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4"/>
  <workbookPr codeName="Ten_skoroszyt"/>
  <mc:AlternateContent xmlns:mc="http://schemas.openxmlformats.org/markup-compatibility/2006">
    <mc:Choice Requires="x15">
      <x15ac:absPath xmlns:x15ac="http://schemas.microsoft.com/office/spreadsheetml/2010/11/ac" url="C:\Users\mlewczuk\Desktop\Aktualizacja kart przedmiotów 16.03.2022 r\"/>
    </mc:Choice>
  </mc:AlternateContent>
  <xr:revisionPtr revIDLastSave="0" documentId="13_ncr:1_{ED191EEA-B8CA-4CFD-AD08-9F8157AFCCB8}" xr6:coauthVersionLast="36" xr6:coauthVersionMax="47" xr10:uidLastSave="{00000000-0000-0000-0000-000000000000}"/>
  <workbookProtection workbookAlgorithmName="SHA-512" workbookHashValue="L0lQfcvsIOhl//Hj1iTwVaNSIDeh0CXiKQVzJwFF8ueKOC01LS0jnJmhPd9fc1hUAzChmPxNfrXH3frneGu6KQ==" workbookSaltValue="HV2jFdyUPShaYXNDpdyttw==" workbookSpinCount="100000" lockStructure="1"/>
  <bookViews>
    <workbookView xWindow="-105" yWindow="-105" windowWidth="19425" windowHeight="10425" tabRatio="737" xr2:uid="{00000000-000D-0000-FFFF-FFFF00000000}"/>
  </bookViews>
  <sheets>
    <sheet name="Plan studiów" sheetId="11" r:id="rId1"/>
    <sheet name="1. Anatomia prawidłowa i RTG" sheetId="13" r:id="rId2"/>
    <sheet name="2. Anatomia funkcjon.II" sheetId="159" r:id="rId3"/>
    <sheet name="2. Anatomia funkcjonalna III " sheetId="2" r:id="rId4"/>
    <sheet name="3. Biologia medyczna i genetyka" sheetId="12" r:id="rId5"/>
    <sheet name="4. Biofizyka" sheetId="9" r:id="rId6"/>
    <sheet name="5. Fizjologia ogólna" sheetId="10" r:id="rId7"/>
    <sheet name="6.Fizjologia wysiłku fizycznego" sheetId="4" r:id="rId8"/>
    <sheet name="7. Farmakologia w fizjoterapii" sheetId="35" r:id="rId9"/>
    <sheet name="8.Biochemia" sheetId="190" r:id="rId10"/>
    <sheet name="9. Biomechanika i kinezjologia " sheetId="34" r:id="rId11"/>
    <sheet name="10. Biomechanika kliniczna" sheetId="56" r:id="rId12"/>
    <sheet name="11. Patologia ogólna" sheetId="36" r:id="rId13"/>
    <sheet name="12. Pierwsza pomoc" sheetId="15" r:id="rId14"/>
    <sheet name="13. Język angielski I " sheetId="77" r:id="rId15"/>
    <sheet name="13. Język angielski II " sheetId="78" r:id="rId16"/>
    <sheet name="13.Jezyk ang. III" sheetId="162" r:id="rId17"/>
    <sheet name="13. Język ang. IV" sheetId="163" r:id="rId18"/>
    <sheet name="14. Wychowanie fizyczne I " sheetId="174" r:id="rId19"/>
    <sheet name="14. Wychowanie fiz. Pływanie" sheetId="68" r:id="rId20"/>
    <sheet name="14. Wych. fiz.&quot;Szkoła ruchów&quot;II" sheetId="51" r:id="rId21"/>
    <sheet name="14. Wych. fiz. &quot;Skoki&quot; II (2)" sheetId="186" r:id="rId22"/>
    <sheet name="14. Wych. fiz. Taniec III" sheetId="17" r:id="rId23"/>
    <sheet name="14. Wych. fiz. IV " sheetId="114" r:id="rId24"/>
    <sheet name="14. Wych. fiz. Fitness VI" sheetId="170" r:id="rId25"/>
    <sheet name="14. Wych. fiz. Pilates VI " sheetId="171" r:id="rId26"/>
    <sheet name="15. Technologia informacyjna" sheetId="55" r:id="rId27"/>
    <sheet name="16. Psychologia ogólna i klin.I" sheetId="49" r:id="rId28"/>
    <sheet name="16.Psychologia ogólna i klin.II" sheetId="48" r:id="rId29"/>
    <sheet name="17. Pedagogika ogólna i andrag." sheetId="70" r:id="rId30"/>
    <sheet name="18. Pedagogika specjalna" sheetId="57" r:id="rId31"/>
    <sheet name="19. Dydaktyka" sheetId="164" r:id="rId32"/>
    <sheet name="20. Socjologia" sheetId="28" r:id="rId33"/>
    <sheet name="21. Podstawy prawa V " sheetId="172" r:id="rId34"/>
    <sheet name="21. Podstawy prawa VI " sheetId="173" r:id="rId35"/>
    <sheet name="22. Zdrowie publiczne" sheetId="18" r:id="rId36"/>
    <sheet name="23. Ekonomia i syst och zdr" sheetId="184" r:id="rId37"/>
    <sheet name="24. Zarz,mark,dzi gosp" sheetId="183" r:id="rId38"/>
    <sheet name="25. Filozofia" sheetId="58" r:id="rId39"/>
    <sheet name="26. Praca w zespole terapeut." sheetId="117" r:id="rId40"/>
    <sheet name="27. Podstawy etyki zawodowej" sheetId="50" r:id="rId41"/>
    <sheet name="28. Fizjoterapia ogólna i E " sheetId="204" r:id="rId42"/>
    <sheet name="28. Fizjoter.ogolna i EBP II " sheetId="245" r:id="rId43"/>
    <sheet name="29. Kształcenie ruchowe I " sheetId="205" r:id="rId44"/>
    <sheet name="29. Kształcenie ruchowe II " sheetId="206" r:id="rId45"/>
    <sheet name="29. Kształcenie ruchowe III" sheetId="207" r:id="rId46"/>
    <sheet name="30. Kinezyterapia II " sheetId="208" r:id="rId47"/>
    <sheet name="30. Kinezyterapia III " sheetId="209" r:id="rId48"/>
    <sheet name="31. Medycyna fizykalna II  " sheetId="211" r:id="rId49"/>
    <sheet name="31. Medycyna fizykalna III" sheetId="214" r:id="rId50"/>
    <sheet name="31. Medycyna fizykalna IV " sheetId="215" r:id="rId51"/>
    <sheet name="32. Masaż i terapia manualn IV" sheetId="216" r:id="rId52"/>
    <sheet name="32. Masaż i terapia manualna V " sheetId="230" r:id="rId53"/>
    <sheet name="33. Metody specjalne fizjo. V" sheetId="220" r:id="rId54"/>
    <sheet name="33. Metody specjalne fizjo. VI" sheetId="221" r:id="rId55"/>
    <sheet name="33. Metody specjalne fizjo VII" sheetId="219" r:id="rId56"/>
    <sheet name="34. Adaptowana aktywność fi I" sheetId="222" r:id="rId57"/>
    <sheet name="34. Adaptowana aktywność fiz.II" sheetId="223" r:id="rId58"/>
    <sheet name="35. Wyroby medyczne" sheetId="224" r:id="rId59"/>
    <sheet name="36. Balneoklimatologia" sheetId="225" r:id="rId60"/>
    <sheet name="37. Fizjoprofilaktyka " sheetId="226" r:id="rId61"/>
    <sheet name="38.1 Kliniczne podst. OTiMS" sheetId="54" r:id="rId62"/>
    <sheet name="38.2 Kliniczne podst. REUMAT." sheetId="130" r:id="rId63"/>
    <sheet name="38.3 Kliniczne podst. NEUROL." sheetId="124" r:id="rId64"/>
    <sheet name="38.4 Kli. podst. w neur dziec" sheetId="191" r:id="rId65"/>
    <sheet name="38.5 Kliniczne podst. KARDIOL." sheetId="63" r:id="rId66"/>
    <sheet name="38.6 Kliniczne podst. PULMONO." sheetId="125" r:id="rId67"/>
    <sheet name="38.7 Kliniczne podst. IT." sheetId="64" r:id="rId68"/>
    <sheet name="38.8 Kliniczne podst. CHIRURGII" sheetId="65" r:id="rId69"/>
    <sheet name="38.9 Kliniczne podst. GINEKOL." sheetId="126" r:id="rId70"/>
    <sheet name="38.10 Kliniczne podst.GERIATRII" sheetId="76" r:id="rId71"/>
    <sheet name="38.11 Kliniczne podst. PSYCH." sheetId="123" r:id="rId72"/>
    <sheet name="38.12 K. podst. f. w ONKOLO" sheetId="244" r:id="rId73"/>
    <sheet name="39.1 F. kliniczna OTiM " sheetId="198" r:id="rId74"/>
    <sheet name="39.2 F. kliniczna REUMATOL." sheetId="144" r:id="rId75"/>
    <sheet name="39.3 F. kliniczna NEUROL." sheetId="47" r:id="rId76"/>
    <sheet name="39.4 F. kliniczna WIEK ROZW." sheetId="66" r:id="rId77"/>
    <sheet name="40.1 F. kliniczna KARDIOL" sheetId="176" r:id="rId78"/>
    <sheet name="40.2 F. kliniczna PULMONOLOG." sheetId="46" r:id="rId79"/>
    <sheet name="40.3 F.kliniczna CHIRURGIA" sheetId="168" r:id="rId80"/>
    <sheet name="40.4 F. kliniczna GINEKOL." sheetId="21" r:id="rId81"/>
    <sheet name="40.5 F. kliniczna PEDIATRII" sheetId="243" r:id="rId82"/>
    <sheet name="40.6 F. kliniczna GERIATRII" sheetId="118" r:id="rId83"/>
    <sheet name="40.7 F. kliniczna psychiatrii " sheetId="44" r:id="rId84"/>
    <sheet name="40.8 F. kliniczna w ONKOLOG " sheetId="197" r:id="rId85"/>
    <sheet name="41.1 Diagnostyka f. DNR" sheetId="75" r:id="rId86"/>
    <sheet name="41.2 Diagnostyka f. CH.WEWN V" sheetId="234" r:id="rId87"/>
    <sheet name="41.2 Diagnostyka f. CH.WEWN. VI" sheetId="235" r:id="rId88"/>
    <sheet name="41.3 Diagnostyka f. WIEK ROZW." sheetId="29" r:id="rId89"/>
    <sheet name="42.1 Programowanie f. DNR V" sheetId="231" r:id="rId90"/>
    <sheet name="42.1 Programowanie f. DNR VI" sheetId="232" r:id="rId91"/>
    <sheet name="42.1 Programowanie f. DNR VII" sheetId="233" r:id="rId92"/>
    <sheet name="42.2 Progr.fizj.ch.wew.VII " sheetId="240" r:id="rId93"/>
    <sheet name="42.2 Prog.fiz.ch.wew VIII " sheetId="241" r:id="rId94"/>
    <sheet name="42.2 Prog.fiz.ch.wew.IX" sheetId="242" r:id="rId95"/>
    <sheet name="42.3 Programowanie WIEK VIII" sheetId="150" r:id="rId96"/>
    <sheet name="42.3 Programowanie WIEK ROZW.IX" sheetId="143" r:id="rId97"/>
    <sheet name="43. Praktyka asystencka" sheetId="89" r:id="rId98"/>
    <sheet name="44. Praktyka w prac. kinezyter." sheetId="90" r:id="rId99"/>
    <sheet name="45 Pr fizj.kli fizy i m." sheetId="91" r:id="rId100"/>
    <sheet name="46. Wakacyjna pr. CH. WEW. " sheetId="238" r:id="rId101"/>
    <sheet name="46. Wakacyjna pr. wiek rozw" sheetId="239" r:id="rId102"/>
    <sheet name="46. Wakacyjna praktyka DNR " sheetId="237" r:id="rId103"/>
    <sheet name="47. Praktyka f. KLIN., FIZYKO. " sheetId="147" r:id="rId104"/>
    <sheet name="48. Wakacyjna pr. CH.WEW. VIII" sheetId="93" r:id="rId105"/>
    <sheet name="48. Wakacyjna pr. DNR VIII" sheetId="94" r:id="rId106"/>
    <sheet name="48. Wakacyjna pr. WIEK R. VIII" sheetId="95" r:id="rId107"/>
    <sheet name="49. Prakt.fizj kl.fizykot i mas" sheetId="236" r:id="rId108"/>
    <sheet name="50.Seminarium VIII" sheetId="187" r:id="rId109"/>
    <sheet name="50.Seminarium IX" sheetId="188" r:id="rId110"/>
    <sheet name="50. Seminarium X" sheetId="189" r:id="rId111"/>
    <sheet name="51. Metodologia badań nauko " sheetId="179" r:id="rId112"/>
    <sheet name="52.SG Badania naukowe i EBP " sheetId="246" r:id="rId113"/>
    <sheet name="53.SG Metody i techniki VIII" sheetId="111" r:id="rId114"/>
    <sheet name="53.SG Metody i techniki IX" sheetId="112" r:id="rId115"/>
    <sheet name="54.SG Fizjoterapia psychospoł." sheetId="105" r:id="rId116"/>
    <sheet name="55.SG Fizjo.interni,w geri" sheetId="203" r:id="rId117"/>
    <sheet name="55. SG Fizjot.intr.w ger. " sheetId="106" r:id="rId118"/>
    <sheet name="56.SG Fizjoterapia neurologiczn" sheetId="86" r:id="rId119"/>
    <sheet name="57.SG F. Kardiopulmonologiczna" sheetId="87" r:id="rId120"/>
    <sheet name="58.SG F. narządu ruchu" sheetId="139" r:id="rId121"/>
    <sheet name="59. El. TZ w f. geriatrycznej" sheetId="145" r:id="rId122"/>
    <sheet name="60.SG F. w zaburzeniach psycho." sheetId="88" r:id="rId123"/>
    <sheet name="52.SS Badania naukowe i EBP " sheetId="247" r:id="rId124"/>
    <sheet name="53.SS Metody i techniki VIII" sheetId="201" r:id="rId125"/>
    <sheet name="53.SS Metody i techniki IX" sheetId="202" r:id="rId126"/>
    <sheet name="54.SS Czynniki fizykalne" sheetId="115" r:id="rId127"/>
    <sheet name="55.SS F. internistyczna" sheetId="67" r:id="rId128"/>
    <sheet name="56.SS Przygotowanie motor. VIII" sheetId="146" r:id="rId129"/>
    <sheet name="56.SS Przygotowanie motor.  " sheetId="182" r:id="rId130"/>
    <sheet name="57. SS Fizjo.n ruch.w spo" sheetId="193" r:id="rId131"/>
    <sheet name="58.SS Elementy dietetyki" sheetId="131" r:id="rId132"/>
    <sheet name="52.SUG Badania naukowe i EBP" sheetId="259" r:id="rId133"/>
    <sheet name="53.SUG Aktywność kob.sem VIII " sheetId="261" r:id="rId134"/>
    <sheet name="53.SUG Aktywnośc kob.sem IX" sheetId="262" r:id="rId135"/>
    <sheet name="54.SUG Fizjo. dys. dna miednicy" sheetId="263" r:id="rId136"/>
    <sheet name="55.SUG Anatomia funkcj.w ginek" sheetId="264" r:id="rId137"/>
    <sheet name="56.SUG Fizjol.i pato.w ginek." sheetId="265" r:id="rId138"/>
    <sheet name="57.SUG Kompleksowa ter. piersi" sheetId="266" r:id="rId139"/>
    <sheet name="58.SUG Fizjo.w okr.okołopoł" sheetId="267" r:id="rId140"/>
    <sheet name="59.SUG Psych.aspekty VIII" sheetId="269" r:id="rId141"/>
    <sheet name="59.SUG Psych.asp.ur IX" sheetId="270" r:id="rId142"/>
    <sheet name="60.SUG Elementy dietetyki " sheetId="268" r:id="rId143"/>
    <sheet name="52.SP Badania naukowe i EBP " sheetId="248" r:id="rId144"/>
    <sheet name="53.SP Metody i techniki VIII" sheetId="178" r:id="rId145"/>
    <sheet name="53.SP Metody i techniki IX" sheetId="177" r:id="rId146"/>
    <sheet name="54. F. psychospołeczna" sheetId="142" r:id="rId147"/>
    <sheet name="55.SP F. internistyczna " sheetId="120" r:id="rId148"/>
    <sheet name="56.SP F. neurologiczna" sheetId="141" r:id="rId149"/>
    <sheet name="57.SP F. kardiopulmonologiczna" sheetId="121" r:id="rId150"/>
    <sheet name="58.SP F. narządu ruchu" sheetId="229" r:id="rId151"/>
    <sheet name="59.SP Elementy TZ" sheetId="228" r:id="rId152"/>
    <sheet name="60. Fizjoterapia psychiatry " sheetId="227" r:id="rId153"/>
    <sheet name="Arkusz1" sheetId="249" r:id="rId154"/>
  </sheets>
  <definedNames>
    <definedName name="_ftn1" localSheetId="64">'38.4 Kli. podst. w neur dziec'!$L$99</definedName>
    <definedName name="_ftn1" localSheetId="73">'39.1 F. kliniczna OTiM '!$L$87</definedName>
    <definedName name="_ftn1" localSheetId="84">'40.8 F. kliniczna w ONKOLOG '!$L$85</definedName>
    <definedName name="_ftn1" localSheetId="86">'41.2 Diagnostyka f. CH.WEWN V'!$L$89</definedName>
    <definedName name="_ftn1" localSheetId="87">'41.2 Diagnostyka f. CH.WEWN. VI'!$L$89</definedName>
    <definedName name="_ftn1" localSheetId="100">'46. Wakacyjna pr. CH. WEW. '!$L$58</definedName>
    <definedName name="_ftn1" localSheetId="101">'46. Wakacyjna pr. wiek rozw'!$L$60</definedName>
    <definedName name="_ftn1" localSheetId="107">'49. Prakt.fizj kl.fizykot i mas'!$L$61</definedName>
    <definedName name="_ftn1" localSheetId="134">'53.SUG Aktywnośc kob.sem IX'!$L$98</definedName>
    <definedName name="_ftn1" localSheetId="133">'53.SUG Aktywność kob.sem VIII '!$L$96</definedName>
    <definedName name="_ftn1" localSheetId="130">'57. SS Fizjo.n ruch.w spo'!$L$86</definedName>
    <definedName name="_ftn1" localSheetId="142">'60.SUG Elementy dietetyki '!$L$88</definedName>
    <definedName name="_ftn1" localSheetId="9">'8.Biochemia'!$L$93</definedName>
    <definedName name="_ftn2" localSheetId="64">'38.4 Kli. podst. w neur dziec'!$L$100</definedName>
    <definedName name="_ftn2" localSheetId="73">'39.1 F. kliniczna OTiM '!$L$88</definedName>
    <definedName name="_ftn2" localSheetId="84">'40.8 F. kliniczna w ONKOLOG '!$L$86</definedName>
    <definedName name="_ftn2" localSheetId="86">'41.2 Diagnostyka f. CH.WEWN V'!$L$90</definedName>
    <definedName name="_ftn2" localSheetId="87">'41.2 Diagnostyka f. CH.WEWN. VI'!$L$90</definedName>
    <definedName name="_ftn2" localSheetId="100">'46. Wakacyjna pr. CH. WEW. '!$L$59</definedName>
    <definedName name="_ftn2" localSheetId="101">'46. Wakacyjna pr. wiek rozw'!$L$61</definedName>
    <definedName name="_ftn2" localSheetId="107">'49. Prakt.fizj kl.fizykot i mas'!$L$62</definedName>
    <definedName name="_ftn2" localSheetId="134">'53.SUG Aktywnośc kob.sem IX'!$L$99</definedName>
    <definedName name="_ftn2" localSheetId="133">'53.SUG Aktywność kob.sem VIII '!$L$97</definedName>
    <definedName name="_ftn2" localSheetId="130">'57. SS Fizjo.n ruch.w spo'!$L$87</definedName>
    <definedName name="_ftn2" localSheetId="142">'60.SUG Elementy dietetyki '!$L$89</definedName>
    <definedName name="_ftn2" localSheetId="9">'8.Biochemia'!$L$94</definedName>
    <definedName name="_ftn3" localSheetId="64">'38.4 Kli. podst. w neur dziec'!$L$101</definedName>
    <definedName name="_ftn3" localSheetId="73">'39.1 F. kliniczna OTiM '!$L$89</definedName>
    <definedName name="_ftn3" localSheetId="84">'40.8 F. kliniczna w ONKOLOG '!$L$87</definedName>
    <definedName name="_ftn3" localSheetId="86">'41.2 Diagnostyka f. CH.WEWN V'!$L$91</definedName>
    <definedName name="_ftn3" localSheetId="87">'41.2 Diagnostyka f. CH.WEWN. VI'!$L$91</definedName>
    <definedName name="_ftn3" localSheetId="100">'46. Wakacyjna pr. CH. WEW. '!$L$60</definedName>
    <definedName name="_ftn3" localSheetId="101">'46. Wakacyjna pr. wiek rozw'!$L$62</definedName>
    <definedName name="_ftn3" localSheetId="107">'49. Prakt.fizj kl.fizykot i mas'!$L$63</definedName>
    <definedName name="_ftn3" localSheetId="134">'53.SUG Aktywnośc kob.sem IX'!$L$100</definedName>
    <definedName name="_ftn3" localSheetId="133">'53.SUG Aktywność kob.sem VIII '!$L$98</definedName>
    <definedName name="_ftn3" localSheetId="130">'57. SS Fizjo.n ruch.w spo'!$L$88</definedName>
    <definedName name="_ftn3" localSheetId="142">'60.SUG Elementy dietetyki '!$L$90</definedName>
    <definedName name="_ftn3" localSheetId="9">'8.Biochemia'!$L$95</definedName>
    <definedName name="_ftnref1" localSheetId="64">'38.4 Kli. podst. w neur dziec'!#REF!</definedName>
    <definedName name="_ftnref1" localSheetId="73">'39.1 F. kliniczna OTiM '!#REF!</definedName>
    <definedName name="_ftnref1" localSheetId="84">'40.8 F. kliniczna w ONKOLOG '!#REF!</definedName>
    <definedName name="_ftnref1" localSheetId="86">'41.2 Diagnostyka f. CH.WEWN V'!#REF!</definedName>
    <definedName name="_ftnref1" localSheetId="87">'41.2 Diagnostyka f. CH.WEWN. VI'!#REF!</definedName>
    <definedName name="_ftnref1" localSheetId="100">'46. Wakacyjna pr. CH. WEW. '!#REF!</definedName>
    <definedName name="_ftnref1" localSheetId="101">'46. Wakacyjna pr. wiek rozw'!#REF!</definedName>
    <definedName name="_ftnref1" localSheetId="107">'49. Prakt.fizj kl.fizykot i mas'!#REF!</definedName>
    <definedName name="_ftnref1" localSheetId="134">'53.SUG Aktywnośc kob.sem IX'!#REF!</definedName>
    <definedName name="_ftnref1" localSheetId="133">'53.SUG Aktywność kob.sem VIII '!#REF!</definedName>
    <definedName name="_ftnref1" localSheetId="130">'57. SS Fizjo.n ruch.w spo'!#REF!</definedName>
    <definedName name="_ftnref1" localSheetId="142">'60.SUG Elementy dietetyki '!#REF!</definedName>
    <definedName name="_ftnref1" localSheetId="9">'8.Biochemia'!#REF!</definedName>
    <definedName name="_ftnref2" localSheetId="64">'38.4 Kli. podst. w neur dziec'!#REF!</definedName>
    <definedName name="_ftnref2" localSheetId="73">'39.1 F. kliniczna OTiM '!#REF!</definedName>
    <definedName name="_ftnref2" localSheetId="84">'40.8 F. kliniczna w ONKOLOG '!#REF!</definedName>
    <definedName name="_ftnref2" localSheetId="86">'41.2 Diagnostyka f. CH.WEWN V'!#REF!</definedName>
    <definedName name="_ftnref2" localSheetId="87">'41.2 Diagnostyka f. CH.WEWN. VI'!#REF!</definedName>
    <definedName name="_ftnref2" localSheetId="100">'46. Wakacyjna pr. CH. WEW. '!#REF!</definedName>
    <definedName name="_ftnref2" localSheetId="101">'46. Wakacyjna pr. wiek rozw'!#REF!</definedName>
    <definedName name="_ftnref2" localSheetId="107">'49. Prakt.fizj kl.fizykot i mas'!#REF!</definedName>
    <definedName name="_ftnref2" localSheetId="134">'53.SUG Aktywnośc kob.sem IX'!#REF!</definedName>
    <definedName name="_ftnref2" localSheetId="133">'53.SUG Aktywność kob.sem VIII '!#REF!</definedName>
    <definedName name="_ftnref2" localSheetId="130">'57. SS Fizjo.n ruch.w spo'!#REF!</definedName>
    <definedName name="_ftnref2" localSheetId="142">'60.SUG Elementy dietetyki '!#REF!</definedName>
    <definedName name="_ftnref2" localSheetId="9">'8.Biochemia'!#REF!</definedName>
    <definedName name="_ftnref3" localSheetId="64">'38.4 Kli. podst. w neur dziec'!$P$66</definedName>
    <definedName name="_ftnref3" localSheetId="73">'39.1 F. kliniczna OTiM '!$P$63</definedName>
    <definedName name="_ftnref3" localSheetId="84">'40.8 F. kliniczna w ONKOLOG '!$P$62</definedName>
    <definedName name="_ftnref3" localSheetId="86">'41.2 Diagnostyka f. CH.WEWN V'!$P$64</definedName>
    <definedName name="_ftnref3" localSheetId="87">'41.2 Diagnostyka f. CH.WEWN. VI'!$P$64</definedName>
    <definedName name="_ftnref3" localSheetId="100">'46. Wakacyjna pr. CH. WEW. '!$P$37</definedName>
    <definedName name="_ftnref3" localSheetId="101">'46. Wakacyjna pr. wiek rozw'!$P$39</definedName>
    <definedName name="_ftnref3" localSheetId="107">'49. Prakt.fizj kl.fizykot i mas'!$P$43</definedName>
    <definedName name="_ftnref3" localSheetId="134">'53.SUG Aktywnośc kob.sem IX'!$P$74</definedName>
    <definedName name="_ftnref3" localSheetId="133">'53.SUG Aktywność kob.sem VIII '!$P$72</definedName>
    <definedName name="_ftnref3" localSheetId="130">'57. SS Fizjo.n ruch.w spo'!#REF!</definedName>
    <definedName name="_ftnref3" localSheetId="142">'60.SUG Elementy dietetyki '!$P$65</definedName>
    <definedName name="_ftnref3" localSheetId="9">'8.Biochemia'!$P$61</definedName>
  </definedNames>
  <calcPr calcId="191029"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09" i="11" l="1"/>
  <c r="D117" i="11"/>
  <c r="C52" i="11"/>
  <c r="I137" i="11" l="1"/>
  <c r="I52" i="11"/>
  <c r="F83" i="11"/>
  <c r="F79" i="11"/>
  <c r="F70" i="11"/>
  <c r="E70" i="11"/>
  <c r="F65" i="11"/>
  <c r="H87" i="11"/>
  <c r="H79" i="11"/>
  <c r="H70" i="11"/>
  <c r="H65" i="11"/>
  <c r="H52" i="11"/>
  <c r="G83" i="11"/>
  <c r="G79" i="11"/>
  <c r="G70" i="11"/>
  <c r="G65" i="11"/>
  <c r="G52" i="11"/>
  <c r="C12" i="11" l="1"/>
  <c r="D12" i="11"/>
  <c r="E12" i="11"/>
  <c r="F12" i="11"/>
  <c r="I12" i="11"/>
  <c r="I126" i="11"/>
  <c r="D126" i="11"/>
  <c r="C126" i="11"/>
  <c r="E126" i="11" s="1"/>
  <c r="F126" i="11" s="1"/>
  <c r="H126" i="11" s="1"/>
  <c r="C125" i="11"/>
  <c r="E125" i="11" s="1"/>
  <c r="F125" i="11" s="1"/>
  <c r="H125" i="11" s="1"/>
  <c r="I124" i="11"/>
  <c r="D124" i="11"/>
  <c r="C124" i="11"/>
  <c r="I123" i="11"/>
  <c r="D123" i="11"/>
  <c r="C123" i="11"/>
  <c r="I122" i="11"/>
  <c r="D122" i="11"/>
  <c r="C122" i="11"/>
  <c r="I121" i="11"/>
  <c r="E121" i="11"/>
  <c r="I120" i="11"/>
  <c r="D120" i="11"/>
  <c r="C120" i="11"/>
  <c r="C119" i="11"/>
  <c r="I118" i="11"/>
  <c r="D118" i="11"/>
  <c r="C118" i="11"/>
  <c r="AW117" i="11"/>
  <c r="AV117" i="11"/>
  <c r="AU117" i="11"/>
  <c r="AT117" i="11"/>
  <c r="AS117" i="11"/>
  <c r="AR117" i="11"/>
  <c r="AQ117" i="11"/>
  <c r="AP117" i="11"/>
  <c r="AO117" i="11"/>
  <c r="AN117" i="11"/>
  <c r="AM117" i="11"/>
  <c r="AL117" i="11"/>
  <c r="AK117" i="11"/>
  <c r="AJ117" i="11"/>
  <c r="AI117" i="11"/>
  <c r="AH117" i="11"/>
  <c r="AG117" i="11"/>
  <c r="AF117" i="11"/>
  <c r="AE117" i="11"/>
  <c r="AD117" i="11"/>
  <c r="AC117" i="11"/>
  <c r="AB117" i="11"/>
  <c r="AA117" i="11"/>
  <c r="Z117" i="11"/>
  <c r="Y117" i="11"/>
  <c r="X117" i="11"/>
  <c r="W117" i="11"/>
  <c r="V117" i="11"/>
  <c r="U117" i="11"/>
  <c r="T117" i="11"/>
  <c r="S117" i="11"/>
  <c r="R117" i="11"/>
  <c r="Q117" i="11"/>
  <c r="P117" i="11"/>
  <c r="O117" i="11"/>
  <c r="N117" i="11"/>
  <c r="M117" i="11"/>
  <c r="L117" i="11"/>
  <c r="K117" i="11"/>
  <c r="J117" i="11"/>
  <c r="J127" i="11"/>
  <c r="K127" i="11"/>
  <c r="L127" i="11"/>
  <c r="M127" i="11"/>
  <c r="N127" i="11"/>
  <c r="O127" i="11"/>
  <c r="P127" i="11"/>
  <c r="Q127" i="11"/>
  <c r="R127" i="11"/>
  <c r="S127" i="11"/>
  <c r="T127" i="11"/>
  <c r="U127" i="11"/>
  <c r="V127" i="11"/>
  <c r="W127" i="11"/>
  <c r="X127" i="11"/>
  <c r="Y127" i="11"/>
  <c r="Z127" i="11"/>
  <c r="AA127" i="11"/>
  <c r="AB127" i="11"/>
  <c r="AC127" i="11"/>
  <c r="AD127" i="11"/>
  <c r="AE127" i="11"/>
  <c r="AF127" i="11"/>
  <c r="AG127" i="11"/>
  <c r="AH127" i="11"/>
  <c r="AI127" i="11"/>
  <c r="AJ127" i="11"/>
  <c r="AK127" i="11"/>
  <c r="AL127" i="11"/>
  <c r="AM127" i="11"/>
  <c r="AN127" i="11"/>
  <c r="AO127" i="11"/>
  <c r="AP127" i="11"/>
  <c r="AQ127" i="11"/>
  <c r="AR127" i="11"/>
  <c r="AS127" i="11"/>
  <c r="AT127" i="11"/>
  <c r="AU127" i="11"/>
  <c r="AV127" i="11"/>
  <c r="AW127" i="11"/>
  <c r="C128" i="11"/>
  <c r="D128" i="11"/>
  <c r="I128" i="11"/>
  <c r="C129" i="11"/>
  <c r="D129" i="11"/>
  <c r="I129" i="11"/>
  <c r="C130" i="11"/>
  <c r="D130" i="11"/>
  <c r="I130" i="11"/>
  <c r="C131" i="11"/>
  <c r="D131" i="11"/>
  <c r="I131" i="11"/>
  <c r="C132" i="11"/>
  <c r="D132" i="11"/>
  <c r="I132" i="11"/>
  <c r="C133" i="11"/>
  <c r="D133" i="11"/>
  <c r="I133" i="11"/>
  <c r="C134" i="11"/>
  <c r="D134" i="11"/>
  <c r="I134" i="11"/>
  <c r="C135" i="11"/>
  <c r="D135" i="11"/>
  <c r="I135" i="11"/>
  <c r="E130" i="11" l="1"/>
  <c r="F130" i="11" s="1"/>
  <c r="E133" i="11"/>
  <c r="F133" i="11" s="1"/>
  <c r="H133" i="11" s="1"/>
  <c r="E122" i="11"/>
  <c r="F122" i="11" s="1"/>
  <c r="H122" i="11" s="1"/>
  <c r="E123" i="11"/>
  <c r="F123" i="11" s="1"/>
  <c r="H123" i="11" s="1"/>
  <c r="E124" i="11"/>
  <c r="F124" i="11" s="1"/>
  <c r="H124" i="11" s="1"/>
  <c r="E132" i="11"/>
  <c r="F132" i="11" s="1"/>
  <c r="H132" i="11" s="1"/>
  <c r="E135" i="11"/>
  <c r="F135" i="11" s="1"/>
  <c r="H135" i="11" s="1"/>
  <c r="E129" i="11"/>
  <c r="F129" i="11" s="1"/>
  <c r="H129" i="11" s="1"/>
  <c r="E134" i="11"/>
  <c r="F134" i="11" s="1"/>
  <c r="H134" i="11" s="1"/>
  <c r="E131" i="11"/>
  <c r="F131" i="11" s="1"/>
  <c r="H131" i="11" s="1"/>
  <c r="E118" i="11"/>
  <c r="F118" i="11" s="1"/>
  <c r="H118" i="11" s="1"/>
  <c r="C117" i="11"/>
  <c r="E120" i="11"/>
  <c r="F120" i="11" s="1"/>
  <c r="H120" i="11" s="1"/>
  <c r="H130" i="11"/>
  <c r="E128" i="11"/>
  <c r="F128" i="11" s="1"/>
  <c r="H128" i="11" s="1"/>
  <c r="G117" i="11"/>
  <c r="F121" i="11"/>
  <c r="H121" i="11" s="1"/>
  <c r="I117" i="11"/>
  <c r="E119" i="11"/>
  <c r="F119" i="11" s="1"/>
  <c r="AX143" i="11"/>
  <c r="AT144" i="11"/>
  <c r="AX144" i="11" s="1"/>
  <c r="C13" i="11"/>
  <c r="D13" i="11"/>
  <c r="C14" i="11"/>
  <c r="D14" i="11"/>
  <c r="C15" i="11"/>
  <c r="D15" i="11"/>
  <c r="C16" i="11"/>
  <c r="D16" i="11"/>
  <c r="C17" i="11"/>
  <c r="D17" i="11"/>
  <c r="C18" i="11"/>
  <c r="D18" i="11"/>
  <c r="C19" i="11"/>
  <c r="D19" i="11"/>
  <c r="C20" i="11"/>
  <c r="D20" i="11"/>
  <c r="C21" i="11"/>
  <c r="D21" i="11"/>
  <c r="C22" i="11"/>
  <c r="D22" i="11"/>
  <c r="C23" i="11"/>
  <c r="D23" i="11"/>
  <c r="C25" i="11"/>
  <c r="D25" i="11"/>
  <c r="C26" i="11"/>
  <c r="D26" i="11"/>
  <c r="C27" i="11"/>
  <c r="D27" i="11"/>
  <c r="C28" i="11"/>
  <c r="D28" i="11"/>
  <c r="C29" i="11"/>
  <c r="D29" i="11"/>
  <c r="C30" i="11"/>
  <c r="D30" i="11"/>
  <c r="C31" i="11"/>
  <c r="D31" i="11"/>
  <c r="C32" i="11"/>
  <c r="D32" i="11"/>
  <c r="C33" i="11"/>
  <c r="D33" i="11"/>
  <c r="C34" i="11"/>
  <c r="D34" i="11"/>
  <c r="C35" i="11"/>
  <c r="D35" i="11"/>
  <c r="C36" i="11"/>
  <c r="D36" i="11"/>
  <c r="C37" i="11"/>
  <c r="D37" i="11"/>
  <c r="C38" i="11"/>
  <c r="D38" i="11"/>
  <c r="C39" i="11"/>
  <c r="D39" i="11"/>
  <c r="C41" i="11"/>
  <c r="D41" i="11"/>
  <c r="C42" i="11"/>
  <c r="D42" i="11"/>
  <c r="C43" i="11"/>
  <c r="D43" i="11"/>
  <c r="C44" i="11"/>
  <c r="D44" i="11"/>
  <c r="C45" i="11"/>
  <c r="D45" i="11"/>
  <c r="C46" i="11"/>
  <c r="D46" i="11"/>
  <c r="C47" i="11"/>
  <c r="D47" i="11"/>
  <c r="C48" i="11"/>
  <c r="D48" i="11"/>
  <c r="C49" i="11"/>
  <c r="D49" i="11"/>
  <c r="C50" i="11"/>
  <c r="D50" i="11"/>
  <c r="R52" i="11"/>
  <c r="V52" i="11"/>
  <c r="Z52" i="11"/>
  <c r="AD52" i="11"/>
  <c r="AH52" i="11"/>
  <c r="AL52" i="11"/>
  <c r="AP52" i="11"/>
  <c r="AT52" i="11"/>
  <c r="S52" i="11"/>
  <c r="W52" i="11"/>
  <c r="AA52" i="11"/>
  <c r="AE52" i="11"/>
  <c r="AI52" i="11"/>
  <c r="AM52" i="11"/>
  <c r="AQ52" i="11"/>
  <c r="AU52" i="11"/>
  <c r="J65" i="11"/>
  <c r="N65" i="11"/>
  <c r="R65" i="11"/>
  <c r="V65" i="11"/>
  <c r="Z65" i="11"/>
  <c r="AD65" i="11"/>
  <c r="AH65" i="11"/>
  <c r="AL65" i="11"/>
  <c r="AP65" i="11"/>
  <c r="AT65" i="11"/>
  <c r="K65" i="11"/>
  <c r="O65" i="11"/>
  <c r="S65" i="11"/>
  <c r="W65" i="11"/>
  <c r="AA65" i="11"/>
  <c r="AE65" i="11"/>
  <c r="AI65" i="11"/>
  <c r="AM65" i="11"/>
  <c r="AQ65" i="11"/>
  <c r="AU65" i="11"/>
  <c r="J70" i="11"/>
  <c r="N70" i="11"/>
  <c r="R70" i="11"/>
  <c r="V70" i="11"/>
  <c r="Z70" i="11"/>
  <c r="AD70" i="11"/>
  <c r="AH70" i="11"/>
  <c r="AL70" i="11"/>
  <c r="AP70" i="11"/>
  <c r="AT70" i="11"/>
  <c r="K70" i="11"/>
  <c r="O70" i="11"/>
  <c r="S70" i="11"/>
  <c r="W70" i="11"/>
  <c r="AA70" i="11"/>
  <c r="AE70" i="11"/>
  <c r="AI70" i="11"/>
  <c r="AM70" i="11"/>
  <c r="AQ70" i="11"/>
  <c r="AU70" i="11"/>
  <c r="J79" i="11"/>
  <c r="N79" i="11"/>
  <c r="R79" i="11"/>
  <c r="V79" i="11"/>
  <c r="Z79" i="11"/>
  <c r="AD79" i="11"/>
  <c r="AH79" i="11"/>
  <c r="AL79" i="11"/>
  <c r="AP79" i="11"/>
  <c r="AT79" i="11"/>
  <c r="K79" i="11"/>
  <c r="O79" i="11"/>
  <c r="S79" i="11"/>
  <c r="W79" i="11"/>
  <c r="AA79" i="11"/>
  <c r="AE79" i="11"/>
  <c r="AI79" i="11"/>
  <c r="AM79" i="11"/>
  <c r="AQ79" i="11"/>
  <c r="AU79" i="11"/>
  <c r="J83" i="11"/>
  <c r="N83" i="11"/>
  <c r="R83" i="11"/>
  <c r="V83" i="11"/>
  <c r="Z83" i="11"/>
  <c r="AD83" i="11"/>
  <c r="AH83" i="11"/>
  <c r="AL83" i="11"/>
  <c r="AP83" i="11"/>
  <c r="AT83" i="11"/>
  <c r="K83" i="11"/>
  <c r="O83" i="11"/>
  <c r="S83" i="11"/>
  <c r="W83" i="11"/>
  <c r="AA83" i="11"/>
  <c r="AE83" i="11"/>
  <c r="AI83" i="11"/>
  <c r="AM83" i="11"/>
  <c r="AM51" i="11" s="1"/>
  <c r="AQ83" i="11"/>
  <c r="AU83" i="11"/>
  <c r="C88" i="11"/>
  <c r="D88" i="11"/>
  <c r="C89" i="11"/>
  <c r="D89" i="11"/>
  <c r="C90" i="11"/>
  <c r="D90" i="11"/>
  <c r="C91" i="11"/>
  <c r="D91" i="11"/>
  <c r="C92" i="11"/>
  <c r="D92" i="11"/>
  <c r="C93" i="11"/>
  <c r="D93" i="11"/>
  <c r="C94" i="11"/>
  <c r="D94" i="11"/>
  <c r="C96" i="11"/>
  <c r="D96" i="11"/>
  <c r="C97" i="11"/>
  <c r="D97" i="11"/>
  <c r="C136" i="11"/>
  <c r="C127" i="11" s="1"/>
  <c r="D136" i="11"/>
  <c r="D127" i="11" s="1"/>
  <c r="AW11" i="11"/>
  <c r="AW24" i="11"/>
  <c r="AW40" i="11"/>
  <c r="AW52" i="11"/>
  <c r="AW65" i="11"/>
  <c r="AW70" i="11"/>
  <c r="AW79" i="11"/>
  <c r="AW83" i="11"/>
  <c r="AW87" i="11"/>
  <c r="AW95" i="11"/>
  <c r="AV11" i="11"/>
  <c r="AV24" i="11"/>
  <c r="AV40" i="11"/>
  <c r="AV52" i="11"/>
  <c r="AV65" i="11"/>
  <c r="AV70" i="11"/>
  <c r="AV79" i="11"/>
  <c r="AV83" i="11"/>
  <c r="AV87" i="11"/>
  <c r="AV95" i="11"/>
  <c r="AU11" i="11"/>
  <c r="AU24" i="11"/>
  <c r="AU40" i="11"/>
  <c r="AU87" i="11"/>
  <c r="AU95" i="11"/>
  <c r="AT11" i="11"/>
  <c r="AT24" i="11"/>
  <c r="AT40" i="11"/>
  <c r="AT87" i="11"/>
  <c r="AT95" i="11"/>
  <c r="AS11" i="11"/>
  <c r="AS24" i="11"/>
  <c r="AS40" i="11"/>
  <c r="AS52" i="11"/>
  <c r="AS65" i="11"/>
  <c r="AS70" i="11"/>
  <c r="AS79" i="11"/>
  <c r="AS83" i="11"/>
  <c r="AS87" i="11"/>
  <c r="AS95" i="11"/>
  <c r="AR11" i="11"/>
  <c r="AR24" i="11"/>
  <c r="AR40" i="11"/>
  <c r="AR52" i="11"/>
  <c r="AR65" i="11"/>
  <c r="AR70" i="11"/>
  <c r="AR79" i="11"/>
  <c r="AR83" i="11"/>
  <c r="AR87" i="11"/>
  <c r="AR95" i="11"/>
  <c r="AQ11" i="11"/>
  <c r="AQ24" i="11"/>
  <c r="AQ40" i="11"/>
  <c r="AQ87" i="11"/>
  <c r="AQ95" i="11"/>
  <c r="AP11" i="11"/>
  <c r="AP24" i="11"/>
  <c r="AP40" i="11"/>
  <c r="AP87" i="11"/>
  <c r="AP95" i="11"/>
  <c r="AO11" i="11"/>
  <c r="AO24" i="11"/>
  <c r="AO40" i="11"/>
  <c r="AO52" i="11"/>
  <c r="AO65" i="11"/>
  <c r="AO70" i="11"/>
  <c r="AO79" i="11"/>
  <c r="AO83" i="11"/>
  <c r="AO87" i="11"/>
  <c r="AO95" i="11"/>
  <c r="AN11" i="11"/>
  <c r="AN24" i="11"/>
  <c r="AN40" i="11"/>
  <c r="AN52" i="11"/>
  <c r="AN65" i="11"/>
  <c r="AN70" i="11"/>
  <c r="AN79" i="11"/>
  <c r="AN83" i="11"/>
  <c r="AN87" i="11"/>
  <c r="AN95" i="11"/>
  <c r="AM11" i="11"/>
  <c r="AM24" i="11"/>
  <c r="AM40" i="11"/>
  <c r="AM87" i="11"/>
  <c r="AM95" i="11"/>
  <c r="AL11" i="11"/>
  <c r="AL24" i="11"/>
  <c r="AL40" i="11"/>
  <c r="AL87" i="11"/>
  <c r="AL95" i="11"/>
  <c r="AK11" i="11"/>
  <c r="AK24" i="11"/>
  <c r="AK40" i="11"/>
  <c r="AK52" i="11"/>
  <c r="AK65" i="11"/>
  <c r="AK70" i="11"/>
  <c r="AK79" i="11"/>
  <c r="AK83" i="11"/>
  <c r="AK87" i="11"/>
  <c r="AK95" i="11"/>
  <c r="AJ11" i="11"/>
  <c r="AJ24" i="11"/>
  <c r="AJ40" i="11"/>
  <c r="AJ52" i="11"/>
  <c r="AJ65" i="11"/>
  <c r="AJ70" i="11"/>
  <c r="AJ79" i="11"/>
  <c r="AJ83" i="11"/>
  <c r="AJ87" i="11"/>
  <c r="AJ95" i="11"/>
  <c r="AI11" i="11"/>
  <c r="AI24" i="11"/>
  <c r="AI40" i="11"/>
  <c r="AI87" i="11"/>
  <c r="AI95" i="11"/>
  <c r="AH11" i="11"/>
  <c r="AH24" i="11"/>
  <c r="AH40" i="11"/>
  <c r="AH87" i="11"/>
  <c r="AH95" i="11"/>
  <c r="AG11" i="11"/>
  <c r="AG24" i="11"/>
  <c r="AG40" i="11"/>
  <c r="AG52" i="11"/>
  <c r="AG65" i="11"/>
  <c r="AG70" i="11"/>
  <c r="AG79" i="11"/>
  <c r="AG83" i="11"/>
  <c r="AG87" i="11"/>
  <c r="AG95" i="11"/>
  <c r="AF11" i="11"/>
  <c r="AF24" i="11"/>
  <c r="AF40" i="11"/>
  <c r="AF52" i="11"/>
  <c r="AF65" i="11"/>
  <c r="AF70" i="11"/>
  <c r="AF79" i="11"/>
  <c r="AF83" i="11"/>
  <c r="AF87" i="11"/>
  <c r="AF95" i="11"/>
  <c r="AE11" i="11"/>
  <c r="AE24" i="11"/>
  <c r="AE40" i="11"/>
  <c r="AE87" i="11"/>
  <c r="AE95" i="11"/>
  <c r="AD11" i="11"/>
  <c r="AD24" i="11"/>
  <c r="AD40" i="11"/>
  <c r="AD87" i="11"/>
  <c r="AD95" i="11"/>
  <c r="AC11" i="11"/>
  <c r="AC24" i="11"/>
  <c r="AC40" i="11"/>
  <c r="AC52" i="11"/>
  <c r="AC65" i="11"/>
  <c r="AC70" i="11"/>
  <c r="AC79" i="11"/>
  <c r="AC83" i="11"/>
  <c r="AC87" i="11"/>
  <c r="AC95" i="11"/>
  <c r="AB11" i="11"/>
  <c r="AB24" i="11"/>
  <c r="AB40" i="11"/>
  <c r="AB52" i="11"/>
  <c r="AB65" i="11"/>
  <c r="AB70" i="11"/>
  <c r="AB79" i="11"/>
  <c r="AB83" i="11"/>
  <c r="AB87" i="11"/>
  <c r="AB95" i="11"/>
  <c r="AA11" i="11"/>
  <c r="AA24" i="11"/>
  <c r="AA40" i="11"/>
  <c r="AA87" i="11"/>
  <c r="AA95" i="11"/>
  <c r="Z11" i="11"/>
  <c r="Z24" i="11"/>
  <c r="Z40" i="11"/>
  <c r="Z87" i="11"/>
  <c r="Z95" i="11"/>
  <c r="Y11" i="11"/>
  <c r="Y24" i="11"/>
  <c r="Y40" i="11"/>
  <c r="Y52" i="11"/>
  <c r="Y65" i="11"/>
  <c r="Y70" i="11"/>
  <c r="Y79" i="11"/>
  <c r="Y83" i="11"/>
  <c r="Y87" i="11"/>
  <c r="Y95" i="11"/>
  <c r="X11" i="11"/>
  <c r="X24" i="11"/>
  <c r="X40" i="11"/>
  <c r="X52" i="11"/>
  <c r="X65" i="11"/>
  <c r="X70" i="11"/>
  <c r="X79" i="11"/>
  <c r="X83" i="11"/>
  <c r="X87" i="11"/>
  <c r="X95" i="11"/>
  <c r="W11" i="11"/>
  <c r="W24" i="11"/>
  <c r="W40" i="11"/>
  <c r="W87" i="11"/>
  <c r="W95" i="11"/>
  <c r="V11" i="11"/>
  <c r="V24" i="11"/>
  <c r="V40" i="11"/>
  <c r="V87" i="11"/>
  <c r="V95" i="11"/>
  <c r="U11" i="11"/>
  <c r="U24" i="11"/>
  <c r="U40" i="11"/>
  <c r="U52" i="11"/>
  <c r="U65" i="11"/>
  <c r="U70" i="11"/>
  <c r="U79" i="11"/>
  <c r="U83" i="11"/>
  <c r="U87" i="11"/>
  <c r="U95" i="11"/>
  <c r="U99" i="11"/>
  <c r="T11" i="11"/>
  <c r="T24" i="11"/>
  <c r="T40" i="11"/>
  <c r="T52" i="11"/>
  <c r="T65" i="11"/>
  <c r="T70" i="11"/>
  <c r="T79" i="11"/>
  <c r="T83" i="11"/>
  <c r="T87" i="11"/>
  <c r="T95" i="11"/>
  <c r="S11" i="11"/>
  <c r="S24" i="11"/>
  <c r="S40" i="11"/>
  <c r="S87" i="11"/>
  <c r="S95" i="11"/>
  <c r="R11" i="11"/>
  <c r="R24" i="11"/>
  <c r="R40" i="11"/>
  <c r="R87" i="11"/>
  <c r="R95" i="11"/>
  <c r="Q11" i="11"/>
  <c r="Q24" i="11"/>
  <c r="Q40" i="11"/>
  <c r="Q65" i="11"/>
  <c r="Q70" i="11"/>
  <c r="Q79" i="11"/>
  <c r="Q83" i="11"/>
  <c r="Q87" i="11"/>
  <c r="Q95" i="11"/>
  <c r="P11" i="11"/>
  <c r="P24" i="11"/>
  <c r="P40" i="11"/>
  <c r="P65" i="11"/>
  <c r="P70" i="11"/>
  <c r="P79" i="11"/>
  <c r="P83" i="11"/>
  <c r="P87" i="11"/>
  <c r="P95" i="11"/>
  <c r="P109" i="11"/>
  <c r="O11" i="11"/>
  <c r="O24" i="11"/>
  <c r="O40" i="11"/>
  <c r="O87" i="11"/>
  <c r="O95" i="11"/>
  <c r="O99" i="11"/>
  <c r="N11" i="11"/>
  <c r="N24" i="11"/>
  <c r="N40" i="11"/>
  <c r="N87" i="11"/>
  <c r="N95" i="11"/>
  <c r="M11" i="11"/>
  <c r="M24" i="11"/>
  <c r="M40" i="11"/>
  <c r="M65" i="11"/>
  <c r="M70" i="11"/>
  <c r="M79" i="11"/>
  <c r="M83" i="11"/>
  <c r="M87" i="11"/>
  <c r="M95" i="11"/>
  <c r="L11" i="11"/>
  <c r="L24" i="11"/>
  <c r="L40" i="11"/>
  <c r="L65" i="11"/>
  <c r="L70" i="11"/>
  <c r="L79" i="11"/>
  <c r="L83" i="11"/>
  <c r="L87" i="11"/>
  <c r="L95" i="11"/>
  <c r="K11" i="11"/>
  <c r="K24" i="11"/>
  <c r="K40" i="11"/>
  <c r="K87" i="11"/>
  <c r="K95" i="11"/>
  <c r="J11" i="11"/>
  <c r="J24" i="11"/>
  <c r="J40" i="11"/>
  <c r="J87" i="11"/>
  <c r="J95" i="11"/>
  <c r="I13" i="11"/>
  <c r="I14" i="11"/>
  <c r="I15" i="11"/>
  <c r="I16" i="11"/>
  <c r="I17" i="11"/>
  <c r="I18" i="11"/>
  <c r="I19" i="11"/>
  <c r="I20" i="11"/>
  <c r="I21" i="11"/>
  <c r="I22" i="11"/>
  <c r="I23" i="11"/>
  <c r="I26" i="11"/>
  <c r="I27" i="11"/>
  <c r="I28" i="11"/>
  <c r="I29" i="11"/>
  <c r="I30" i="11"/>
  <c r="I31" i="11"/>
  <c r="I32" i="11"/>
  <c r="I33" i="11"/>
  <c r="I34" i="11"/>
  <c r="I35" i="11"/>
  <c r="I36" i="11"/>
  <c r="I37" i="11"/>
  <c r="I38" i="11"/>
  <c r="I39" i="11"/>
  <c r="I41" i="11"/>
  <c r="I42" i="11"/>
  <c r="I43" i="11"/>
  <c r="I44" i="11"/>
  <c r="I45" i="11"/>
  <c r="I46" i="11"/>
  <c r="I47" i="11"/>
  <c r="I48" i="11"/>
  <c r="I49" i="11"/>
  <c r="I50" i="11"/>
  <c r="I53" i="11"/>
  <c r="I54" i="11"/>
  <c r="I55" i="11"/>
  <c r="I56" i="11"/>
  <c r="I57" i="11"/>
  <c r="I58" i="11"/>
  <c r="I59" i="11"/>
  <c r="I60" i="11"/>
  <c r="I61" i="11"/>
  <c r="I62" i="11"/>
  <c r="I63" i="11"/>
  <c r="I64" i="11"/>
  <c r="I66" i="11"/>
  <c r="I67" i="11"/>
  <c r="I68" i="11"/>
  <c r="I69" i="11"/>
  <c r="I71" i="11"/>
  <c r="I72" i="11"/>
  <c r="I73" i="11"/>
  <c r="I74" i="11"/>
  <c r="I75" i="11"/>
  <c r="I76" i="11"/>
  <c r="I77" i="11"/>
  <c r="I78" i="11"/>
  <c r="I80" i="11"/>
  <c r="I81" i="11"/>
  <c r="I82" i="11"/>
  <c r="I84" i="11"/>
  <c r="I85" i="11"/>
  <c r="I86" i="11"/>
  <c r="I89" i="11"/>
  <c r="I90" i="11"/>
  <c r="I92" i="11"/>
  <c r="I96" i="11"/>
  <c r="I97" i="11"/>
  <c r="I136" i="11"/>
  <c r="I127" i="11" s="1"/>
  <c r="G26" i="11"/>
  <c r="G88" i="11"/>
  <c r="G93" i="11"/>
  <c r="G127" i="11"/>
  <c r="AW109" i="11"/>
  <c r="AV109" i="11"/>
  <c r="AU109" i="11"/>
  <c r="AT109" i="11"/>
  <c r="AS109" i="11"/>
  <c r="AR109" i="11"/>
  <c r="AQ109" i="11"/>
  <c r="AP109" i="11"/>
  <c r="AO109" i="11"/>
  <c r="AN109" i="11"/>
  <c r="AM109" i="11"/>
  <c r="AL109" i="11"/>
  <c r="AK109" i="11"/>
  <c r="AJ109" i="11"/>
  <c r="AI109" i="11"/>
  <c r="AH109" i="11"/>
  <c r="AG109" i="11"/>
  <c r="AF109" i="11"/>
  <c r="AE109" i="11"/>
  <c r="AD109" i="11"/>
  <c r="AC109" i="11"/>
  <c r="AB109" i="11"/>
  <c r="AA109" i="11"/>
  <c r="Z109" i="11"/>
  <c r="Y109" i="11"/>
  <c r="X109" i="11"/>
  <c r="W109" i="11"/>
  <c r="V109" i="11"/>
  <c r="U109" i="11"/>
  <c r="T109" i="11"/>
  <c r="S109" i="11"/>
  <c r="R109" i="11"/>
  <c r="Q109" i="11"/>
  <c r="O109" i="11"/>
  <c r="N109" i="11"/>
  <c r="M109" i="11"/>
  <c r="L109" i="11"/>
  <c r="K109" i="11"/>
  <c r="J109" i="11"/>
  <c r="I110" i="11"/>
  <c r="I111" i="11"/>
  <c r="I112" i="11"/>
  <c r="I113" i="11"/>
  <c r="I114" i="11"/>
  <c r="I115" i="11"/>
  <c r="I116" i="11"/>
  <c r="C110" i="11"/>
  <c r="D110" i="11"/>
  <c r="C111" i="11"/>
  <c r="D111" i="11"/>
  <c r="C112" i="11"/>
  <c r="D112" i="11"/>
  <c r="C113" i="11"/>
  <c r="D113" i="11"/>
  <c r="C114" i="11"/>
  <c r="D114" i="11"/>
  <c r="C115" i="11"/>
  <c r="D115" i="11"/>
  <c r="C116" i="11"/>
  <c r="D116" i="11"/>
  <c r="AW99" i="11"/>
  <c r="AV99" i="11"/>
  <c r="AU99" i="11"/>
  <c r="AT99" i="11"/>
  <c r="AS99" i="11"/>
  <c r="AR99" i="11"/>
  <c r="AQ99" i="11"/>
  <c r="AP99" i="11"/>
  <c r="AO99" i="11"/>
  <c r="AN99" i="11"/>
  <c r="AM99" i="11"/>
  <c r="AL99" i="11"/>
  <c r="AK99" i="11"/>
  <c r="AJ99" i="11"/>
  <c r="AI99" i="11"/>
  <c r="AH99" i="11"/>
  <c r="AG99" i="11"/>
  <c r="AF99" i="11"/>
  <c r="AE99" i="11"/>
  <c r="AD99" i="11"/>
  <c r="AC99" i="11"/>
  <c r="AB99" i="11"/>
  <c r="AA99" i="11"/>
  <c r="Z99" i="11"/>
  <c r="Y99" i="11"/>
  <c r="X99" i="11"/>
  <c r="W99" i="11"/>
  <c r="V99" i="11"/>
  <c r="T99" i="11"/>
  <c r="S99" i="11"/>
  <c r="R99" i="11"/>
  <c r="Q99" i="11"/>
  <c r="P99" i="11"/>
  <c r="N99" i="11"/>
  <c r="M99" i="11"/>
  <c r="L99" i="11"/>
  <c r="K99" i="11"/>
  <c r="J99" i="11"/>
  <c r="I100" i="11"/>
  <c r="I101" i="11"/>
  <c r="I102" i="11"/>
  <c r="I103" i="11"/>
  <c r="I104" i="11"/>
  <c r="I105" i="11"/>
  <c r="I106" i="11"/>
  <c r="I107" i="11"/>
  <c r="I108" i="11"/>
  <c r="C100" i="11"/>
  <c r="D100" i="11"/>
  <c r="C101" i="11"/>
  <c r="D101" i="11"/>
  <c r="C102" i="11"/>
  <c r="D102" i="11"/>
  <c r="C103" i="11"/>
  <c r="D103" i="11"/>
  <c r="C104" i="11"/>
  <c r="D104" i="11"/>
  <c r="C105" i="11"/>
  <c r="D105" i="11"/>
  <c r="C106" i="11"/>
  <c r="D106" i="11"/>
  <c r="C107" i="11"/>
  <c r="D107" i="11"/>
  <c r="C108" i="11"/>
  <c r="D108" i="11"/>
  <c r="C86" i="11"/>
  <c r="D86" i="11"/>
  <c r="C85" i="11"/>
  <c r="D85" i="11"/>
  <c r="C84" i="11"/>
  <c r="D84" i="11"/>
  <c r="C82" i="11"/>
  <c r="D82" i="11"/>
  <c r="C81" i="11"/>
  <c r="D81" i="11"/>
  <c r="C80" i="11"/>
  <c r="D80" i="11"/>
  <c r="C78" i="11"/>
  <c r="D78" i="11"/>
  <c r="C77" i="11"/>
  <c r="D77" i="11"/>
  <c r="C76" i="11"/>
  <c r="D76" i="11"/>
  <c r="C75" i="11"/>
  <c r="D75" i="11"/>
  <c r="C74" i="11"/>
  <c r="D74" i="11"/>
  <c r="C73" i="11"/>
  <c r="D73" i="11"/>
  <c r="C72" i="11"/>
  <c r="D72" i="11"/>
  <c r="C71" i="11"/>
  <c r="D71" i="11"/>
  <c r="C69" i="11"/>
  <c r="D69" i="11"/>
  <c r="C68" i="11"/>
  <c r="D68" i="11"/>
  <c r="C67" i="11"/>
  <c r="D67" i="11"/>
  <c r="C66" i="11"/>
  <c r="D66" i="11"/>
  <c r="C64" i="11"/>
  <c r="D64" i="11"/>
  <c r="C63" i="11"/>
  <c r="D63" i="11"/>
  <c r="C62" i="11"/>
  <c r="D62" i="11"/>
  <c r="C61" i="11"/>
  <c r="D61" i="11"/>
  <c r="C60" i="11"/>
  <c r="D60" i="11"/>
  <c r="C59" i="11"/>
  <c r="D59" i="11"/>
  <c r="C58" i="11"/>
  <c r="D58" i="11"/>
  <c r="C57" i="11"/>
  <c r="D57" i="11"/>
  <c r="C56" i="11"/>
  <c r="D56" i="11"/>
  <c r="C55" i="11"/>
  <c r="D55" i="11"/>
  <c r="C54" i="11"/>
  <c r="D54" i="11"/>
  <c r="C53" i="11"/>
  <c r="D53" i="11"/>
  <c r="H117" i="11" l="1"/>
  <c r="D95" i="11"/>
  <c r="AM140" i="11"/>
  <c r="E50" i="11"/>
  <c r="F50" i="11" s="1"/>
  <c r="E18" i="11"/>
  <c r="J51" i="11"/>
  <c r="J140" i="11" s="1"/>
  <c r="AU51" i="11"/>
  <c r="AU140" i="11" s="1"/>
  <c r="V51" i="11"/>
  <c r="V140" i="11" s="1"/>
  <c r="E117" i="11"/>
  <c r="E49" i="11"/>
  <c r="F49" i="11" s="1"/>
  <c r="H49" i="11" s="1"/>
  <c r="O51" i="11"/>
  <c r="O139" i="11" s="1"/>
  <c r="AI51" i="11"/>
  <c r="AI140" i="11" s="1"/>
  <c r="E17" i="11"/>
  <c r="F17" i="11" s="1"/>
  <c r="E19" i="11"/>
  <c r="F19" i="11" s="1"/>
  <c r="H19" i="11" s="1"/>
  <c r="F117" i="11"/>
  <c r="E28" i="11"/>
  <c r="F28" i="11" s="1"/>
  <c r="H28" i="11" s="1"/>
  <c r="AM137" i="11"/>
  <c r="AE51" i="11"/>
  <c r="AE138" i="11" s="1"/>
  <c r="E16" i="11"/>
  <c r="F16" i="11" s="1"/>
  <c r="E110" i="11"/>
  <c r="F110" i="11" s="1"/>
  <c r="H110" i="11" s="1"/>
  <c r="F18" i="11"/>
  <c r="H18" i="11" s="1"/>
  <c r="E114" i="11"/>
  <c r="F114" i="11" s="1"/>
  <c r="H114" i="11" s="1"/>
  <c r="AW51" i="11"/>
  <c r="AW138" i="11" s="1"/>
  <c r="E97" i="11"/>
  <c r="F97" i="11" s="1"/>
  <c r="H97" i="11" s="1"/>
  <c r="E91" i="11"/>
  <c r="F91" i="11" s="1"/>
  <c r="H91" i="11" s="1"/>
  <c r="E89" i="11"/>
  <c r="F89" i="11" s="1"/>
  <c r="H89" i="11" s="1"/>
  <c r="E44" i="11"/>
  <c r="F44" i="11" s="1"/>
  <c r="H44" i="11" s="1"/>
  <c r="D40" i="11"/>
  <c r="E38" i="11"/>
  <c r="F38" i="11" s="1"/>
  <c r="H38" i="11" s="1"/>
  <c r="D24" i="11"/>
  <c r="E35" i="11"/>
  <c r="F35" i="11" s="1"/>
  <c r="H35" i="11" s="1"/>
  <c r="E30" i="11"/>
  <c r="F30" i="11" s="1"/>
  <c r="H30" i="11" s="1"/>
  <c r="C11" i="11"/>
  <c r="AM138" i="11"/>
  <c r="E43" i="11"/>
  <c r="F43" i="11" s="1"/>
  <c r="H43" i="11" s="1"/>
  <c r="AM139" i="11"/>
  <c r="C79" i="11"/>
  <c r="AP51" i="11"/>
  <c r="AP138" i="11" s="1"/>
  <c r="Z51" i="11"/>
  <c r="Z137" i="11" s="1"/>
  <c r="E90" i="11"/>
  <c r="F90" i="11" s="1"/>
  <c r="H90" i="11" s="1"/>
  <c r="E39" i="11"/>
  <c r="F39" i="11" s="1"/>
  <c r="H39" i="11" s="1"/>
  <c r="AT51" i="11"/>
  <c r="AT138" i="11" s="1"/>
  <c r="E34" i="11"/>
  <c r="F34" i="11" s="1"/>
  <c r="H34" i="11" s="1"/>
  <c r="E108" i="11"/>
  <c r="F108" i="11" s="1"/>
  <c r="H108" i="11" s="1"/>
  <c r="E104" i="11"/>
  <c r="F104" i="11" s="1"/>
  <c r="H104" i="11" s="1"/>
  <c r="E113" i="11"/>
  <c r="F113" i="11" s="1"/>
  <c r="H113" i="11" s="1"/>
  <c r="E62" i="11"/>
  <c r="F62" i="11" s="1"/>
  <c r="H62" i="11" s="1"/>
  <c r="E47" i="11"/>
  <c r="F47" i="11" s="1"/>
  <c r="H47" i="11" s="1"/>
  <c r="E45" i="11"/>
  <c r="F45" i="11" s="1"/>
  <c r="H45" i="11" s="1"/>
  <c r="E37" i="11"/>
  <c r="F37" i="11" s="1"/>
  <c r="H37" i="11" s="1"/>
  <c r="D99" i="11"/>
  <c r="E107" i="11"/>
  <c r="F107" i="11" s="1"/>
  <c r="H107" i="11" s="1"/>
  <c r="E103" i="11"/>
  <c r="F103" i="11" s="1"/>
  <c r="H103" i="11" s="1"/>
  <c r="E115" i="11"/>
  <c r="F115" i="11" s="1"/>
  <c r="H115" i="11" s="1"/>
  <c r="E23" i="11"/>
  <c r="F23" i="11" s="1"/>
  <c r="H23" i="11" s="1"/>
  <c r="E86" i="11"/>
  <c r="F86" i="11" s="1"/>
  <c r="H86" i="11" s="1"/>
  <c r="I95" i="11"/>
  <c r="I40" i="11"/>
  <c r="E71" i="11"/>
  <c r="F71" i="11" s="1"/>
  <c r="H71" i="11" s="1"/>
  <c r="E56" i="11"/>
  <c r="F56" i="11" s="1"/>
  <c r="H56" i="11" s="1"/>
  <c r="AQ51" i="11"/>
  <c r="AQ139" i="11" s="1"/>
  <c r="I11" i="11"/>
  <c r="P51" i="11"/>
  <c r="P137" i="11" s="1"/>
  <c r="X51" i="11"/>
  <c r="X139" i="11" s="1"/>
  <c r="AC51" i="11"/>
  <c r="AC137" i="11" s="1"/>
  <c r="AG51" i="11"/>
  <c r="AG138" i="11" s="1"/>
  <c r="AK51" i="11"/>
  <c r="AK139" i="11" s="1"/>
  <c r="AR51" i="11"/>
  <c r="AR140" i="11" s="1"/>
  <c r="AL51" i="11"/>
  <c r="AL137" i="11" s="1"/>
  <c r="D52" i="11"/>
  <c r="E54" i="11"/>
  <c r="F54" i="11" s="1"/>
  <c r="H54" i="11" s="1"/>
  <c r="E72" i="11"/>
  <c r="F72" i="11" s="1"/>
  <c r="H72" i="11" s="1"/>
  <c r="E73" i="11"/>
  <c r="F73" i="11" s="1"/>
  <c r="H73" i="11" s="1"/>
  <c r="E74" i="11"/>
  <c r="F74" i="11" s="1"/>
  <c r="H74" i="11" s="1"/>
  <c r="E75" i="11"/>
  <c r="F75" i="11" s="1"/>
  <c r="H75" i="11" s="1"/>
  <c r="E76" i="11"/>
  <c r="F76" i="11" s="1"/>
  <c r="H76" i="11" s="1"/>
  <c r="E77" i="11"/>
  <c r="F77" i="11" s="1"/>
  <c r="H77" i="11" s="1"/>
  <c r="E84" i="11"/>
  <c r="F84" i="11" s="1"/>
  <c r="H84" i="11" s="1"/>
  <c r="I83" i="11"/>
  <c r="I65" i="11"/>
  <c r="M51" i="11"/>
  <c r="M138" i="11" s="1"/>
  <c r="E94" i="11"/>
  <c r="F94" i="11" s="1"/>
  <c r="H94" i="11" s="1"/>
  <c r="D87" i="11"/>
  <c r="N51" i="11"/>
  <c r="N139" i="11" s="1"/>
  <c r="AO51" i="11"/>
  <c r="AO137" i="11" s="1"/>
  <c r="E57" i="11"/>
  <c r="F57" i="11" s="1"/>
  <c r="H57" i="11" s="1"/>
  <c r="E60" i="11"/>
  <c r="F60" i="11" s="1"/>
  <c r="H60" i="11" s="1"/>
  <c r="E105" i="11"/>
  <c r="F105" i="11" s="1"/>
  <c r="H105" i="11" s="1"/>
  <c r="E102" i="11"/>
  <c r="F102" i="11" s="1"/>
  <c r="H102" i="11" s="1"/>
  <c r="E64" i="11"/>
  <c r="F64" i="11" s="1"/>
  <c r="H64" i="11" s="1"/>
  <c r="I79" i="11"/>
  <c r="E26" i="11"/>
  <c r="F26" i="11" s="1"/>
  <c r="H26" i="11" s="1"/>
  <c r="E15" i="11"/>
  <c r="F15" i="11" s="1"/>
  <c r="E101" i="11"/>
  <c r="F101" i="11" s="1"/>
  <c r="H101" i="11" s="1"/>
  <c r="E116" i="11"/>
  <c r="F116" i="11" s="1"/>
  <c r="H116" i="11" s="1"/>
  <c r="T51" i="11"/>
  <c r="T138" i="11" s="1"/>
  <c r="U51" i="11"/>
  <c r="U138" i="11" s="1"/>
  <c r="AF51" i="11"/>
  <c r="AF138" i="11" s="1"/>
  <c r="AJ51" i="11"/>
  <c r="AJ138" i="11" s="1"/>
  <c r="AN51" i="11"/>
  <c r="AN137" i="11" s="1"/>
  <c r="AS51" i="11"/>
  <c r="AS139" i="11" s="1"/>
  <c r="E32" i="11"/>
  <c r="F32" i="11" s="1"/>
  <c r="H32" i="11" s="1"/>
  <c r="E27" i="11"/>
  <c r="F27" i="11" s="1"/>
  <c r="H27" i="11" s="1"/>
  <c r="E20" i="11"/>
  <c r="F20" i="11" s="1"/>
  <c r="H20" i="11" s="1"/>
  <c r="D70" i="11"/>
  <c r="AH51" i="11"/>
  <c r="AH137" i="11" s="1"/>
  <c r="G99" i="11"/>
  <c r="E100" i="11"/>
  <c r="F100" i="11" s="1"/>
  <c r="H100" i="11" s="1"/>
  <c r="C99" i="11"/>
  <c r="E111" i="11"/>
  <c r="F111" i="11" s="1"/>
  <c r="H111" i="11" s="1"/>
  <c r="C109" i="11"/>
  <c r="G87" i="11"/>
  <c r="G40" i="11"/>
  <c r="C70" i="11"/>
  <c r="I99" i="11"/>
  <c r="I109" i="11"/>
  <c r="I87" i="11"/>
  <c r="C95" i="11"/>
  <c r="E96" i="11"/>
  <c r="E22" i="11"/>
  <c r="F22" i="11" s="1"/>
  <c r="H22" i="11" s="1"/>
  <c r="C87" i="11"/>
  <c r="Y51" i="11"/>
  <c r="Y138" i="11" s="1"/>
  <c r="E136" i="11"/>
  <c r="E29" i="11"/>
  <c r="F29" i="11" s="1"/>
  <c r="H29" i="11" s="1"/>
  <c r="E66" i="11"/>
  <c r="F66" i="11" s="1"/>
  <c r="H66" i="11" s="1"/>
  <c r="E68" i="11"/>
  <c r="F68" i="11" s="1"/>
  <c r="H68" i="11" s="1"/>
  <c r="E112" i="11"/>
  <c r="F112" i="11" s="1"/>
  <c r="H112" i="11" s="1"/>
  <c r="E78" i="11"/>
  <c r="F78" i="11" s="1"/>
  <c r="H78" i="11" s="1"/>
  <c r="E80" i="11"/>
  <c r="F80" i="11" s="1"/>
  <c r="H80" i="11" s="1"/>
  <c r="E81" i="11"/>
  <c r="F81" i="11" s="1"/>
  <c r="H81" i="11" s="1"/>
  <c r="E82" i="11"/>
  <c r="F82" i="11" s="1"/>
  <c r="H82" i="11" s="1"/>
  <c r="E85" i="11"/>
  <c r="F85" i="11" s="1"/>
  <c r="H85" i="11" s="1"/>
  <c r="G95" i="11"/>
  <c r="E93" i="11"/>
  <c r="F93" i="11" s="1"/>
  <c r="H93" i="11" s="1"/>
  <c r="E13" i="11"/>
  <c r="F13" i="11" s="1"/>
  <c r="E69" i="11"/>
  <c r="F69" i="11" s="1"/>
  <c r="H69" i="11" s="1"/>
  <c r="E61" i="11"/>
  <c r="F61" i="11" s="1"/>
  <c r="H61" i="11" s="1"/>
  <c r="E58" i="11"/>
  <c r="F58" i="11" s="1"/>
  <c r="H58" i="11" s="1"/>
  <c r="E59" i="11"/>
  <c r="F59" i="11" s="1"/>
  <c r="H59" i="11" s="1"/>
  <c r="E63" i="11"/>
  <c r="F63" i="11" s="1"/>
  <c r="H63" i="11" s="1"/>
  <c r="E48" i="11"/>
  <c r="F48" i="11" s="1"/>
  <c r="H48" i="11" s="1"/>
  <c r="E46" i="11"/>
  <c r="F46" i="11" s="1"/>
  <c r="H46" i="11" s="1"/>
  <c r="E31" i="11"/>
  <c r="F31" i="11" s="1"/>
  <c r="H31" i="11" s="1"/>
  <c r="E21" i="11"/>
  <c r="F21" i="11" s="1"/>
  <c r="H21" i="11" s="1"/>
  <c r="D83" i="11"/>
  <c r="W51" i="11"/>
  <c r="W138" i="11" s="1"/>
  <c r="C83" i="11"/>
  <c r="D79" i="11"/>
  <c r="K51" i="11"/>
  <c r="K138" i="11" s="1"/>
  <c r="C65" i="11"/>
  <c r="AA51" i="11"/>
  <c r="AA138" i="11" s="1"/>
  <c r="D11" i="11"/>
  <c r="L51" i="11"/>
  <c r="L139" i="11" s="1"/>
  <c r="AB51" i="11"/>
  <c r="AB139" i="11" s="1"/>
  <c r="AV51" i="11"/>
  <c r="AV137" i="11" s="1"/>
  <c r="G24" i="11"/>
  <c r="G11" i="11"/>
  <c r="I70" i="11"/>
  <c r="I24" i="11"/>
  <c r="C40" i="11"/>
  <c r="E41" i="11"/>
  <c r="D65" i="11"/>
  <c r="E53" i="11"/>
  <c r="F53" i="11" s="1"/>
  <c r="E67" i="11"/>
  <c r="F67" i="11" s="1"/>
  <c r="H67" i="11" s="1"/>
  <c r="G109" i="11"/>
  <c r="E55" i="11"/>
  <c r="F55" i="11" s="1"/>
  <c r="H55" i="11" s="1"/>
  <c r="E106" i="11"/>
  <c r="E92" i="11"/>
  <c r="F92" i="11" s="1"/>
  <c r="H92" i="11" s="1"/>
  <c r="E88" i="11"/>
  <c r="AD51" i="11"/>
  <c r="AD138" i="11" s="1"/>
  <c r="E33" i="11"/>
  <c r="F33" i="11" s="1"/>
  <c r="H33" i="11" s="1"/>
  <c r="E14" i="11"/>
  <c r="Q51" i="11"/>
  <c r="Q138" i="11" s="1"/>
  <c r="S51" i="11"/>
  <c r="S137" i="11" s="1"/>
  <c r="R51" i="11"/>
  <c r="R138" i="11" s="1"/>
  <c r="E36" i="11"/>
  <c r="F36" i="11" s="1"/>
  <c r="H36" i="11" s="1"/>
  <c r="E42" i="11"/>
  <c r="F42" i="11" s="1"/>
  <c r="H42" i="11" s="1"/>
  <c r="E25" i="11"/>
  <c r="C24" i="11"/>
  <c r="H83" i="11" l="1"/>
  <c r="AU139" i="11"/>
  <c r="H53" i="11"/>
  <c r="F52" i="11"/>
  <c r="Y140" i="11"/>
  <c r="E52" i="11"/>
  <c r="AU137" i="11"/>
  <c r="AW140" i="11"/>
  <c r="AE139" i="11"/>
  <c r="AE137" i="11"/>
  <c r="AH140" i="11"/>
  <c r="E95" i="11"/>
  <c r="T140" i="11"/>
  <c r="R140" i="11"/>
  <c r="Q140" i="11"/>
  <c r="AT139" i="11"/>
  <c r="AL140" i="11"/>
  <c r="AO140" i="11"/>
  <c r="AU138" i="11"/>
  <c r="AB140" i="11"/>
  <c r="AN140" i="11"/>
  <c r="AV140" i="11"/>
  <c r="J139" i="11"/>
  <c r="J138" i="11"/>
  <c r="AI137" i="11"/>
  <c r="V138" i="11"/>
  <c r="AI138" i="11"/>
  <c r="AI139" i="11"/>
  <c r="AA140" i="11"/>
  <c r="O140" i="11"/>
  <c r="AD140" i="11"/>
  <c r="S140" i="11"/>
  <c r="AG140" i="11"/>
  <c r="M140" i="11"/>
  <c r="P140" i="11"/>
  <c r="AF139" i="11"/>
  <c r="V137" i="11"/>
  <c r="J137" i="11"/>
  <c r="AT140" i="11"/>
  <c r="AF140" i="11"/>
  <c r="X140" i="11"/>
  <c r="L140" i="11"/>
  <c r="AK140" i="11"/>
  <c r="Z140" i="11"/>
  <c r="N140" i="11"/>
  <c r="AJ140" i="11"/>
  <c r="K140" i="11"/>
  <c r="E79" i="11"/>
  <c r="V139" i="11"/>
  <c r="AP140" i="11"/>
  <c r="AE140" i="11"/>
  <c r="W140" i="11"/>
  <c r="AC140" i="11"/>
  <c r="U140" i="11"/>
  <c r="AQ140" i="11"/>
  <c r="AS140" i="11"/>
  <c r="O138" i="11"/>
  <c r="F136" i="11"/>
  <c r="E127" i="11"/>
  <c r="AO139" i="11"/>
  <c r="AS137" i="11"/>
  <c r="O137" i="11"/>
  <c r="AC139" i="11"/>
  <c r="N137" i="11"/>
  <c r="AW139" i="11"/>
  <c r="AF137" i="11"/>
  <c r="N138" i="11"/>
  <c r="K137" i="11"/>
  <c r="AJ139" i="11"/>
  <c r="AC138" i="11"/>
  <c r="AT137" i="11"/>
  <c r="AQ137" i="11"/>
  <c r="Y137" i="11"/>
  <c r="AS138" i="11"/>
  <c r="AO138" i="11"/>
  <c r="M137" i="11"/>
  <c r="X138" i="11"/>
  <c r="AD137" i="11"/>
  <c r="AB137" i="11"/>
  <c r="S138" i="11"/>
  <c r="W137" i="11"/>
  <c r="R137" i="11"/>
  <c r="K139" i="11"/>
  <c r="U137" i="11"/>
  <c r="AA137" i="11"/>
  <c r="T139" i="11"/>
  <c r="AG139" i="11"/>
  <c r="L137" i="11"/>
  <c r="AL139" i="11"/>
  <c r="P138" i="11"/>
  <c r="AN139" i="11"/>
  <c r="AK138" i="11"/>
  <c r="R139" i="11"/>
  <c r="AG137" i="11"/>
  <c r="AH138" i="11"/>
  <c r="W139" i="11"/>
  <c r="AV139" i="11"/>
  <c r="AA139" i="11"/>
  <c r="X137" i="11"/>
  <c r="AK137" i="11"/>
  <c r="AV138" i="11"/>
  <c r="U139" i="11"/>
  <c r="AH139" i="11"/>
  <c r="Y139" i="11"/>
  <c r="AN138" i="11"/>
  <c r="AB138" i="11"/>
  <c r="L138" i="11"/>
  <c r="AJ137" i="11"/>
  <c r="Q137" i="11"/>
  <c r="AW137" i="11"/>
  <c r="AQ138" i="11"/>
  <c r="S139" i="11"/>
  <c r="AP137" i="11"/>
  <c r="T137" i="11"/>
  <c r="P139" i="11"/>
  <c r="AP139" i="11"/>
  <c r="AR139" i="11"/>
  <c r="AR137" i="11"/>
  <c r="M139" i="11"/>
  <c r="Z139" i="11"/>
  <c r="Q139" i="11"/>
  <c r="AD139" i="11"/>
  <c r="Z138" i="11"/>
  <c r="AL138" i="11"/>
  <c r="AR138" i="11"/>
  <c r="F96" i="11"/>
  <c r="F95" i="11" s="1"/>
  <c r="E109" i="11"/>
  <c r="G51" i="11"/>
  <c r="G138" i="11" s="1"/>
  <c r="I51" i="11"/>
  <c r="I139" i="11" s="1"/>
  <c r="F109" i="11"/>
  <c r="H109" i="11"/>
  <c r="D51" i="11"/>
  <c r="D138" i="11" s="1"/>
  <c r="F41" i="11"/>
  <c r="E40" i="11"/>
  <c r="E83" i="11"/>
  <c r="F106" i="11"/>
  <c r="E99" i="11"/>
  <c r="F88" i="11"/>
  <c r="E87" i="11"/>
  <c r="E24" i="11"/>
  <c r="F25" i="11"/>
  <c r="F14" i="11"/>
  <c r="E11" i="11"/>
  <c r="E65" i="11"/>
  <c r="C51" i="11"/>
  <c r="C137" i="11" s="1"/>
  <c r="I140" i="11" l="1"/>
  <c r="C140" i="11"/>
  <c r="D140" i="11"/>
  <c r="C139" i="11"/>
  <c r="C142" i="11" s="1"/>
  <c r="G140" i="11"/>
  <c r="H136" i="11"/>
  <c r="H127" i="11" s="1"/>
  <c r="F127" i="11"/>
  <c r="G139" i="11"/>
  <c r="C138" i="11"/>
  <c r="G137" i="11"/>
  <c r="I138" i="11"/>
  <c r="D139" i="11"/>
  <c r="D142" i="11" s="1"/>
  <c r="D137" i="11"/>
  <c r="H96" i="11"/>
  <c r="H95" i="11" s="1"/>
  <c r="E51" i="11"/>
  <c r="E138" i="11" s="1"/>
  <c r="H11" i="11"/>
  <c r="F11" i="11"/>
  <c r="H25" i="11"/>
  <c r="H24" i="11" s="1"/>
  <c r="F24" i="11"/>
  <c r="H41" i="11"/>
  <c r="H40" i="11" s="1"/>
  <c r="F40" i="11"/>
  <c r="H88" i="11"/>
  <c r="F87" i="11"/>
  <c r="H106" i="11"/>
  <c r="H99" i="11" s="1"/>
  <c r="F99" i="11"/>
  <c r="E139" i="11" l="1"/>
  <c r="E142" i="11" s="1"/>
  <c r="E140" i="11"/>
  <c r="E137" i="11"/>
  <c r="H51" i="11"/>
  <c r="H138" i="11" s="1"/>
  <c r="F51" i="11"/>
  <c r="F137" i="11" s="1"/>
  <c r="H140" i="11" l="1"/>
  <c r="F140" i="11"/>
  <c r="H139" i="11"/>
  <c r="H137" i="11"/>
  <c r="F138" i="11"/>
  <c r="F139" i="11"/>
</calcChain>
</file>

<file path=xl/sharedStrings.xml><?xml version="1.0" encoding="utf-8"?>
<sst xmlns="http://schemas.openxmlformats.org/spreadsheetml/2006/main" count="27079" uniqueCount="8825">
  <si>
    <t>Język wykładowy</t>
  </si>
  <si>
    <t>Jednostka organizacyjna</t>
  </si>
  <si>
    <t>Rok/semestr</t>
  </si>
  <si>
    <t>Liczba godzin</t>
  </si>
  <si>
    <t>Liczba punktów ECTS</t>
  </si>
  <si>
    <t>Typ przedmiotu</t>
  </si>
  <si>
    <t>Cel przedmiotu</t>
  </si>
  <si>
    <t>Wiedza</t>
  </si>
  <si>
    <t>Umjejętności</t>
  </si>
  <si>
    <t>Kompetencje społeczne</t>
  </si>
  <si>
    <t>Nazwa i kod przedmiotu</t>
  </si>
  <si>
    <t>WWFiZ</t>
  </si>
  <si>
    <t>Kierunek i poziom studiów</t>
  </si>
  <si>
    <t>obowiązkowy</t>
  </si>
  <si>
    <t>*stacjonarny, niestacjonarny, e-learningowy</t>
  </si>
  <si>
    <t xml:space="preserve">Sposób realizacji zajęć* </t>
  </si>
  <si>
    <t>Forma realizacji przedmiotu**</t>
  </si>
  <si>
    <t>Przedmiotowe efekty uczenia się</t>
  </si>
  <si>
    <t>Kierunkowe efekty uczenia się</t>
  </si>
  <si>
    <t>Warunki zaliczenia przedmiotu</t>
  </si>
  <si>
    <t>Zalecana literatura</t>
  </si>
  <si>
    <t>Przykładowe zagadnienia zaliczeniowe</t>
  </si>
  <si>
    <t>Łączna liczba godzin/liczba punktów ECTS</t>
  </si>
  <si>
    <t>#-ocenianie ciągłe /bieżące przygotowanie do zajęć/, śródsemestralne zaliczenie pisemne, śródsemestralne zaliczenie ustne, końcowe zaliczenia pisemne, końcowe zaliczenia ustne, egzamin pisemny, egzamin ustny, praca semestralna, ocena umiejętności ruchowych, praca dyplomowa, projekt, kontrola obecności</t>
  </si>
  <si>
    <t>Liczba godzin zajęć wymagających udziału prowadzącego^</t>
  </si>
  <si>
    <t>^-włącznie z konsultacjami</t>
  </si>
  <si>
    <t>Liczba godzin zajęć niewymagających udziału prowadzącego^^</t>
  </si>
  <si>
    <t>^^-zadania poza uczelnią, przygotowanie się do egzaminu, zaliczenia</t>
  </si>
  <si>
    <t xml:space="preserve">Wymagania wstępne </t>
  </si>
  <si>
    <t>Forma realizacji i przygotowania do przedmiotu (obciążenie pracą studenta)</t>
  </si>
  <si>
    <t>polski</t>
  </si>
  <si>
    <t>stacjonarny</t>
  </si>
  <si>
    <t>Typ oceny##</t>
  </si>
  <si>
    <t>Metody oceny efektów uczenia się#</t>
  </si>
  <si>
    <t>##-formująca, podsumowująca</t>
  </si>
  <si>
    <t>P_W01, P_W02</t>
  </si>
  <si>
    <t xml:space="preserve">P_W01, P_W02
P_U01 </t>
  </si>
  <si>
    <t>P_W01, P_W02
P_U01</t>
  </si>
  <si>
    <t>P_W02</t>
  </si>
  <si>
    <t>Forma dydaktyczna zajęć (liczba godzin) ###</t>
  </si>
  <si>
    <t>###-wykład, ćwiczenia, laboratoria, zajęcia kliniczne, samodzielne prowadzenie zajęć przez studenta</t>
  </si>
  <si>
    <t>Treści programowe</t>
  </si>
  <si>
    <t>Narzędzia dydaktyczne</t>
  </si>
  <si>
    <t>**wykłady, ćwiczenia, laboratoria, warsztaty, projekty samodzielne prowadzenie zajęć przez studenta</t>
  </si>
  <si>
    <t>Zaliczenie poprawkowe ćwiczeń.</t>
  </si>
  <si>
    <t>I rok/II semestr</t>
  </si>
  <si>
    <t>ćwiczenia</t>
  </si>
  <si>
    <t>ćwiczenia (3)</t>
  </si>
  <si>
    <t>2. Anatomia funkcjonalna i palpacyjna stawu łokciowego osobnika żywego.</t>
  </si>
  <si>
    <t>3. Łańcuchy biokinematyczne kończyn.</t>
  </si>
  <si>
    <t>60/2</t>
  </si>
  <si>
    <t>II rok/III semestr</t>
  </si>
  <si>
    <t xml:space="preserve">1.  Posiadanie wiedzy teoretycznej  z zakresu anatomii człowieka, ze szczególnym uwzględnieniem narządu ruchu oraz układów nerwowego, krwionośnego i trzew.
2. Posiadanie wiedzy praktycznej z zakresu anatomii funkcjonalnej i palpacyjnej w obszarze biernego i czynnego układu ruchu.
3. Podstawy wiedzy z zakresu biomechaniki i biofizyki.
</t>
  </si>
  <si>
    <t xml:space="preserve">1. Nauka anatomii topograficznej układu nerwowego, krwionośnego, pokarmowego (przebieg i lokalizacja  nerwów, naczyń krwionośnych, trzew), oparta na palpacyjnej identyfikacji wybranych struktur i graficznym obrazowaniem ich przebiegu na żywym człowieku.
2. Wykształcenie umiejętności lokalizowania  narządów, oraz znajomość głównych funkcji omawianych struktur).
3. Wykształcenie umiejętności analizowania obszarów unerwienia i ukrwienia okolic ciała
4. Kształtowanie wyobraźni i umiejętności pracy grupowej.
</t>
  </si>
  <si>
    <t>ćwiczenia (1)</t>
  </si>
  <si>
    <t>1. Angiologia obręczy barkowej.</t>
  </si>
  <si>
    <t>2. Topografia splotu szyjnego na osobie żywej.</t>
  </si>
  <si>
    <t>3. Anatomia palpacyjna i funkcjonalna narządów jamy brzusznej.</t>
  </si>
  <si>
    <t>30/1</t>
  </si>
  <si>
    <t>15/30</t>
  </si>
  <si>
    <t>wykłady/ćwiczenia</t>
  </si>
  <si>
    <t>Przedmiotowe efekty uczenia się (z odniesieniem do efektów kierunkowych/charakterystyk I/ II stopnia/standardów kształcenia przygotowujących do wykonywania zawodu fizjoterapeuty)</t>
  </si>
  <si>
    <t>wykład (2)</t>
  </si>
  <si>
    <t xml:space="preserve">P_W01, P_W03
</t>
  </si>
  <si>
    <t>wykład (1)</t>
  </si>
  <si>
    <t>P_W01, P_W02
P_W03</t>
  </si>
  <si>
    <t xml:space="preserve">1. Zapoznanie studenta z celami, efektami 
kształcenia i sposobami ich weryfikacji, treściami programowymi, literaturą, organizacją zajęć, regulaminem pracowni fizykoterapii, wyposażeniem gabinetu fizykoterapii, zasadami BHP.
</t>
  </si>
  <si>
    <t>ćwiczenia (2)</t>
  </si>
  <si>
    <t>P_K01, P_K02</t>
  </si>
  <si>
    <t>2. Rodzaje czynników i odczynów fizykalnych. Działanie czynników termicznych, mechanicznych, elektrycznych i czynnika fotochemicznego. Zagrożenia i zasady BHP – omówienie.</t>
  </si>
  <si>
    <t>3. Ciepło terapeutyczne suche. Rodzaje, metodyka i technika wykonywania zabiegów cieplnych miejscowych – omówienie i realizacja.</t>
  </si>
  <si>
    <t>4. Ciepło terapeutyczne wilgotne. Rodzaje, metodyka i technika wykonywania zabiegów cieplnych miejscowych-omówienie i realizacja.</t>
  </si>
  <si>
    <t>5. Naświetlania promieniowaniem podczerwonym. Rodzaje zabiegów, sposób wykonania, wskazania, przeciwwskazania, zagrożenia - omówienie i realizacja.</t>
  </si>
  <si>
    <t>P_W01, P_W02, P_U01, P_U02, P_U03, P_K01, P_K02</t>
  </si>
  <si>
    <t xml:space="preserve">6. Naświetlania promieniowaniem światłem widzialnym. Rodzaje zabiegów, sposób wykonania, wskazania, przeciwwskazania, zagrożenia- omówienie i realizacja. </t>
  </si>
  <si>
    <t>7. Zabiegi ciepłolecznicze ogólne – rodzaje, zastosowanie, metodyka i technika przeprowadzania zabiegów; zagrożenia i przeciwwskazania- omówienie.</t>
  </si>
  <si>
    <t>P_W01, P_U02, P_U03</t>
  </si>
  <si>
    <t>8. Kąpiel w saunie – działanie biologiczne, zastosowanie, metodyka, odmiany - omówienie i realizacja.</t>
  </si>
  <si>
    <t>9. Ciepło endogenne. Rodzaje diatermii i ich zastosowanie. Aparatura. Wskazania, przeciwwskazania, zagrożenia i środki bezpieczeństwa- omówienie.</t>
  </si>
  <si>
    <t>P_W01, P_W02, P_W03, P_U01, P_U02, P_K01</t>
  </si>
  <si>
    <t xml:space="preserve">10. Technika i metodyka zabiegów diatermii- omówienie i realizacja. </t>
  </si>
  <si>
    <t>P_W01, P_W02, P_U02</t>
  </si>
  <si>
    <t xml:space="preserve"> 12. Metodyka i technika naświetlań miejscowych i ogólnych promieniowaniem UV. Zasady dawkowania. Wykonywanie zabiegów. Wykorzystanie promieniowania naturalnego – helioterapia- omówienie i realizacja.</t>
  </si>
  <si>
    <t>13. Terapia ultradźwiękowa. Aparatura, zasady obsługi i bezpieczeństwa. Wskazania i przeciwwskazania. Działanie termiczne i atermiczne – dobór parametrów i sprzętu, dawkowanie i sposoby przeprowadzania zabiegów - omówienie i realizacja.</t>
  </si>
  <si>
    <t>P_W03, P_U01, P_U02</t>
  </si>
  <si>
    <t>14. Podsumowanie zagadnień poruszanych w bieżącym semestrze; wykonywanie zabiegów- omówienie i realizacja.</t>
  </si>
  <si>
    <t>15. Sprawdzian wiedzy z zakresu zagadnień semestralnych – forma praktyczna/wykonanie i omówienie wyznaczonych zabiegów/.</t>
  </si>
  <si>
    <t>1. Rzutnik, projektor multimedialny, plansze dydaktyczne.</t>
  </si>
  <si>
    <t>2. Akcesoria do wykonywania zabiegów.</t>
  </si>
  <si>
    <t>Pozytywna ocena z kolokwiów i zaliczeń cząstkowych, aktywny udział na zajęciach.</t>
  </si>
  <si>
    <t>Medycyna fizykalna (F/5/st/31)</t>
  </si>
  <si>
    <t>Fizjologia wysiłku fizycznego (F/5/st/6)</t>
  </si>
  <si>
    <t xml:space="preserve">Przekazanie wiedzy studentowi na temat: - funkcjonowania organizmu w różnych okresach życia w warunkach spoczynkowych i wysiłkowych; - bezpośrednich i pośrednich metod oceny funkcji fizjologicznych, adaptacji, wydolności i tolerancji wysiłkowej ze szczególnym uwzględnieniem zmian rozwojowych;- znaczenia regularnych ćwiczeń fizycznych w dzieciństwie i w okresie dojrzewania dla jakości zdrowia osób dojrzałych, zarówno u pojedynczych osób jak i całej populacji.
</t>
  </si>
  <si>
    <t>1.  Podstawy Fizjologii wysiłku. Fizjologiczna klasyfikacja wysiłków fizycznych. Relacje pomiędzy mocą (intensywnością) wysiłku a czasem jego trwania.</t>
  </si>
  <si>
    <t xml:space="preserve">P_W01, P_W02, </t>
  </si>
  <si>
    <t xml:space="preserve"> 2. Mięśnie szkieletowe a wysiłek fizyczny. Struktura mięśnia szkieletowego, budowa komórki mięśniowej i włókienka mięśniowego. 
</t>
  </si>
  <si>
    <t xml:space="preserve">5. Pojęcie wydolności i tolerancji wysiłku. Rodzaje wysiłków fizycznych i ich charakterystyka. Adaptacja wysiłkowa. </t>
  </si>
  <si>
    <t xml:space="preserve">6. Wydolność wysiłkowa tlenowa i beztlenowa. </t>
  </si>
  <si>
    <t xml:space="preserve"> 7. Metody kontroli obciążeń wysiłkowych (VO2max próg mleczanowy, superkompensacja, progi metaboliczne, równowaga kwasowo-zasadowa).</t>
  </si>
  <si>
    <t>P_W01, P_U01, P_U02</t>
  </si>
  <si>
    <t xml:space="preserve">8. Współzależność między aerobowym a anaerobowym metabolizmem resyntezy ATP w wysiłkach fizycznych o różnej mocy i różnym czasie trwania. </t>
  </si>
  <si>
    <t xml:space="preserve">9. Zjawiska adaptacji fizjologicznej w normie i patologii. Reakcje fizjologiczne organizmu podczas pracy fizycznej. Fizjologiczne obciążenia fizyczne w rehabilitacji. </t>
  </si>
  <si>
    <t xml:space="preserve">10. Przeciwwskazania do wykonywania wysiłku fizycznego w rehabilitacji. Stany przeciążenia ustroju. </t>
  </si>
  <si>
    <t xml:space="preserve">11. Obciążenie względne. Wyznaczanie mocy wysiłku na podstawie % VO2max. Energetyczne podstawy wysiłku fizycznego. </t>
  </si>
  <si>
    <t xml:space="preserve">12. Progi aktywności fizycznej. Profilaktyczne znaczenie wzmożonej aktywności ruchowej. </t>
  </si>
  <si>
    <t xml:space="preserve">13. Zmiany potreningowe w narządach i układach, hormonalna regulacja metabolizmu wysiłkowego. </t>
  </si>
  <si>
    <t>14.  Rola wysiłku w prewencji chorób cywilizacyjnych.</t>
  </si>
  <si>
    <t>15. Fizjologiczne mechanizmy zmęczenia ośrodkowego i obwodowego. Fizjologiczne mechanizmy hipokinezji. Specyfika obciążeń wysiłkowych w rehabilitacji różnych schorzeń.</t>
  </si>
  <si>
    <t>1. Zapoznanie studentów z celami, efektami kształcenia i sposobami ich weryfikacji, treściami programowymi, literaturą oraz sprawami organizacyjnymi. Miejsce i rola fizjologii wysiłku fizycznego w naukach biologicznych. Homeostaza.</t>
  </si>
  <si>
    <r>
      <t xml:space="preserve">P_W01, </t>
    </r>
    <r>
      <rPr>
        <sz val="11"/>
        <rFont val="Calibri"/>
        <family val="2"/>
        <charset val="238"/>
        <scheme val="minor"/>
      </rPr>
      <t>P_K01</t>
    </r>
  </si>
  <si>
    <t>4. Układ kontroli ruchu – jego składowe. Tworzenie nawyku ruchowego - modyfikacje pod wpływem wysiłku fizycznego.</t>
  </si>
  <si>
    <t>P_W01</t>
  </si>
  <si>
    <t>5. Pojęcie wydolności fizycznej i tolerancji wysiłkowej oraz ich mierniki. Czynniki determinujące wydolność i tolerancję wysiłkową u ludzi zdrowych i chorych. Zmiany wydolności fizycznej u ludzi w różnym wieku. Wydolność fizyczna a codzienna aktywność ruchowa.</t>
  </si>
  <si>
    <t>6. Energetyczne podstawy wysiłku fizycznego. Współzależność między aerobowym a anaerobowym metabolizmem resyntezy ATP w wysiłkach fizycznych o różnej mocy i różnym czasie trwania. Kwas mlekowy i jego stężenie w różnych wysiłkach. Próg przemian anaerobowych (PPA) i zmiany parametrów równowagi kwasowo-zasadowej krwi w ocenie adaptacji i tolerancji wysiłkowej.</t>
  </si>
  <si>
    <t>7. Przemiana materii i metody jej badania. Pułap tlenowy (VO2max.) jako podstawowe kryterium mocy/intensywności wysiłku fizycznego. Obciążenie względne. Wyznaczanie mocy wysiłku na podstawie % Vo2max.</t>
  </si>
  <si>
    <t>8. Kryteria doboru, podział testów i prób oceny wydolności fizycznej. Praktyczny pomiar wskaźników krążeniowych i oddechowych przed i po wysiłku – próba Martinetta i Ruffiera - praktyczne wykonanie i interpretacja wyników prób. Próby wysiłkowe w ocenie ludzi z zaburzeniami układu krążenia i oddechowego.</t>
  </si>
  <si>
    <t>9. Adaptacja wysiłkowa. Ocena zdolności adaptacyjnej układu krążenia do wysiłku fizycznego. Praktyczne wykonanie i interpretacja wyników próby Harwardzkiej (step-up-test).</t>
  </si>
  <si>
    <t>10.Testy wysiłkowe do oceny wydolności tlenowej (aerobowej). Charakterystyka funkcjonalna wysiłków dynamicznych o różnej intensywności i czasie trwania. Równoważnik metaboliczny – MET. Pośrednia ocena  VO2 max – praktyczne wykonanie i interpretacja wyników próby Astrand – Ryhming i Margarii.</t>
  </si>
  <si>
    <t>11. Testy wysiłkowe do oceny wydolności beztlenowej (anaerobowej). Charakterystyka funkcjonalna wysiłków statycznych. Spoczynkowe i powysiłkowe stężenie kwasu mlekowego. Praktyczne wykonanie i interpretacja wyników testu Wingate.</t>
  </si>
  <si>
    <t>12. Zmiany czynności organizmu w poszczególnych układach podczas różnego rodzaju wysiłków fizycznych. Metabolizm wysiłkowy w wybranych jednostkach chorobowych (choroby cywilizacyjne).</t>
  </si>
  <si>
    <t>14. Przebieg procesów wypoczynkowych. Dług tlenowy i jego składowe. Resynteza źródeł energetycznych. Wypoczynek czynny. Wykorzystanie pomiarów częstości skurczów serca (HR) w ocenie przebiegu wypoczynku.</t>
  </si>
  <si>
    <t>15. Kolokwium</t>
  </si>
  <si>
    <t xml:space="preserve">2. Różnice w powstawaniu potencjału czynnościowego w mięśniu i neuronie. </t>
  </si>
  <si>
    <t>3.  Definicje wydolności fizycznej i omów czynniki wpływające na jej poziom.</t>
  </si>
  <si>
    <t>4. Górski W.F. (2010). Fizjologia. Wydawnictwo Lekarskie PZWL, Warszawa.</t>
  </si>
  <si>
    <t>10. Traczyk W.Z. (2007). Fizjologia człowieka w zarysie. Wydawnictwo Lekarskie PZWL, Warszawa.</t>
  </si>
  <si>
    <t>Fizjoterapia (jednolite studia magisterskie)</t>
  </si>
  <si>
    <t>IV rok/VIII semestr</t>
  </si>
  <si>
    <t>15/45</t>
  </si>
  <si>
    <t>fakultatywny</t>
  </si>
  <si>
    <t>Sposób realizacji zajęć*</t>
  </si>
  <si>
    <t>Wymagania wstępne</t>
  </si>
  <si>
    <t>Umożliwienie studentowi osiągnięcia założonych w ramach przedmiotu efektów kształcenia dotyczących metod i technik fizjoterapeutycznych stosowanych u dzieci w różnym wieku.</t>
  </si>
  <si>
    <t>Umiejętności</t>
  </si>
  <si>
    <t>P_W03</t>
  </si>
  <si>
    <t>1. Zapoznanie studenta z celami, efektami kształcenia, treściami programowymi oraz literaturą. Omówienie poszczególnych etapów rozwoju dziecka.</t>
  </si>
  <si>
    <t>Ćwiczenia (3)</t>
  </si>
  <si>
    <t>P_W01, P_W02, P_U01, P_U02</t>
  </si>
  <si>
    <t>P_W01, P_W02, P_U01, P_U02, P_K01, P_K02, P_K03</t>
  </si>
  <si>
    <t>P_W01, P_W02, P_U01, P_U02, P_U03, P_K01, P_K02, P_K03</t>
  </si>
  <si>
    <t>P_W01, P_W02, P_W03</t>
  </si>
  <si>
    <t>V rok/IX semestr</t>
  </si>
  <si>
    <t>P_W02, P_W03</t>
  </si>
  <si>
    <t>2. Prezentacja i omówienie podstawowych ćwiczeń zalecanych w wieku przedszkolnym (ćwiczenia z przyborami, ćwiczenia bez przyborów).</t>
  </si>
  <si>
    <t>3. Prezentacja i omówienie podstawowych ćwiczeń zalecanych dzieciom z opóźnieniem psychoruchowym.</t>
  </si>
  <si>
    <t>1. Wymień metody i techniki stosowane w usprawnianiu dziecka z autyzmem.</t>
  </si>
  <si>
    <t>2. Wymień metody fizjoterapeutyczne stosowane u dzieci z MPDz i omów/ opisz jedną z nich.</t>
  </si>
  <si>
    <t>4. Zaplanuj i przedstaw terapię dla dziecka z niepełnosprawnością intelektualną w stopniu znacznym.</t>
  </si>
  <si>
    <t>120/4</t>
  </si>
  <si>
    <t>Kinezyterapia</t>
  </si>
  <si>
    <t>IIrok/III semestr</t>
  </si>
  <si>
    <t>2. Kinezyterapia o działaniu miejscowym. Ogólne zasady wykonywania ćwiczeń biernych i czynno-biernych - cel, techniki wykonywania, wskazania, przeciwwskazania.</t>
  </si>
  <si>
    <t>3. Kinezyterapia o działaniu miejscowym cd. 
Ogólne zasady wykonywania ćwiczeń czynnych w odciążeniu i samowspomaganych - cel, techniki wykonywania, wskazania, przeciwwskazania. Rodzaje odciążeń.</t>
  </si>
  <si>
    <t xml:space="preserve">4. Kinezyterapia o działaniu miejscowym cd.
Ćwiczenia czynne wolne i prowadzone – cel, metodyka, wskazania, przeciwwskazania.
</t>
  </si>
  <si>
    <t xml:space="preserve">5. Kinezyterapia o działaniu miejscowym cd. 
Ogólne zasady wykonywania ćwiczeń oporowych - cel, wskazania, przeciwwskazania. Rodzaje i sposoby dawkowania oporu.
</t>
  </si>
  <si>
    <t>6. Inne formy ćwiczeń indywidualnych, ich wpływ i oddziaływanie w różnych dysfunkcjach narządu ruchu.</t>
  </si>
  <si>
    <t xml:space="preserve">P_W04
</t>
  </si>
  <si>
    <t>P_W02, P_W04</t>
  </si>
  <si>
    <t>P_W01, P_W02, P_W04</t>
  </si>
  <si>
    <t>P_W01, P_W03</t>
  </si>
  <si>
    <t xml:space="preserve">P_W01, P_W02, P_W03, P_W04
</t>
  </si>
  <si>
    <t>1. Zapoznanie studentów z celami , efektami kształcenia i sposobami weryfikacji, treściami programowymi, literaturą oraz organizacją zajęć.  Kinezyterapia o działaniu miejscowym  - wprowadzenie.</t>
  </si>
  <si>
    <t>2. Ćwiczenia bierne – szczegółowa metodyka wykonywania – omówienie i demonstracja. Praca na sobie.</t>
  </si>
  <si>
    <t>3. Szczegółowa metodyka wykonywania ćwiczeń czynnych w odciążeniu – omówienie i  demonstracja. Praca na sobie.</t>
  </si>
  <si>
    <t>4. Szczegółowa metodyka wykonywania ćwiczeń czynno-biernych i samowspomaganych – omówienie i demonstracja. Praca na sobie.</t>
  </si>
  <si>
    <t>5. Ćwiczenia czynne wolne i czynne oporowe- szczegółowa metodyka wykonania. Praca na sobie i z pacjentem.</t>
  </si>
  <si>
    <t>6. Ćwiczenia i wyciągi redresyjne – szczegółowa metodyka wykonania. Praca na sobie i z pacjentem.</t>
  </si>
  <si>
    <t xml:space="preserve">7. Zaliczenie pisemne szczegółowej metodyki wykonywania ćwiczeń indywidualnych.
Ćwiczenia synergistyczne – omówienie i demonstracja. Praca na sobie.
</t>
  </si>
  <si>
    <t>8. Szczegółowa metodyka wykonywania ćwiczeń oddechowych. Oddychanie przeponowe i dolno-żebrowe. Praca na sobie i z pacjentem.</t>
  </si>
  <si>
    <t>9. Pionizacja i nauka chodzenia. Pionizacja przyłóżkowa i na stole pionizacyjnym. Ćwiczenia równoważne. Omówienie, demonstracja i praca na sobie.</t>
  </si>
  <si>
    <t>10. Nauka prawidłowego chodu w barierkach i za pomocą sprzętu ortopedycznego. Rodzaje chodu o kulach (dwutaktowy, trójtaktowy, czterotaktowy). Chód z pokonywaniem różnicy wysokości, po różnych podłożach. Asekuracja i nauka padania – omówienie, demonstracja i praca na sobie.</t>
  </si>
  <si>
    <t>11. Chód patologiczny. Zaburzenia rytmu chodu wynikające z bólu, ograniczeń zakresu ruchu, niedowładów i porażeń mięśni. Objaw Trendelenburga, Duchenne’a. Pozycja Puttiego. Demonstracja przypadków.</t>
  </si>
  <si>
    <t>12. Zaliczenie wiedzy teoretycznej.</t>
  </si>
  <si>
    <t>P_W01, P_W02, P_W03, P_W04</t>
  </si>
  <si>
    <t xml:space="preserve">13. Zaliczenie umiejętności praktycznych. </t>
  </si>
  <si>
    <t>14. Ćwiczenia relaksacyjne (trening autogenny Schulza i metoda Jacobsona). Metodyka wykonania – omówienie i praktyczne wykonanie.</t>
  </si>
  <si>
    <t>15. Zaliczenie końcowe. Uzupełnienie zaległości.</t>
  </si>
  <si>
    <t xml:space="preserve">Zdobycie wiedzy teoretycznej, jak i umiejętności praktycznych w zakresie diagnostyki pacjenta dla celów kinezyterapeutycznych, tj.: nauczenie sposobu przeprowadzania badania podmiotowego i przedmiotowego; opanowanie umiejętności przeprowadzania pomiarów linijnych długości i obwodów kończyn oraz pomiaru zakresu ruchu w stawach; opanowanie techniki klinicznego testowania mięśni testem Lovetta.
</t>
  </si>
  <si>
    <t xml:space="preserve">P_W01, </t>
  </si>
  <si>
    <t xml:space="preserve">P_W01
</t>
  </si>
  <si>
    <t xml:space="preserve">P_W02
</t>
  </si>
  <si>
    <t xml:space="preserve">8. Diagnoza dla potrzeb fizjoterapii. Badanie przedmiotowe miejscowe. Pomiary  linijne długości i obwodów kończyn. </t>
  </si>
  <si>
    <t>9. Diagnoza dla potrzeb fizjoterapii. Badanie przedmiotowe miejscowe. Goniometria. Metoda SFTR.</t>
  </si>
  <si>
    <t>11. Metodyczne podstawy fizjoterapii, cele, zadania, formy. Ogniwa rehabilitacji.</t>
  </si>
  <si>
    <t xml:space="preserve">12. Ogólne wskazania i przeciwwskazania do kinezyterapii. </t>
  </si>
  <si>
    <t>P_W03.</t>
  </si>
  <si>
    <t>13. Materialno-techniczna baza fizjoterapii: pomieszczenia, sprzęt i metody prowadzenia ćwiczeń ruchowych. Organizacja miejsca pracy.</t>
  </si>
  <si>
    <t xml:space="preserve">P_W01 </t>
  </si>
  <si>
    <t>1. Zapoznanie studentów z celami , efektami kształcenia i sposobami weryfikacji, treściami programowymi, literaturą oraz organizacją zajęć. Podstawowe pojęcia kinezyterapii.</t>
  </si>
  <si>
    <t>2. Badanie miejscowe statyczne. Pomiary linijne długości kończyn – ogólne zasady wykonywania i zapisu pomiarów oraz ich zastosowanie. Szczegółowa metodyka wykonywania pomiarów długości w obrębie kończyn górnych i dolnych ( pomiar obiektywny i subiektywny) – omówienie i demonstracja.</t>
  </si>
  <si>
    <t>3. Badanie miejscowe statyczne cd. Pomiary linijne długości kończyn górnych i dolnych – praca na sobie.</t>
  </si>
  <si>
    <t>4. Badanie miejscowe statyczne cd. Pomiary linijne obwodowe- omówienie zasad i metodyki pomiaru. Demonstracja i praca na sobie.</t>
  </si>
  <si>
    <t>5. Zaliczenie teoretyczne i praktyczne pomiarów linijnych długości i obwodów.</t>
  </si>
  <si>
    <t>6. Dynamiczne badanie odcinkowe. Ogólne zasady, pomiar ruchu czynnego, biernego okolicy stawu barkowego i wolnej kończyny górnej- omówienie, demonstracja i praktyczne wykonanie. Zapis metodą SFTR, normy zakresów ruchu.</t>
  </si>
  <si>
    <t>7. Dynamiczne badanie odcinkowe cd. Szczegółowa metoda wykonywania pomiaru ruchu czynnego i biernego okolicy stawu biodrowego i wolnej kończyny dolnej – omówienie , demonstracja i praktyczne wykonanie. Zapis metodą SFTR.</t>
  </si>
  <si>
    <t>8. Dynamiczne badanie odcinkowe cd. Szczegółowa metodyka wykonywania pomiarów ruchu czynnego i biernego w stawach kręgosłupa – omówienie, demon¬stracja i praktyczne wykonanie. Zapis metodą SFTR.</t>
  </si>
  <si>
    <t>9. Zaliczenie teoretyczne i praktyczne zakresów ruchomości w stawach.</t>
  </si>
  <si>
    <t xml:space="preserve">10. Kliniczna ocena pomiaru siły mięśniowej. Ogólna charakterystyka aparatu czynnego ruchu, podział mięśni ze względu na udział w ruchu. Techniki pomiaru siły mięśniowej. Test Lovetta- zarys historii rozwoju oceny siły mięśniowej, zasady pomiaru.
Testy czynnościowe i ich przydatność diagnostyczna.
</t>
  </si>
  <si>
    <t>11. Technika testowania mięśni obręczy barkowej i wolnej kończyny górnej – omówienie, demonstracja i praktyczne wykonanie.</t>
  </si>
  <si>
    <t>12. Technika testowania mięśni obręczy biodrowej i wolnej kończyny dolnej – omówienie , demonstracja i praktyczne wykonanie.</t>
  </si>
  <si>
    <t>13. Technika testowania mięśni w obrębie głowy, szyi i tułowia – omówienie, demonstracja i praktyczne wykonanie. Testy czynnościowe.</t>
  </si>
  <si>
    <t>14. Zaliczenie oceny siły mięśniowej testem Lovetta – praktyczne i teoretyczne.</t>
  </si>
  <si>
    <t>1. Dokonaj badania podmiotowego pacjenta.</t>
  </si>
  <si>
    <t>2. Rodzaje pomiarów długości kończyny górnej. Omów i wykonaj pomiar długości względnej kończyny górnej.</t>
  </si>
  <si>
    <t>3. Omów sposób zapisu  zakresów ruchu w stawie ramiennym metodą SFTR.</t>
  </si>
  <si>
    <t xml:space="preserve">5. Wykonaj sposób oceny siły mięśniowej zginaczy stawu kolanowego testem Lovetta.
Omów grupę mięśni odpowiadających za tą funkcję z uwzględnieniem przyczepów początkowych i końcowych.
</t>
  </si>
  <si>
    <t>I rok/I semestr</t>
  </si>
  <si>
    <t>30/15</t>
  </si>
  <si>
    <t>Podstawowa wiedza z fizyki na poziomie szkoły średniej.</t>
  </si>
  <si>
    <t xml:space="preserve">Zdobycie wiedzy z zakresu podstaw biofizyki człowieka ze szczególnym uwzględnieniem zjawisk istotnych w fizjoterapii, nabycie umiejętności zastosowania zdobytej wiedzy w wykonywaniu zadań z podstaw fizyki oraz kompetencji  niezbędnych przy zastosowaniach metod i przyrządów fizycznych w fizjoterapii. </t>
  </si>
  <si>
    <t xml:space="preserve">1. Zakres, historia i metody biofizyki. Wielkości fizyczne, pomiary, błędy pomiarowe. Modelowanie  w biofizyce.  </t>
  </si>
  <si>
    <t>P_W01, P_U01, P_K02</t>
  </si>
  <si>
    <t>P_U01, P_K02</t>
  </si>
  <si>
    <t>A.W8.</t>
  </si>
  <si>
    <t>P_U02</t>
  </si>
  <si>
    <t>A.U11.</t>
  </si>
  <si>
    <t>A.W12.</t>
  </si>
  <si>
    <t>A.W8., A.W12.</t>
  </si>
  <si>
    <t>P_U01, P_K01</t>
  </si>
  <si>
    <t>A.U8.</t>
  </si>
  <si>
    <t>O.W5.</t>
  </si>
  <si>
    <t>P_W01, P_K01, P_K02</t>
  </si>
  <si>
    <t>P_U01, P_K01, P_K02</t>
  </si>
  <si>
    <t>P_U01</t>
  </si>
  <si>
    <t>Rzutnik, projektor multimedialny.</t>
  </si>
  <si>
    <t>1. Opisać warunki równowagi sił i momentów sił w stawie łokciowym człowieka przy podnoszeniu ciężarów.</t>
  </si>
  <si>
    <t>2. Opisać warunki równowagi w stawie biodrowym.</t>
  </si>
  <si>
    <t>3. Porównać siły mięśni pobudzanych i niepobudzanych.</t>
  </si>
  <si>
    <t xml:space="preserve">4. Wyjaśnić na podstawie przemian gazowych proces oddychania człowieka. </t>
  </si>
  <si>
    <t>5. Wyjaśnić mechanizm skurczu mięśnia.</t>
  </si>
  <si>
    <t>6. Opisać zjawisko ściskania i rozciągania tkanek.</t>
  </si>
  <si>
    <t xml:space="preserve">8. Podać definicje i jednostki podstawowe wielkości elektrycznych oraz opisać wpływ prądów na organizm człowieka. </t>
  </si>
  <si>
    <t>9. Wyjaśnić zasadę działania laserów i opisać ich zastosowanie w fizjoterapii.</t>
  </si>
  <si>
    <t>10. Opisać zastosowanie fal elektromagnetycznych w fizjoterapii.</t>
  </si>
  <si>
    <t>11. Uzasadnić konieczność ustawicznego śledzenia literatury fachowej dotyczącej zastosowania czynników fizycznych w fizjoterapii.</t>
  </si>
  <si>
    <t>Biofizyka (F/5/st/4)</t>
  </si>
  <si>
    <t>Fizjologia ogólna (F/5/st/5)</t>
  </si>
  <si>
    <t>1. Miejsce fizjologii w naukach biologicznych: Pojęcie fizjologii – rola eksperymentu (doświadczenia). Regulacja procesów fizjologicznych. Homeostaza ustrojowa. Wpływ wysiłku fizycznego i procesu treningowego na homeostazę. Złożoność żywego organizmu – reakcje tkankowe i narządowe. Bodziec fizjologiczny i reakcja.</t>
  </si>
  <si>
    <t>P_W01, P_U03, P_K01</t>
  </si>
  <si>
    <t>A.W8., A.U14., O.K5.</t>
  </si>
  <si>
    <t>2. Układ nerwowy – regulacje podstawowych funkcji.  Podział układu nerwowego pod względem topograficznym i czynnościowym. Budowa neuronu, potencjał błonowy – potencjał spoczynkowy i czynnościowy. Pobudliwość, bodziec, pobudzenie. Przekazywanie informacji w układzie nerwowym: neuroprzekaźniki, receptory i ich rola w procesach pobudzania i hamowania. Mechanizm przekazywania impulsu nerwowego. Podział włókien nerwowych – różnice czynnościowe.</t>
  </si>
  <si>
    <t xml:space="preserve">3. Układ czuciowy- czucie i percepcja. Receptory czuciowe– podział receptorów. Adaptacja receptorów. Prawo „wszystko albo nic”. Siła bodźca a pobudzenie receptorów. Czynność rdzenia kręgowego. Łuk odruchowy: receptor, efektor, drogi aferentne i eferentne. Odruchy – podział i ich badanie. 
Układ kontroli ruchu – jego składowe. Korowa reprezentacja ruchu – organizacja somatotopowa kontroli ruchowej poszczególnych części ciała. Rola móżdżku w koordynacji ruchowej. Jednostki ruchowe. Odruchy rdzenia kręgowego. Przerwanie ciągłości rdzenia kręgowego – wstrząs rdzeniowy.
</t>
  </si>
  <si>
    <t>5. Układ hormonalny (endokrynny). Mechanizm działania hormonów. Mechanizm sprzężenia zwrotnego w regulacji wydzielania hormonów. Rola hormonów w utrzymaniu homeostazy i stanu równowagi czynnościowej. Interakcja hormon – receptor. Osie podwzgórzowo-przysadkowe. Rola poszczególnych hormonów w metabolizmie. Stres a układ hormonalny i nerwowy.</t>
  </si>
  <si>
    <t>8. Fizjologia układu krążenia i mięśnia sercowego. Budowa i właściwości elektryczne mięśnia sercowego. „Prawo wszystko albo nic”. Układ bodźcoprzewodzący  i elektrokardiografia (EKG). Mechanika i hemodynamika serca -  serce jako „pompa ssąco-tłocząca”. Cykl pracy serca. Siła skurczu i regulacja czynności serca. Wpływ autonomicznego układu nerwowego na czynność serca.</t>
  </si>
  <si>
    <t xml:space="preserve">9. Fizjologia układu krążenia i mięśnia sercowego c.d. Funkcje układu krążenia. Elementy składowe układu krążenia – układ sercowo-naczyniowy. Rola naczyń krwionośnych. Dystrybucja krwi w układzie naczyniowym. Objętość i ciśnienie krwi tętniczej. Czynniki wpływające na wielkość ciśnienia tętniczego krwi. Hormonalna regulacja krążenia. Częstość pracy serca (HR) – czynniki wpływające na rytm pracy serca. Czynniki wpływające na pojemność minutową serca. Rola „pompy mięśniowej” w krążeniu krwi w układzie naczyniowym.  </t>
  </si>
  <si>
    <t>P_W02, P_K01, P_K02</t>
  </si>
  <si>
    <t>A.W10., O.K5., O.K9.</t>
  </si>
  <si>
    <t>2. Pobudliwość neuronów – rodzaje bodźców. Powstawanie i przewodzenie impulsu nerwowego we włóknach nerwowych. Komórki tkanki glejowej.</t>
  </si>
  <si>
    <t>A.W8., A.W10.</t>
  </si>
  <si>
    <t xml:space="preserve">3. Budowa, funkcja i rodzaje synaps. Przewodnictwo synaptyczne. Zasady tworzenia się synaps - zjawisko dywergencji i konwergencji. Fizjologiczne zróżnicowanie nerwów. Budowa łuku odruchowego. </t>
  </si>
  <si>
    <t>P_W01, P_W02, P_W03, P_U03</t>
  </si>
  <si>
    <t>6. Fizjologia układu krążenia. Funkcje układu krwionośnego i limfatycznego. Skład i funkcje krwi. Preparat krwi ssaka i płaza - porównanie. Zachowanie się erytrocytów w roztworach izo- i anizotonicznych. Powstawanie krwinek w szpiku kostnym- erytropoeza, leukopoeza, trombopoeza.</t>
  </si>
  <si>
    <t>P_W01, P_W02, P_W03, P_K01</t>
  </si>
  <si>
    <t>7. Hemoglobina – budowa, funkcja, rodzaje, pochodne, normy fizjologiczne. Hematokryt spoczynkowy i powysiłkowy. Formy niedokrwistości.</t>
  </si>
  <si>
    <t>P_W01, P_W03, P_U01, P_U02, P_K01, P_U03</t>
  </si>
  <si>
    <t>A.W8., A.W17., A.U4, A.U9, A.U14., O.K5</t>
  </si>
  <si>
    <t>8. Grupy i podgrupy krwi – oznaczanie metodą surowic wzorcowych.</t>
  </si>
  <si>
    <t>P_W02, P_W03, P_U01, P_K01</t>
  </si>
  <si>
    <t>A.W10., A.W17., A.U4., O.K5.</t>
  </si>
  <si>
    <t>9. Układ krzepnięcia krwi. Oznaczanie czasu krzepnięcia i krwawienia.</t>
  </si>
  <si>
    <t>P_W01, P_W03, P_U01, P_U02, P_K01</t>
  </si>
  <si>
    <t>A.W8., A.W17., A.U4, A.U9, A.U14.</t>
  </si>
  <si>
    <t xml:space="preserve">10. Parametry układu krwionośnego – praktyczny pomiar i obliczenia. </t>
  </si>
  <si>
    <t xml:space="preserve">P_W01, P_W02, P_W03, P_U01, P_U02, P_U03 </t>
  </si>
  <si>
    <t xml:space="preserve">11. Anatomia i fizjologia włókna mięśnia sercowego. Cykl hemodynamiczny pracy serca. Zjawiska akustyczne pracy serca (fizjologiczne i patologiczne) – osłuchiwanie tonów serca. </t>
  </si>
  <si>
    <t xml:space="preserve">P_W01, P_W02, P_W03, P_U01, P_U02, </t>
  </si>
  <si>
    <t xml:space="preserve">12. Układ bodźco – przewodzący serca. Badanie zjawisk bioelektrycznch pracy serca – zapis EKG. </t>
  </si>
  <si>
    <t>P_W01, P_W02, P_W03, P_U01, P_U02, P_U03</t>
  </si>
  <si>
    <t xml:space="preserve">13. Fizjologia układu oddechowego. Istota i zróżnicowanie oddychania. Etapy oddychania zewnętrznego i wewnętrznego. </t>
  </si>
  <si>
    <t xml:space="preserve">14. Parametry układu oddechowego – pomiar. Hiperwentylacja. Niewydolność oddechowa, hipoksja.
Składowe objętości całkowitej pojemności płuc. Pojemność życiowa płuc – pomiar. 
</t>
  </si>
  <si>
    <t>2. Modele anatomiczne narządów.</t>
  </si>
  <si>
    <t>3. Młoteczki neurologiczne.</t>
  </si>
  <si>
    <t>4. Mikroskopy.</t>
  </si>
  <si>
    <t>5. Preparaty mikroskopowe.</t>
  </si>
  <si>
    <t>6. Wirówka hematokrytowa.</t>
  </si>
  <si>
    <t>7. Surowice do oznaczania grup krwi.</t>
  </si>
  <si>
    <t>8. Spirometry.</t>
  </si>
  <si>
    <t>1. Podział neuronów w OUN.</t>
  </si>
  <si>
    <t>4. Omówić cykl hemodynamiczny serca.</t>
  </si>
  <si>
    <t>5. Potencjał błonowy – mechanizm powstania potencjału czynnościowego w neuronie.</t>
  </si>
  <si>
    <t xml:space="preserve">6. Różnice w powstawaniu potencjału czynnościowego w mięśniu i neuronie. </t>
  </si>
  <si>
    <t>1. Borodulin-Nadzieja L. (2005). Fizjologia człowieka. Podręcznik dla studentów licencjatów medycznych. Górnicki Wydawnictwo Medyczne, Wrocław.</t>
  </si>
  <si>
    <t>I rok/Isemestr</t>
  </si>
  <si>
    <t xml:space="preserve">Zapoznanie studentów z budową i funkcjonowaniem komórek, tkanek oraz zagadnieniami rozwoju embrionalnego i postnatalnego w tym z wpływem czynników biotycznych i abiotycznych na organizm człowieka. </t>
  </si>
  <si>
    <t>1. Poziomy organizacji żywej materii. Cechy organizacji strukturalnej komórki prokariotycznej i eukariotycznej. Kształty i rozmiary komórek.</t>
  </si>
  <si>
    <t>O.W1., O.K6.</t>
  </si>
  <si>
    <t>4. Teorie budowy błony komórkowej. Komunikacja międzykomórkowa, rodzaje połączeń międzykomórkowych oraz transport substancji przez błony biologiczne.</t>
  </si>
  <si>
    <t>5. Embriologia - budowa i rodzaje komórek jajowych. Zaplemnienie i zapłodnienie. Rodzaje i przebieg bruzdkowania.</t>
  </si>
  <si>
    <t>6. Gastrulacja. Tworzenie się narządów pierwotnych oraz rola błon płodowych i łożyska u człowieka.</t>
  </si>
  <si>
    <t>7. Przebieg rozwoju płodowego człowieka.</t>
  </si>
  <si>
    <t>8. Charakterystyka okresu postnatalnego</t>
  </si>
  <si>
    <t>9. Czynniki teratogenne i ich wpływ na przebieg rozwoju człowieka.</t>
  </si>
  <si>
    <t>10. Choroby pasożytnicze: podział pasożytów człowieka i niektóre choroby przez nie wywoływane.</t>
  </si>
  <si>
    <t xml:space="preserve">P_W01, P_W02, P_U01, </t>
  </si>
  <si>
    <t>11.  Inżynieria genetyczna: metody pozyskiwania materiału genetycznego, enzymy restrykcyjne, rodzaje wektorów. Reakcja łańcuchowa polimerazy (PCR) a replikacja DNA- podobieństwa i różnice.</t>
  </si>
  <si>
    <t>O.W2., O.K6.</t>
  </si>
  <si>
    <t xml:space="preserve">12. Zmienność organizmów żywych i ich przyczyny. Mutacje- rodzaje i czynniki mutagenne. Mechanizmy naprawcze DNA i zespoły chorobowe związane z ich zaburzeniami.   Mutacje a polimorfizm genetyczny. </t>
  </si>
  <si>
    <t>13. Przykłady kliniczne mutacji genowych, chromosomowych i genomowych; Metody ich diagnozowania. Diagnostyka prenatalna.</t>
  </si>
  <si>
    <t xml:space="preserve">14. Rodzaje terapii genowej, metody wprowadzania genów do komórek ludzkich.  Zagrożenia związane z terapią genową i przykłady jej zastosowań w medycynie. </t>
  </si>
  <si>
    <t>15. Wybrane zagadnienia z biotechnologii: metody stosowane do uzyskania organizmów transgenicznych, klonowanie.</t>
  </si>
  <si>
    <t xml:space="preserve">1. Zapoznanie studenta z celami, efektami kształcenia i sposobami ich weryfikacji, treściami programowymi, literaturą oraz sprawami organizacyjnymi. </t>
  </si>
  <si>
    <t>P_W01, P_U01, P_K01</t>
  </si>
  <si>
    <t>O.W1., O.U6., O.K6.</t>
  </si>
  <si>
    <t>2. Tkanka nabłonkowa: charakterystyka morfologiczna i miejsce występowania poszczególnych jej rodzajów.</t>
  </si>
  <si>
    <t>3. Tkanka łączna: klasyfikacja oraz charakterystyka morfologiczna i miejsce występowania tkanki łącznej właściwej i oporowej.</t>
  </si>
  <si>
    <t>4. Krew i limfa. Budowa i funkcje elementów morfotycznych. Skład i rola osocza. Skład i rola limfy.</t>
  </si>
  <si>
    <t>5. Charakterystyka i podział tkanki mięśniowej. Budowa, rodzaje i miejsce występowania komórek nerwowych oraz ich połączeń.</t>
  </si>
  <si>
    <t xml:space="preserve">6. Kwasy nukleinowe - ich budowa i funkcje. Replikacja DNA w komórkach prokariotycznych i eukariotycznych. </t>
  </si>
  <si>
    <t xml:space="preserve">8. Cykl życiowy komórki: mitoza, interfaza. </t>
  </si>
  <si>
    <t>9. Reprodukcja organizmu. Sposoby rozmnażania. Podział mejotyczny komórki. Proces spermatogenezy i spermiogenezy. Owogeneza.</t>
  </si>
  <si>
    <t>P_W01,P_U02, P_K01</t>
  </si>
  <si>
    <t>11. Ekspresja genów; proces transkrypcji i translacji. Regulacja ekspresji genów; Mechanizmy  epigenetyczne: metylacja DNA. Zmiany ekspresji genów w rozwoju zarodkowym. Regulacyjne RNA (mikroRNA) i ich zastosowanie w diagnostyce klinicznej.</t>
  </si>
  <si>
    <t>P_W01, P_W02, P_W03, P_U02, P_K01</t>
  </si>
  <si>
    <t>12. Podstawy procesów dziedziczenia. Reguły dziedziczenia według Mendla. Chromosomowa teoria dziedziczenia Thomasa Morgana. Dziedziczenie jednogenowe i wielogenowe.</t>
  </si>
  <si>
    <t>P_W01,  P_W03, P_U02, P_K01</t>
  </si>
  <si>
    <t>13. Dziedziczenie płci i cech sprzężonych z płcią. Choroby jednogenowe dziedziczone autosomalnie dominująco i recesywnie oraz sprzężone z płcią. Choroby wieloczynnikowe.</t>
  </si>
  <si>
    <t>P_W01,  P_W03, P_U01, P_U03, P_K02</t>
  </si>
  <si>
    <t>14. Poradnictwo genetyczne; Zasady sporządzania i analizy rodowodów. Rozwiązywanie zadań dotyczących dziedziczenia grup krwi układu ABO, czynnika Rh, chorób monogenowych.</t>
  </si>
  <si>
    <t>1. Projektor multimedialny.</t>
  </si>
  <si>
    <t>1. Opisz budowę i funkcje organelli komórkowych.</t>
  </si>
  <si>
    <t>2. Charakterystyka tkanki łącznej.</t>
  </si>
  <si>
    <t>3. Omów wpływ czynników teratogennych na przebieg rozwoju embrionalnego człowieka.</t>
  </si>
  <si>
    <t xml:space="preserve">4. Opisz na czym polega obróbka potranskrypcyjna. </t>
  </si>
  <si>
    <t xml:space="preserve">5. Wymień choroby dziedziczone autosomalnie recesywnie i omów jedną z nich. </t>
  </si>
  <si>
    <t xml:space="preserve">6. Do jakiego rodzaju chorób zaliczamy dystrofię mięśniową Duchenne'a? Omów jej przyczyny, objawy i sposoby leczenia. </t>
  </si>
  <si>
    <t>30/30</t>
  </si>
  <si>
    <t>Celem przedmiotu jest zapoznanie studentów z podstawowymi zagadnieniami dotyczącymi budowy i funkcjonowania organizmu ludzkiego, a w szczególności z budową układu kostno-stawowego i mięśniowego człowieka, układu nerwowego, naczyniowego, oddechowego, moczowo-płciowego, wewnątrzwydzielniczego i powłok ciała.</t>
  </si>
  <si>
    <r>
      <t>P_W01. Zna budowę anatomiczną poszczególnych układów organizmu ludzkiego (</t>
    </r>
    <r>
      <rPr>
        <b/>
        <sz val="11"/>
        <color theme="1"/>
        <rFont val="Calibri"/>
        <family val="2"/>
        <charset val="238"/>
        <scheme val="minor"/>
      </rPr>
      <t>A.W1</t>
    </r>
    <r>
      <rPr>
        <sz val="11"/>
        <color theme="1"/>
        <rFont val="Calibri"/>
        <family val="2"/>
        <scheme val="minor"/>
      </rPr>
      <t>/P7U_W/P7S_WG).</t>
    </r>
  </si>
  <si>
    <t>1. Anatomia człowieka - podstawowe pojęcia i etapy rozwoju wiedzy z zakresu anatomii, miejsce anatomii w systemie nauk o zdrowiu, najważniejsze działy anatomii. Części i okolice ciała, płaszczyzny i osie ciała, linie orientacyjne i mianownictwo topograficzne.</t>
  </si>
  <si>
    <t xml:space="preserve">P_W01, P_W02
P_K02 </t>
  </si>
  <si>
    <t>A.W1, A.W3, O.K5</t>
  </si>
  <si>
    <t>2. Układ kostno-stawowy. Ogólna budowa i rodzaje kości. Rodzaje połączeń kości. Podstawowe pojęcia z mechaniki stawów.</t>
  </si>
  <si>
    <t>A.W1, A.W3,  A.U1</t>
  </si>
  <si>
    <t>3. Połączenia kości czaszki i szkieletu osiowego: szwy czaszki, staw skroniowo-zuchwowy,  rodzaje połączeń kręgów, połączenia żeber z mostkiem, połączenia kręgosłupa z czaszką.</t>
  </si>
  <si>
    <t>A.W1, A.W3, A.U1</t>
  </si>
  <si>
    <t>4. Połączenia kości kończyny górnej: połączenia obręczy kończyny górnej, staw ramienny i łokciowy, połączenia kości przedramienia, stawy i więzadła ręki.</t>
  </si>
  <si>
    <t>P_W01, P_W02
P_U02</t>
  </si>
  <si>
    <t>5. Połączenia kości kończyny dolnej: połączenia miednicy z kością krzyżową, staw biodrowy i kolanowy, połączenia kości goleni, stawy i więzadła stopy.</t>
  </si>
  <si>
    <t>6. Anatomia rentgenowska. Promienie rentgenowskie i ich wykorzystanie w ocenie budowy ciała człowieka. Rodzaje metod obrazowania ciała ludzkiego (zdjęcia RTG, ultrasonografia, angiografia, tomografia komputerowa, rezonans magnetyczny). Zasady prowadzenia badań z wykorzystaniem promieni rentgenowskich.</t>
  </si>
  <si>
    <t>A.W2, A.U1</t>
  </si>
  <si>
    <t>7. Analiza radiologiczna budowy szkieletu człowieka.</t>
  </si>
  <si>
    <t>8. Organizacja struktury mięśni od poziomu molekularnego do makroskopowego. Rodzaje mięśni i zasady nazewnictwa mięśni.</t>
  </si>
  <si>
    <t>P_W01, P_W02
P_U01, P_U02</t>
  </si>
  <si>
    <t>9. Układ nerwowy - ogólne wiadomości z zastosowaniem mianownictwa anatomicznego specyficznego dla tego układu.</t>
  </si>
  <si>
    <t xml:space="preserve">10. Układ nerwowy piramidowy i pozapiramidowy. Drogi czucia powierzchownego i głębokiego. </t>
  </si>
  <si>
    <t>A.W1, A.W3</t>
  </si>
  <si>
    <t>11. Budowa narządów zmysłów. Drogi nerwowe  - wzrokowa i statyczno-słuchowa.</t>
  </si>
  <si>
    <t>12. Układ naczyniowy: położenie i powierzchnie serca, budowa tętnic, żył i naczyń włosowatych. Ogólne zasady krążenia krwi w naczyniach krwionośnych.</t>
  </si>
  <si>
    <t>13. Topografia narządów położonych w obrębie głowy i szyi. Unerwienie i unaczynienie narządów głowy i szyi. Topografia narządów klatki piersiowej i jamy brzusznej. Unerwienie i unaczynienie narządów klatki piersiowej i jamy brzusznej.</t>
  </si>
  <si>
    <t>14. Unerwienie i unaczynienie kończyn.</t>
  </si>
  <si>
    <t>15. Budowa powłoki wspólnej. Budowa gruczołów skórnych, włosa i paznokcia.</t>
  </si>
  <si>
    <t>1. Zapoznanie studenta z celami, efektami kształcenia i sposobami ich weryfikacji, treściami programowymi, literaturą oraz zasadami bezpieczeństwa w pracowni anatomicznej. Kości części mózgowej i twarzowej czaszki.</t>
  </si>
  <si>
    <t>P_W01, P_W02 P_U01, P_U02,
P_U03, P_K02</t>
  </si>
  <si>
    <t>A.W1, A.W3, A.U1, O.U9, O.K6</t>
  </si>
  <si>
    <t>2. Kości szkieletu osiowego: budowa kręgów różnych odcinków kręgosłupa, budowa kości wchodzacych w skład klatki piersiowej.</t>
  </si>
  <si>
    <t>P_W01, P_W02, P_U01, P_U02, P_U03, P_K02</t>
  </si>
  <si>
    <t>3. Kości kończyny górnej i dolnej. Budowa kości obręczy i kości kończyny wolnej.</t>
  </si>
  <si>
    <t>P_W01, P_W02,  P_U01, P_U02, P_U03, P_K02</t>
  </si>
  <si>
    <t xml:space="preserve">4. Mięśnie głowy i szyi. Mięśnie tułowia: podział na mięśnie grzbietu, klatki piersiowej i brzucha. </t>
  </si>
  <si>
    <t>5. Mięśnie kończyny górnej: mięśnie obręczy oraz mięśnie kończyny górnej wolnej.</t>
  </si>
  <si>
    <t>6. Mięśnie kończyny dolnej: mięśnie obręczy oraz mięśnie kończyny dolnej wolnej.</t>
  </si>
  <si>
    <t>7. Sprawdzian wiadomości z układu ruchu.</t>
  </si>
  <si>
    <t>A.W1, A.W3, A.U1, O.U9, O.K5, O.K6</t>
  </si>
  <si>
    <t>8. Budowa ośrodkowego układu nerwowego: budowa mózgowia i rdzenia kręgowego, ochrona mózgowia.</t>
  </si>
  <si>
    <t>P_W01, P_W02, P_U02, P_U03</t>
  </si>
  <si>
    <r>
      <t xml:space="preserve">A.W1, A.W3, A.U1, </t>
    </r>
    <r>
      <rPr>
        <sz val="11"/>
        <color theme="1"/>
        <rFont val="Calibri"/>
        <family val="2"/>
        <charset val="238"/>
        <scheme val="minor"/>
      </rPr>
      <t>O.U9</t>
    </r>
  </si>
  <si>
    <t>9. Układ nerwowy obwodowy: nerwy czaszkowe i rdzeniowe, sploty nerwów rdzeniowych. Układ nerwowy autonomiczny.</t>
  </si>
  <si>
    <t>P_W01, P_W02,  P_U02, P_U03, P_K02</t>
  </si>
  <si>
    <t>10. Układ naczyniowy: budowa zewnętrzna i wewnętrzna serca, naczynia krwionośne małego i dużego obiegu krwi, krążenie wrotne. Układ limfatyczny - budowa i funkcje.</t>
  </si>
  <si>
    <t>P_W01, P_W02, P_U01, P_U03, P_K02</t>
  </si>
  <si>
    <t>11. Budowa narządów układu pokarmowego: budowa przewodu pokarmowego, gruczołów trawiennych i otrzewnej.</t>
  </si>
  <si>
    <t>P_W01, P_W02, P_U01, P_U02, P_K02</t>
  </si>
  <si>
    <t>A.W1, A.W3, A.U1, O.K6</t>
  </si>
  <si>
    <t>12.  Budowa narządów układu oddechowego. Budowa układu wewnątrzwydzielniczego.</t>
  </si>
  <si>
    <t>P_W01, P_W02, P_U01, P_U02, P_U03, K_P02</t>
  </si>
  <si>
    <t>13. Budowa układów moczowego i płciowego.</t>
  </si>
  <si>
    <t>14. Sprawdzian wiadomości z budowy układów wewnętrznych.</t>
  </si>
  <si>
    <t>15. Zaliczenie ćwiczeń.</t>
  </si>
  <si>
    <t>1. Rzutnik, projektor multimedialny.</t>
  </si>
  <si>
    <t>1. Opisz budowę kości miednicznej i wskaż na modelu kości jej podstawowe części.</t>
  </si>
  <si>
    <t>3. Podziel mięśnie tułowia na grupy i wskaż miejsce przyczepu początkowego i końcowego mięśni powierzchownych klatki piersiowej.</t>
  </si>
  <si>
    <t>4.Wymień i omów budowę narządów wchodzących w skład przewodu pokarmowego.</t>
  </si>
  <si>
    <t>5. Wymień odgałęzienia aorty zstępującej i wskaż narządy unaczynione przez naczynia tętnicze odchodzące od tej części aorty.</t>
  </si>
  <si>
    <t>6. Narkiewicz O., Moryś J. (red.). (2010) Anatomia człowieka - podręcznik dla studentów. Wydawnictwo Lekarskie PZWL, Warszawa.</t>
  </si>
  <si>
    <t>10. Zborowski A. (2007). Atlas anatomii człowieka. Firma Wydawniczo-Handlowa A-Z Adam Zborowski, Kraków.</t>
  </si>
  <si>
    <t xml:space="preserve">Zapoznanie studentów z podstawowymi zagadnieniami dotyczącymi fizjoprofilaktyki oraz edukacji zdrowotnej w różnych grupach osób i siedliskach. Kształtowanie umiejętności w zakresie fizjoprofilaktyki zaburzeń rozwojowych, chorób przewlekłych i niepełnosprawności występujących w rodzinie i społeczeństwie.
</t>
  </si>
  <si>
    <t xml:space="preserve">P_W01, P_W02, P_W03, P_U01, P_U02, P_K01, P_K02
</t>
  </si>
  <si>
    <t xml:space="preserve">2. Definiowanie zdrowia i choroby. Modele zdrowia i jego mierniki. Czynniki warunkujące zdrowie. 
</t>
  </si>
  <si>
    <t>O.W11.</t>
  </si>
  <si>
    <t>3. Diagnozowanie stanu zdrowia dzieci i młodzieży oraz osób dorosłych – powszechne profilaktyczne badania lekarskie.</t>
  </si>
  <si>
    <t xml:space="preserve">P_W01, P_W02
P_W03
</t>
  </si>
  <si>
    <t xml:space="preserve">P_W01, P_W02, 
P_W03, P_U01, P_U02, P_K01
</t>
  </si>
  <si>
    <t xml:space="preserve">6. Fizjoprofilaktyka i edukacja zdrowotna kobiet w ciąży i połogu.       </t>
  </si>
  <si>
    <t xml:space="preserve">P_W01, P_W02, P_W03, P_U01, P_U02, P_K01
</t>
  </si>
  <si>
    <t xml:space="preserve">7. Profilaktyka zagrożeń zdrowia i rozwoju dzieci i młodzieży. </t>
  </si>
  <si>
    <t>P_W01, P_W02, P_U01, P_U02, P_K01</t>
  </si>
  <si>
    <t>8.  Profilaktyka zagrożeń zdrowotnych populacji osób dorosłych oraz osób starszych.</t>
  </si>
  <si>
    <t xml:space="preserve">9. Promocja zdrowia w placówkach służby zdrowia. Edukacja do bycia aktywnym pacjentem. </t>
  </si>
  <si>
    <t>10. Kierunki działań w zakresie fizjoprofilaktyki i edukacji zdrowotnej dzieci i młodzieży oraz osób dorosłych z chorobami przewlekłymi.</t>
  </si>
  <si>
    <t>12. Cele i zadania oraz założenia programów fizjoprofilaktycznych w edukacji zdrowotnej osób niepełnosprawnych.</t>
  </si>
  <si>
    <t>13. Fizjoprofilaktyka i edukacja zdrowotna w aktywności fizycznej i sporcie.</t>
  </si>
  <si>
    <t xml:space="preserve">P_W01, P_W02, P_U01
</t>
  </si>
  <si>
    <t>O.W11., O.U7.</t>
  </si>
  <si>
    <t xml:space="preserve">15. Podsumowanie  pracy i zaliczenie końcowe. </t>
  </si>
  <si>
    <t xml:space="preserve">P_W01, P_W02
P_W03, P_U01, P_U02, P_K01, P_K02
</t>
  </si>
  <si>
    <t>1. Definiowanie zdrowia. Czynniki determinujące zdrowie jednostki. Związek pomiędzy stylem życia a zdrowiem człowieka.</t>
  </si>
  <si>
    <t>2. Rola fizjoterapeuty w profilaktyce i promocji zdrowia.</t>
  </si>
  <si>
    <t>3. Programy lokalne i centralne dotyczące promocji zdrowia osób w różnym wieku oraz zróżnicowanej sytuacji zdrowotnej.</t>
  </si>
  <si>
    <t>4. Rola aktywności fizycznej w profilaktyce zaburzeń rozwojowych rozwojowych  (nadwaga i otyłość, wady postawy ciała) / w łagodzeniu procesów starzenia.</t>
  </si>
  <si>
    <t>5. Opracowanie założeń projektu fizjoprofilaktyki dla określonej grupy osób/ instytucji.</t>
  </si>
  <si>
    <t>Fizjoprofilaktyka (F/5/st/37)</t>
  </si>
  <si>
    <t>I rok/1 semestr</t>
  </si>
  <si>
    <t>Opanowanie wiedzy dotyczącej podstawowych zasad  ratowania człowieka w sytuacji nagłego zagrożenia życia i zdrowia. Kształtowanie umiejętności praktycznych udzielania pomocy medycznej do czasu przybycia kwalifikowanych służb medycznych.</t>
  </si>
  <si>
    <t>1.  Zapoznanie studenta z celami, efektami kształcenia i sposobami ich weryfikacji, treściami programowymi, literaturą oraz sprawami organizacyjnymi. Podstawowe zasady zachowania się na miejscu wypadku. Łańcuch udzielania pomocy w sytuacjach zagrożenia życia.</t>
  </si>
  <si>
    <t>2. Definicja nagłego przypadku. Odpowiedzialność cywilno-prawna na miejscu wypadku. Przyczyny, objawy świadczące o utracie przytomności.  Ocena stopnia utraty przytomności według skali Glasgow.</t>
  </si>
  <si>
    <t>3.  Urazy czaszkowo -mózgowe (objawy i pierwsza pomoc). Resuscytacja  krążeniowo- oddechowa; podstawy teoretyczne.</t>
  </si>
  <si>
    <t>ćwiczenia  (1)</t>
  </si>
  <si>
    <t>6. Postepowanie w przypadku obrażeń wielonarządowych i wielomiejscowych. Przyczyny, objawy i postępowanie doraźne w przypadku wstrząsu.</t>
  </si>
  <si>
    <t>7. Postępowanie ratownicze w nagłych schorzeniach- napad epilepsji, hipoglikemia, napad duszności w przebiegu astmy oskrzelowej, zawał serca, udar mózgu.</t>
  </si>
  <si>
    <t xml:space="preserve">11. Oparzenia i odmrożenia- objawy miejscowe 
ogólnoustrojowe. Zasady udzielania pierwszej
pomocy.
</t>
  </si>
  <si>
    <t>1. Omów zasady postępowania przedmedycznego na miejscu wypadku.</t>
  </si>
  <si>
    <t>3. Wymień przyczyny i objawy nagłej utraty przytomności i omów postepowanie w przypadku osoby nieprzytomnej z zachowanym oddechem.</t>
  </si>
  <si>
    <t>5. Omów technikę resuscytacji krążeniowo-oddechowej.</t>
  </si>
  <si>
    <t>Pierwsza pomoc (F/5/st/12)</t>
  </si>
  <si>
    <t>Przedstawienie nowych form ruchu jakimi są taniec oraz fitness. Nauczanie kroków podstawowych, figur wybranych tańców  oraz ćwiczeń koordynacyjnych rozwijających zdolności motoryczne. Cele szczegółowe to:
- zapoznanie studentów z najnowszymi trendami w fitnessie rekreacyjnym
- podniesienie poziomu sprawności fizycznej studentów
- zwiększenie świadomości, przedstawienie obszernego spojrzenia na dbałość o własne zdrowie i sprawność fizyczną organizmu człowieka
- przedstawienie różnych form tanecznych oraz ćwiczeń koordynacyjnych jako jednych z czynników warunkujących utrzymanie wysokiego stopnia sprawności fizycznej człowieka.</t>
  </si>
  <si>
    <t>P_W02, P_U01, P_U02, P_K02</t>
  </si>
  <si>
    <t>P_ W02, P_U02,
P_ K02</t>
  </si>
  <si>
    <t>P_W02, P_U02, P_K02</t>
  </si>
  <si>
    <t xml:space="preserve">P_U01, P_U02, P_K01 </t>
  </si>
  <si>
    <t>P_W01, P_W02, P_U03, P_K01</t>
  </si>
  <si>
    <t>P_W01, P_U02, P_U03, P_K01</t>
  </si>
  <si>
    <t>P_ W01, P_U03, P_K01</t>
  </si>
  <si>
    <t>P_W01, P_ U01, P_U02, P_U03, P_K02</t>
  </si>
  <si>
    <t>15/0</t>
  </si>
  <si>
    <t>Wychowanie fizyczne (F/5/st/14)</t>
  </si>
  <si>
    <t>Celem przedmiotu jest przedstawienie studentom zdrowia publicznego jako połączenia wielodyscyplinarnej bazy naukowej z wiedzą prakrtyczną.Omówienie ekonomicznych i prawnych aspektów zdrowia publicznego oraz określenie globalnych i lokalnych potrzeb i możliowści opieki zdrowotnej.Przekazanie niezbędnej wiedzy z zkresu zasad prawnych idzielania świadczeń medycnzych na terenie Polsi i Uni Europejskiej.</t>
  </si>
  <si>
    <t>1. Pojęcie i zakres zdrowia publicznego. Polityka społeczna i zdrowotna.</t>
  </si>
  <si>
    <t>P_W01, P_U01, P_K01, P_K02</t>
  </si>
  <si>
    <t>2. Metody rozpoznawania, oceny i monitorowania stanu zdrowia populacji.</t>
  </si>
  <si>
    <t>4. Systemy opieki zdrowotnej na świecie.</t>
  </si>
  <si>
    <t>6.  Programy zdrowotne Światowej Organizacji Zdrowia, Unii Europejskiej oraz Narodowy Program Ochrony Zdrowia.</t>
  </si>
  <si>
    <t>7.  Prawne  i praktyczne aspekty wykonywania zawodu fizjoterapeuty w Polsce i krajach Unii Europejskiej.</t>
  </si>
  <si>
    <t>8. Podstawowa dokumentacja medyczna.</t>
  </si>
  <si>
    <t>P_W03, P_K01, P_K02</t>
  </si>
  <si>
    <t>1. Zapoznanie studenta z celami, efektami kształcenia i sposobami ich weryfikacji, treściami programowymi, literaturą.Zapoznanie ze sprawami organizacyjnymi. Wprowadzenie do tematyki ćwiczeń.</t>
  </si>
  <si>
    <t>P_W01, P_W02, P_W03, P_U01, P_U02</t>
  </si>
  <si>
    <r>
      <t>2.</t>
    </r>
    <r>
      <rPr>
        <sz val="11"/>
        <rFont val="Calibri"/>
        <family val="2"/>
        <charset val="238"/>
        <scheme val="minor"/>
      </rPr>
      <t xml:space="preserve"> Pojęcie zdrowia i koncepcje zdrowia w medycynie.</t>
    </r>
  </si>
  <si>
    <t>P_W01, P_W02 P_W03</t>
  </si>
  <si>
    <t>P_W02, P_W03, P_U01</t>
  </si>
  <si>
    <t>2. Omów wybrane choroby cywilizacyjne i sposoby zapobiegania ich występownia.</t>
  </si>
  <si>
    <t>IV rok/IX semestr</t>
  </si>
  <si>
    <t xml:space="preserve">Podstawy anatomii funkcjonalnej, biomechaniki sportowej, znajomość fizjologii sportowej. </t>
  </si>
  <si>
    <t>1.Organizacja przedmiotu, zapoznanie studenta z efektami kształcenia i sposobami ich weryfikacji, treściami kształcenia i formami ich realizacji, w tym pracą bez udziału nauczyciela akademickiego, zasadami BHP na zajęciach.</t>
  </si>
  <si>
    <t>P_W01, P_W02
P_U01, P_U02, P_U03</t>
  </si>
  <si>
    <t>P_W01, P_W02, P_W03, P_U01, P_U02, P_U03, P_K01, P_K02</t>
  </si>
  <si>
    <t>2. Płotki lekkoatletyczne.</t>
  </si>
  <si>
    <t>4. Drabinki , materace.</t>
  </si>
  <si>
    <t>5. Przyżądy lekkoatletyczne (sztangi)</t>
  </si>
  <si>
    <t>6. Bloki startowe.</t>
  </si>
  <si>
    <t xml:space="preserve">8. Piłki rehabilitacyjne. </t>
  </si>
  <si>
    <t>3. Chmura J. (2014). Rozgrzewka podstawy fizjologiczne i zastosowanie praktyczne. Wydawnictwo Lekarskie PZWL, Warszawa.</t>
  </si>
  <si>
    <t>150/5</t>
  </si>
  <si>
    <t>P_W02, P_U01</t>
  </si>
  <si>
    <t>P_W01, P_W02, P_U01</t>
  </si>
  <si>
    <t>P_W01, P_W02, P_U01, P_U02, P_K01, P_K02</t>
  </si>
  <si>
    <t xml:space="preserve">Podstawowy zakres wiedzy z anatomii, fizjologii i patofizjologii. Umiejętność praktycznego wykorzystania zasad kinezyterapii masażu i fizykoterapii.   </t>
  </si>
  <si>
    <t xml:space="preserve">Zapoznanie z zasadami i celami fizjoterapii w ginekologii i położnictwie. Przekazanie podstawowych informacji z zakresu przygotowania do porodu oraz roli aktywności fizycznej w okresie ciąży. Przygotowanie studenta do bezpiecznej pracy z pacjentem z wykorzystaniem różnych metod fizjoterapeutycznych stosowanych w ginekologii i położnictwie, z uwzględnieniem przeciwwskazań do terapii. </t>
  </si>
  <si>
    <t xml:space="preserve">1. Podstawowe wiadomości z zakresu anatomii i fizjologii miednicy człowieka. </t>
  </si>
  <si>
    <t>P_W01, P_U03</t>
  </si>
  <si>
    <t xml:space="preserve">2. Rola i funkcja mięśni dna miednicy z uwzględnieniem różnic wynikających z płci. </t>
  </si>
  <si>
    <t xml:space="preserve">P_W03, P_U01, P_U03                       </t>
  </si>
  <si>
    <t xml:space="preserve">3. Zespoły bólowe miednicy mniejszej oraz zaburzenia statyki narządu rodnego. </t>
  </si>
  <si>
    <t>6. Rola przepony w w mechanizmie tłoczni brzusznej i profilaktyce dysfunkcji w obrębie dna miednicy.</t>
  </si>
  <si>
    <t>7. Zasady postępowania fizjoterapeutycznego w operacjach ginekologicznych z dostępu brzusznego i pochwowego, z uwzględnieniem procesu gojenia tkanek.</t>
  </si>
  <si>
    <t xml:space="preserve">8. Rozejście mięśnia prostego brzucha jako powikłanie okresu połogowego. </t>
  </si>
  <si>
    <t xml:space="preserve">9. Ciąża w warunkach fizjologii i patologii.  </t>
  </si>
  <si>
    <t xml:space="preserve">10. Metody i sposoby  postępowania fizjoterapeutycznego w NNT i zaburzeniu statyki narządu rodnego. </t>
  </si>
  <si>
    <t>O.W1.C.W5., O.W6., O.W7., A.W1., O.U8., O.U9, O.U10., O.U13., O.U14., C.U4.</t>
  </si>
  <si>
    <t xml:space="preserve">O.W6., O.W7., A.W1.                                                      </t>
  </si>
  <si>
    <t xml:space="preserve">P_W01, P_W03              </t>
  </si>
  <si>
    <t xml:space="preserve">O.W1., C.W5., O.W6., O.W7., A.W1.                                                                      </t>
  </si>
  <si>
    <t>O.W1., O.W7., O.W9., O.U7., O.U9., O.U10., A.U1., C.U5., C.U6., C.U7., O.K1., O.K3.</t>
  </si>
  <si>
    <t xml:space="preserve">2. Piłki rehabilitacyje. </t>
  </si>
  <si>
    <t>3. Koce do jogi.</t>
  </si>
  <si>
    <t>4. Stepy.</t>
  </si>
  <si>
    <t>5. Maty do ćwiczeń.</t>
  </si>
  <si>
    <t>6. Taśmy rehabilitacyjne.</t>
  </si>
  <si>
    <t xml:space="preserve">7. Pulsometr. </t>
  </si>
  <si>
    <t xml:space="preserve">8. Muzyka. </t>
  </si>
  <si>
    <t>1. Wymień oraz omów techniki oddechowe stosowane przy porodzie.</t>
  </si>
  <si>
    <t>2. Profilaktyka rozejścia mięśni prostych brzucha.</t>
  </si>
  <si>
    <t>3. Wymień ćwiczenia wzmacniające i rozciągające mięśni klatki piersiowej podczas ciąży.</t>
  </si>
  <si>
    <t>4. Wymień wskazania oraz przeciwwskazania do prenatalnej aktywności fizycznej.</t>
  </si>
  <si>
    <t>5. Wymień najczęstsze dolegliwości występujące podczas ciąży i w połogu.</t>
  </si>
  <si>
    <t xml:space="preserve">mgr Katarzyna Borowik </t>
  </si>
  <si>
    <t>Fizjoterapia kliniczna w ginekologii i położnictwie (F/5/st/40.4)</t>
  </si>
  <si>
    <t>wykłady</t>
  </si>
  <si>
    <t>1. Problemy niepełnosprawności na przestrzeni dziejów.</t>
  </si>
  <si>
    <t>2. Definicje, klasyfikacje, kategorie i podstawowe aktualne problemy niepełnosprawności. Natura sytuacji życiowych osób o różnych rodzajach niepełnosprawności.</t>
  </si>
  <si>
    <t>P_W05</t>
  </si>
  <si>
    <t>4. Miejsce i zadania rehabilitacji w obecnym systemie opieki medycznej. Zespół rehabilitacyjny i zadania jego członków. Interdyscyplinarność procesu rehabilitacji.</t>
  </si>
  <si>
    <t>P_W06</t>
  </si>
  <si>
    <t>6. Biologiczne i społeczne uwarunkowania skuteczności procesu rehabilitacji (plastyczność OUN, zasady terapii bodźcowej).</t>
  </si>
  <si>
    <t>7. Kompensacja (prawa Anochina) i adaptacja – jako podstawowe mechanizmy rehabilitacji.</t>
  </si>
  <si>
    <t>8. Metodyka i taktyka postępowania fizjoterapeutycznego w rehabilitacji.</t>
  </si>
  <si>
    <t>P_W04</t>
  </si>
  <si>
    <t>10. Cele i środki fizjoterapii w rehabilitacji kompleksowej.</t>
  </si>
  <si>
    <t>P_U03</t>
  </si>
  <si>
    <t>11. Fizjoterapia w standardach medycznych. Rehabilitacja stacjonarna, ambulatoryjna i środowiskowa.</t>
  </si>
  <si>
    <t>O.W10.</t>
  </si>
  <si>
    <t>13. Zarys leczenia fizykalnego.</t>
  </si>
  <si>
    <t>14. Podstawowe wiadomości o balneoterapii.</t>
  </si>
  <si>
    <t xml:space="preserve">15. Zjawisko lecznictwa niemedycznego w rehabilitacji. </t>
  </si>
  <si>
    <t>1. Klasyfikacje niepełnosprawności (WHO. ICF).</t>
  </si>
  <si>
    <t>2. Główne unormowania prawne sytuacji życiowej osób niepełnosprawnych.</t>
  </si>
  <si>
    <t>3. Pojęcie jakości życia. Rodzaje wsparcia w rehabilitacji.</t>
  </si>
  <si>
    <t>4. Neurofizjologiczne uwarunkowania procesów regeneracji i kompensacji.</t>
  </si>
  <si>
    <t xml:space="preserve">5. Zasady terapii bodźcowej. </t>
  </si>
  <si>
    <t>7. Przeciwwskazania do kuracji uzdrowiskowej.</t>
  </si>
  <si>
    <t>Fizjoterapia ogólna i wprowadzenie do EBP (F/5/st/28)</t>
  </si>
  <si>
    <t>Umożliwienie studentowi osiągnięcia założonych przedmiotowych efektów kształcenia w zakresie obecnie stosowanych metod i technik fizjoterapeutycznych w sporcie i aktywności fizycznej.</t>
  </si>
  <si>
    <t>P_K01</t>
  </si>
  <si>
    <t>Załącznik nr 1</t>
  </si>
  <si>
    <t>PLAN STUDIÓW STACJONARNYCH</t>
  </si>
  <si>
    <t>do Uchwały nr 22/2018/2019</t>
  </si>
  <si>
    <t>KIERUNKU FIZJOTERAPIA, STUDIA JEDNOLITE MAGISTERSKIE</t>
  </si>
  <si>
    <t>Rady Wydziału Turystyki i Zdrowia</t>
  </si>
  <si>
    <t>Akademia Wychowania Fizycznego Józefa Piłsudskiego w Warszawie</t>
  </si>
  <si>
    <t>w Białej Podlaskiej</t>
  </si>
  <si>
    <t>Plan obowiązuje od roku akad. 2019/2020</t>
  </si>
  <si>
    <t>Wymiar godzin</t>
  </si>
  <si>
    <t>Zajęcia kontak-towe</t>
  </si>
  <si>
    <t>Praca własna</t>
  </si>
  <si>
    <t>Łączna liczba godzin</t>
  </si>
  <si>
    <t>ECTS</t>
  </si>
  <si>
    <t>Semestralny wymiar godzin</t>
  </si>
  <si>
    <t>Forma zaliczenia</t>
  </si>
  <si>
    <t>W</t>
  </si>
  <si>
    <t>Ćw</t>
  </si>
  <si>
    <t>Og.</t>
  </si>
  <si>
    <t>pw</t>
  </si>
  <si>
    <t>E</t>
  </si>
  <si>
    <t>Nazwa modułu/przedmiotu</t>
  </si>
  <si>
    <t>A.</t>
  </si>
  <si>
    <t>BIOMEDYCZNE PODSTAWY FIZJOTERAPII</t>
  </si>
  <si>
    <t xml:space="preserve">Anatomia prawidłowa i rentgenowska </t>
  </si>
  <si>
    <t>Anatomia funkcjonalna i palpacyjna</t>
  </si>
  <si>
    <t>Z2, Z3</t>
  </si>
  <si>
    <t>Biologia medyczna i genetyka</t>
  </si>
  <si>
    <t>Biofizyka</t>
  </si>
  <si>
    <t>Fizjologia ogólna</t>
  </si>
  <si>
    <t>Fizjologia wysiłku fizycznego</t>
  </si>
  <si>
    <t>Z3</t>
  </si>
  <si>
    <t>Farmakologia w fizjoterapii</t>
  </si>
  <si>
    <t>Biochemia</t>
  </si>
  <si>
    <t>Biomechanika i kinezjologia</t>
  </si>
  <si>
    <t>Biomechanika kliniczna</t>
  </si>
  <si>
    <t xml:space="preserve">Patologia ogólna </t>
  </si>
  <si>
    <t xml:space="preserve">Pierwsza pomoc </t>
  </si>
  <si>
    <t>Z1</t>
  </si>
  <si>
    <t>B.</t>
  </si>
  <si>
    <t xml:space="preserve">NAUKI OGÓLNE </t>
  </si>
  <si>
    <t>Język angielski</t>
  </si>
  <si>
    <t>Z1,Z2</t>
  </si>
  <si>
    <t>Z1-6</t>
  </si>
  <si>
    <t>Technologie informacyjne</t>
  </si>
  <si>
    <t>Psychologia ogólna i kliniczna</t>
  </si>
  <si>
    <t>Pedagogika ogólna i andragogika</t>
  </si>
  <si>
    <t>Pedagogika specjalna</t>
  </si>
  <si>
    <t>Z2</t>
  </si>
  <si>
    <t>Dydaktyka fizjoterapii</t>
  </si>
  <si>
    <t>Z5</t>
  </si>
  <si>
    <t xml:space="preserve">Socjologia </t>
  </si>
  <si>
    <t xml:space="preserve">Podstawy prawa </t>
  </si>
  <si>
    <t>Z5,Z6</t>
  </si>
  <si>
    <t>Zdrowie publiczne</t>
  </si>
  <si>
    <t>Ekonomia i systemy ochrony zdrowia</t>
  </si>
  <si>
    <t>Zazrądzanie, marketing, działalność gospodarcza</t>
  </si>
  <si>
    <t>Z7</t>
  </si>
  <si>
    <t>Filozofia</t>
  </si>
  <si>
    <t>E1</t>
  </si>
  <si>
    <t>Praca w zespole terapeutycznym</t>
  </si>
  <si>
    <t>Z4</t>
  </si>
  <si>
    <t>Podstawy etyki zawodowej i bioetyki</t>
  </si>
  <si>
    <t>C.</t>
  </si>
  <si>
    <t>NAUKI W ZAKRESIE PODSTAW FIZJOTERAPII</t>
  </si>
  <si>
    <t>Fizjoterapia ogólna. Wprowadzenie do EBP</t>
  </si>
  <si>
    <t>Kształcenie ruchowe i metodyka nauczania ruchu</t>
  </si>
  <si>
    <t>Z1,Z2,Z3</t>
  </si>
  <si>
    <t xml:space="preserve">Medycyna fizykalna </t>
  </si>
  <si>
    <t>Masaż i terapia manualna</t>
  </si>
  <si>
    <t>Z4, Z5, E5</t>
  </si>
  <si>
    <t xml:space="preserve">Metody specjalne fizjoterapii </t>
  </si>
  <si>
    <t xml:space="preserve">Adaptowana aktywność fizyczna i sport osób z niepełnosprawnością </t>
  </si>
  <si>
    <t>Wyroby medyczne</t>
  </si>
  <si>
    <t>Balneoklimatologia i odnowa biologiczna</t>
  </si>
  <si>
    <t xml:space="preserve">Fizjoprofilaktyka </t>
  </si>
  <si>
    <t>Z8</t>
  </si>
  <si>
    <t>D.</t>
  </si>
  <si>
    <t>NAUKI W ZAKRESIE FIZJOTER. KLINICZNEJ</t>
  </si>
  <si>
    <t xml:space="preserve">Kliniczne podstawy fizjoterapii </t>
  </si>
  <si>
    <t>E7</t>
  </si>
  <si>
    <t>Kliniczne podstawy fizjoterapii w ortopedii i traumatologii i medycynie sportowej</t>
  </si>
  <si>
    <t>Kliniczne podstawy fizjoterapii w reumatologii</t>
  </si>
  <si>
    <t>Kliniczne podstawy fizjoterapii w neurologii i neurochirurgii</t>
  </si>
  <si>
    <t>Kliniczne podstawy fizjoterapii w pediatrii i neurologii dziecięcej</t>
  </si>
  <si>
    <t>Kliniczne podstawy fizjoterapii w kardiologii i kardiochirurgii</t>
  </si>
  <si>
    <t>Kliniczne podstawy fizjoterapii w pulmonologii</t>
  </si>
  <si>
    <t>Z6</t>
  </si>
  <si>
    <t>Kliniczne podstawy fizjoterapii w intensywnej terapii</t>
  </si>
  <si>
    <t xml:space="preserve">Kliniczne podstawy fizjoterapii w chirurgii </t>
  </si>
  <si>
    <t>Kliniczne podstawy fizjoterapii w ginekologii i położnictwie</t>
  </si>
  <si>
    <t>38.10</t>
  </si>
  <si>
    <t>Kliniczne podstawy fizjoterapii w geriatrii</t>
  </si>
  <si>
    <t>38.11</t>
  </si>
  <si>
    <t>Kliniczne podstawy fizjoterapii w psychiatrii</t>
  </si>
  <si>
    <t>38.12</t>
  </si>
  <si>
    <t>Kliniczne podstawy fizjoterapii w onkologii i medycynie paliatywnej</t>
  </si>
  <si>
    <t>Fizjoterapia kliniczna w ortopedii i traumatologii i medycynie sportowej</t>
  </si>
  <si>
    <t>Fizjoterapia kliniczna w reumatologii</t>
  </si>
  <si>
    <t>Fizjoterapia kliniczna w neurologii i neurochirurgii</t>
  </si>
  <si>
    <t>Fizjoterapia kliniczna  w wieku rozwojowym</t>
  </si>
  <si>
    <t xml:space="preserve">Fizjoterapia kliniczna w chorobach wewnętrznych </t>
  </si>
  <si>
    <t>E8</t>
  </si>
  <si>
    <t>Fizjoterapia kliniczna w kardiologii i kardiochirurgii</t>
  </si>
  <si>
    <t>Fizjoterapia kliniczna w pulmonologii</t>
  </si>
  <si>
    <t>Fizjoterapia kliniczna w chirurgii</t>
  </si>
  <si>
    <t>Fizjoterapia kliniczna w ginekologii i położnictwie</t>
  </si>
  <si>
    <t>Fizjoterapia kliniczna w pediatrii</t>
  </si>
  <si>
    <t>Fizjoterapia kliniczna w geriatrii</t>
  </si>
  <si>
    <t>Fizjoterapia kliniczna  w psychiatrii</t>
  </si>
  <si>
    <t>Fizjoterapia kliniczna w onkologii i medycynie paliatywnej</t>
  </si>
  <si>
    <t xml:space="preserve">Diagnostyka funkcjonalna </t>
  </si>
  <si>
    <t>E6</t>
  </si>
  <si>
    <t>Diagnostyka funkcjonalna w dysfunkcjach narządu ruchu</t>
  </si>
  <si>
    <t>Diagnostyka funkcjonalna w chorobach wewnętrznych</t>
  </si>
  <si>
    <t>Diagnostyka funkcjonalna w wieku rozwojowym</t>
  </si>
  <si>
    <t>Programowanie fizjoterapii</t>
  </si>
  <si>
    <t>E9</t>
  </si>
  <si>
    <t>Programowanie fizjoterapii w dysfunkcjach narządu ruchu</t>
  </si>
  <si>
    <t>Z5,Z6,Z7</t>
  </si>
  <si>
    <t>Programowanie fizjoterapii w chorobach wewnętrznych</t>
  </si>
  <si>
    <t>Z7,Z8,Z9</t>
  </si>
  <si>
    <t>Programowanie fizjoterapii w wieku rozwojowym</t>
  </si>
  <si>
    <t>Z8,Z9</t>
  </si>
  <si>
    <t>E.</t>
  </si>
  <si>
    <t>PRAKTYKI FIZJOTERAPEUTYCZNE</t>
  </si>
  <si>
    <t>Praktyka asystencka/wdrożeniowa</t>
  </si>
  <si>
    <t>Praktyka w pracowni kinezyterapii</t>
  </si>
  <si>
    <t>Praktyka z fizjoterpii klinicznej, fizykoterapii i masażu</t>
  </si>
  <si>
    <t>Wakacyjna praktyka profilowana*</t>
  </si>
  <si>
    <t>Praktyka z fizjoterapii klinicznej, fizykoterapii i masażu</t>
  </si>
  <si>
    <t>Z10</t>
  </si>
  <si>
    <t>F.</t>
  </si>
  <si>
    <t xml:space="preserve">PRACA MAGISTERSKA </t>
  </si>
  <si>
    <t>E10</t>
  </si>
  <si>
    <t>Seminarium magisterskie*</t>
  </si>
  <si>
    <t>Z8,Z9,Z10</t>
  </si>
  <si>
    <t>Metodologia badań naukowych i statystyka</t>
  </si>
  <si>
    <t>S.</t>
  </si>
  <si>
    <t>SPECJALNOŚCI</t>
  </si>
  <si>
    <t>SG</t>
  </si>
  <si>
    <t>Fizjoterapia geriatryczna*</t>
  </si>
  <si>
    <t>52</t>
  </si>
  <si>
    <t>Badania naukowe i EBP w fizjoterapii geriatrycznej</t>
  </si>
  <si>
    <t>Z9</t>
  </si>
  <si>
    <t>53</t>
  </si>
  <si>
    <t>Metody i techniki fizjoterapeutyczne stosowane w fizjoterapii geriatrycznej</t>
  </si>
  <si>
    <t>54</t>
  </si>
  <si>
    <t>Fizjoterapia psychospołeczna w geriatrii</t>
  </si>
  <si>
    <t>55</t>
  </si>
  <si>
    <t>Fizjoterapia internistyczna w geriatrii</t>
  </si>
  <si>
    <t>56</t>
  </si>
  <si>
    <t>Fizjoterapia neurologiczna w geriatrii</t>
  </si>
  <si>
    <t>57</t>
  </si>
  <si>
    <t>Fizjoterapia kardiopulmonologiczna w geriatrii</t>
  </si>
  <si>
    <t>58</t>
  </si>
  <si>
    <t>Fizjoterapia  narządu ruchu w geriatrii</t>
  </si>
  <si>
    <t>59</t>
  </si>
  <si>
    <t>Elementy terapii zajęciowej w fizjoterapii geriatrycznej</t>
  </si>
  <si>
    <t>60</t>
  </si>
  <si>
    <t>Fizjoterapia w zaburzeniach psychogeriatrycznych</t>
  </si>
  <si>
    <t>SS</t>
  </si>
  <si>
    <t>Fizjoterapia w sporcie i aktywności fizycznej*</t>
  </si>
  <si>
    <t>Badania naukowe i EBP w fizjoterapii w sporcie i aktywności fizycznej</t>
  </si>
  <si>
    <t>Metody i techniki fizjoterapeutyczne stosowane w sporcie i aktywności fizycznej</t>
  </si>
  <si>
    <t>Czynniki fizykalne w sporcie i aktywności fizycznej</t>
  </si>
  <si>
    <t>Fizjoterapia internistyczna w sporcie i aktywności fizycznej</t>
  </si>
  <si>
    <t>Przygotowanie motoryczne i trening medyczny</t>
  </si>
  <si>
    <t>Fizjoterapia narządu ruchu w sporcie i aktywności fizycznej</t>
  </si>
  <si>
    <t>Elementy dietetyki i żywienia w sporcie i aktywności fizycznej</t>
  </si>
  <si>
    <t>SP</t>
  </si>
  <si>
    <t>Fizjoterapia pediatryczna i wieku rozwojowego*</t>
  </si>
  <si>
    <t>Badania naukowe i EBP w fizjoterapii pediatrycznej i wieku rozwojowego</t>
  </si>
  <si>
    <t>Metody i techniki fizjoterapeutyczne stosowane w fizjoterapii pediatrycznej i wieku rozwojowego</t>
  </si>
  <si>
    <t>Fizjoterapia psychospołeczna w pediatrii</t>
  </si>
  <si>
    <t>Fizjoterapia internistyczna w pediatrii</t>
  </si>
  <si>
    <t>Fizjoterapia neurologiczna w pediatrii</t>
  </si>
  <si>
    <t>Fizjoterapia kardiopulmonologiczna w pediatrii</t>
  </si>
  <si>
    <t>Fizjoterapia  narządu ruchu w pediatrii</t>
  </si>
  <si>
    <t>Elementy terapii zajęciowej w fizjoterapii pediatrycznej i wieku rozwojowego</t>
  </si>
  <si>
    <t>Fizjoterapia psychiatryczna w wieku rozwojowym</t>
  </si>
  <si>
    <t>RAZEM SPECJALNOŚĆ FIZJOTERAPIA GERIATRYCZNA</t>
  </si>
  <si>
    <t>RAZEM SPECJALNOŚĆ FIZJOTERAPIA W SPORCIE I AKTYWNOŚCI FIZYCZNEJ</t>
  </si>
  <si>
    <t>RAZEM SPECJALNOŚĆ FIZJOTERAPIA PEDIATRYCZNA</t>
  </si>
  <si>
    <t xml:space="preserve">Semestr </t>
  </si>
  <si>
    <t>Łącznie</t>
  </si>
  <si>
    <t>Egzaminy</t>
  </si>
  <si>
    <t>Zaliczenia</t>
  </si>
  <si>
    <t xml:space="preserve">* moduły podlegające wyborowi przez studenta </t>
  </si>
  <si>
    <t xml:space="preserve">      - moduły kierunkowe specjalnościowe - wybór modułu</t>
  </si>
  <si>
    <t xml:space="preserve">k - konsultacje </t>
  </si>
  <si>
    <t>pw. - praca własna</t>
  </si>
  <si>
    <r>
      <rPr>
        <b/>
        <sz val="9"/>
        <color rgb="FF000000"/>
        <rFont val="Times New Roman"/>
        <family val="1"/>
        <charset val="238"/>
      </rPr>
      <t>Fizjoterapia kliniczna w dysfunkcjach narządu ruchu</t>
    </r>
    <r>
      <rPr>
        <b/>
        <sz val="9"/>
        <color rgb="FFDD0806"/>
        <rFont val="Times New Roman"/>
        <family val="1"/>
        <charset val="238"/>
      </rPr>
      <t xml:space="preserve"> </t>
    </r>
  </si>
  <si>
    <t>Ekonomia i systemy ochrony zdrowia (F/5/st/23)</t>
  </si>
  <si>
    <t>I rok/IIsemestr</t>
  </si>
  <si>
    <t>15/15</t>
  </si>
  <si>
    <t xml:space="preserve">1. Zapoznanie studentów z celami i programem wykładów, oczekiwanymi efektami kształcenia, zalecaną literaturą oraz warunkami zaliczenia. </t>
  </si>
  <si>
    <t>P_W01, P_W02, P_W03, P_U01, P_K01, P_K02</t>
  </si>
  <si>
    <t>2. Podstawowe pojęcia związane ze zdrowiem. Pomiar zdrowia.</t>
  </si>
  <si>
    <t>3. Ekonomia i jej istota. Zdrowie oraz ochrona zdrowia jako kategorie ekonomiczne.</t>
  </si>
  <si>
    <t xml:space="preserve">6. Podstawowe modele systemów ochrony zdrowia. 
</t>
  </si>
  <si>
    <t>P_W01, P_W03, P_U01, P_K01, P_K02</t>
  </si>
  <si>
    <t>15. Podsumowanie zajęć. Zaliczenie przedmiotu.</t>
  </si>
  <si>
    <t>3. Karty z zadaniami z zakresu analizy finansowej na rynku ochrony zdrowia.</t>
  </si>
  <si>
    <t>3. Zasady funkcjonowania polskiego systemu ubezpieczeń zdrowotnych.</t>
  </si>
  <si>
    <t>5. Narodowy Fundusz Zdrowia, jego struktura i zadania.</t>
  </si>
  <si>
    <t>6. Milewski R. (2007). Elementarne zagadnienia ekonomii, PWN, Warszawa.</t>
  </si>
  <si>
    <t>7. Nasiłowski M. (2004). System rynkowy, podstawy mikro- i makroekonomii, KEY TEXT, Warszawa.</t>
  </si>
  <si>
    <t>Zarządzanie, marketing, działalność gospodarcza (F/5/st/24)</t>
  </si>
  <si>
    <t>IV rok/VII semestr</t>
  </si>
  <si>
    <t>Zaliczenie przedmiotów: ekonomia i systemy ochrony zdrowia, podstawy prawa.</t>
  </si>
  <si>
    <t>P_W01. Zna podstawowe akty normatywne oraz procedury regulujące kwestie podejmowania i prowadzenia działalności gospodarczej.</t>
  </si>
  <si>
    <t>P_W02. Posiada podstawowa wiedzę w zakresie możliwości pozyskiwania środków finansowych wspomagających działalność gospodarczą.</t>
  </si>
  <si>
    <t>P_W03. Zna struktury polskiego systemu podatkowego oraz systemu ubezpieczeń społecznych, rozumie zasady ich działania oraz wynikające z nich obowiązki i uprawnienia przedsiębiorców.</t>
  </si>
  <si>
    <t>P_U01. Potrafi zaplanować przedsięwzięcie gospodarcze przygotowując właściwa ofertę rynkową.</t>
  </si>
  <si>
    <t>P_U02. Potrafi dokonać rejestracji indywidualnej działalności gospodarczej oraz dopełnić innych formalności związanych z uruchamianiem firmy.</t>
  </si>
  <si>
    <t>P_K01. Potrafi samodzielnie zdobywać wiedzę i umiejętności.</t>
  </si>
  <si>
    <t>P_K02. Potrafi samodzielnie rozwiązywać proste problemy.</t>
  </si>
  <si>
    <t>P_K03. Wykazuje przedsiębiorczość oraz kreatywność w myśleniu i działaniu.</t>
  </si>
  <si>
    <t xml:space="preserve">1.       Kierowanie. Style kierowania. Budowanie zespołu  </t>
  </si>
  <si>
    <t xml:space="preserve">2.       Planowanie w organizacji. Rodzaje planów. Techniki organizacji czasu i realizacji obowiązków.   </t>
  </si>
  <si>
    <t>3.       Struktury organizacyjne. Zakresy obowiązków. Zarządzanie zasobami ludzkimi w organizacjach służby zdrowia.</t>
  </si>
  <si>
    <t>4.       Podejmowanie decyzji. Techniki decyzyjne</t>
  </si>
  <si>
    <t xml:space="preserve">5.       Motywowanie i kontrola działań zespołu </t>
  </si>
  <si>
    <t>6.       Komunikacja interpersonalna. Konflikty i negocjacje. Budowanie pozytywnej atmosfery w miejscu pracy</t>
  </si>
  <si>
    <t>7.       Rynek i jego segmentacja - strategie, kryteria.</t>
  </si>
  <si>
    <t xml:space="preserve">9.       Kształtowanie cen na rynku usług fizjoterapeutycznych i ich różnicowanie </t>
  </si>
  <si>
    <t xml:space="preserve">11.   Promocja, funkcje, instrumenty , zakres odziaływania. Specyfika promocji usług fizjoterapii. </t>
  </si>
  <si>
    <t xml:space="preserve">12.   Badania marketingowe - metody. </t>
  </si>
  <si>
    <t xml:space="preserve">13.   Pomiar satysfakcji wśród klientów. </t>
  </si>
  <si>
    <t>14.   Jakość usług medycznych - standardy, pomiar</t>
  </si>
  <si>
    <t xml:space="preserve">15.   Zaliczenie przedmiotu </t>
  </si>
  <si>
    <t>1.   Podstawowe pojęcia z zakresu prawa. Źródła prawa i ich klasyfikacja. Prawo europejskie.</t>
  </si>
  <si>
    <t>P_W01, P_W02, P_W03, P_W04, P_U01, P_U02, P_U03, P_K01, P_K02, P_K03</t>
  </si>
  <si>
    <t>1.   Źródła prawa działalności gospodarczej. Definicje działalności gospodarczej, przedsiębiorstwa i przedsiębiorcy. Działalność gospodarcza regulowana.</t>
  </si>
  <si>
    <t>P_W02, P_K03</t>
  </si>
  <si>
    <t>P_W01, P_U01, P_K03</t>
  </si>
  <si>
    <t>2.   Formy organizacyjno-prawne przedsiębiorstw ze szczególnym uwzględnieniem form przewidzianych dla małych firm.</t>
  </si>
  <si>
    <t>3.   Formy pozyskiwania środków finansowych na działalność gospodarczą - kredyty bankowe.</t>
  </si>
  <si>
    <t>P_W03, P_U02, P_K01, P_K02, P_K03</t>
  </si>
  <si>
    <t>4.   Formy pozyskiwania środków finansowych na działalność gospodarczą – franchising. Franchising w turystyce.</t>
  </si>
  <si>
    <t>5.   Rejestracja małej firmy – ćwiczenia w wypełnianiu druków rejestracyjnych.</t>
  </si>
  <si>
    <t>7.   System podatkowy. Podatek dochodowy od osób fizycznych (PIT) – podmiot i przedmiot opodatkowania, skala podatkowa, zwolnienia podmiotowe i przedmiotowe.</t>
  </si>
  <si>
    <t>P_W04, P_U03, P_K01, P_K02</t>
  </si>
  <si>
    <t>8.     Podatek dochodowy od osób fizycznych (PIT). Wybór właściwej formy opodatkowania – zadania.</t>
  </si>
  <si>
    <t>9.   Podatek dochodowy od osób prawnych (CIT) - podmiot i przedmiot opodatkowania, skala podatkowa, zwolnienia podmiotowe i przedmiotowe.</t>
  </si>
  <si>
    <t>11.   Podatek od towarów i usług (VAT) w działalności małej firmy. Obowiązki przedsiębiorcy w trakcie trwania działalności. Faktura VAT – ćwiczenia w wystawianiu faktur.</t>
  </si>
  <si>
    <t>12.   System ubezpieczeń społecznych i zdrowotnych w Polsce. Obowiązki zgłoszeniowe w zakresie ubezpieczeń. Ćwiczenia w wypełnianiu druków zgłoszeniowych.</t>
  </si>
  <si>
    <t>13.   System ubezpieczeń społecznych i zdrowotnych w Polsce. Obowiązki przedsiębiorcy w trakcie trwania działalności. Ćwiczenia w dokonywaniu stosowanych rozliczeń i wypełnianiu druków.</t>
  </si>
  <si>
    <t>3. Formy rozliczania podatku dochodowego od osób fizycznych przewidziane dla przedsiębiorców. Działalność fizjoterapeutyczna a możliwość skorzystania z uproszczonych form.</t>
  </si>
  <si>
    <t xml:space="preserve">4. Istota i rodzaje leasingu. </t>
  </si>
  <si>
    <t>1.       Bogaczyk I. (red.) (2010). Własna firma: zakładanie i prowadzenie działalności gospodarczej, Wydawnictwo Forum, Poznań.</t>
  </si>
  <si>
    <t>2.       Czubała A., Jonas A., Smoleń T.,   Wiktor W.J. (2012). Marketing usług. Wolters Kluwer Polska</t>
  </si>
  <si>
    <t>3.       Griffin R.W. (2017). Podstawy zarządzania organizacjami. Wydawnictwo Naukowe PWN</t>
  </si>
  <si>
    <t>4.       Jelińska A. (2011). Własna firma: jak założyć i poprowadzić? Wszechnica Podatkowa. Kraków.</t>
  </si>
  <si>
    <t>Mruk H. (2015). Marketing gabinetów lekarskich na rynku usług zdrowotnych. Wolters Kluwer Polska</t>
  </si>
  <si>
    <t>1. Zajęcia organizacyjne, zapoznanie z programem nauczania, zapoznanie z tematyką zajęć, warunkami zaliczenia, podanie obowiązującego piśmiennictwa, zasady bezpieczeństwa na zajęciach ruchowych.</t>
  </si>
  <si>
    <t xml:space="preserve">P_W01, P_W02
</t>
  </si>
  <si>
    <t>O.U10.,O.U6., O.K3.,O.K9.</t>
  </si>
  <si>
    <t>3. Koszykówka. Poruszanie się po boisku bez piłki. Starty z różnych pozycji, zmiana tempa i kierunku biegu, zatrzymania i obroty. Przepisy gry.</t>
  </si>
  <si>
    <t>4. Koszykówka.  Ćwiczenia oswajające z piłką. Nauka kozłowania, zmiana kierunku kozłowania. Gra.</t>
  </si>
  <si>
    <t>5. Koszykówka.  Doskonalenie kozłowania, slalom między tyczkami, kozłowanie piłki z obrońcą. Nauka podań i chwytów piłki. Gra bez kozłowania.</t>
  </si>
  <si>
    <t xml:space="preserve">6. Koszykówka. Nauka rzutu pozycyjnego jednorącz do kosza. Konkurs rzutów do kosza ze współzawodnictwem. Gra i sędziowanie. </t>
  </si>
  <si>
    <t>7. Koszykówka. Ćwiczenia przygotowawcze do szybkiego ataku. Rozgrywanie przewagi 2x1. Przepisy gry.</t>
  </si>
  <si>
    <t>8. Koszykówka. Atak szybki po zbiórce piłki z tablicy i po przechwycie piłki w obronie. Doskonalenie umiejętności gry i współpracy na boisku.</t>
  </si>
  <si>
    <t>9. Koszykówka 3x3. Studenci oganizują turniej. Zasady sędziowania gry na jeden kosz.</t>
  </si>
  <si>
    <t>10. Piłka ręczna. Gry i zabawy przygotowujące do opanowania techniki gry.Przepisy gry.</t>
  </si>
  <si>
    <t>11. Piłka ręczna. Doskonalenie elementów techniki: kozłowania, podań i chwytów piłki. Gra.</t>
  </si>
  <si>
    <t>12.  Piłka ręczna. Rzut do bramki w wyskoku. Gra i sędziowanie.</t>
  </si>
  <si>
    <t>13. Unihokej. Technika, gra i przepisy gry.</t>
  </si>
  <si>
    <t xml:space="preserve">14.  Korfball. Technika podstawowych elementów gry, przepisy gry. Gra szkolna. </t>
  </si>
  <si>
    <t>15.  Zaliczenie praktyczne - sprawdzian umiejętności ruchowych.</t>
  </si>
  <si>
    <t xml:space="preserve"> Piłki do koszykówki,  do piłki ręcznej, piłki i kije do unihokeja, piłki do korfballu, stojaki, narzutki.</t>
  </si>
  <si>
    <t>Wychowanie Fizyczne (F/5/st/14)</t>
  </si>
  <si>
    <t>Socjologia (F/5/st/20)</t>
  </si>
  <si>
    <t>Celem przedmiotu jest przekazanie studentom podstawowych wiadomości o pojęciach, problemach, teoriach i metodach badawczych socjologii. Dostarczenie aparatu pojęciowego do analizy zmian społecznych, umożliwiającego rozumienie mechanizmów wywołujących te zmiany oraz diagnozowanie ich kierunku. Wykształcenie umiejętności socjologicznego badania różnic kulturowych. Wykształcenie umiejętności rozpoznawania podstawowych problemów osoby niepełnosprawnej, chorej w społeczeństwie; łagodzenie i rozwiązywanie problemów z zakresu społecznych skutków niepełnosprawności.</t>
  </si>
  <si>
    <t>1. Wprowadzenie do socjologii.Pojęcie i historyczne warunki jej powstania. Przedmiot i zadania socjologii. Miejsce socjologii w systemie nauk.</t>
  </si>
  <si>
    <t>O.W3., B.W1.</t>
  </si>
  <si>
    <t>2. Kultura i jej rola w życiu społecznym. Kultura a natura człowieka. Dziedziny kultury. Wielość kultur i relatywizm kulturowy.</t>
  </si>
  <si>
    <t>2. Relacja pomiędzy socjologią a medycyną. Socjologiczne koncepcje zdrowia i choroby.</t>
  </si>
  <si>
    <t>P_W02, P_U01, P_K02</t>
  </si>
  <si>
    <t>P_W02, P_U02, P_K01</t>
  </si>
  <si>
    <t>P_W02, P_U01, P_K01, P_K02</t>
  </si>
  <si>
    <t xml:space="preserve">P_W01, P_W02 </t>
  </si>
  <si>
    <t>P_W01, P_W02, P_U02, P_K02</t>
  </si>
  <si>
    <t>P_W02, P_U01, P_U02</t>
  </si>
  <si>
    <t>P_W01, P_W02, P_U02, P_U03, P_K02</t>
  </si>
  <si>
    <t>1. Co to jest socjalizacja i co człowiek w tym procesie nabywa i przyswaja?</t>
  </si>
  <si>
    <t>2. Normy społeczne: pojęcie i rodzaje.</t>
  </si>
  <si>
    <t>Celem przedmiotu jest przekazanie wiedzy na tmat najczęściej występujących wad i  dysfunkcji narzadu ruchu  a także zdobycie umiejętności diagnostyki narzadu ruchu osób w wieku rozwojowym w wybranych dysfunkcjach.</t>
  </si>
  <si>
    <t>P_W01, P_K01</t>
  </si>
  <si>
    <t>ćwiczenia (4)</t>
  </si>
  <si>
    <t>Kliniczne podstawy fizjoterapii w pediatrii i neurologii dziecięcej (F/5/st/38.4)</t>
  </si>
  <si>
    <t>III rok/V semestr</t>
  </si>
  <si>
    <t xml:space="preserve">Znajomość anatomii OUN ze zwróceniem uwagi na przebieg dróg nerwowych – układu piramidowego, pozapiramidowego oraz dróg móżdżkowych. </t>
  </si>
  <si>
    <t xml:space="preserve">P_W01
P_W02
</t>
  </si>
  <si>
    <t>A.W1, A.W8, D.W1, D.W2</t>
  </si>
  <si>
    <t xml:space="preserve">P_W01
P_W02
P_W03
</t>
  </si>
  <si>
    <t>1. Scharakteryzuj prawidłowy rozwój psychoruchowy i odruchowy dziecka do szóstego miesiąca życia.</t>
  </si>
  <si>
    <t>2. Przedstaw zasady postępowania terapeutycznego u dzieci z mózgowym porażeniem dziecięcym.</t>
  </si>
  <si>
    <t>3. Zasady postępowania fizjoterapeutycznego u dzieci z dystrofią rzekomoprzerostową Duschenn’a.</t>
  </si>
  <si>
    <t>4. Zasady postępowania fizjoterapeutycznego u dzieci z uszkodzeniem splotu ramiennego.</t>
  </si>
  <si>
    <t xml:space="preserve">5. Wymień, które z przetrwałych tonicznych odruchów postawy powodują nieprawidłowy rozwój psychoruchowy dziecka i wyjaśnij dlaczego. </t>
  </si>
  <si>
    <t>P_U01, P_U02</t>
  </si>
  <si>
    <t>Anatomia, biofizyka. Umiejętność łączenia wiedzy z przedmiotów ścisłych z informacjami o organizmie człowieka.</t>
  </si>
  <si>
    <t>Zapoznanie z podstawową problematyką dotyczącą zastosowań mechaniki i biomechaniki do opisu zjawisk związanych z funkcjonowaniem człowieka w zakresie fizjoterapii i rehabilitacji. Przygotowanie do samodzielnego formułowania problemów diagnostycznych i rozwiązywanie ich w oparciu o wyniki przeprowadzonych badań doświadczalnych. Zapoznanie z metodami prowadzenia pomiarów dotyczących właściwości mechanicznych układu ruchu człowieka.</t>
  </si>
  <si>
    <t>1. Pojęcie biomechaniki ogólnej, stosowanej i kinezjologii. Literatura przedmiotu, warunki zaliczenia. Podstawowe pojęcia i prawa mechaniki i ich zastosowanie do opisu ruchu.</t>
  </si>
  <si>
    <t xml:space="preserve">P_W01, P_W02, P_W03, P_U01, P_U02, P_K01 </t>
  </si>
  <si>
    <t>2. Obieg energii i informacji w organizmie człowieka, zagadnienie modelowania i sterowania w biomechanice i kinezjologii.</t>
  </si>
  <si>
    <t>3. Parametry strukturalne układu ruchu człowieka.</t>
  </si>
  <si>
    <t>4. Działanie sił mięśniowych na dźwignie kostne. Równanie udziału mięśni.</t>
  </si>
  <si>
    <t>5. Środek ciężkości ciała, jego znaczenie w analizie ruchu człowieka.</t>
  </si>
  <si>
    <t xml:space="preserve">6. Właściwości mechaniczne mięśni szkieletowych. Praca, moc i sprawność mechaniczna mięśni szkieletowych. </t>
  </si>
  <si>
    <t>7. Biomechaniczne metody pomiaru i oceny wartości momentów sił mięśniowych w warunkach statyki.</t>
  </si>
  <si>
    <t>8. Biomechaniczne metody pomiaru i oceny wartości momentów sił mięśniowych w warunkach dynamiki. Krzywa Hilla.</t>
  </si>
  <si>
    <t>9. Charakterystyka mechaniczna obciążeń zewnętrznych stawów i kręgosłupa w różnych czynnościach ruchowych.</t>
  </si>
  <si>
    <t>10. Biomechaniczne podstawy ergonomii w profilaktyce przeciążeń i rehabilitacji narządu ruchu. Modele mechanizmu sterowania i kształtowania operacji ruchowych.</t>
  </si>
  <si>
    <t>11. Zasady rejestracji i analizy sił reakcji podłoża i impulsu siły w wybranych czynnościach ruchowych.</t>
  </si>
  <si>
    <t>12. Biomechaniczna ocena chodu i biegu.</t>
  </si>
  <si>
    <t>13. Ruchy lokomocyjne. Lokomocja zastępcza np. przy użyciu wózka inwalidzkiego. Przemieszczanie się w środowisku wodnym.</t>
  </si>
  <si>
    <t xml:space="preserve">14. Aktywność elektryczna mięśni. Techniczne wspomaganie układu ruchu człowieka (manipulatory, trenażery, stymulatory). </t>
  </si>
  <si>
    <t>15. Biomechaniczne systemy rejestracji i analizy ruchu. Wyznaczanie kinematycznych i dynamicznych wskaźników ruchu człowieka.</t>
  </si>
  <si>
    <t>1. Warunki zaliczenia ćwiczeń rachunkowych i laboratoryjnych, zasady organizacji i bezpieczeństwa pracy podczas prowadzenia pomiarów.</t>
  </si>
  <si>
    <t>2. Charakterystyka błędów pomiarowych, sposoby ich wyznaczania, praktyczna kalibracja toru pomiarowego. Normowanie wyników badań z uwzględnieniem wskaźników dyspersji.</t>
  </si>
  <si>
    <t>3. Wyznaczanie wartości momentów sił wybranych grup mięśniowych, określanie wskaźników symetrii siły mięśniowej.</t>
  </si>
  <si>
    <t>4. Określanie bezwzględnych i procentowych różnic rozwijanych momentów sił w symulowanych dysfunkcjach układu ruchu.</t>
  </si>
  <si>
    <t>5. Identyfikacja wpływu parametrów somatycznych na uzyskane wyniki pomiarów wybranych cech fizycznych.</t>
  </si>
  <si>
    <t xml:space="preserve">6. Pomiar siły w warunkach dynamiki, wyznaczanie charakterystyk szybkościowo - siłowych mięśni. </t>
  </si>
  <si>
    <t>7. Charakterystyka parametrów dynamiki kończyn przy zastosowaniu zestawów tensometrycznych oraz szacowanie zmian bezwzględnych i względnych wyznaczonych wskaźników.</t>
  </si>
  <si>
    <t>8. Analiza wartości siły reakcji oraz rozkładu parcia stóp na podłoże podczas chodu i biegu.</t>
  </si>
  <si>
    <t>9. Biomechaniczna analiza stabilności postawy ciała przy zastosowaniu platformy stabilograficznej.</t>
  </si>
  <si>
    <t>10. Wyznaczanie wskaźników powtarzalności wyników pomiarów wybranych parametrów układu ruchu człowieka przy użyciu platform dynamograficznych.</t>
  </si>
  <si>
    <t>11. Badanie potencjałów mięśniowych (EMG) w wybranych czynnościach ruchowych.</t>
  </si>
  <si>
    <t>13. Biomechaniczna analiza filmu. Wyznaczanie parametrów kinematyki i dynamiki ruchu.</t>
  </si>
  <si>
    <t>14. Zastosowanie urządzeń pomiarowych do sterowania ruchami w aspekcie regulacji generowanych sił w wybranych zadaniach ruchowych.</t>
  </si>
  <si>
    <t>1. Scharakteryzować parametry strukturalne układu ruchu człowieka.</t>
  </si>
  <si>
    <t>2. Podać przyczyny występowania błędów pomiarowych. Scharakteryzować błąd bezwzględny i względny pomiaru.</t>
  </si>
  <si>
    <t>3. Scharakteryzować pośrednie metody wyznaczania środka ciężkości.</t>
  </si>
  <si>
    <t>4. Określić statystyczne metody oceny związków między wartością badanej cechy (np. siły) a wybranymi parametrami somatycznymi (np. masą ciała).</t>
  </si>
  <si>
    <t>5. Scharakteryzować biomechaniczne metody pomiaru siły w warunkach statyki i dynamiki.</t>
  </si>
  <si>
    <t>Biomechanika i kinezjologia (F/5/st/9)</t>
  </si>
  <si>
    <t>Farmakologia w fizjoterapii(F/5/st/7)</t>
  </si>
  <si>
    <r>
      <rPr>
        <sz val="11"/>
        <color theme="1"/>
        <rFont val="Calibri"/>
        <family val="2"/>
        <scheme val="minor"/>
      </rPr>
      <t xml:space="preserve">Wyposażenie studenta w wiedzę z zakresu   podstawowych zagadnień dotyczących  farmakologii ogólnej i szczegółowej. 
</t>
    </r>
    <r>
      <rPr>
        <sz val="11"/>
        <color theme="1"/>
        <rFont val="Calibri"/>
        <family val="2"/>
        <scheme val="minor"/>
      </rPr>
      <t xml:space="preserve">Umiejętności:  oceny wpływu leków na organizm człowieka,  posługiwania się terminologią specjalistyczną z zakresu farmakologii;  współpracy z lekarzem zaleceń farmakotepii; korzystania ze źródeł informacji o lekach.
</t>
    </r>
  </si>
  <si>
    <t>P_W01, P_W02
P_U02, P_K01</t>
  </si>
  <si>
    <t>P_K02</t>
  </si>
  <si>
    <t>1. Komputer, projektor multimedialny, plansze dydaktyczne.</t>
  </si>
  <si>
    <t>1. Wymień postacie leków.</t>
  </si>
  <si>
    <t>2. Omów możliwe działania niepożądane leków przeciwzapalnych stosowanych miejscowo.</t>
  </si>
  <si>
    <t>3. Omów zasady antybiotykoterapii.</t>
  </si>
  <si>
    <t>4. Omów losy leku w organizmie człowieka.</t>
  </si>
  <si>
    <t>5. Wymień możliwe objawy zatrucia lekami.</t>
  </si>
  <si>
    <t>Patologia ogólna  (F/5/st/11)</t>
  </si>
  <si>
    <t>Fizjoterapia (jednolite studia  magisterskie)</t>
  </si>
  <si>
    <t>II rok/IV semestr</t>
  </si>
  <si>
    <t>P_W01, P_W02, P_W03, 
P_U01, P_K01</t>
  </si>
  <si>
    <t>P_W01, P_W02, P_U03, P_K01, P_K02</t>
  </si>
  <si>
    <t>P_W01, P_W02
P_U01, P_U03</t>
  </si>
  <si>
    <t>Umiejętność korzystania z przedmiotów zaopatrzenia ortopedycznego w warunkach klinicznych oraz nauki pacjenta korzystani z tych przedmiotów.Wyroby medyczne - podstawy prawne, przepisywanie, dystrybucja, odpłatność.</t>
  </si>
  <si>
    <t>P_W01,P_W02</t>
  </si>
  <si>
    <t>III rok/VI semestr</t>
  </si>
  <si>
    <t xml:space="preserve">Przygotowanie studentów do pracy dydaktycznej i organizacyjnej w ośrodkach rekreacyjnych oraz do samodzielnego prowadzenia i programowania zajęć z zakresu fitness. Cele szczegółowe to
-  zapoznanie studentów z najnowszymi trendami w fitnessie rekreacyjnym
-  podniesienie poziomu sprawności fizycznej studentów
- zwiększenie świadomości, przedstawienie obszernego spojrzenia na dbałość o własne zdrowie i sprawność fizyczną organizmu człowieka
- przedstawienie ćwiczeń siłowych jako jednego z czynników warunkujących utrzymanie wysokiego stopnia sprawności fizycznej człowieka.
</t>
  </si>
  <si>
    <t>3.Body Shape – ćwiczenia wzmacniające z wykorzystaniem hantli.</t>
  </si>
  <si>
    <t>P_W01, P_W02, P_U01,P_K02, P_K03</t>
  </si>
  <si>
    <t>4. Body Ball – ćwiczenia wzmacniające oraz relaksujące  i rozciągające z piłkami.</t>
  </si>
  <si>
    <t>5. Step aerobik – ćwiczenia kształtujące koordynację ruchową oraz ogólną wydolność organizmu, kładąc nacisk na wzmacnianie mięśni nóg.</t>
  </si>
  <si>
    <t>6. Tubing – gumy z uchwytem, taśmy – ćwiczenia wzmacniające i rozciągające.</t>
  </si>
  <si>
    <t>8. Body Pump – ćwiczenia wytrzymałościowo-siłowe ze sztangą.</t>
  </si>
  <si>
    <t>9. Latino/AerokickBoxing – trening typu cardio budowany na prostych tanecznych ruchach / intensywny trening aerobowy, w którym choreografię wyznaczają dynamiczne ciosy i kopnięcia.</t>
  </si>
  <si>
    <t>10. Bosu – ćwiczenia z przyrządem (połączenie piłki i stepu), który jest niezbędny do przeprowadzenia kompleksowego treningu równowagi.</t>
  </si>
  <si>
    <t>11. Zapoznanie z zasadami i metodyką prowadzenia zajęć fitness dla osób starszych.</t>
  </si>
  <si>
    <t>12. Trening interwałowy - naprzemiennie układy choreograficzne i ćwiczenia siłowe dające równoczesny rozwój siły mięśni i wytrzymałości ogólnej.</t>
  </si>
  <si>
    <t>P_W01, P_W02, P_U01, P_K01, P_K02, P_K03</t>
  </si>
  <si>
    <t xml:space="preserve">2. Magnetofon, mikrofon nagłowny, płyty cd, maty.
</t>
  </si>
  <si>
    <t>1. Historia Fitness w Polsce i na świecie.</t>
  </si>
  <si>
    <t>2. Wymień podstawowe zajęcia Fitness jakie można spotkać w współczesnych klubach Fitness.</t>
  </si>
  <si>
    <t>3. Scharakteryzuj interwał aerobik, body shape, pilates.</t>
  </si>
  <si>
    <t>4. Podaj przykłady przyborów i przyrządów wykorzystywanych na zajęciach Fitness.</t>
  </si>
  <si>
    <t>5. Uzasadnij potrzebę ustawicznego usprawniania się.</t>
  </si>
  <si>
    <t xml:space="preserve">Zapoznanie studentów z teoretycznymi, metodycznymi 
i organizacyjnymi zasadami prowadzenia zajęć body&amp;mind. Przygotowanie do pracy
z osobami, które chcą zapobiegać urazom kręgosłupa, wzmocnić tonus mięśniowy, zwiększyć elastyczność ciała i poprawić ogólną kondycję. Przedstawienie zdrowotnych, estetycznych i funkcjonalnych walorów ćwiczeń psychofizycznych jako dziedziny życia.
</t>
  </si>
  <si>
    <t>1. Zasady bezpieczeństwa i higieny podczas zajęć. Pozycje wyjściowe do ćwiczeń kształtujących. Główne osie i płaszczyzny ruchów.</t>
  </si>
  <si>
    <t>O.W10., O.U8., O.K9., O.K3.</t>
  </si>
  <si>
    <t>5. Technika wykonania i metodyka nauczania ćwiczeń pilates w pozycji leżenia przodem.</t>
  </si>
  <si>
    <t>6. Technika wykonania i metodyka nauczania ćwiczeń pilates w pozycji leżenia bokiem.</t>
  </si>
  <si>
    <t>7. Technika wykonania i metodyka nauczania ćwiczeń pilates w podporach.</t>
  </si>
  <si>
    <t>8. Technika wykonania i metodyka nauczania ćwiczeń pilates w pozycji w siadzie i w klęku podpartym.</t>
  </si>
  <si>
    <t>9. Specyfika rozgrzewki w ćwiczeniach pilates.</t>
  </si>
  <si>
    <t>10. Ćwiczenia pilates z taśmami.</t>
  </si>
  <si>
    <t>11. Ćwiczenia pilates z easy Ball.</t>
  </si>
  <si>
    <t>12. Ćwiczenia pilates z body ball.</t>
  </si>
  <si>
    <t>13. Zaliczenie teoretyczne z wyżej wymienionych treści. Zajęcia praktyczne – pedagogizacja – samodzielne prowadzenie części zajęć pilates.</t>
  </si>
  <si>
    <t>14. Zajęcia praktyczne – pedagogizacja – samodzielne prowadzenie części zajęć pilates.</t>
  </si>
  <si>
    <t>15. Zajęcia praktyczne – pedagogizacja – samodzielne prowadzenie części zajęć pilates.</t>
  </si>
  <si>
    <t xml:space="preserve">1. Piłki, taśmy, karimaty.
</t>
  </si>
  <si>
    <t xml:space="preserve"> Podstawy prawa (F/5/st/21)</t>
  </si>
  <si>
    <t>Kontrola obecności, końcowe zaliczenie pisemne.</t>
  </si>
  <si>
    <t>1. Podstawowe pojęcia prawa, podział prawa na gałęzie, zasady prawne.</t>
  </si>
  <si>
    <t xml:space="preserve">P_W01
 </t>
  </si>
  <si>
    <t xml:space="preserve">2. Źródła prawa, organy stanowiące prawo, tryb stanowienia prawa. </t>
  </si>
  <si>
    <t>3. Rodzaje i hierarchia aktów normatywnych, systematyka prawa. Luki w prawie, kolizje przepisów prawnych, wykładnia prawa.</t>
  </si>
  <si>
    <t xml:space="preserve">4. Podstawy prawa konstytucyjnego, trójpodział władzy, system organów państwowych, samorząd terytorialny. </t>
  </si>
  <si>
    <t>5. System sądowniczy w Polsce. Podstawowe pojęcia prawa karnego.</t>
  </si>
  <si>
    <t>6. Podstawowe pojęcia prawa cywilnego, osoby fizyczne i prawne, zdolność prawa i zdolność do czynności prawnych, ubezwłasnowolnienie.</t>
  </si>
  <si>
    <t xml:space="preserve">7.Czynności prawne, wady oświadczenia woli, zobowiązania. </t>
  </si>
  <si>
    <t xml:space="preserve">8. Prawo pracy – podstawowe zagadnienia. </t>
  </si>
  <si>
    <t xml:space="preserve">9. Działalność gospodarcza – podstawowe zagadnienia. </t>
  </si>
  <si>
    <t>10. Działalność lecznicza w Polsce – podstawy prawne.</t>
  </si>
  <si>
    <t>11. Ubezpieczenia zdrowotne – świadczenia gwarantowane.</t>
  </si>
  <si>
    <t>12. Ustawowe standardy wykonywania zawodu fizjoterapeuty.</t>
  </si>
  <si>
    <t>13. Samorząd zawodowy fizjoterapeutów.</t>
  </si>
  <si>
    <t>P_W01, P_W02, P_U01, P_K01</t>
  </si>
  <si>
    <t>14. Prawo podatkowe w zawodzie fizjoterapeuty.</t>
  </si>
  <si>
    <t>15. Odpowiedzialność prawna fizjoterapeuty.</t>
  </si>
  <si>
    <t>P_W01, P_W02, P_K01</t>
  </si>
  <si>
    <t>1. Środki audiowizualne.</t>
  </si>
  <si>
    <t xml:space="preserve">2. Internet. </t>
  </si>
  <si>
    <t>3. Wzorce umów, akty prawne.</t>
  </si>
  <si>
    <t>1. Wymień i scharakteryzuj źródła prawa. Źródła prawa w fizjoterapii.</t>
  </si>
  <si>
    <t xml:space="preserve">2. Odpowiedzialność prawna fizjoterapeuty – rodzaje. </t>
  </si>
  <si>
    <t xml:space="preserve">3. Regulacje prawne wykonywania zawodu fizjoterapeuty. </t>
  </si>
  <si>
    <t>4. Samorząd zawodowy fizjoterapeutów.</t>
  </si>
  <si>
    <t>5. Formy zatrudnienia fizjoterapeutów.</t>
  </si>
  <si>
    <t xml:space="preserve">6. Ubezpieczenia w fizjoterapii. </t>
  </si>
  <si>
    <t>6. Konstytucja Rzeczypospolitej Polskiej z dnia 2 kwietnia 1997 r. (Dz.U. 1997, Nr 78, poz. 483 z późn. zm.).</t>
  </si>
  <si>
    <t>P_W01, P_W02, P_U02, P_K01</t>
  </si>
  <si>
    <t>P_W01, P_W02, P_U02,, P_K01</t>
  </si>
  <si>
    <t>P_W01,  P_W02, P_U01, P_U02, P_K01</t>
  </si>
  <si>
    <t>P_U01, P_U03</t>
  </si>
  <si>
    <t>P_U02, P_U03, P_K01</t>
  </si>
  <si>
    <t>P_U01, P_U02, P_W01</t>
  </si>
  <si>
    <t>1. Jakie znasz zaburzenia myślenia?</t>
  </si>
  <si>
    <t>2. Objawy zaburzeń depresyjnych. Maski depresji.</t>
  </si>
  <si>
    <t>3. Kliniczne i społeczne funkcjonowanie osoby niepełnosprawnej psychicznie?</t>
  </si>
  <si>
    <t>4. Sposoby leczenia osób chorych psychicznie?</t>
  </si>
  <si>
    <t>5. Wpływ zaburzeń lękowych i zaburzeń depresyjnych na proces fizjoterapii oraz zdrowienie w chorobach somatycznych.</t>
  </si>
  <si>
    <t>1. Zagadnienia z fizjoterapii w dysfunkcjach narządu ruchu – karta przedmiotu.</t>
  </si>
  <si>
    <t>2. Znaczenie słowa menopauza.</t>
  </si>
  <si>
    <t>3. Fizjoterapia przy obniżeniu narządu rodnego i nietrzymania moczu.</t>
  </si>
  <si>
    <t>Zdobycie rozszerzonych informacji na temat fizjologii i patofizjologii układu oddechowego. Zdobycie wiedzy na temat leczenia i możliwości terapeutycznych pacjentów pulmonologicznych, u których fizjoterapia odgrywa znaczącą rolę.</t>
  </si>
  <si>
    <t xml:space="preserve">P_W03
P_W04
</t>
  </si>
  <si>
    <t xml:space="preserve">1. Organizacja fizjoterapii na oddziale pulmonologicznym - zasady współpracy fizjoterapeuty z zespołem terapeutycznym. 
Zasady funkcjonowania rehabilitacji pulmonologicznej w warunkach stacjonarnych. 
</t>
  </si>
  <si>
    <t xml:space="preserve">P_U02, P_K01
</t>
  </si>
  <si>
    <t>1. Omów cele rehabilitacji oddechowej.</t>
  </si>
  <si>
    <t>2. Omów techniki wspomagające drenaż.</t>
  </si>
  <si>
    <t>3. Omów rodzaje leczenia ułożeniowego oraz korzyści płynące z jego zastosowania.</t>
  </si>
  <si>
    <t>4. Zaplanuj postępowanie fizjoterapeutyczne w ostrym zapaleniu płuc i opłucnej.</t>
  </si>
  <si>
    <t xml:space="preserve">5. Zaplanuj postępowanie fizjoterapeutyczne u dziecka z rozpoznaną mukowiscydozą.
Przedstaw korzyści płynące z właściwego i systematycznego leczenia fizjoterapeutycznego w POCHP.
</t>
  </si>
  <si>
    <t>15/60</t>
  </si>
  <si>
    <t xml:space="preserve">P_W01, P_W02,
P_W03
</t>
  </si>
  <si>
    <t xml:space="preserve">P_W01, P_W02
</t>
  </si>
  <si>
    <t xml:space="preserve">P_W01, P_W02,
P_W03
</t>
  </si>
  <si>
    <t>1. Organizacja fizjoterapii na oddziale rehabilitacji neurologicznej; zasady współpracy fizjoterapeuty z zespołem terapeutycznym; prezentacja i interpretacja badań dodatkowych oraz informacji zawartych w dokumentacji lekarskiej. Prezentacja różnych deficytów motorycznych i zasad oceny psychologa klinicznego chorych rehabilitowanych z powodu różnych chorób CUN; zaburzenia i deficyty poznawcze w konsekwencji chorób i urazów CUN.</t>
  </si>
  <si>
    <t>2. Dokumentacja fizjoterapii w rehabilitacji neurologicznej. Interpretacja badań obrazowych oraz ich znaczenie w procesie usprawniania pacjentów. Wybrane metody diagnostyki fizjoterapeutycznej; ocena chorych – interpretacja wyników, rokowanie, planowanie działań, dokumentacja procesu usprawniania.</t>
  </si>
  <si>
    <t>3. Usprawnianie i pielęgnacja chorych w okresie ostrym po udarze mózgu. Różnice w usprawnianiu chorych w zależności od typu i lokalizacji udaru (ułożenia, ćwiczenia bierne, pionizacja i zasady wczesnego uruchamiania chorych).</t>
  </si>
  <si>
    <t>4. Metody usprawniania funkcjonalnego – wykorzystanie metod specjalnych w praktyce (PNF, NDT-Bobath dla dorosłych)  jako formy stymulacji procesu plastyczności kompensacyjnej osób z ogniskowymi uszkodzeniami mózgu; określanie zaleceń dla rehabilitacji środowiskowej - adaptacja do życia z utrwaloną niepełnosprawnością.</t>
  </si>
  <si>
    <t>5. Fizjoterapia na różnych etapach leczenia chorych z rozpoznanym procesem rozrostowym w obrębie CUN. Opieka paliatywna i zadania fizjoterapii</t>
  </si>
  <si>
    <t>6. Usprawnianie chorego po urazach czaszkowo-mózgowych na różnych etapach leczenia. Usprawnianie chorego po urazie rdzenia kręgowego; prezentacja następstw uszkodzenia rdzenia i standardowych procedur fizjoterapeutycznych (profilaktyka odleżyn, powikłań płucnych, przykurczów); postępowanie fizjoterapeutyczne w spastyczności; zaopatrzenie ortopedyczne wskazane dla chorych z uszkodzeniem na różnych poziomach rdzenia kręgowego; adaptacja do wózka i możliwości lokomocji.</t>
  </si>
  <si>
    <t>7. Usprawnianie i fizykoterapia w leczeniu zachowawczym i operacyjnym różnych typów uszkodzeń obwodowego układu nerwowego. Planowanie rehabilitacji kompleksowej i usprawnianie chorych z postępującymi chorobami degeneracyjnymi CUN: SLA, SM, choroba Parkinsona.</t>
  </si>
  <si>
    <t>8. Różnicowanie zasad kinezyterapii i fizykoterapii w leczeniu chorych z bólami kręgosłupa o różnej etiologii: zmiany zwyrodnieniowe, niestabilność, dyskopatia; wybrane metody oceny chorego – zapoznanie z wybranymi elementami dokumentacji lekarskiej (badania obrazowe), wywiad, badanie fizykalne, elementy badania neurologicznego i oceny manualnej; standardowe zabiegi fizykalne i kinezyterapia w programie leczenia zachowawczego i okołooperacyjnego; zakres edukacji zdrowotnej.</t>
  </si>
  <si>
    <t>1. Mechanizmy plastyczności kompensacyjnej układu nerwowego.</t>
  </si>
  <si>
    <t>2. Obraz zaburzeń ruchowych w przypadku uszkodzeń dolnego i górnego neuronu.</t>
  </si>
  <si>
    <t>3. Fizjoterapia spastyczności.</t>
  </si>
  <si>
    <t>4. Zalecenia aktywności ruchowej w okresie rzutu i remisji SM.</t>
  </si>
  <si>
    <t>5. Profilaktyka powikłań krążeniowo-oddechowych po udarze mózgu.</t>
  </si>
  <si>
    <t>6. Fizjoterapia po przeszczepie kablowym nerwu obwodowego.</t>
  </si>
  <si>
    <t>7. Zalecenia aktywności dla osób z chorobą Parkinsona.</t>
  </si>
  <si>
    <t>Psychologia ogólna i kliniczna (F/5/st/16)</t>
  </si>
  <si>
    <t>Przekazanie studentom wiedzy dotyczącej podstawowych pojęć i zagadnień psychologii ogólnej i klinicznej, prezentacja podstawowych kierunków i szkół psychologicznych, wyjaśniających funkcjonowanie psychiki człowieka, poznanie podstawowych procesów poznawczych determinujących zachowanie człowieka., poznanie etiologii, patogenezy, obrazu symptomatologicznego i terapii podstawowych zaburzeń psychicznych, kształtowanie kompetencji i aktywnych postaw w zakresie rozpoznawania, umiejętnego reagowania  i zapobiegania rozwojowi zjawisk psychopatologicznych.</t>
  </si>
  <si>
    <t>2. Zaburzenia somatoformiczne i dysocjacyjne.</t>
  </si>
  <si>
    <t xml:space="preserve">3. Zachowania zdrowotne pacjentów. Motywowanie  pacjenta do zmiany zachowań zdrowotnych. </t>
  </si>
  <si>
    <t>4. Umiejętności komunikowania się interpersonalnego w pracy fizjoterapeuty. Komunikacja werbalna. Relacja pacjent – fizjoterapeuta.</t>
  </si>
  <si>
    <t xml:space="preserve">5. Kontakt  kliniczny.  Przeniesienie  i  przeciwprzeniesienie. Mechanizmy  obronne.  
</t>
  </si>
  <si>
    <t>6. Praca z pacjentem przewlekle chorym w warunkach szpitalnych.</t>
  </si>
  <si>
    <t>8. Psychologia zachowań agresywnych w ujęciu klinicznym i rozwojowym.</t>
  </si>
  <si>
    <t xml:space="preserve">9. Rehabilitacja osób z zaburzeniami sprzężonymi, z wybranymi zespołami genetycznymi oraz niepełnosprawnością. </t>
  </si>
  <si>
    <t>10. Neurobiologia uzależnień.</t>
  </si>
  <si>
    <t>11. Psychologia bólu. Problemy psychiatryczne w konsekwencji bólu przewlekłego: zaburzenia lękowe, depresja, zaburzenia adaptacyjne, zespół stresu pourazowego, uzależnienia, kazuistyka.</t>
  </si>
  <si>
    <t>12. Rola fizjoterapeuty w relacji między pacjentem a zespołem leczącym.</t>
  </si>
  <si>
    <t>14. Prawidłowe i zaburzone relacje pacjent fizjoterapeuta, problemy etyczne w niesieniu wsparcia psychologicznego.</t>
  </si>
  <si>
    <t>P_W01, P_W02, P_W03, P_U01, P_U02, P_K01, P_K02, P_K03</t>
  </si>
  <si>
    <t>2. Laptop.</t>
  </si>
  <si>
    <t xml:space="preserve">3. Testy psychologiczne. </t>
  </si>
  <si>
    <t>1. Opisz na czym polega różnica pomiędzy orientacją patogentyczną i salutogentyczną w psychologii zdrowia.</t>
  </si>
  <si>
    <t>2. Jakich specyficznych trudności doświadcza fizjoterapeuta w trakcie rehabilitacji pacjenta z zespołem czołowym.</t>
  </si>
  <si>
    <t>3. Podaj osiowe objawy schozofrenii.</t>
  </si>
  <si>
    <t>4. Opisz trudności pacjenta z zespołem zaniedbywania stronnego.</t>
  </si>
  <si>
    <t xml:space="preserve">Przekazanie studentom wiedzy dotyczącej podstawowych pojęć i zagadnień psychologii ogólnej i klinicznej, prezentacja podstawowych kierunków i szkół psychologicznych, wyjaśniających funkcjonowanie psychiki człowieka, poznanie podstawowych procesów poznawczych determinujących zachowanie człowieka., poznanie etiologii, patogenezy, obrazu symptomatologicznego i terapii podstawowych zaburzeń. </t>
  </si>
  <si>
    <t>1. Przedmiot psychologii – psychologia jako nauka o człowieku. Psychologiczne koncepcje człowieka: podejście psychodynamiczne, behawiorystyczne i poznawcze.</t>
  </si>
  <si>
    <t>P_W02, P_W03, P_U01, P_U02</t>
  </si>
  <si>
    <t>1. Zajęcia organizacyjne. Omówienie treści poruszanych w ramach ćwiczeń i wymagań odnośnie zaliczenia przedmiotu. Podanie literatury.</t>
  </si>
  <si>
    <t>2. Poznanie i spostrzeganie społeczne. Zachowania społeczne i ich uwarunkowania. Poznanie samego siebie.</t>
  </si>
  <si>
    <t xml:space="preserve">3. Zachowania asertywne, agresywne i uległe. Sytuacje interpersonalne. Negocjacje. Komunikacja. </t>
  </si>
  <si>
    <t>4. Procesy grupowe, reguły współdziałania, role.</t>
  </si>
  <si>
    <t>5. Typy konfliktów psychologicznych.</t>
  </si>
  <si>
    <t>P_W01, P_W03, P_U01, P_U02</t>
  </si>
  <si>
    <t>6. Rodzaje sytuacji problemowych. Fazy rozwiązywania problemów.</t>
  </si>
  <si>
    <t xml:space="preserve">7. Inteligencja emocjonalna vs inteligencja w kontekście funkcjonowania intelektualnego.  </t>
  </si>
  <si>
    <t>8. Psychospołeczne ujęcie niepełnosprawności-rola fizjoterapeuty w procesie rehabilitacji.</t>
  </si>
  <si>
    <t>9. Dwustronne zależności miedzy stresem psychologicznym a chorobą. Postawa wobec własnej choroby i jej organizacja.</t>
  </si>
  <si>
    <t>10. Specyfika trudności pracy fizjoterapeuty z pacjentem z zaburzeniami funkcji wykonawczych i zespołem płata czołowego.</t>
  </si>
  <si>
    <t xml:space="preserve">P_W01, P_W02, P_U01, P_U02 </t>
  </si>
  <si>
    <t>11. Rola fizjoterapeuty w procesie rehabilitacji dzieci i młodzieży z zaburzeniami rozwoju.</t>
  </si>
  <si>
    <t>P_W01, P_W02,  P_U01, P_U02</t>
  </si>
  <si>
    <t xml:space="preserve">12. Neuropsychologia zaburzeń komunikacji (werbalnej i pozawerbalnej) w kontekście pracy fizjoterapeuty. </t>
  </si>
  <si>
    <t xml:space="preserve">13. Zaburzenia funkcji uwagowych (zespół zaniedbywania stronnego) a przebieg procesu rehabilitacji. </t>
  </si>
  <si>
    <t>14. Kolokwium.</t>
  </si>
  <si>
    <t>15. Omówienie wyników kolokwium.</t>
  </si>
  <si>
    <t>3. Testy psychologiczne.</t>
  </si>
  <si>
    <t>3. Podaj osiowe objawy schozofrenii wg Bleuera.</t>
  </si>
  <si>
    <t>Podstawy etyki zawodowej i bioetyki (F/I/st/27)</t>
  </si>
  <si>
    <t>Osiągniecie przez studentów efektów kształcenia wystarczających do zrozumienia i wykształcenia potrzeby uprawiania zawodu fizjoterapeuty oraz propagowania etycznych standardów tego zawodu, a także przygotowanie studentów do uczestnictwa w badaniach naukowych zgodnie ze standardami etycznymi.</t>
  </si>
  <si>
    <t>1. Etyka w rehabilitacji. Podstawowe kryteria etyczne: godność osoby ludzkiej, wartość życia ludzkiego, dobro chorego, problem śmierci.</t>
  </si>
  <si>
    <t>2. Etyka troski jako propozycja dla rehabilitacji. Życzliwość i opiekuńczość, chęć niesienia pomocy.</t>
  </si>
  <si>
    <t>P_W01, P_W02, P_K01, P_K02</t>
  </si>
  <si>
    <t>3. Podstawowe normy moralne i ich znaczenie w rehabilitacji – godność pacjenta, niezależność osoby niepełnosprawnej, prywatność chorego, zaufanie w relacji pacjent – terapeuta.</t>
  </si>
  <si>
    <t>4. Prawa człowieka a prawa osób niepełnosprawnych. Deklaracja praw człowieka ONZ. Karta praw osób niepełnosprawnych.</t>
  </si>
  <si>
    <t>5. Etyka zawodowa fizjoterapeuty – podmiotowość pacjenta, partnerstwo, poczucie obowiązku, odpowiedzialność.</t>
  </si>
  <si>
    <t>6. Etyka i diagnostyka prenatalna.</t>
  </si>
  <si>
    <t>7. Przerywanie ciąży – dylematy etyczne, społeczne i prawne.</t>
  </si>
  <si>
    <t>8. Etyczne problemy wspomaganej prokreacji.</t>
  </si>
  <si>
    <t>9. Spór o klonowanie człowieka.</t>
  </si>
  <si>
    <t>10. Rodzina, prokreacja i homoseksualizm</t>
  </si>
  <si>
    <t>11. Etyczne dylematy końca życia.</t>
  </si>
  <si>
    <t>12. Etyka i cierpienie.</t>
  </si>
  <si>
    <t>13. Definicja śmierci i problemy etyczne transplantologii.</t>
  </si>
  <si>
    <t>1. Podstawowe normy moralne i ich znaczenie w rehabilitacji – godność pacjenta, niezależność osoby niepełnosprawnej, prywatność chorego, zaufanie w relacji pacjent – terapeuta.</t>
  </si>
  <si>
    <t>2. Co rozumiesz pod pojęciem etyka troski?</t>
  </si>
  <si>
    <t>3. Opisz dylematy etyczne związane z przerywaniem ciąży.</t>
  </si>
  <si>
    <t>3. Gilon R. (1997). Etyka lekarska, problemy filozoficzne. WL PZWL. Warszawa.</t>
  </si>
  <si>
    <t xml:space="preserve">Celem przedmiotu jest usprawnienie ruchowe oraz: 
- zapoznanie z wybranymi działami terminologii gimnastycznej, 
- zapoznanie z zasadami, formami i metodami usprawniania oraz nauczania realizowanych ćwiczeń, 
- uczenie właściwej komunikacji w procesie nauczania – uczenia się czynności ruchowych poprzez prowadzenie fragmentów zajęć.  
</t>
  </si>
  <si>
    <t>P_U03, PU_01</t>
  </si>
  <si>
    <t>P_W01, P_U01</t>
  </si>
  <si>
    <t xml:space="preserve">11. Ćwiczenia ogólnousprawniające ukierunkowane na doskonalenie odbicia, orientacji w locie i lądowania. </t>
  </si>
  <si>
    <t>13. Ćwiczenia ogólnousprawniające ukierunkowane na kształtowanie koordynacyjnej zdolności dostosowania ruchu z wykorzystaniem sprzętu, przyrządów i przyborów dostępnych w sali gimnastycznej.</t>
  </si>
  <si>
    <t>P_W03, P_U02, P_U03</t>
  </si>
  <si>
    <t>1. Projektor multimedialny, odtwarzacz muzyki</t>
  </si>
  <si>
    <t xml:space="preserve">2. Sprzęt gimnastyczny, przyrządy, przybory, </t>
  </si>
  <si>
    <t>P_W01, PW_02, P_K01</t>
  </si>
  <si>
    <t>P_W03, P_U02</t>
  </si>
  <si>
    <t>P_W03, P_U02, P_K01</t>
  </si>
  <si>
    <t xml:space="preserve">11. Doskonalenie poznanych skoków – łączenie dwóch i większej ilości skoków w układ.  </t>
  </si>
  <si>
    <t>P_W03, P_U02, P_K03</t>
  </si>
  <si>
    <t xml:space="preserve">13. Sprawdzian pisemny: zasady obowiązujące w nauczaniu skoków na trampolinie. Doskonalenie układu skoków. </t>
  </si>
  <si>
    <t>P_U02, P_K02, P_K03</t>
  </si>
  <si>
    <t xml:space="preserve">Zapoznanie z problematyką kształcenia ruchowego Przegląd wybranych zagadnień antropologii kulturowej, dydaktyki ogólnej, teorii czynności ruchowych człowieka, prakseologii edukacyjnej, psychologiczno-pedagogicznych, kognitywnych, socjologicznych, antropokinezjologicznych, dydaktyki wychowania fizycznego i ich znaczenie w edukacji (reedukacji) fizycznej i ruchowej.
Zdobywanie praktycznego doświadczenia z zakresu kształcenia ruchowego i metodyki nauczania ruchu na przykładzie nauczania – uczenia się wybranych ćwiczeń gimnastycznych (akrobatycznych). Poznanie terminologii i systematyki ćwiczeń. Kształtowanie umiejętności edukacji ruchowej poprzez prowadzenie fragmentów zajęć na wyznaczony temat.
</t>
  </si>
  <si>
    <r>
      <t>P_W03.  Zna założenia teorii nauczania ruchu, w tym takie pojęcia jak sensomotoryka i koordynacja sensomotoryczna. Posiada wiedzę na temat etapów kształtowania nawyku ruchowego. Zna strukturę motoryczności człowieka (</t>
    </r>
    <r>
      <rPr>
        <b/>
        <sz val="11"/>
        <rFont val="Calibri"/>
        <family val="2"/>
        <charset val="238"/>
      </rPr>
      <t>C.W6.</t>
    </r>
    <r>
      <rPr>
        <sz val="11"/>
        <rFont val="Calibri"/>
        <family val="2"/>
        <charset val="238"/>
      </rPr>
      <t>/P7U_W/P7S_WG).</t>
    </r>
  </si>
  <si>
    <r>
      <t>P_W04. Zna terminologię ćwiczeń i ich podział według budowy anatomicznej człowieka oraz synonimy nazw ruchów przyjęte w gimnastyce oraz w anatomii (w medycynie) (</t>
    </r>
    <r>
      <rPr>
        <b/>
        <sz val="11"/>
        <rFont val="Calibri"/>
        <family val="2"/>
        <charset val="238"/>
      </rPr>
      <t>C.W6</t>
    </r>
    <r>
      <rPr>
        <sz val="11"/>
        <rFont val="Calibri"/>
        <family val="2"/>
        <charset val="238"/>
      </rPr>
      <t>./P7U_W/P7S_WG).</t>
    </r>
  </si>
  <si>
    <r>
      <t>P_W05. Zna stosowany w gimnastyce podział ochrony, rodzaje ochrony czynnej, potrafi wyjaśnić istotę różnic między nimi (</t>
    </r>
    <r>
      <rPr>
        <b/>
        <sz val="11"/>
        <rFont val="Calibri"/>
        <family val="2"/>
        <charset val="238"/>
      </rPr>
      <t>C.W6</t>
    </r>
    <r>
      <rPr>
        <sz val="11"/>
        <rFont val="Calibri"/>
        <family val="2"/>
        <charset val="238"/>
      </rPr>
      <t>./P7U_W/P7S_WG).</t>
    </r>
  </si>
  <si>
    <r>
      <t>P_U01. Potrafi analizować i korygować błędy w realizacji czynności ruchowych (</t>
    </r>
    <r>
      <rPr>
        <b/>
        <sz val="11"/>
        <rFont val="Calibri"/>
        <family val="2"/>
        <charset val="238"/>
      </rPr>
      <t>C.U17</t>
    </r>
    <r>
      <rPr>
        <sz val="11"/>
        <rFont val="Calibri"/>
        <family val="2"/>
        <charset val="238"/>
      </rPr>
      <t xml:space="preserve">./P7U_U/P7S_UO, P7S_UU).
</t>
    </r>
  </si>
  <si>
    <r>
      <t>P_U02. Potrafi samodzielnie, bądź z ochroną czynną wykonać realizowane ćwiczenia (</t>
    </r>
    <r>
      <rPr>
        <b/>
        <sz val="11"/>
        <rFont val="Calibri"/>
        <family val="2"/>
        <charset val="238"/>
      </rPr>
      <t>C.U7</t>
    </r>
    <r>
      <rPr>
        <sz val="11"/>
        <rFont val="Calibri"/>
        <family val="2"/>
        <charset val="238"/>
      </rPr>
      <t>./P7U_U/P7S_UW, P7S_UU).</t>
    </r>
  </si>
  <si>
    <r>
      <t>P_U03. Potrafi zapisać oraz prowadzić ćwiczenia kształtujące bez przyboru, z przyborem oraz przy drabinkach stosując prawidłową terminologię, odpowiedni rytm, ilość powtórzeń oraz intensywność (</t>
    </r>
    <r>
      <rPr>
        <b/>
        <sz val="11"/>
        <rFont val="Calibri"/>
        <family val="2"/>
        <charset val="238"/>
      </rPr>
      <t>C.U17</t>
    </r>
    <r>
      <rPr>
        <sz val="11"/>
        <rFont val="Calibri"/>
        <family val="2"/>
        <charset val="238"/>
      </rPr>
      <t>./P7U_U/P7S_UO, P7S_UU).</t>
    </r>
  </si>
  <si>
    <r>
      <t>P_U04. Potrafi dobierać środki ruchowe i urządzenia sportowe do kształtowania kondycyjnych i koordynacyjnych zdolności motorycznych (</t>
    </r>
    <r>
      <rPr>
        <b/>
        <sz val="11"/>
        <rFont val="Calibri"/>
        <family val="2"/>
        <charset val="238"/>
      </rPr>
      <t>C.U17</t>
    </r>
    <r>
      <rPr>
        <sz val="11"/>
        <rFont val="Calibri"/>
        <family val="2"/>
        <charset val="238"/>
      </rPr>
      <t>./P7U_U/P7S_UO, P7S_UU).</t>
    </r>
  </si>
  <si>
    <r>
      <t>P_K01. Rozumie potrzebę ustawicznego samokształcenia ogólnego i zawodowego - teoretycznego i praktycznego w dziedzinie edukacji (reedukacji) ruchowej (</t>
    </r>
    <r>
      <rPr>
        <b/>
        <sz val="11"/>
        <rFont val="Calibri"/>
        <family val="2"/>
        <charset val="238"/>
      </rPr>
      <t>O.K3</t>
    </r>
    <r>
      <rPr>
        <sz val="11"/>
        <rFont val="Calibri"/>
        <family val="2"/>
        <charset val="238"/>
      </rPr>
      <t>/P7U_K/P7S_KR).</t>
    </r>
  </si>
  <si>
    <t>1. Podstawowe pojęcia dydaktyczne. Nauczanie-uczenie się (istota, cele, funkcje, zasady, relacje). Proces nauczania ruchu z punktu widzenia nauk kognitywnych.</t>
  </si>
  <si>
    <t>C.W6.</t>
  </si>
  <si>
    <r>
      <t>2. Nauka o motoryczności ludzkiej – historia, stan obecny, główne zagadnienia, perspektywy rozwoju.</t>
    </r>
    <r>
      <rPr>
        <sz val="11"/>
        <rFont val="Times New Roman"/>
        <family val="1"/>
        <charset val="238"/>
      </rPr>
      <t/>
    </r>
  </si>
  <si>
    <t>4. Kształcenie ruchowe w kontekście zdolności motorycznych. Umiejętności ruchowe – istota, definicje, podział . Wybrane metody oceny poziomu zdolności motorycznych i umiejętności ruchowych.</t>
  </si>
  <si>
    <t>6.Motoryczne uczenie się – istota, przechowywanie wyników uczenia się,  uczenie się w świetle teorii czynności.</t>
  </si>
  <si>
    <t>7. Prakseologiczne podstawy i problemy nauczania-uczenia się czynności ruchowych.</t>
  </si>
  <si>
    <r>
      <t>9. Podłoże biologiczne i podstawowe zasady rozwoju zdolności motorycznych.</t>
    </r>
    <r>
      <rPr>
        <sz val="12"/>
        <rFont val="Times New Roman"/>
        <family val="1"/>
        <charset val="238"/>
      </rPr>
      <t/>
    </r>
  </si>
  <si>
    <r>
      <t>10. Test FMS jako narzędzie oceny wzorców ruchowych.</t>
    </r>
    <r>
      <rPr>
        <sz val="12"/>
        <rFont val="Times New Roman"/>
        <family val="1"/>
        <charset val="238"/>
      </rPr>
      <t/>
    </r>
  </si>
  <si>
    <t>11.Charakterystyka czynnościowa i motoryczna współczesnych form treningu siłowo-kondycyjnego. Odmiany treningu obwodowego z obciążeniem zewnętrznym i masą ciała.</t>
  </si>
  <si>
    <t>C.W6., C.W17.</t>
  </si>
  <si>
    <r>
      <t>13. Koncepcja motoryczności oparta o wzorce ruchowe. Metoda Starret.</t>
    </r>
    <r>
      <rPr>
        <sz val="12"/>
        <rFont val="Times New Roman"/>
        <family val="1"/>
        <charset val="238"/>
      </rPr>
      <t/>
    </r>
  </si>
  <si>
    <t xml:space="preserve"> P_W02</t>
  </si>
  <si>
    <t>C.W17.</t>
  </si>
  <si>
    <t xml:space="preserve">1. Omówienie programu i wymagań zaliczeniowych. Zapoznanie z zasadami bezpieczeństwa przy korzystaniu z urządzeń sportowych dostępnych w sali gimnastycznej. Wprowadzenie w założenia teorii nauczania ruchu. Prawidłowości w rozwoju motorycznym człowieka. Ogólny podział ćwiczeń wg budowy anatomicznej człowieka. Pozycje wyjściowe do ćwiczeń w staniu.  </t>
  </si>
  <si>
    <t xml:space="preserve">2. Sensomotoryka oraz koordynacja sensomotoryczna – definicje, odniesienie do praktyki, ogniwa prakseologiczne oraz zasady dydaktyczne obowiązujące w procesie nauczania ruchu. Pozycje wyjściowe do ćwiczeń w klęku. Systematyka ćwiczeń ramion. Ćwiczenia przygotowawcze w nauczaniu wymyku i odmyku. Charakterystyka zwisów i zwisów mieszanych.   </t>
  </si>
  <si>
    <t>P_W03, P_W04, P_W06, P_U05</t>
  </si>
  <si>
    <t>3. Ćwiczenia pomocnicze w nauczaniu wymyku i odmyku. Struktura motoryczności człowieka. Charakterystyka kondycyjnych i koordynacyjnych zdolności motorycznych. Pozycje wyjściowe do  ćwiczeń w siadzie. Systematyka ćwiczeń głowy i szyi.</t>
  </si>
  <si>
    <t xml:space="preserve">P_W03, P_W04, P_W06, P_U07 </t>
  </si>
  <si>
    <t>4. Kształtowanie sprawności ogólnej w formie toru przeszkód. Etapy kształtowania nawyku ruchowego. Znaczenie ćwiczeń przygotowawczych w nauczaniu złożonych strukturalnie ruchów. Pozycje wyjściowe do ćwiczeń w podporach wspartych. Systematyka  i charakterystyka ćwiczeń tułowia.</t>
  </si>
  <si>
    <t xml:space="preserve">5. Metodyka nauczania zamachów w podporze na poręczach – ćwiczenia przygotowawcze (M). Ćwiczenia równoważne na belce równoważni – oswojenie z przyrządem (K).   Podział ochrony oraz rodzaje ochrony czynnej i ich charakterystyka. Pomoc przy przemieszczaniu poziomym (w przód, w tył, w bok), z niższego położenia na wyższe i odwrotnie. Pozycje wyjściowe do ćwiczeń w leżeniu. Systematyka ćwiczeń nóg. </t>
  </si>
  <si>
    <t>6. Ćwiczenia pomocnicze w nauczaniu zamachów w podporze na poręczach (M). Nauczanie podstawowych sposobów wejścia na równoważnię (K). Idea, treść i forma ruchu. Ruchy naturalne i sztuczne – prawidłowości w ich kształtowaniu.</t>
  </si>
  <si>
    <t>P_W03, P_W06, P_U02</t>
  </si>
  <si>
    <t>7. Zabawy i ćwiczenia mające na celu przygotowanie kondycyjne i koordynacyjne przydatne w nauczaniu stania na ramionach. Zasady zapisu w konspekcie treści dotyczących nauczania ruchu.</t>
  </si>
  <si>
    <t>8. Metodyka nauczania stania na ramionach – ćwiczenia pomocnicze. Zabawy kształtujące równowagę dynamiczną. Sposoby eliminowania błędów w nauczanych ruchach.</t>
  </si>
  <si>
    <t>P_W06, P_U06</t>
  </si>
  <si>
    <t>C.W6., C.U3.</t>
  </si>
  <si>
    <t xml:space="preserve">9. Nauczanie podstawowych sposobów przemieszczania się po belce równoważni (K). Doskonalenie zamachów w podporze na poręczach (M). </t>
  </si>
  <si>
    <t>P_W06, P_K02</t>
  </si>
  <si>
    <t>C.W6., O.K3.</t>
  </si>
  <si>
    <t>P_U02, P_U03, P_U04, P_U05, P_U07, P_U08, P_K03, P_K02</t>
  </si>
  <si>
    <t>15. Uzupełnienie zaliczeń. Omówienie zajęć. Podsumowanie pracy studentów.  Projekt zajęć – rozwijanie koordynacyjnej zdolności dostosowania ruchu. W rozgrzewce – ćwiczenia kształtujące z hantlami.</t>
  </si>
  <si>
    <t>P_U03, P_U04, P_U05, P_U08, P_K03, P_K02</t>
  </si>
  <si>
    <t xml:space="preserve">Wykłady: Motoryczne  uczenie się –  istota, społeczne potrzeby uczenia się, uwarunkowania, fazy (dokładny opis).
</t>
  </si>
  <si>
    <t>Ćwiczenia:
1. Podział ćwiczeń ze względu na budowę anatomiczną człowieka. 
2. Charakterystyka pozycji wyjściowych do ćwiczeń.
3. Omów wybrany etap kształtowania nawyku ruchowego. 
4. Przedstaw drogę metodyczną nauczania realizowanych ćwiczeń.</t>
  </si>
  <si>
    <t>Kliniczne podstawy fizjoterapii w ortopedii, traumatologii i medycynie sportowej (F/5/st/38.1)</t>
  </si>
  <si>
    <t>Celem przedmiotu jest nabycie podstawowych wiadomości i umiejętności z zakresu diagnostyki, leczenia i rehabilitacji pacjentów z dysfunkcjami układu ruchu w zależności od stanu funkcjonalnego pacjenta, a także zastosowanie zasad szeroko pojętej profilaktyki i fizjoterapii w pourazowych dysfunkcjach narządu ruchu.</t>
  </si>
  <si>
    <t>1. Ortopedia, traumatologia i medycyna sportowa – przedstawienie i omówienie problematyki zajęć.</t>
  </si>
  <si>
    <t>2. Badanie ortopedyczne – ocena diagnostyczna pacjentów ze schorzeniami ortopedycznymi i związanymi z uprawianiem sportu.</t>
  </si>
  <si>
    <t>3. Charakterystyka uszkodzeń narządu ruchu, rodzaje urazów.</t>
  </si>
  <si>
    <t>4. Metody leczenia i zadania rehabilitacji w ortopedii, traumatologii i sporcie.</t>
  </si>
  <si>
    <t>5. Zmiany zwyrodnieniowe narządu ruchu – przyczyny, leczenie i fizjoterapia.  Protezoplastyka dużych stawów - usprawnianie szpitalne i ambulatoryjne.</t>
  </si>
  <si>
    <t>6. Protezoplastyka dużych stawów - usprawnianie szpitalne i ambulatoryjne.Zaburzenia stawu rzepkowo-udowego - diagnostyka, leczenie i rehabilitacja</t>
  </si>
  <si>
    <t>7. Zaburzenia stawu rzepkowo-udowego - diagnostyka, leczenie i rehabilitacja</t>
  </si>
  <si>
    <t>8. Rekonstrukcje więzadłowe, metody naprawy chrząstki stawowej w obrębie stawu kolanowego - możliwości usprawniania.</t>
  </si>
  <si>
    <t>9. Urazy i choroby kręgosłupa - diagnostyka, metody leczenia, fizjoterapia.</t>
  </si>
  <si>
    <t>10. Dysfunkcje pourazowe i przeciążeniowe narządu ruchu (zespół Sudecka, przykurcz Volkmanna, łokieć tenisisty, łokieć golfisty, zespół cieśni kanału nadgarstka).</t>
  </si>
  <si>
    <t>11. Wrodzone wady układu narządu ruchu.</t>
  </si>
  <si>
    <t>12. Zaopatrzenie ortopedyczne - rodzaje i możliwości wykorzystania.</t>
  </si>
  <si>
    <t>13. Pacjent po leczeniu choroby nowotworowej - specyfika i ograniczenia w rehabilitacji.</t>
  </si>
  <si>
    <t>14. Usprawnianie pacjentów z amputacją kończyn dolnych.</t>
  </si>
  <si>
    <t>15. Uszkodzenia ośrodkowego i obwodowego układu nerwowego - diagnostyka, możliwości usprawniania pacjentów.</t>
  </si>
  <si>
    <t>1. Zapoznanie studentów z celami, efektami kształcenia i sposobami weryfikacji, treściami programowymi, literaturą oraz organizacją zajęć</t>
  </si>
  <si>
    <t>P_W01, P_U02</t>
  </si>
  <si>
    <t>2. Charakterystyka urazowych uszkodzeń kończyny górnej oraz zapobieganie powikłaniom.</t>
  </si>
  <si>
    <t>3. Rodzaje testów diagnostycznych kończyny górnej i ich znaczenie kliniczne.</t>
  </si>
  <si>
    <t>4. Charakterystyka urazowych uszkodzeń kończyny dolnej oraz zapobieganie powiłaniom.</t>
  </si>
  <si>
    <t>5. Rodzaje testów diagnostycznych kończyny dolnej i ich zastosowanie kliniczne.</t>
  </si>
  <si>
    <t xml:space="preserve">P_W02, P_W03
</t>
  </si>
  <si>
    <t>6. Charakterystyka urazowych uszkodzeń kręgosłupa i zmian zwyrodnieniowych.</t>
  </si>
  <si>
    <t>7. Charaktertystyka zmian zwyrodnieniowo-wytwórczych stawów oraz podstawy planowania procesu fizjoterapii w zmianach zwyrodnieniowych.</t>
  </si>
  <si>
    <t>8. Podstawy fizjoterapii po protezoplastyce dużych stawów.</t>
  </si>
  <si>
    <t xml:space="preserve">P_W02, P_W03
P_U02, P_U03
</t>
  </si>
  <si>
    <t>10. Charakterystyka wad wrodzonych narządu ruchu, planowanie i mozliwości fizjoterapii.</t>
  </si>
  <si>
    <t>11. Nowotwory układu kostnego, choroby reumatyczne narządu ruchu: RZS, ZZSK</t>
  </si>
  <si>
    <t>12. Fizjoterapia zespołów przeciążeniowych i uciskowych narządu ruchu.</t>
  </si>
  <si>
    <t>13. Biomechanika powstawania urazów sportowych i możliwości zapobiegania.</t>
  </si>
  <si>
    <t>14. Zaopatrzenie ortopedyczne - rodzaje i możliwości wykorzystania.</t>
  </si>
  <si>
    <t xml:space="preserve">15. Zaliczenie końcowe. </t>
  </si>
  <si>
    <t>1. Rzutnik, projektor multimedialny, plansze dydaktyczne, modele anatomiczne.</t>
  </si>
  <si>
    <t>1. Wymień rodzaje urazów oraz podstawy ich leczenia.</t>
  </si>
  <si>
    <t>2. Omów rodzaje zespołów przeciązeniowych okolicy łokcia.</t>
  </si>
  <si>
    <t>3. Omów rodzaje zaopatrzenia ortopedycznego stosowanego w niestabilności stawu kolanowego.</t>
  </si>
  <si>
    <t>4. Przedstaw i opisz zespół Sudecka.</t>
  </si>
  <si>
    <t>Obsługa komputera na poziomie podstawowym.</t>
  </si>
  <si>
    <t>Przygotowanie studenta do aktywnego życia i funkcjonowania w nowoczesnym społeczeństwie informacyjnym, a także wykształcenie praktycznej umiejętności świadomego i sprawnego posługiwania się komputerem oraz narzędziami i metodami informatyki. Wypracowanie umiejętności doboru odpowiednich procedur i narzędzi informatycznych do realizacji własnych zadań.</t>
  </si>
  <si>
    <t>1. Zapoznanie studenta z celami, efektami kształcenia i sposobami ich weryfikacji, treściami programowymi, literaturą oraz sprawami organizacyjnymi. Teoretyczne podstawy obsługi komputera oraz zasad BHP na stanowisku pracy.</t>
  </si>
  <si>
    <t>P_W01, P_W02, P_U02, P_K01, P_K02</t>
  </si>
  <si>
    <t>B.W8., B.W21., O.U9., O.K5.</t>
  </si>
  <si>
    <t>2. Zaawansowane metody wyszukiwania informacji w internecie. Zarządzanie informacją dostępną w sieci (zapisywanie, odczytywanie), praca z archiwami, tworzenie własnych archiwów.</t>
  </si>
  <si>
    <t>P_W01, P_W02, P_U01, P_K02</t>
  </si>
  <si>
    <t xml:space="preserve">B.W8., B.W21., B.U12., O.K6. </t>
  </si>
  <si>
    <t>3. Edytor tekstu Microsoft Word. Operacje podstawowe (wpisywanie, poprawianie, korekta, autokorekta, formatowanie, umieszczanie obiektów w tekście, listy, nagłówki, sekcje, numerowanie stron, podgląd wydruku, wydruk).</t>
  </si>
  <si>
    <t xml:space="preserve">B.W8., B.W21., B.U12. </t>
  </si>
  <si>
    <t>4. Edytor tekstu - operacje zawansowane (tabele, edytor równań matematycznych, tabulatory, kolumny, style i szablony).</t>
  </si>
  <si>
    <t>5. Praca z „długimi” dokumentami: spisy treści, bibliografia, indeksy, spisy rysunków, tabel itd.).</t>
  </si>
  <si>
    <t>B.W8., B.W21., B.U12.</t>
  </si>
  <si>
    <t>6. Arkusz kalkulacyjny Microsoft Excel: typy danych, operatory, wyrażenia logiczne i tekstowe, wyrażenia arytmetyczne, argumenty funkcji, wartość funkcji, sposoby adresowania, formuły, wbudowane funkcje, tworzenie wykresów.</t>
  </si>
  <si>
    <t>7. Zaawansowane operacje w arkuszu kalkulacyjnym: podsumowania w arkuszu - sumy pośrednie, arkusz kalkulacyjny jako prosta baza danych - formularz, wyszukiwanie, filtrowanie, sortowanie wielopolowe.</t>
  </si>
  <si>
    <t xml:space="preserve">8. Wykorzystanie dodatku Analysis Toolpak do przeprowadzenia statystyki opisowej danych eksperymentalnych. </t>
  </si>
  <si>
    <t>10. Kolokwium - praktyczne wykorzystanie edytora tekstu i arkusza kalkulacyjnego.</t>
  </si>
  <si>
    <t>P_W01, P_W02, P_U01,  P_U02, P_K01, P_K02</t>
  </si>
  <si>
    <t xml:space="preserve">11. Tworzenie prezentacji multimedialnych za pomocą aplikacji Microsoft Power Point. Zasady wygłaszania prezentacji: zachowanie prelegenta, sposób mówienia, używanie pomocy wizualnych. </t>
  </si>
  <si>
    <t>13. Prezentacja publiczna przygotowanych prac multimedialnych z uwzględnieniem zasad wygłaszania prezentacji. Uzasadnienie przyjętych rozwiązań. Ocena projektu.</t>
  </si>
  <si>
    <t xml:space="preserve">B.W8., B.W21., B.U12.,  O.U9. </t>
  </si>
  <si>
    <t xml:space="preserve">B.W8., B.W21. </t>
  </si>
  <si>
    <t>15.	Zmiana formatu dokumentów oraz ich zapis i publikacja jako stron internetowych.</t>
  </si>
  <si>
    <t>1. Komputer PC – 21 stanowisk.</t>
  </si>
  <si>
    <t>2. Projektor multimedialny.</t>
  </si>
  <si>
    <t>1. Utworzyć i  osadzić w tekście równanie matematyczne.</t>
  </si>
  <si>
    <t xml:space="preserve">2. Wykonać wykres punktowy w Excelu i zaimportować wykres do tekstu edytowanego w programie Word. </t>
  </si>
  <si>
    <t>3. Zaprezentować na przykładzie otrzymanej bazy danych tworzenie tabeli przestawnej i wykresu.</t>
  </si>
  <si>
    <t>4. Stworzyć plakat informujący o wydarzeniu fizjoterapeutycznym.</t>
  </si>
  <si>
    <t>5. Uzasadnij potrzebę ustawicznego kształcenia się w zakresie wiedzy dotyczącej technologii informacyjnych.</t>
  </si>
  <si>
    <t>8. Dokumentacja wykorzytanego oprogramowania.</t>
  </si>
  <si>
    <t>Technologia informacyjna  (F/5/st/15)</t>
  </si>
  <si>
    <t>Anatomia, fizjologia, biomechanika, biofizyka: wymagana  wiedza z zakresu budowy ciała, podstawowych procesów fizjologicnzych oraz podstawowych metod biomechanicznych, podstaw sterowania ruchem oraz właściwości fizycznych tkanek człowieka.</t>
  </si>
  <si>
    <t>Celem przedmiotu jest zdobycie i pogłębienie wiedzy oraz umiejętności w zakresie analizy układu ruchu człowieka w warunkach normalnych i patologicznych, zdobycie przdatnej dla fizjoterapeuty  wiedzy biomechaniki w kontekście oceny stanu funkcjonalnego pacjenta oraz szczegółowe poznanie możliwości nowoczesnych metod badawczych oferowanych przez biomechanikę.</t>
  </si>
  <si>
    <t>1. Przedstawienie programu, literatury przedmiotu oraz czasopism naukowych z zakresy biomechaniki klinicznej. Związki biomechaniki klinicznej z biomechaniką. Podstawy wytrzymałości materiałów tkankowych.</t>
  </si>
  <si>
    <t>2. Mechaniczne właściwości kości człowieka. Złamania i przeciążenia kości.</t>
  </si>
  <si>
    <t>3. Połączenia stawowe. Wprowadzenie do tribologii stawów, biomechaniczna ocena procesów zachodzących w stawach.</t>
  </si>
  <si>
    <t>5. Sterowanie ruchem człowieka.  Pojęcie sterowania i regulacji, sprzężenie proste i zwrotne. Zaburzenia sterowania ruchem powstające na podłożu nerwowym.</t>
  </si>
  <si>
    <t>6. Biomechanika postawy stojącej. Stabilność postawy i biomechaniczne sposoby jej oceny.</t>
  </si>
  <si>
    <t xml:space="preserve">7. Biomechanika lokomocji, biomechaniczna analiza chodu. Chód patologiczny. </t>
  </si>
  <si>
    <t>8. Biomechanika kręgosłupa. Ruchomość kręgosłupa, obciążenia wewnętrzne i zewnętrzne kręgosłupa, stabilność kręgosłupa. Mechanizmy powstawania zmian funkcjonalnych w kręgosłupie.</t>
  </si>
  <si>
    <t>9. Kończyna górna i jej funkcje mechaniczne. Stopnie swobody kończyny dolnej, schemat strukturalny kończyny górnej. Funkcje manipulacyjne kończyny górnej.</t>
  </si>
  <si>
    <t>10. Kończyna dolna i jej funkcje mechaniczne. Biomechanika stawu biodrowego i kolanowego. Zmiany funkcjonalne w stawie biodrowym i kolanowym. Alloplastyka stawu biodrowego i kolanowego.</t>
  </si>
  <si>
    <t>11. Biomechaniczna analiza zmian funkcjonalnych w stawie kolanowym za pomocą dynamometru izokinetycznego BIODEX.</t>
  </si>
  <si>
    <t>12.  Wprowadzenie do elektromiografii i omówienie sposobów obróbki sygnału EMG.</t>
  </si>
  <si>
    <t>13. Widmo sygnałów biologicznych, wykorzystanie transformaty Fouriera do badania zmęczenia mięśni.</t>
  </si>
  <si>
    <t>14. Współczesne tendencje badawcze w biomechanice klinicznej (komputerowe wspomaganie zabiegów chirurgicznych, roboty medyczne, inżynieria tkanki miękkiej, biomechanika wybranych organów człowieka, biomechanika komórki i biomechanika molekularna).</t>
  </si>
  <si>
    <t>15.  Końcowy zaliczenie pisemne.</t>
  </si>
  <si>
    <t>1. Zajęcia organizacyjno-wprowadzające. Zapoznanie studentów z problematyką przedmiotu, kryteria zaliczenia. Zasady organizacji i bezpieczeństwa pracy podczas prowadzenia pomiarów.Przegląd tematyczny literatury.</t>
  </si>
  <si>
    <t>2. Struktura biomechaniczna układu kostno-stawowo-mięśniowego. Właściwości mechaniczne narządu ruchu. Określanie wartości sił zewnętrznych i  wewnętrznych działających na człowieka.</t>
  </si>
  <si>
    <t>3. Pomiary wartości sił rozwijanych podczas czynności chwytnych</t>
  </si>
  <si>
    <t>4.  Pomiar momentów sił mięśniowych dla wybranych stawów w warunkach statycznych i dynamicznych - zajęcia praktyczne.</t>
  </si>
  <si>
    <t>P_W01, P_W03, P_K01</t>
  </si>
  <si>
    <t>5.  Biomechanika postawy stojącej (analiza wychwiań). Wpływ rodzaju podłoża na zaburzenia równowagi.</t>
  </si>
  <si>
    <t>6.  Ocena równowagi i stabilności posturalnej z wykorzystaniem platform stabilometrycznych i balansowych - zajęcia praktyczne.</t>
  </si>
  <si>
    <t>8. Metody oceny chodu człowieka. Laboratoryjna analiza chodu
z wykorzystaniem bieżni barorezystywnej, zestawu akcelerometrów i  systemu do video analizy - zajęcia praktyczne.</t>
  </si>
  <si>
    <t>10. Analiza wpływu położenia środka masy ciała na stabilnośc postawy. Dobór środków pomocniczych przy dysfunkcjach lokomocji.</t>
  </si>
  <si>
    <t>11. Trening wibracyjny - zajęcia praktyczne.</t>
  </si>
  <si>
    <t>12.  Elektromiografia. Podstawowa analiza sygnału - zajęcia praktyczne.</t>
  </si>
  <si>
    <t>13. Ergonomia pracy fizjoterapeuty, ergonomia pracy i mieszkania. Ergonomiczne podstawy badania i planowania stanowisk pracy.</t>
  </si>
  <si>
    <t>P_W01, P_W02, P_W03, P_K02</t>
  </si>
  <si>
    <t>1. Rzutnik multimedialny, laptop.</t>
  </si>
  <si>
    <t>2. Dynamometry do pomiaru siły chwytu dłoni.</t>
  </si>
  <si>
    <t>3. Dynamometr izokinetyczny BIODEX System 4 Pro.</t>
  </si>
  <si>
    <t>4. Platforma Biodex Balance SD.</t>
  </si>
  <si>
    <t>5. Platforma wibracyjna FitVibe.</t>
  </si>
  <si>
    <t>6. Platformy AMTI do rejestracji sił reakcji podłoża.</t>
  </si>
  <si>
    <t>7. Urządzenie do pomiaru sygnału EMG TeleMyo 2000.</t>
  </si>
  <si>
    <t>8. Bieżnia barorezystywna.</t>
  </si>
  <si>
    <t>9. System do optoelektronicznej analizy ruchu Vicon.</t>
  </si>
  <si>
    <t>10. Zestaw akcekerometrów Noraxon.</t>
  </si>
  <si>
    <t>1. Charakterystyka wytrzymalości tkanki kostnej człowieka.</t>
  </si>
  <si>
    <t>2. Omówić podstawowe charakterystyki mechaniczne mięśni człowieka.</t>
  </si>
  <si>
    <t>3. Scharakteryzuj podstawowe wielkości wykorzystywane w badania stabilności ciała człowieka w postawie stojącej.</t>
  </si>
  <si>
    <t>4. Omów podstawowe sposoby obróbki surowego sygnału EMG.</t>
  </si>
  <si>
    <t>5. Diagnostyka schorzeń stawu kolanowego za pomocą dynamometru izokinetycznego.</t>
  </si>
  <si>
    <r>
      <rPr>
        <sz val="11"/>
        <color theme="0"/>
        <rFont val="Calibri"/>
        <family val="2"/>
        <charset val="238"/>
        <scheme val="minor"/>
      </rPr>
      <t>a</t>
    </r>
    <r>
      <rPr>
        <sz val="11"/>
        <color theme="1"/>
        <rFont val="Calibri"/>
        <family val="2"/>
        <scheme val="minor"/>
      </rPr>
      <t>60/2</t>
    </r>
  </si>
  <si>
    <t>P_W02, P_K01</t>
  </si>
  <si>
    <t>Filozofia (F/5/st/25)</t>
  </si>
  <si>
    <t>Ogólna wiedza humanistyczna</t>
  </si>
  <si>
    <t xml:space="preserve">Celem przedmiotu jest zapoznanie studentów z głównymi zagadnieniami i problemami filozoficznymi, a także koncepcjami, które funkcjonowały i są podejmowane w kulturze europejskiej od czasów starożytnych do współczesności. Zaznajomienie z terminologią filozoficzną i najważniejszymi kontekstami ich używania w nauce. Przekazanie wiedzy i umiejętności dotyczącej dostrzegania różnic światopoglądowych wynikających z przyjmowania odmiennych stanowisk w zakresie antropologii filozoficznej. Uwrażliwienie studentów na konieczność zadbania o właściwy rozwój nie tylko fizyczny, ale także intelektualny i moralny.    </t>
  </si>
  <si>
    <t xml:space="preserve">1. Zajęcia wprowadzające. Zapoznanie z problematyką wchodzącą w zakres przedmiotu. Podział filozofii ze względu na zakres zainteresowań oraz ramy chronologiczne.   </t>
  </si>
  <si>
    <t>O.W3, O.U12, O.K1.</t>
  </si>
  <si>
    <t>2. Główne kierunki filozofii starożytnej. Idealizm, materializm, realizm, sceptycyzm.</t>
  </si>
  <si>
    <t>3. Filozofia średniowieczna i jej głowni przedstawiciele. Światopogląd chrześcijański i filozofia arabska w średniowieczu.</t>
  </si>
  <si>
    <t>4. Naturalizm i antropocentryzm w myśli europejskiego odrodzenia.</t>
  </si>
  <si>
    <t>5. Filozofia nauki w czasach nowożytnych. Sceptycyzm i racjonalizm.</t>
  </si>
  <si>
    <t>6. Człowiek i społeczeństwo w myśli nowożytnej i współczesne</t>
  </si>
  <si>
    <t>7.  Filozofia Oświecenia we Francji i w innych krajach europejskich i jej główni przedstawiciele.</t>
  </si>
  <si>
    <t>8. Pozytywizm filozoficzny i jego założenia. Główne fazy filozofii pozytywistycznej oraz ich specyfika.</t>
  </si>
  <si>
    <t>9.  Idealizm i materializm XIX i XX wieku.</t>
  </si>
  <si>
    <t>10. Współczesne nurty filozoficzne i ich przedstawiciele.</t>
  </si>
  <si>
    <t>11. Różne koncepcje filozofii człowieka od starożytności do współczesności.</t>
  </si>
  <si>
    <t>12. Personalizm filozoficzny, egzystencjalizm oraz neotomizm.</t>
  </si>
  <si>
    <t>13. Ciało człowieka w dawnej i współczesnej filozofii.</t>
  </si>
  <si>
    <t>14. Filozofia i kultura fizyczna – wzajemne związki i relacje. Potrzeba refleksji filozoficznnej we współczenym świecie.</t>
  </si>
  <si>
    <t>15. Zajęcia podsumowujące. Znaczenie filozofii w kulturze, nauce i w życiu człowieka.</t>
  </si>
  <si>
    <t>1. Projektor multimedialny, mikrofon.</t>
  </si>
  <si>
    <t>1. Natura człowieka według Arystotelesa.</t>
  </si>
  <si>
    <t>2. Tomasza z Akwinu koncepcja człowieka i świata.</t>
  </si>
  <si>
    <t>3.  Idealizm Platona.</t>
  </si>
  <si>
    <t>4. Pozytywizm filozoficzny i jego założenia.</t>
  </si>
  <si>
    <t>5. Filozofia I. Kanta.</t>
  </si>
  <si>
    <t>1. Rys historyczny masażu leczniczego, definicje, Wybrani Prekursorzy różnych rodzajów masażu. Aspekty prawne i etyczne zawodu fizjoterapeuty. Najpopularniejsze rodzaje masażu wykonywane w Polsce. Podział masażu leczniczego.</t>
  </si>
  <si>
    <t xml:space="preserve">2. Miejsce masażu w procesie fizjoterapii. Cele, zadania i rodzaje masażu. 
</t>
  </si>
  <si>
    <t>3. Ogólne zasady przeprowadzania badania/wywiadu pacjenta wykonywanego na potrzeby różnych form masażu.</t>
  </si>
  <si>
    <t>4. Podstawy fizjologiczne, biomechaniczne i anatomiczne masażu leczniczego.</t>
  </si>
  <si>
    <t>5. Zasady obowiązujące w masażu leczniczym w obrębie stawów obwodowych.</t>
  </si>
  <si>
    <t>6. Masaż sportowy – podstawy teoretyczne i środki oddziaływań, podstawy teoretyczne masażu sportowego. Dobór rodzaju masażu do różnych pacjentów/klientów w zależności od dyscyplinu sportu.</t>
  </si>
  <si>
    <t>7. Patofizjologia powstawania odleżyn, miejsca szczególnie narażone na odleżyny u pacjenta neurologicznego- techniki masażu leczniczego wykorzystywane w profilaktyce przeciwodleżynowej.</t>
  </si>
  <si>
    <t>8. Zasady masażu limfatycznego - podstawy teoretyczne i środki oddziaływań.</t>
  </si>
  <si>
    <t>9. Zasady masażu Shantala - podstawy teoretyczne i środki oddziaływań.</t>
  </si>
  <si>
    <t>11. Znaczenie masażu w wybranych jednostkach chorobowych.</t>
  </si>
  <si>
    <t xml:space="preserve">12. Masaż leczniczy w świetle EBM i EBP. </t>
  </si>
  <si>
    <t>1. Zapoznanie studenta z celami, efektami kształcenia i sposobami ich weryfikacji, treściami programowymi, literaturą oraz sprawami organizacyjnymi. Sylwetka i organizacja pracy masażysty. Gabinet masażu klasycznego. Prawidłowy tok zabiegu.</t>
  </si>
  <si>
    <t>2. Zasady metodyczne masażu klasycznego.  Wykonanie technik przygotowawczych (głaskanie powierzchowne i głaskanie głębokie)</t>
  </si>
  <si>
    <t>3. Testy diagnostyczne i wywiad dla potrzeb masażu. Środki pomocnicze i ułatwiające masaż. Wskazania i przeciwwskazania. Podstawowe techniki i ruchy w masażu klasycznym (rozcieranie z zastosowaniem różnych chwytów). Omówienie i pokaz omawianych technik.</t>
  </si>
  <si>
    <t>4. Techniki i ruchy uzupełniające w  masażu klasycznym. Masaż kończyny dolnej wraz z obręczą miedniczną. Masaż stopy i podudzia. Omówienie i pokaz przykładowych technik.</t>
  </si>
  <si>
    <t>1. Wymień wskazania i przeciwwskazania do masażu limfatycznego.</t>
  </si>
  <si>
    <t>2. Wykonaj masaż klasyczny grzbietu.</t>
  </si>
  <si>
    <t>3. Wykonaj masaż izometryczny kończyny dolnej.</t>
  </si>
  <si>
    <t>4. Uzasadnij potrzebę ustawicznego usprawniania się.</t>
  </si>
  <si>
    <t xml:space="preserve">wykłady (1)
</t>
  </si>
  <si>
    <t>1. Wymień i opisz techniki terapii stawu krzyżowo-biodrowego.</t>
  </si>
  <si>
    <t>2. Przedstaw sposób wykonania trakcji stawu barkowego.</t>
  </si>
  <si>
    <t>3. Wymień podstawowe zasady obowiązujące podczas wykonywania PIR.</t>
  </si>
  <si>
    <t>4. Podaj przykłady efektów jakie można uzyskać za pomocą mobilizacji.</t>
  </si>
  <si>
    <t>5. Uzasadnij potrzebę ciągłego zdobywania wiedzy przez fizjoterapeutę w trakcie pracy zawodowej.</t>
  </si>
  <si>
    <t>Zapoznanie studenta ze specyfiką pracy z osobami ze specjalnymi potrzebami w obszarze adaptowanej aktywności fizycznej. Zapoznanie studenta ze wskazaniami i przeciwwskazaniami do aktywności fizycznej osób ze specjalnymi potrzebami. Przygotowanie studenta do adaptowania metod, form aktywności fizycznej, sprzętu oraz bezpiecznego prowadzenia zajęć ruchowych dla osób z różnego rodzaju niepełnosprawnością.</t>
  </si>
  <si>
    <t xml:space="preserve">1. Historia APA i jej struktury organizacyjne. Wprowadzenie w problematykę przedmiotu. Adaptowana Aktywność Fizyczna (APA)- podstawowe pojęcia. Aktywność fizyczna w fizjoterapii. Teoria adaptacji (koncepcje i zasady adaptacji). </t>
  </si>
  <si>
    <t xml:space="preserve">2. Wychowanie fizyczne adaptowane (APE). Sport osób z niepełnosprawnością. Społeczne aspekty APA (stereotypy, postawy, bariery). Specjalista APA- obszary kompetencji i kluczowe sfery działania.
</t>
  </si>
  <si>
    <t>3. Znaczenie aktywności ruchowej (fizycznej) w pomnażaniu szans życiowych osób z niepełnosprawnością. Główne obszary APA.</t>
  </si>
  <si>
    <t>4. Sport osób z niepełnosprawnością. Zespołowe gry sportowe osób z niepełnosprawnością. Zasady klasyfikacji i kwalifikacji zawodników z   niepełnosprawnością.</t>
  </si>
  <si>
    <t>5. Turystyka osób z niepełnosprawnością- charakterystyka form i dyscyplin. Bezpieczeństwo i higiena w turystyce osób z niepełnosprawnością. Rekreacja terapeutyczna - cel, założenia, planowanie.</t>
  </si>
  <si>
    <t>6. Model funkcjonowania i niepełnosprawności ICF, a APA. Evidence Based Practice w APA.</t>
  </si>
  <si>
    <t>7. Alternatywne i wspomagające metody komunikacji - podstawowe pojęcia, wybrane metody.</t>
  </si>
  <si>
    <t>8. APA osób z chorobami nerwowo-mięśniowymi -problemy i zalecenia. Aktywność fizyczna osób z chorobami nerwowo- mięśniowymi; chorobami układu krążenia- problemy i zalecenia. Aktywność fizyczna osób z chorobami układu krążenia.</t>
  </si>
  <si>
    <t xml:space="preserve">9. APA osób z chorobami układu oddechowego- problemy i zalecenia. Aktywność fizyczna osób z chorobami układu oddechowego. Aktywność fizyczna osób z dysfunkcją wzroku- specyfika prowadzenia zajęć ruchowych. </t>
  </si>
  <si>
    <t>1. Zapoznanie z celami kształcenia i sposobami ich weryfikacji, treściami programowymi, literaturą i sprawami organizacyjnymi. Wprowadzenie w problematykę przedmiotu. Adaptowana Aktywność Fizyczna (APA)- podstawowe pojęcia.</t>
  </si>
  <si>
    <t xml:space="preserve">2. Turystyka i rekreacja osób z różną niepełnosprawnością. </t>
  </si>
  <si>
    <t>3. Aktywność fizyczna osób z chorobami nerwowo- mięśniowymi, po amputacji kończyn gornych i dolnych - zaprezentowanie wybranych dyscyplin sportowych oraz gier i zabaw.</t>
  </si>
  <si>
    <t>4. Praktyczne zastosowanie alternatywnych form komunikacji u osób z niepełnosprawnością Aktywnosć fizyczna osób z Autyzmem i Zespolem Aspergera -zaprezentowanie wybranych dyscyplin sportowych oraz gier i zabaw.</t>
  </si>
  <si>
    <t>5. Aktywność fizyczna osób z chorobami genetycznymi, hematologicznymi, immunologicznymi, metabolicznymi - zaprezentowanie wybranych gier i zabaw.</t>
  </si>
  <si>
    <t>6. Aktywność fizyczna osób z dysfunkcją wzroku-  zaprezentowanie wybranych dyscyplin sportowych oraz gier i zabaw.</t>
  </si>
  <si>
    <t>2. Wymień formy turystyczne i rekreacyjne dostosowanie do osób z niepełnosprawnością intelektualną.</t>
  </si>
  <si>
    <t>3. Wymień metody komunikacji alternatywnej u osób z niepełnosprawnością słuchu i mowy.</t>
  </si>
  <si>
    <t>4. Na czym polega efektywna komunikacja z osobą głuchą w trakcie zajęć aktywności fizycznej.</t>
  </si>
  <si>
    <t>5. Jakie adaptacje należy zastosować w trakcie organizacji i prowadzenia zajęć sportowych dla osób niewidomych  i słabowidzących?</t>
  </si>
  <si>
    <t>1. Zapoznanie z celami kształcenia i sposobami ich weryfikacji, treściami programowymi, literaturą i sprawami organizacyjnymi. Wprowadzenie w problematykę przedmiotu.</t>
  </si>
  <si>
    <t>2. Metody i formy aktywności fizycznej zalecane dla osób z chorobami układu krążenia -  zaprezentowanie wybranych form i dyscyplin.</t>
  </si>
  <si>
    <t>3. Metody i formy aktywności fizycznej zalecane dla osób z chorobami układu oddechowego – przedstawienie form i dyscyplin.</t>
  </si>
  <si>
    <t>4. Metody i formy ćwiczeń zalecane dla osób z chorobami  nerwowo- mięśniowymi – przedstawienie form i dyscyplin.</t>
  </si>
  <si>
    <t>7. Metody i formy aktywności fizycznej zalecane dla osób z chorobami hematologicznymi  -  zaprezentowanie wybranych form i dyscyplin.</t>
  </si>
  <si>
    <t>8. Metody i formy aktywności fizycznej zalecane dla osób z chorobami ortopedycznymi  -  zaprezentowanie wybranych form i dyscyplin.</t>
  </si>
  <si>
    <t>9. Dyscypliny sportowe  dostosowane dla osób z niepełnosprawnością ruchową, intelektualną  -  zaprezentowanie wybranych form i dyscyplin.</t>
  </si>
  <si>
    <t>10. Snoezelen, Transplant Games, Igrzyska Sportowe "Onko -Olimpiada".</t>
  </si>
  <si>
    <t>11. Organizacja we współpracy ze środowiskiem  lokalnym (SOSW, WTZ, ŚDS) wydarzenia sportowo- rekreacyjnego dla osób z  różnym niepełnosprawnościami; programy, bezpieczeństwo, określanie miejsca w zespole.</t>
  </si>
  <si>
    <t>P_W01, P_W02, P_W03, P_U01, P_U02, P_U03, P_K01</t>
  </si>
  <si>
    <t>wykłady, ćwiczenia</t>
  </si>
  <si>
    <t>Poznanie podstawowych zasad stosowania fizjoterapii w chorobach układu krążenia, które mają za na celu przyspieszenie powrotu chorego do optymalnego stanu zdrowia, ułatwienie zaakceptowania nowej sytuacji życiowej, zmniejszenie prawdopodobieństwa nawrotu choroby i jej powikłań oraz utrzymanie przez chorego, najdłużej jak to możliwe, pełnej samodzielności.</t>
  </si>
  <si>
    <t>1. Czynniki ryzyka chorób serca: hipercholesterolemia, palenie tytoniu, otyłość, niska aktywność fizyczna, dieta kardioprotekcyjna.</t>
  </si>
  <si>
    <t>2. Najważniejsze jednostki chorobowe w kardiologii: miażdżyca, choroba niedokrwienna serca, nadciśnienie tętnicze, zaburzenia rytmu serca, zaburzenia przewodzenia.</t>
  </si>
  <si>
    <t>3. Najważniejsze jednostki chorobowe w kardiologii: niewydolność serca, wady wrodzone serca u dorosłych, nabyte wady zastawkowe, choroba zakrzepowo-zatorowa.</t>
  </si>
  <si>
    <t xml:space="preserve">4. Aktywność ruchowa w pierwotnej prewencji choroby układu krążenia – zalecenia.  Fizjologiczne efekty systematycznej aktywności ruchowej. Efekty zdrowotne aktywności fizycznej. </t>
  </si>
  <si>
    <t xml:space="preserve">6. Definicja kompleksowej rehabilitacji kardiologicznej. Efekty i etapy rehabilitacji kardiologicznej. Kandydaci do rehabilitacji kardiologiczne. Skład zespołu prowadzącego rehabilitację kardiologiczną. </t>
  </si>
  <si>
    <t>7. Baza leczniczo-zabiegowa i rehabilitacyjno-zabiegowa. Wyposażenie szpitala (oddziału) rehabilitacji kardiologicznej. Wyposażenie pracowni prób wysiłkowych, pracowni treningu ergometrycznego sali gimnastycznej.</t>
  </si>
  <si>
    <t>8. Metody diagnostyczne w rehabilitacji kardiologicznej. Badanie EKG spoczynkowe, monitorowanie EKG metodą Holtera, badanie echokardiograficzne, rtg klp, badanie koronarograficzne, echokardiograficzna próba wysiłkowa, elektrokardiograficzna próba dobutaminowa, wysiłkowa i spoczynkowa scyntygrafia perfuzyjna, badania radioizotopowe, angio-TK, MR serca, badania biochemiczne.</t>
  </si>
  <si>
    <t>9. Testy oceniające wydolność fizyczną u pacjentów kardiologicznych: elektrokardiograficzna próba wysiłkowa, ergospirometria, diagnostyczna próba wysiłkowa u chorych ze stymulatorem, testy marszowe.</t>
  </si>
  <si>
    <t>10. Kompleksowa ocena ryzyka zdarzeń sercowych. Metody terapeutyczne w rehabilitacji kardiologicznej. Kinezyterapia - zasady kwalifikacji. Badanie wstępne. Przeciwwskazania do kinezyterapii. Przerwanie treningu. Sposób określania intensywności wysiłku i wielkości obciążeń treningowych. Czas trwania treningu i jego częstotliwość.</t>
  </si>
  <si>
    <t>11. Rodzaje treningów. Trening oporowy w rehabilitacji kardiologicznej.  Bezpieczeństwo treningu. Zasady kinezyterapii na różnych etapach rehabilitacji kardiologicznej. Modele I etapu rehabilitacji. Modele ćwiczeń w II etapie rehabilitacji. Model A ćwiczeń dla pacjentów z małym ryzykiem — w III etapie rehabilitacji. Model B ćwiczeń dla pacjentów ze średnim ryzykiem i dobrą tolerancją wysiłku — w III etapie rehabilitacji. Model C  — dla pacjentów ze średnim ryzykiem i średnią lub małą tolerancją wysiłku oraz z dużym ryzykiem, ale dobrą tolerancją wysiłku — w III etapie rehabilitacji.</t>
  </si>
  <si>
    <t>12. Problemy psychologiczne pacjentów z chorobami układu krążenia. Specyfika funkcjonowania wybranych grup chorych kardiologicznie. Wpływ rehabilitacji na psychikę.</t>
  </si>
  <si>
    <t xml:space="preserve">13. Leczenie kardiologiczne ważne dla fizjoterapeuty. Leki wpływające na krzepliwość krwi, leki wpływające na ciśnienie tętnicze i częstość rytmu serca. Leki hipolipemizujące. </t>
  </si>
  <si>
    <t>14. Zalecenia dla chorych dotyczące codziennych czynności życiowych i aktywności zawodowej oraz propozycje uprawiania sportu i rekreacji ( aktywność fizyczna, aktywność seksualna, prowadzenia pojazdów mechanicznych, podróże)</t>
  </si>
  <si>
    <t>15. Specyfika postępowania w wybranych jednostkach chorobowych: osoby starsze, chorzy z cukrzycą, pacjenci z otyłością. Odmienność rehabilitacji kobiet. Zaliczenie z zakresu klinicznych podstaw fizjoterapii w kardiologii i kardiochirurgii – forma teoretyczna.</t>
  </si>
  <si>
    <t>1. Sprawy organizacyjne. Omówienie karty przedmiotu. Zawał serca: przyczyny, objawy, powikłania. Postępowanie rehabilitacyjne. Zasady organizacji rehabilitacji pozawałowej:  (analiza dokumentacji medycznej, badań dodatkowych – wskazania i przeciwwskazania do usprawniania; warunki bezpieczeństwa ćwiczeń usprawniających).</t>
  </si>
  <si>
    <t xml:space="preserve">ćwiczenia (2)
</t>
  </si>
  <si>
    <t>2. Etap I. rehabilitacji – szpitalny po ostrym zespole wieńcowym, metody usprawniania (ocena fizjoterapeutyczna chorego; interpretacja badań układu krążenia; obserwacja reakcji układu krążenia na obciążenie wysiłkiem fizycznym).</t>
  </si>
  <si>
    <t>P_W01, P_W02, P_W03, P_W04, P_U01, P_U02, P_K01</t>
  </si>
  <si>
    <t>3. Etap II. rehabilitacji – rekonwalescencja; zadania i kinezyterapia. przebieg rekonwalescencji – monitorowanie stanu klinicznego – stopniowanie obciążeń wysiłkiem fizycznym, adekwatnym do stanu klinicznego.</t>
  </si>
  <si>
    <t>4. Etap III. Rehabilitacji – prewencja wtórna; zadania i kinezyterapia; możliwości oddziaływań na czynniki ryzyka – zadania edukacyjne – rola fizjoterapeuty; ustalanie indywidualnych programów usprawniania; wdrażanie do autokontroli parametrów reakcji organizmu na wysiłek fizyczny.</t>
  </si>
  <si>
    <t>5. Pacjent z chorobami kardiologicznymi rehabilitowany ze wskazań pozakardiologicznych – o czym powinien wiedzieć fizjoterapeuta. Termoterapia, światłolecznictwo, elektroterapia, magnetoterapia, ultradźwięki, masaż.</t>
  </si>
  <si>
    <t>6.  Rehabilitacja pacjentów po zawale serca i po ostrym zespole wieńcowym bez zawału serca. Rehabilitacja pacjentów po przezskórnych interwencjach wieńcowych.</t>
  </si>
  <si>
    <t xml:space="preserve">7. Rehabilitacja pacjentów z wszczepionym kardiowerterem-defibrylatorem. </t>
  </si>
  <si>
    <t>8. Rehabilitacja pacjentów z nadciśnieniem tętniczym.</t>
  </si>
  <si>
    <t>9. Rehabilitacja pacjentów z przewlekłą niewydolnością serca.</t>
  </si>
  <si>
    <t>10. Specyfika postępowania rehabilitacyjnego po transplantacjach serca; wskazania do transplantacji (ocena czynnościowa chorego); etapy usprawniania.</t>
  </si>
  <si>
    <t>11. Specyfika usprawniania w kardiochirurgii po zabiegach w obrębie klatki piersiowej z powodu wrodzonych i nabytych wad serca; ocena czynnościowa chorych z dysfunkcjami zastawek.</t>
  </si>
  <si>
    <t>12. Rehabilitacja po operacji pomostowania aortalno-wieńcowego, bypassy żylne i tętnicze. Ocena czynnościowa chorego, planowanie i kontrola obciążeń wysiłkowych.</t>
  </si>
  <si>
    <t>13. Specyfika postępowania w wybranych jednostkach chorobowych: rehabilitacja chorych, zatorowością płucną, w przebiegu chorób zapalnych serca, w schorzeniach naczyń obwodowych.</t>
  </si>
  <si>
    <t>14. Telerehabilitacja kardiologiczna. Etapy rehabilitacji hybrydowej. Założenia sesji treningowej ( zespół, sprzęt, aparatura medyczna).</t>
  </si>
  <si>
    <t>15. Zatrzymanie krążenia podczas rehabilitacji kardiologicznej – zasady postępowania. Repetytorium. Zaliczenie z zakresu klinicznych podstaw fizjoterapii w kardiologii i kardiochirurgii.</t>
  </si>
  <si>
    <t>1. Oczekiwane efekty kinezyterapii w chorobach układu krążenia.</t>
  </si>
  <si>
    <t>2. Modele rehabilitacji kardiologicznej.</t>
  </si>
  <si>
    <t>3. Zasady kwalifikacji do kinezyterapii w chorobach układu krążenia.</t>
  </si>
  <si>
    <t>4. Wpływ farmakoterapii na przebieg usprawniania chorych kardiologicznych.</t>
  </si>
  <si>
    <t>5. Chory z cukrzycą – odrębności postępowania i zagrożenia kinezyterapii.</t>
  </si>
  <si>
    <t>6. Wybrane artykuły z czasopism: Rehabilitacja w Praktyce, Rehabilitacja Medyczna, Postępy Rehabilitacji, Fizjoterapia, Fizjoterapia Polska, Medycyna Rodzinna, Medcyna Praktyczna, Kardiologia Polska.</t>
  </si>
  <si>
    <r>
      <t xml:space="preserve">Zapoznanie studentów z podstawowymi zagadnieniami dotyczącymi podstaw </t>
    </r>
    <r>
      <rPr>
        <sz val="11"/>
        <rFont val="Calibri"/>
        <family val="2"/>
        <charset val="238"/>
        <scheme val="minor"/>
      </rPr>
      <t>intensywnej terapii oraz roli fizjoterapii w leczeniu pacjentów. Poznanie podstawowych zasad stosowania fizjoterapii w intensywnej terapii, które mają za na celu przyspieszenie powrotu chorego do optymalnego stanu zdrowia, zmniejszenie prawdopodobieństwa nawrotu choroby i jej powikłań oraz utrzymanie przez chorego, najdłużej jak to możliwe, pełnej samodzielności.</t>
    </r>
  </si>
  <si>
    <t xml:space="preserve">1. Zapoznanie z celami kształcenia i sposobami ich weryfikacji, treściami programowymi, literaturą i sprawami organizacyjnymi. Wprowadzenie w problematykę przedmiotu.  </t>
  </si>
  <si>
    <t xml:space="preserve">ćwiczenia (1)
</t>
  </si>
  <si>
    <t>1. Opisz w punktach jak należy postąpić w sytuacji udzielania pierwszej pomocy przedmedycznej.</t>
  </si>
  <si>
    <t>2. Omów postępowanie w przypadku ataku padaczki. Jak należy postąpić będąc świadkiem takiej sytuacji.</t>
  </si>
  <si>
    <t>3. Omów postepowanie w przypadku sytuacji przedwczesnego porodu.</t>
  </si>
  <si>
    <t>4. AED- co to za skrót- omów sposób postepowania z tym urządzeniem. Gdzie należy szukać tego typu urządzeń?</t>
  </si>
  <si>
    <t>5. Definicja niewdolności oddechowej. Sposoby postępowania w warunkach intensywnej terapii.</t>
  </si>
  <si>
    <t>Zapoznanie studentów z podstawowymi zagadnieniami dotyczącymi podstaw chirurgii oraz roli fizjoterapii w leczeniu pacjentów.</t>
  </si>
  <si>
    <t>1. Zapoznanie z celami kształcenia i sposobami ich weryfikacji, treściami programowymi, literaturą i sprawami organizacyjnymi. Historia chirurgii i anestezjologii.</t>
  </si>
  <si>
    <t>1. Podstawowe zagadnienia chirurgiczne.</t>
  </si>
  <si>
    <t>2. Chirurgia szczegółowa.</t>
  </si>
  <si>
    <t>3. Zasady resuscytacji i pierwszej pomocy.</t>
  </si>
  <si>
    <t>5. Podstawy anestezjologii.</t>
  </si>
  <si>
    <t>1. Skutki unieruchomienia dla organizmu.</t>
  </si>
  <si>
    <t>2. Definicja odleżyny, stopnie odleżyny. Sposoby zapobiegania. Sposoby leczenia.</t>
  </si>
  <si>
    <t xml:space="preserve">4. Definicja niewydolności krążenia. </t>
  </si>
  <si>
    <t>5. Rodzaje dostępów naczyniowych.</t>
  </si>
  <si>
    <t>6. Podstawowe pojęcia z zakresu anestezjologii.</t>
  </si>
  <si>
    <t>7. Urazy czaskowo-mózgowe.</t>
  </si>
  <si>
    <t xml:space="preserve">P_W01, P_W02, P_W03 </t>
  </si>
  <si>
    <t>P_W01, P_W02, P_W03, P_U01, P_U02, P_U03, P_K01, P_K02, P_K03</t>
  </si>
  <si>
    <t>4. WWR – omów daną formę usprawniania dziecka z niepełnosprawnością intelektualną.</t>
  </si>
  <si>
    <t xml:space="preserve">Pogłębienie posiadanej wiedzy o zmianach narządowych związanych z uprawianiem aktywności fizycznej.
Przypomnienie i pogłębienie wiedzy z zakresu chorób wewnętrznych u osób aktywnych fizycznie.
Zdobycie wiedzy, umiejętności i kompetencji społecznych niezbędnych do właściwego postępowaniu fizjoterapeutycznego w chorobach narządów wewnętrznych u osób aktywnych fizycznie.
</t>
  </si>
  <si>
    <t>P_W03, P_U01, P_U03, P_K01, P_K02</t>
  </si>
  <si>
    <t>P_W01, P_W02, P_W03, P_U01, P_U02
P_U03, P_K01, P_K02, P_K03</t>
  </si>
  <si>
    <t>P_W01, P_U01, P_U03, P_K01, P_K02, P_K03</t>
  </si>
  <si>
    <t>P_U01, P_U02, P_U03, P_K01, P_K02, P_K03</t>
  </si>
  <si>
    <t>1. Scharakteryzuj choroby układu trawiennego dyskwalifikujące do uprawnia sportu.</t>
  </si>
  <si>
    <t>3. Przedstaw plan działania fizjoterapeutycznego w zapobieganiu w osteoporozie.</t>
  </si>
  <si>
    <t>Utrzymanie głowy nad powierzchnią wody przez 30 sekund w wodzie głębokiej; pływanie elementarne na piersiach lub na plecach po 30 sekund; skok na stopy do wody głębokiej z samodzielnym powrotem do brzegu.</t>
  </si>
  <si>
    <t>Opanowanie przez studentów : 
- umiejętności kontroli ciała w wodzie płytkiej i głębokiej zapobiegających utonięciu.
- umiejętności pływackich z etapu adaptacji do środowiska wodnego z ukierunkowaniem na osoby z niepełnosprawnością,
- pływania elementarnego np. na piersiach i  plecach. 
- pływania uproszczonym np. stylem grzbietowym, dowolnym i klasycznym 
- umiejętności wykorzystania ćwiczeń z przyborami i bez w wodzie płytkiej i głębokiej do kształtowania prawidłowej postawy ciała i kondycji. 
- umiejętności nadzoru  pływaków oraz asekuracji i podtrzymywania ich w wodzie płytkiej i głębokiej,  
- podstawowej umiejętności rozpoznawania stanów zagrożenia życia w wodzie oraz udzielania pierwszej pomocy.</t>
  </si>
  <si>
    <t xml:space="preserve">4. Ćwiczenia zawansowanej kontroli oddychania, równowagi i czucia ciała w wodzie głębokiej. Ćwiczenia imitacyjne ruchów napędowych  kraul, grzbiet i żaba  na lądzie. Ćwiczenia ruchów podtrzymujących i napędowych kraul, grzbiet i żaba z przyborami i bez.(płetwy). Asekuracja i pomoc w parach.  </t>
  </si>
  <si>
    <t xml:space="preserve">5. Zaliczenia testu czucia ciała -  kontroli oddychania, równowagi i czucia ciała w wodzie głębokiej. Ćwiczenia ruchów wiosłujących na piersiach i na plecach do pływania elementarnego z wykorzystaniem przyborów wypornościowych. Ćwiczenia  ruchów napędowych kraulkraulem  i grzbietgrzbietem w płetwach. </t>
  </si>
  <si>
    <t>P_W02, P_U02</t>
  </si>
  <si>
    <t>9. Ćwiczenia imitacyjne ruchów napędowych i wiosłujących do pływania na boku  na lądzie. Ćwiczenia ruchów podtrzymujących , napędowych  i wiosłujących do pływania na boku. Zaliczenie pływania grzbietem uproszczonym na dystansie 15 m .</t>
  </si>
  <si>
    <t>10. Ćwiczenia imitacyjne ruchów napędowych i wiosłujących do kraula na lądzie. Ćwiczenia ruchów podtrzymujących , napędowych  i wiosłujących do kraula.</t>
  </si>
  <si>
    <t xml:space="preserve">14. Zaliczenie pływania na plecach  żabką uproszczoną na dystansie 15 m. Zaliczenia zaległe  z umiejętności. Samodzielne przepłyniecie dystansu 200 m dowolnym sposobem.  </t>
  </si>
  <si>
    <t>15. Profilaktyka wypadków w wodzie. Zaliczenie pływania na plecach  żabką uproszczoną na dystansie 15 m. Samodzielne przepłyniecie dystansu 200 m dowolnym sposobem.</t>
  </si>
  <si>
    <t>1. Rzutnik, laptop, projektor multimedialny, kamera.</t>
  </si>
  <si>
    <t xml:space="preserve">2. Deski pływackie, ósemki pływackie, makarony, maty, ławy pływackie
    aqua fitnessu.
</t>
  </si>
  <si>
    <t>3. Bramki, kosze, łączniki, liny podziałowe, piłki o różnej średnicy (20 – 50cm).</t>
  </si>
  <si>
    <t>4. Sprzęt nagłaśniający, stopery, gwizdki.</t>
  </si>
  <si>
    <t xml:space="preserve">1. Określ co decyduje o poczuciu bezpieczeństwa pływaka w wodzie dla niego głębokiej? </t>
  </si>
  <si>
    <t xml:space="preserve">2. Wymień jakie umiejętności pływaka pozwalają mu utrzymać głowę nad wodą w pozycji pionowej? </t>
  </si>
  <si>
    <t xml:space="preserve">     </t>
  </si>
  <si>
    <t>3. Określ znaczenie sposobów oddychania w pływaniu elementarnym i pływaniu technikami uproszczonymi.</t>
  </si>
  <si>
    <t xml:space="preserve">4. Jakie rodzaje ćwiczeń w wodzie wpływają na poprawę kondycji i stanu zdrowia? </t>
  </si>
  <si>
    <t>5. Co decyduje o skutecznym pływaniu technikami uproszczonymi?</t>
  </si>
  <si>
    <t>6. Co określamy stanem zagrożenia życia w wodzie i jakie są jego oznaki?</t>
  </si>
  <si>
    <r>
      <t xml:space="preserve">4. </t>
    </r>
    <r>
      <rPr>
        <sz val="11"/>
        <color indexed="8"/>
        <rFont val="Calibri"/>
        <family val="2"/>
        <charset val="238"/>
      </rPr>
      <t>Falkenberg A. (2002). Podstawowe informacje na temat terapii w wodzie. W: Rehabilitacja Medyczna,  T. 6, nr 4, s. 70 – 76.</t>
    </r>
  </si>
  <si>
    <t xml:space="preserve">Zapoznanie studentów ze współczesnymi problemami pedagogiki, przybliżenie kontekstów znaczeniowych oddziaływań pedagogicznych skierowanych na człowieka zarówno w wymiarze indywidualnym, jak i społecznym na różnych etapach jego życia. Zaznajomienie studentów z podstawowymi pojęciami, przedmiotem badań oraz teoretyczno-praktycznym kontekstem oddziaływań kształcąco-wychowawczych i opiekuńczo-wspierających w odniesieniu do dzieci i młodzieży oraz osób dorosłych, z uwzględnieniem specyfiki pracy pedagogicznej z ludźmi w różnym wieku.  </t>
  </si>
  <si>
    <r>
      <t>P_W01. Zna i rozumie funkcje i zadania pedagogiki ogólnej i andragogiki, przedmiot badań, podstawowe pojęcia pedagogiczne i metody badawcze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</si>
  <si>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r>
      <t>P_W02. Zna i rozumie specyfikę i uwarunkowania procesu dydaktycznego oraz opiekuńczo-wychowawczego w pracy z dziećmi i młodzieżą oraz z człowiekiem dorosłym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</si>
  <si>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r>
      <t>P_W03. Zna zasady i metody wychowania, rozumie istotę i rolę środowisk wychowawczych naturalnych i intencjonalnych w życiu człowieka w różnych okresach jego życia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</si>
  <si>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t xml:space="preserve">1. Pojęcie, przedmiot i funkcje pedagogiki ogólnej. </t>
  </si>
  <si>
    <t xml:space="preserve">3. Czas wolny jako ważny problem społeczny współczesnego człowieka. Czas wolny dzieci i młodzieży oraz osób dorosłych - pojęcie, funkcje, różnice, uwarunkowania. </t>
  </si>
  <si>
    <t>4. Zasady i metody wychowania. Pojęcie zasad i metod wychowania. Zasada instancji obiektywnych, indywidualizacji, aktywności wychowanka, organizowania zespołu środowiska wychowawczego, postawy wychowawczej. Metody wpływu osobistego, wpływu sytuacyjnego, społecznego, kierowania samowychowaniem.</t>
  </si>
  <si>
    <t xml:space="preserve">5. Rodzina jako naturalne środowisko wychowawcze. Funkcja wychowawcza rodziny. </t>
  </si>
  <si>
    <t>P_W02, P_W03, P_U02, P_U03, 
P_U01</t>
  </si>
  <si>
    <t xml:space="preserve">6. Postawy rodzicielskie. Definicja i klasyfikacja postaw rodzicielskich. </t>
  </si>
  <si>
    <t>P_W02, P_W03, P_U02, P_U03
P_U01</t>
  </si>
  <si>
    <t xml:space="preserve">8. Szkoła jako instytucja wychowawcza. Funkcje szkoły. Zadania opiekuńczo-wychowawcze szkoły. </t>
  </si>
  <si>
    <t xml:space="preserve">10. Zasady kształcenia. Pojęcie i klasyfikacja. </t>
  </si>
  <si>
    <t>P_W03, P_U01, P_K01</t>
  </si>
  <si>
    <t xml:space="preserve">11. Metody nauczania. Pojęcie i klasyfikacja metod nauczania. Kryteria doboru metod nauczania. </t>
  </si>
  <si>
    <t xml:space="preserve">P_W02, P_U02, P_K02 </t>
  </si>
  <si>
    <t xml:space="preserve">13. Problemy w edukacji dorosłych. Problemy związane z osobą ucznia. Problemy związane z osobą nauczyciela. </t>
  </si>
  <si>
    <t xml:space="preserve">P_W02, P_U02, P_K01, P_K02 </t>
  </si>
  <si>
    <t xml:space="preserve">P_W02, P_W03, P_U01, P_U03, P_K02 </t>
  </si>
  <si>
    <t xml:space="preserve">4. Omów problemy w uczeniu się osób dorosłych związane z osobą nauczyciela. </t>
  </si>
  <si>
    <t>Umożliwienie studentowi osiągnięcia założonych w ramach przedmiotu efektów kształcenia dotyczących elementów terapii zajęciowej u dzieci w różnym wieku.</t>
  </si>
  <si>
    <t>1. Zapoznanie studenta z celami, efektami kształcenia, treściami programowymi oraz literaturą.</t>
  </si>
  <si>
    <t>2. Klasyfikacja metod, form i rodzajów terapii zajęciowej. Przedstawienie poszczególnych metod, form (np. arteterapia, muzykoterapia, terapia poprzez ruch).</t>
  </si>
  <si>
    <t>P_W01, P_W03, P_U01, P_U02, P_U03</t>
  </si>
  <si>
    <t>P_W01, P_W03 P_U01, P_U02</t>
  </si>
  <si>
    <t>2. Wymień metody  stosowane w terapii zajęciowej u dzieci i omów jedną z nich.</t>
  </si>
  <si>
    <t xml:space="preserve"> WWFiZ</t>
  </si>
  <si>
    <t>II rok/semestr III</t>
  </si>
  <si>
    <t xml:space="preserve">obowiązkowy </t>
  </si>
  <si>
    <t xml:space="preserve">polski </t>
  </si>
  <si>
    <t xml:space="preserve">stacjonarny </t>
  </si>
  <si>
    <t xml:space="preserve">ćwiczenia </t>
  </si>
  <si>
    <t>C.U4.</t>
  </si>
  <si>
    <t>6. Podstawowe ćwiczenia, technika i zasady gry w koszykówkę. Zasady gry dostosowane dla potrzeb osób ze specjalnymi potrzebami.</t>
  </si>
  <si>
    <t>C.U4., C.U7.</t>
  </si>
  <si>
    <t>11. Zajęcia przy muzyce z wykorzystaniem niekonwencjonalnych przyborów, np. gazeta, balon, itp. I uwzględnieniem obecności osób niepełnosprawnych.</t>
  </si>
  <si>
    <t>C.W17., C.U4., O.K3.</t>
  </si>
  <si>
    <t>C.W6., C.U7.</t>
  </si>
  <si>
    <t>C.U4., O.K3.</t>
  </si>
  <si>
    <t>P_W03, P_U01</t>
  </si>
  <si>
    <t>C.W17, C.U4.</t>
  </si>
  <si>
    <t>P_U02, P_K01</t>
  </si>
  <si>
    <t>C.U7., O.K3.</t>
  </si>
  <si>
    <t>Celem przedmiotu jest przekazanie wiedzy na tmat prawidłowego rozwoju dziecka. Zapoznanie studentów ze specyfiką pracy z dzieckiem, ocenę i umiejętność usprawniania dziecka z rozpoznaniem określonej jednostki chorobowej, zapoznanie z obrazem klinicznym wybranych chorób i podstawowymi metodami postępowania fizjoterapeutycznego, kształtowanie postawy fizjoterapeuty i umiejętności pracy w zespole terapeutycznym.</t>
  </si>
  <si>
    <t>mgr Anna Boguniecka</t>
  </si>
  <si>
    <t>mgr Jarosław Napiórkowski</t>
  </si>
  <si>
    <t>IIrok/IV semestr</t>
  </si>
  <si>
    <t>1. Rola preferencji pacjenta, rokowania i wykonalności w środowisku klinicznym w planowaniu opieki geriatrycznej.</t>
  </si>
  <si>
    <t>2. Polifarmakoterapia, polipragmazja, ryzyko interakcji leków u pacjentów geriatrycznych.</t>
  </si>
  <si>
    <t>3. Wielochorobowość i wielolekowość – związki, prezentacja typowych sytuacji klinicznych. Spirala chorób i terapii</t>
  </si>
  <si>
    <t>4. Cykle i kaskady geriatryczne. Efekt domina.</t>
  </si>
  <si>
    <t>5. Upadki osób starszych – przyczyny, następstwa i profilaktyka</t>
  </si>
  <si>
    <t>angielski/polski</t>
  </si>
  <si>
    <t>2. Powtórzenie podstawowych wiadomości dotyczących znajomości gramatyki, wymowy oraz kolokacji. Sprawdzenie umiejętności komunikacyjnych studenta. Części ciała – ćwiczenia wprowadzające i doskonalące słownictwo.</t>
  </si>
  <si>
    <t>P_W01, P_K02</t>
  </si>
  <si>
    <t>3. Wprowadzenie tzw. ‘pytań osobistych’. Pytania bezpośrednie i pośrednie. Słownictwo określające osobowość. Dyskusja panelowa nt. ‘Wady i zalety mieszkania w akademiku i na stancji; idealny współlokator’.</t>
  </si>
  <si>
    <t xml:space="preserve">P_U02, P_U04,
P_K02
</t>
  </si>
  <si>
    <t>P_U01, P_U04</t>
  </si>
  <si>
    <t>5. Powtórzenie i utrwalenie czasu ‘Present Perfect’ i ‘Past Simple’. Rozmowa o przeżyciach i doświadczeniach z użyciem w/w czasów oraz przymiotników określających odczucia.</t>
  </si>
  <si>
    <t xml:space="preserve">6. Czym jest fizjoterapia?  – dyskusja panelowa oraz praca z tekstem pisanym. Omówienie podstawowych działów fizjoterapii. </t>
  </si>
  <si>
    <t>7. Dyskusja nt. ‘Pierwsze tygodnie w nowej uczelni – trudności i problemy’. Ćwiczenia umiejętności komunikacyjnych na podstawie fragmentu filmu ‘Off the hook’. Powtórzenie  materiału – przygotowanie do zaliczenia pisemnego.</t>
  </si>
  <si>
    <t>P_U02, P_K02</t>
  </si>
  <si>
    <t>8. Sprawdzian wiedzy z zakresu materiału realizowanego w trakcie zajęć nr 1 – 7.</t>
  </si>
  <si>
    <t xml:space="preserve">P_W01, P_U04,
P_K01
</t>
  </si>
  <si>
    <t>9. Organizacje i akcje charytatywne w Wielkiej Brytanii. Powtórzenie i utrwalenie czasu ‘Present Perfect’ i ‘Present Perfect Continuous’. Doskonalenie znajomości w/w czasów poprzez ćwiczenia ustne i pisemne.</t>
  </si>
  <si>
    <t>10. Ćwiczenia komunikacyjne w oparciu o materiał stymulujący dotyczący wad i zalet monitoringu w różnych aspektach życiowych. Wprowadzenie strony biernej.</t>
  </si>
  <si>
    <t>14. Dyskusja nt. ‘Wady i zalety polskiego systemu opieki zdrowotnej na tle innych systemów europejskich’. Powtórzenie materiału – przygotowanie do zaliczenia pisemnego.</t>
  </si>
  <si>
    <t>15.  Sprawdzian wiedzy z zakresu materiału realizowanego w trakcie zajęć nr 9 – 14.</t>
  </si>
  <si>
    <t>P_U03, P_U04, P_K01</t>
  </si>
  <si>
    <t>3. TV/DVD</t>
  </si>
  <si>
    <t>4. Komputer, projektor</t>
  </si>
  <si>
    <t>1. Wykorzystaj tzw. ‘pytania osobiste’ w dialogu, a następnie zamień je na tzw. ‘pytania pośrednie’.</t>
  </si>
  <si>
    <t>2. Nazwij poszczególne części ciała.</t>
  </si>
  <si>
    <t>3. Przepisz czasowniki podane w nawiasie w odpowiednie formie z użyciem czasów Present Simple/ Continuous, Past Simple/Present Perfect oraz Present Perfect/Present Perfect Continuous.</t>
  </si>
  <si>
    <t>4. Korzystając z materiału stymulującego napisz list – skargę.</t>
  </si>
  <si>
    <t>5. Uzupełnij zdania wykorzystując zwroty służące do wyrażania swojej opinii.</t>
  </si>
  <si>
    <t>3. Dellar H., Walkey A. (2019). Roadmap B1+. Pearson, Harlow.</t>
  </si>
  <si>
    <t>5. Foley M., Hall D. (2012). MyGrammarLab. Intermediate B1/B2. Pearson, Harlow.</t>
  </si>
  <si>
    <t>6. Kent S. et al. (2014). New Language Leader Upper-Intermediate. Pearson, Harlow.</t>
  </si>
  <si>
    <t>7. Kuciejczyk A. (2007). English for Physiotherapists 1. Akademia Medyczna, Gdańsk.</t>
  </si>
  <si>
    <t>8. Pohl A. (2001). Professional English – Medical. Penguin English Guides, Harlow.</t>
  </si>
  <si>
    <t>1. Dyskusja nt. ‘Uzależnienia jako jeden z podstawowych problemów społecznych’. Omówienie najczęściej występujących uzależnień oraz złych nawyków zdrowotnych. Wprowadzenie wyrażenia ‘used to, be/get used to’.</t>
  </si>
  <si>
    <t xml:space="preserve">2. Balneoterapia – praca z tekstem oraz ćwiczenia na słownictwo. </t>
  </si>
  <si>
    <t>P_U03, P_U04</t>
  </si>
  <si>
    <t>3. Ćwiczenia komunikacyjne z wykorzystaniem zwrotów służących do przekonywania. Udzielanie podstawowych instrukcji pacjentowi – wprowadzenie i doskonalenie słownictwa.</t>
  </si>
  <si>
    <t xml:space="preserve">P_U03, P_K01
</t>
  </si>
  <si>
    <t xml:space="preserve">4. Omówienie i doskonalenie sposobów wyrażania przyszłości. Rozmowy sterowane na podstawie materiału stymulującego. Układ kostny – wprowadzenie i doskonalenie podstawowego słownictwa.                     </t>
  </si>
  <si>
    <t>5. Rzeczowniki policzalne i niepoliczalne. Doskonalenie umiejętności opisywania zachodzących procesów. Kinezyterapia – praca  z tekstem oraz doskonalenie słownictwa.</t>
  </si>
  <si>
    <t>P_U04, P_K02</t>
  </si>
  <si>
    <t>6. Rola mass mediów w dzisiejszym świecie – dyskusja panelowa. Doskonalenie słownictwa związanego z różnymi formami komunikacji i przekazywania wiadomości w 21 wieku.</t>
  </si>
  <si>
    <t>P_U03, P_K02</t>
  </si>
  <si>
    <t>7. Ćwiczenia umiejętności komunikacyjnych na podstawie fragmentu filmu ’50 Things To Do Before You Die’. Powtórzenie  materiału – przygotowanie do zaliczenia pisemnego.</t>
  </si>
  <si>
    <t>P_U03, P_K01</t>
  </si>
  <si>
    <t xml:space="preserve">P_W01, P_U03,
P_K01
</t>
  </si>
  <si>
    <t>9. Omówienie czasów przeszłych Past Perfect i Past Perfect Continuous oraz porównanie wszystkich czasów przeszłych – ćwiczenia pisemne oraz ustne.</t>
  </si>
  <si>
    <t>10. Rola literatury w życiu człowieka - dyskusja. Mój ulubiony autor i książka – prezentacja w małych grupach. Omówienie problemów społecznych na podstawie twórczości Ernesta Hemingwaya.</t>
  </si>
  <si>
    <t>11. Wprowadzenie wyrażenia ‘I wish, If only, should have’. Doskonalenie znajomości tych wyrażeń poprzez praktyczne sytuacje z użyciem materiału stymulującego.</t>
  </si>
  <si>
    <t xml:space="preserve">12. Hydroterapia – doskonalenie słownictwa specjalistycznego oraz ćwiczenia pisemne i ustne z użyciem materiału stymulującego.   </t>
  </si>
  <si>
    <t>13. Terapia manualna – doskonalenie słownictwa specjalistycznego oraz ćwiczenia pisemne i ustne    z użyciem tzw. materiałów autentycznych.  Ćwiczenia komunikacyjne w oparciu o fragment filmu ‘Tess of the D’Urbervilles’.</t>
  </si>
  <si>
    <t>14. Powtórzenie materiału w formie ćwiczeń pisemnych oraz ustnych (praca w parach i w grupach) – przygotowanie do zaliczenia pisemnego.</t>
  </si>
  <si>
    <t>1. Dokonaj transformacji zdań z wykorzystaniem wyrażeń ‘used to, be/get used to, I wish, If only, should have’.</t>
  </si>
  <si>
    <t>2. Przepisz czasowniki podane w nawiasie w odpowiednie formie z użyciem czasów przeszłych.</t>
  </si>
  <si>
    <t>3. Uzupełnij zdania wykorzystując wyrażenia związane z uzależnieniami i złymi nawykami.</t>
  </si>
  <si>
    <t>4. Przetłumacz na język angielski zdania zawierające słownictwo związane z układem kostnym oraz różnymi dziedzinami fizjoterapii.</t>
  </si>
  <si>
    <t>wykład/ćwiczenia</t>
  </si>
  <si>
    <t>Zaliczenie przedmiotu: metodologia badań i wprowadzenie do Evidence-based Practice oraz modułów kierunkowych.</t>
  </si>
  <si>
    <t>P_W01, P_W03, P_U02, P_K02</t>
  </si>
  <si>
    <t>2. Bazy danych. Rodzaje, bazy ogólnobliograficzne i bazy zawierające wyselekcjonowane publikacje wraz z ich oceną krytyczną. Wyszukiwanie klinicznie i praktycznie istotnych informacji w bazach Cochrane, JBI, TRIP, PEDro, DARE, REHABDATA, OTSeeker i innych bazach.</t>
  </si>
  <si>
    <t>P_W01, P_W02, P_W03, P_U02, P_U03, P_K01, P_K02</t>
  </si>
  <si>
    <t>3. Przeglądy systematyczne, meta-analizy, przeglądy krytyczne i inne typy prac naukowych wtórnych jako źródło klinicznie i naukowo istotnych informacji w badaniach naukowych na potrzeby praktyki  fizjoterapii w sporcie i aktywności fizycznej.</t>
  </si>
  <si>
    <t>P_W01, P_W02, P_W03, P_U01, P_U02, P_U03, P_U04, P_U05, P_U06, P_K01, P_K02</t>
  </si>
  <si>
    <t>3. Jędrychowski W. (2004). Zasady planowania i prowadzenia badań naukowych w medycynie. Wydawnictwo UJ, Kraków.</t>
  </si>
  <si>
    <t>6. Płaszewski M. (2006). Praktyka oparta na dowodach – zasady i kierunki rozwoju Evidence Based Practice w fizjoterapii. Rehabilitacja Medyczna, 10, nr 1, 9-14.</t>
  </si>
  <si>
    <t>W ramach kształcenia specjalnościowego z zakresu fizjoterapii geriatrycznej, osiągniecie uniwersalnych dla fizjoterapii efektów uczenia się: 
- przygotowanie do uczestnictwa w badaniach naukowych i publikowania prac z zakresu fizjoterapii oraz do przygotowania pracy magisterskiej;
- wypracowanie umiejętności stosowania zasad praktyki opartej na wiarygodnych i aktualnych publikacjach;
- przygotowanie do stałego rozwoju zawodowego i samokształcenia.</t>
  </si>
  <si>
    <t>1. Problemy i pytania badawcze dotyczące fizjoterapii geriatrycznej. Zasada PICO(S)/ PEO i elementy badania naukowego. Poziomy wiarygodności doniesień i siła zaleceń – analizy piśmiennictwa z zakresu fizjoterapii  geriatrycznej.</t>
  </si>
  <si>
    <t>3. Przeglądy systematyczne, meta-analizy, przeglądy krytyczne i inne typy prac naukowych wtórnych jako źródło klinicznie i naukowo istotnych informacji w badaniach naukowych na potrzeby praktyki  fizjoterapii geriatrycznej.</t>
  </si>
  <si>
    <t>3. Przeglądy systematyczne, meta-analizy, przeglądy krytyczne i inne typy prac naukowych wtórnych jako źródło klinicznie i naukowo istotnych informacji w badaniach naukowych na potrzeby praktyki  fizjoterapii pediatrycznej.</t>
  </si>
  <si>
    <t>Przygotowanie studenta do samodzielnego napisania pracy magisterskiej, pomoc w formułowaniu celów, stawianiu tez, wyborze literatury, konstruowaniu własnej koncepcji badawczej, planowaniu przebiegu badań oraz ilościowej i jakościowej analizie ich wyników, opracowywaniu wniosków z badań. Dyskusja i konsultacje kolejnych etapów wykonania prac magisterskich.</t>
  </si>
  <si>
    <t>1. Jędrychowski W. (2004). Zasady planowania i prowadzenia badań naukowych w medycynie. Wydawnictwo UJ, Kraków.</t>
  </si>
  <si>
    <t>Zaliczenie seminarium z VIII semestru, metodologia badań i wprowadzenie do Evidence-based Practice.</t>
  </si>
  <si>
    <t xml:space="preserve">Nabycie umiejętności wykonania kompleksowej oceny geriatrycznej w zakresie kompetencji fizjoterapeuty oraz przyswojenie wiedzy niezbędnej do leczenia fizjoterapeutycznego osób starszych ze schorzeniami dotyczącymi aparatu ruchu. Dobieranie zabiegów fizjoterapeutycznych i metod fizjoterapii stosownie do rozpoznania klinicznego, okresu choroby i funkcjonalnego stanu chorego. Kontrolowanie wyników fizjoterapii. </t>
  </si>
  <si>
    <t>1. Szybkie tempo starzenia się ludności świata – konsekwencje medyczne, społeczne i ekonomiczne. Specyfika pacjenta geriatrycznego. Wielkie problemy geriatryczne: majaczenie, otępienie, depresja, omdlenia, niesprawność ruchowa, odleżyny, nietrzymanie moczu, nietrzymanie stolca.</t>
  </si>
  <si>
    <t>2. Wpływ starzenia się na wydolność fizyczną człowieka. Aktywność fizyczna jako ważny czynnik w profilaktyce niepełnosprawności osób starszych.  Negatywne skutki hipokinezji.</t>
  </si>
  <si>
    <t>3. Całościowa ocena geriatryczna (COG) standardem w interdyscyplinarnej ocenie i opiece nad pacjentem w wieku starszym. Definicja. Rola i zadania członków zespołu interdyscyplinarnego.</t>
  </si>
  <si>
    <t xml:space="preserve">P_W03, 
</t>
  </si>
  <si>
    <t xml:space="preserve">P_W03
</t>
  </si>
  <si>
    <t xml:space="preserve"> P_W02
</t>
  </si>
  <si>
    <t xml:space="preserve">P_W02, P_U02, P_U03, P_K02, 
P_K01
</t>
  </si>
  <si>
    <t>P_W02, P_U02, P_U03, P_K02, 
P_K01</t>
  </si>
  <si>
    <t xml:space="preserve">P_W01, P_W02,
P_W03, P_U01, P_U02, P_U03, P_K02,  P_K01
</t>
  </si>
  <si>
    <t>Zdobycie wiedzy dotyczącej podstaw teoretycznych z zakresu fizjoterapii neurologicznej w geriatrii. Poznanie różnych reakcji i mechanizmów patofizjologicznych z zakresu neurologii geriatrycznej. Zdobycie szczegółowej wiedzy i umiejętności praktycznych niezbędnych w procesie fizjoterapii osób w podeszłym wieku z dysfunkcjami neurologicznymi.</t>
  </si>
  <si>
    <t>1. Fizjoterapia neurologiczna w geriatrii, jej rola, wyzwania i obszar działania.</t>
  </si>
  <si>
    <t>P_W01, P_W03, P_W04</t>
  </si>
  <si>
    <t xml:space="preserve"> P_W03</t>
  </si>
  <si>
    <t xml:space="preserve">P_W01, P_W02, P_W03, </t>
  </si>
  <si>
    <t>1. Organizacja roku akademickiego, zapoznanie studenta z efektami kształcenia i sposobami ich weryfikacji, treścią programową ćwiczeń, zasadami BHP na zajęciach. Badanie neurologiczne i funkcjonalne pacjenta, ocena dysfunkcji, planowanie postępowania terapeutycznego.</t>
  </si>
  <si>
    <t xml:space="preserve"> P_W01, P_W03, P_U01, P_K01 </t>
  </si>
  <si>
    <t xml:space="preserve">2. Techniki neuromobilizacyjne wykorzystywane w leczeniu zespołów uciskowych kończyny górnej i dolnej.   </t>
  </si>
  <si>
    <t xml:space="preserve">3. Techniki fizjoterapeutyczne w leczeniu i terapii spastyczności mięśniowej i zaburzeń napięcia mięśniowego.   </t>
  </si>
  <si>
    <t>4. Aktywność fizyczna osób starszych z uszkodzeniami rdzenia kręgowego, problemy i możliwości terapii.</t>
  </si>
  <si>
    <t>5. Zastosowanie metod terapeutycznych w fizjoterapii u pacjentów w podeszłym wieku z dysfunkcjami neurologicznymi - techniki proprioceptywne.</t>
  </si>
  <si>
    <t>6. Stabilizacja i stymulacja sensomotoryczna w neurologii, wykorzystanie dysków sensorycznych, batuty, piłek szwajcarskich i taśm w procesie fizjoterapii.</t>
  </si>
  <si>
    <t>Zdobycie wiedzy dotyczącej podstaw teoretycznych z zakresu fizjoterapii kardiopulmonologicznej w geriatrii. Poznanie różnych reakcji i mechanizmów patofizjologicznych z zakresu kardiopulmonologii geriatrycznej. Zdobycie szczegółowej wiedzy i umiejętności praktycznych niezbędnych w procesie fizjoterapii osób w podeszłym wieku z dysfunkcjami układu krwionośnego i oddechowego.</t>
  </si>
  <si>
    <t>1. Fizjoterapia kardiopulmonologiczna w geriatrii, jej rola, wyzwania i obszar działania.</t>
  </si>
  <si>
    <t>2. Planowanie działań fizjoterapeutycznych w geriatrii kardiopulmonologicznej. Cele i założenia procesu fizjoterapii.</t>
  </si>
  <si>
    <t xml:space="preserve">P_W02, P_W04 </t>
  </si>
  <si>
    <t>4. Czynniki wpływające na ograniczenie  aktywności fizycznej u osób starszych w układzie krwionośnym i oddechowym.</t>
  </si>
  <si>
    <t>5. Charakterystyka chorób układu krwionośnego. Postępowanie fizjoterapeutyczne.</t>
  </si>
  <si>
    <t>6. Charakterystyka chorób układu oddechowego. Postępowanie fizjoterapeutyczne.</t>
  </si>
  <si>
    <t xml:space="preserve">7. Założenia treningu kardiologicznego. 
Postępowanie fizjoterapeutyczne.
</t>
  </si>
  <si>
    <t xml:space="preserve">8. Podstawowe techniki w fizjoterapii pulmonologicznej. 
Postępowanie fizjoterapeutyczne.
</t>
  </si>
  <si>
    <t>9. Mechanizmy kompensacji i adaptacji u osób starszych z dysfunkcjami kardiopulmonologicznymi.</t>
  </si>
  <si>
    <t>10. Fizjoterapia w chorobach sercowo – naczyniowych.</t>
  </si>
  <si>
    <t>11. Fizjoterapia  w przewlekłych chorobach układu oddechowego.</t>
  </si>
  <si>
    <t>13.  Przewlekła obturacyjna choroba płuc (POChP). Postępowanie fizjoterapeutyczne.</t>
  </si>
  <si>
    <t>14. Zmiany w układzie krążenia w chorobach układu krążenia. Postępowanie fizjoterapeutyczne.</t>
  </si>
  <si>
    <t>15. Podsumowanie wiadomości.</t>
  </si>
  <si>
    <t>1. Organizacja roku akademickiego, zapoznanie studenta z efektami kształcenia i sposobami ich weryfikacji, treścią programową ćwiczeń, zasadami BHP na zajęciach.</t>
  </si>
  <si>
    <t>2. Badanie kardiopulmonologiczne pacjenta w podeszłym wieku, ocena dysfunkcji, planowanie postępowania terapeutycznego.</t>
  </si>
  <si>
    <t xml:space="preserve">P_W01, P_W02, P_W05, P_U01, P_K01 </t>
  </si>
  <si>
    <t>3.  Postępowanie terapeutyczne w dysfunkcjach układu krwionośnego i oddechowego w geriatrii.</t>
  </si>
  <si>
    <t xml:space="preserve">P_W01, P_W02, P_U01, P_U02  </t>
  </si>
  <si>
    <t xml:space="preserve">4. Techniki fizjoterapeutyczne wykorzystywane w kardiologii geriatrycznej. </t>
  </si>
  <si>
    <t>5. Techniki fizjoterapeutyczne wykorzystywane w pulmonologii geriatrycznej.</t>
  </si>
  <si>
    <t>6. Aktywność fizyczna osób starszych z dysfunkcjami pulmonologicznymi, problemy i możliwości terapii.</t>
  </si>
  <si>
    <t xml:space="preserve">7. Aktywność fizyczna osób starszych z dysfunkcjami kardiologicznymi, problemy i możliwości terapii.  </t>
  </si>
  <si>
    <t xml:space="preserve">8. Próby wysiłkowe w kariopulmonologii.  </t>
  </si>
  <si>
    <t>9. Zastosowanie metod terapeutycznych w fizjoterapii u pacjentów w podeszłym wieku z dysfunkcjami kardiologicznymi.</t>
  </si>
  <si>
    <t xml:space="preserve">10. Techniki terapeutyczne wykorzystywane w leczeniu chorób w geriatrii pulmonologicznej. </t>
  </si>
  <si>
    <t>11.  Fizjoterapia geriatryczna w chorobach układu sercowo – naczyniowego. Postępowanie terapeutyczne.</t>
  </si>
  <si>
    <t xml:space="preserve">12. Fizjoterapia geriatryczna w przewlekłych chorobach układu oddechowego.
Postępowanie terapeutyczne.
</t>
  </si>
  <si>
    <t xml:space="preserve">14. Fizjoterapia geriatryczna z niewydolnością oddechową. Postępowanie terapeutyczne. </t>
  </si>
  <si>
    <t>1. Omówienie naturalnych procesów starzenia się.</t>
  </si>
  <si>
    <t>2. Psychopatologia szczegółowa procesów starzenia.</t>
  </si>
  <si>
    <t>3. Psychopatologia szczegółowa procesów starzenia.</t>
  </si>
  <si>
    <t>12. Zaburzenia nastroju.</t>
  </si>
  <si>
    <t>1. Ćwiczenia organizacyjne omówienie przedmiotu i literatury oraz warunki uzyskania zaliczenia przedmiotu.</t>
  </si>
  <si>
    <t>2. Psychopatologia  - Zespoły zaburzeń psychicznych występujące u osób w okresie starzenia się - uzupełnienie wykładów.</t>
  </si>
  <si>
    <t>3. Badanie psychiatryczne pacjenta z zaburzeniami okresu starzenia.</t>
  </si>
  <si>
    <t>4.  Aspekty prawne i etyczne.</t>
  </si>
  <si>
    <t xml:space="preserve">7. Praktyczna analiza i omówienie przykładowych zachowań osób cierpiących na: Organiczne zaburzenia psychiczne. </t>
  </si>
  <si>
    <t xml:space="preserve">8. Praktyczna analiza i omówienie przykładowych zachowań osób cierpiących na: Zaburzenia psychiczne i zaburzenia zachowania spowodowane używaniem substancji psychoaktywnych – w okresie starzenia się. </t>
  </si>
  <si>
    <t>9. Praktyczna analiza i omówienie przykładowych zachowań osób cierpiących na: Schizofrenię, zaburzenia typu schizofrenii i urojeniowe – w okresie starzenia się.</t>
  </si>
  <si>
    <t xml:space="preserve">10. Praktyczna analiza i omówienie przykładowych zachowań osób cierpiących na: Zaburzenia nastroju – w okresie starzenia się. </t>
  </si>
  <si>
    <t>11. Praktyczna analiza i omówienie przykładowych zachowań osób cierpiących na: Upośledzenie umysłowe – w okresie starzenia się.</t>
  </si>
  <si>
    <t xml:space="preserve">14. Podsumowanie ćwiczeń – potrzeby i uwagi studentów. </t>
  </si>
  <si>
    <t>ćwiczenia: 150 godz., (w tym zajęcia terenowe – 150 godz.)</t>
  </si>
  <si>
    <t>1. Zapoznanie studenta z celami, efektami kształcenia i sposobami ich weryfikacji, treściami programowymi, literaturą oraz sprawami organizacyjnymi. Zapoznanie zasad BHP.</t>
  </si>
  <si>
    <t xml:space="preserve">zajęcia kliniczne
(2)
</t>
  </si>
  <si>
    <t>2. Obserwacja diagnostyki fizjoterapeutycznej.</t>
  </si>
  <si>
    <t xml:space="preserve">ćwiczenia
(26)
</t>
  </si>
  <si>
    <t>3. Obserwacja planowanych jednostkowych działań fizjoterapeutycznych.</t>
  </si>
  <si>
    <t>zajęcia kliniczne
(26)</t>
  </si>
  <si>
    <t>4. Obserwacja i analiza dokumentacji medycznej, nabycie umiejętności dokumentowania postępowania fizjoterapeutycznego.</t>
  </si>
  <si>
    <t>5. Obserwacja  kinezyterapii ogólnej i miejscowej.</t>
  </si>
  <si>
    <t xml:space="preserve">P_W01,P_W02,
P_U01, P_U03, 
P_K01, P_K02
</t>
  </si>
  <si>
    <t>6. Obserwacja w usprawnianiu pacjentów z wykorzystaniem metod fizjoterapeutycznych.</t>
  </si>
  <si>
    <t>7. Poznanie zadań i celów pracy poszczególnych członków zespołu rehabilitacyjnego.</t>
  </si>
  <si>
    <t xml:space="preserve">zajęcia kliniczne
(18)
</t>
  </si>
  <si>
    <t>Według schematu raportu praktyki.</t>
  </si>
  <si>
    <t>Praktyka asystencka/wdrożeniowa (F/5/st/43)</t>
  </si>
  <si>
    <t>ćwiczenia: 330 godz., (w tym zajęcia terenowe – 300 godz.)</t>
  </si>
  <si>
    <t xml:space="preserve">2. Analiza dokumentacji medycznej.  </t>
  </si>
  <si>
    <t xml:space="preserve">zajęcia kliniczne
(38)
</t>
  </si>
  <si>
    <t>P_W01, P_U01, P_U02, P_K01, P_K02</t>
  </si>
  <si>
    <t>3. Uczestnictwo w przeprowadzeniu badania pacjenta na potrzeby kinezyterapii: zebranie wywiadu personalnego, chorobowego i socjalnego, wykonanie pomiarów linijnych: długości i obwodów, zakresu ruchu w stawach, oceny siły mięśni oraz zastosowanie testów funkcjonalnych.</t>
  </si>
  <si>
    <t>zajęcia kliniczne
(38)</t>
  </si>
  <si>
    <t>4. Zakładanie etapowych i ostatecznych celów rehabilitacji, we współpracy z członkami zespołu rehabilitacyjnego.</t>
  </si>
  <si>
    <t>zajęcia kliniczne
(37)</t>
  </si>
  <si>
    <t xml:space="preserve">P_W01, P_U03, P_K01, P_K02 </t>
  </si>
  <si>
    <t>5. Współudział w planowaniu i programowaniu usprawniania ruchowego oraz dokumentacja wykonywanych  zabiegów.</t>
  </si>
  <si>
    <t xml:space="preserve">P_W01, P_U02, P_U03, P_K01, P_K02 </t>
  </si>
  <si>
    <t>6. Współudział w poprawnym wykonaniu ćwiczeń kinezyterapeutycznych oraz ich dokumentacja.</t>
  </si>
  <si>
    <t>P_W01, P_U02, P_U03, P_K01, P_K02</t>
  </si>
  <si>
    <t>7. Asystowanie, uczestnictwo w doborze właściwego sprzętu do wykonania ćwiczeń kinezyterapeutycznych oraz w zastosowaniu zaopatrzenia  technicznego  i ortopedycznego.</t>
  </si>
  <si>
    <t xml:space="preserve">zajęcia kliniczne
(37)
</t>
  </si>
  <si>
    <t>8. Zapoznanie się z wybranymi metodami fizjoterapii (metody reedukacji nerwowo-mięśniowej i inne).</t>
  </si>
  <si>
    <t>9. Poznanie organizacji pracy, zadań i współpraca z członkami zespołu rehabilitacyjnego.</t>
  </si>
  <si>
    <t>Praktyka  w pracowni kinezyterapii (F/5/st/44)</t>
  </si>
  <si>
    <t>Celem praktyki klinicznej jest wdrożenie studenta w realizację zadań, obowiązków, kompetencji i uprawnień fizjoterapeuty w zespole terapeutycznym placówki klinicznej w zakresie objętym tematem praktyki.</t>
  </si>
  <si>
    <t>Praktyka w zakresie fizjoterapii klinicznej, fizykoterapii i masażu (F/5/st/45)</t>
  </si>
  <si>
    <t>Wakacyjna praktyka profilowana (w chorobach wewnętrznych) (F/5/st/48)</t>
  </si>
  <si>
    <t>3. Charakterystyka uszkodzeń narządu ruchu – omówienie uszkodzenia pośredniego i bezpośredniego.</t>
  </si>
  <si>
    <t>4. Zmiany zwyrodnieniowe układu narządu ruchu – przyczyny, leczenie i fizjoterapia.</t>
  </si>
  <si>
    <t>5. Zmiany patologiczne w obrębie strukur stawowych i pozastawowych.</t>
  </si>
  <si>
    <t>6. Uszkodzenie obowodowego i ośrodkowego układu nerwowego – diagnostyka.</t>
  </si>
  <si>
    <t>7. Metody leczenia i zadania rehabilitacji w ortopedii, traumatologii i sporcie.</t>
  </si>
  <si>
    <t>8. Rodzaje złamań i zwichnięć.</t>
  </si>
  <si>
    <t>9. Usprawnianie pacjentów z amputacją kończyn dolnych.</t>
  </si>
  <si>
    <t>12. Rodzaje wyciągów i urządzenia techniczne stosowane w ortopedii i traumatologii.</t>
  </si>
  <si>
    <t>13. Podstawy planowania fizjoterapii w obrażeniach tułowia i głowy.</t>
  </si>
  <si>
    <t>14. Podstawy planowania fizjoterapii w obrażeniach kończyny dolnej i jej obręczy.</t>
  </si>
  <si>
    <t>15. Podstawy planowania fizjoterapii w obrażeniach kończyny górnej i jej obręczy.</t>
  </si>
  <si>
    <t xml:space="preserve">1. Zapoznanie studentów z celami, efektami kształcenia i sposobami weryfikacji, treściami programowymi, literaturą oraz organizacją zajęć.
</t>
  </si>
  <si>
    <t xml:space="preserve">2. Charakterystyka urazowych uszkodzeń narządu ruchu oraz zapobieganie powikłaniom.
</t>
  </si>
  <si>
    <t>3. Podstawowe badania stosowane w ortopedii, traumatologii i medycynie sportowej.</t>
  </si>
  <si>
    <t xml:space="preserve">4. Charakterystyka wrodzonych wad narządu ruchu oraz podstawy planowania fizjoterapii w wrodzonych brakach i ubytkach kończyn oraz zaburzeniach rozwojowych kończyn (dysplazja i wrodzone zwichnięcie stawu biodrowego, stopa końsko-szpotawa).
</t>
  </si>
  <si>
    <t>5. Charakterystyka wrodzonych wad narządu ruchu oraz podstawy planowania fizjoterapii w wrodzonych wadach kręgosłupa (wrodzona krótka szyja, wrodzone boczne skrzywienie kręgosłupa).</t>
  </si>
  <si>
    <t>6. Charakterystyka zaburzeń statycznych narządu ruchu oraz podstawy planowania procesu fizjoterapii w statycznych zniekształceniach kończyn dolnych (kolana szpotawe, kolana koślawe, stopa płaska statycznie, paluch koślawy).</t>
  </si>
  <si>
    <t>7. Jelito grube – diagnostyka kliniczna i wybrane testy medyczne. Zaliczenie śródsemestralne.</t>
  </si>
  <si>
    <t>8. Badanie pacjenta ze schorzeniami układu kostno-stawowego. Choroby przypominające urazy sportowe.</t>
  </si>
  <si>
    <t>9. Definicja urazu i jego następstwa miejscowe i ogólnoustrojowe. Urazy ostre i przeciążeniowe.</t>
  </si>
  <si>
    <t>10. Badanie narządu ruchu: wywiad, badanie neurologiczne, testy czynnościowe. Diagnostyka obrazowa.</t>
  </si>
  <si>
    <t>12. Omówienie wybranych schorzeń ortopedycznych – etiologia, diagnostyka i terapia.</t>
  </si>
  <si>
    <t>13. Biomechanika powstawania częstych urazów sportowych. Wstrząśnienia w sporcie.</t>
  </si>
  <si>
    <t>14. Zasady zapobiegania urazom sportowym – profilaktyka.</t>
  </si>
  <si>
    <t>15. Zaliczenie końcowe.</t>
  </si>
  <si>
    <t>Fizjoterapia kliniczna w ortopedii i traumatologii i medycynie
 sportowej (F/5/st/39.1)</t>
  </si>
  <si>
    <t>P_W01, P_W02, P_W03, P_U01, P_U02, P_K01, P_K02</t>
  </si>
  <si>
    <t>2. Trzustka – anatomia i fizjologia.</t>
  </si>
  <si>
    <t>3. Nerki i moczowody – diagnostyka medyczna i badania dodatkowe.</t>
  </si>
  <si>
    <t>4. Nerki i moczowody – anatomia i fizjologia.</t>
  </si>
  <si>
    <t>5. Pęcherz moczowy – diagnostyka medyczna i badania dodatkowe.</t>
  </si>
  <si>
    <t>6. Pęcherz moczowy – anatomia i fizjologia.</t>
  </si>
  <si>
    <t>7. Narządy rozrodcze – diagnostyka medyczna i badania dodatkowe.</t>
  </si>
  <si>
    <t>8. Narządy rozrodcze – anatomia i fizjologia.</t>
  </si>
  <si>
    <t>9. Otrzewna – diagnostyka medyczna i badania dodatkowe.</t>
  </si>
  <si>
    <t>10. Otrzewna – anatomia i fizjologia.</t>
  </si>
  <si>
    <t>11. Serce i osierdzie – diagnostyka medyczna i badania dodatkowe.</t>
  </si>
  <si>
    <t>12. Serce i osierdzie – anatomia i fizjologia.</t>
  </si>
  <si>
    <t>13. Płuca i opłucna – diagnostyka medyczna i badania dodatkowe.</t>
  </si>
  <si>
    <t>14. Płuca i opłucna – anatomia i fizjologia.</t>
  </si>
  <si>
    <t xml:space="preserve">2. Trzustka – metody lecznicze i terapeutczne.
</t>
  </si>
  <si>
    <t>3. Nerki i moczowody – diagnostyka kliniczna i wybrane testy medyczne.</t>
  </si>
  <si>
    <t xml:space="preserve">4. Nerki i moczowody – metody lecznicze i terapeutczne.
</t>
  </si>
  <si>
    <t>5. Pęcherz moczowy – diagnostyka kliniczna i wybrane testy medyczne.</t>
  </si>
  <si>
    <t>6. Pęcherz moczowy – metody lecznicze i terapeutczne.</t>
  </si>
  <si>
    <t>7. Narządy rozrodcze – diagnostyka kliniczna i wybrane testy medyczne. Zaliczenie śródsemestralne.</t>
  </si>
  <si>
    <t>8. Narządy rozrodcze – metody lecznicze i terapeutczne.</t>
  </si>
  <si>
    <t>9. Otrzewna – diagnostyka kliniczna i wybrane testy medyczne.</t>
  </si>
  <si>
    <t>10. Otrzewna – metody lecznicze i terapeutczne.</t>
  </si>
  <si>
    <t>11. Serce i osierdzie – diagnostyka kliniczna i wybrane testy medyczne.</t>
  </si>
  <si>
    <t>12. Serce i osierdzie – metody lecznicze i terapeutczne.</t>
  </si>
  <si>
    <t>13. Płuca i opłucna – diagnostyka kliniczna i wybrane testy medyczne.</t>
  </si>
  <si>
    <t>14. Płuca i opłucna – metody lecznicze i terapeutczne.</t>
  </si>
  <si>
    <t>2. Choroba wieńcowa – etiologia, przebieg, diagnostyka.</t>
  </si>
  <si>
    <t>3. Zawał serca – etiologia, przebieg, diagnostyka.</t>
  </si>
  <si>
    <t>4. Nadciśnienie tętnicze – etiologia, przebieg, diagnostyka.</t>
  </si>
  <si>
    <t>5. Miażdżyca – etiologia, przebieg, diagnostyka.</t>
  </si>
  <si>
    <t>6. Choroba Raynaud’a – etiologia, przebieg, diagnostyka.</t>
  </si>
  <si>
    <t>7. Choroba Buerger’a – etiologia, przebieg, diagnostyka.</t>
  </si>
  <si>
    <t>8. Niewydolność naczyń krwionośnych – etiologia, przebieg, diagnostyka.</t>
  </si>
  <si>
    <t>9. Cukrzyca – etiologia, przebieg, diagnostyka.</t>
  </si>
  <si>
    <t>10. Przewklekła choroba obturacyjna płuc (POChP) – etiologia, przebieg, diagnostyka.</t>
  </si>
  <si>
    <t>11. Astma oskrzelowa – etiologia, przebieg, diagnostyka.</t>
  </si>
  <si>
    <t>12. Zapalenie płuc – etiologia, przebieg, diagnostyka.</t>
  </si>
  <si>
    <t>13. Gruźlica płuc – etiologia, przebieg, diagnostyka.</t>
  </si>
  <si>
    <t>14. Mukowiscydoza – etiologia, przebieg, diagnostyka.</t>
  </si>
  <si>
    <t xml:space="preserve">2. Zawał serca – diagnostyka kliniczna, terapia i lecznie.
</t>
  </si>
  <si>
    <t>3. Nadciśnienie tętnicze – diagnostyka kliniczna, terapia i lecznie.</t>
  </si>
  <si>
    <t xml:space="preserve">4. Miażdżyca – diagnostyka kliniczna, terapia i lecznie.
</t>
  </si>
  <si>
    <t>5. Choroba Raynaud’a – diagnostyka kliniczna, terapia i lecznie</t>
  </si>
  <si>
    <t>6. Choroba Buerger’a – diagnostyka kliniczna, terapia i lecznie.</t>
  </si>
  <si>
    <t>7. Niewydolność naczyń krwionośnych – diagnostyka kliniczna, terapia i lecznie. Zaliczenie śródsemestralne.</t>
  </si>
  <si>
    <t>8. Cukrzyca – diagnostyka kliniczna, terapia i lecznie.</t>
  </si>
  <si>
    <t>9. Przewklekła choroba obturacyjna płuc (POChP) – diagnostyka kliniczna, terapia i lecznie.</t>
  </si>
  <si>
    <t>10. Astma oskrzelowa – diagnostyka kliniczna, terapia i lecznie.</t>
  </si>
  <si>
    <t>11. Zapalenie płuc – diagnostyka kliniczna, terapia i lecznie.</t>
  </si>
  <si>
    <t>12. Gruźlica płuc – diagnostyka kliniczna, terapia i lecznie.</t>
  </si>
  <si>
    <t>13. Mukowiscydoza – diagnostyka kliniczna, terapia i lecznie.</t>
  </si>
  <si>
    <t>14. Nowotwory – diagnostyka kliniczna, terapia i lecznie.</t>
  </si>
  <si>
    <t>IIIrok/Vsemestr</t>
  </si>
  <si>
    <t>Celem przedmiotu jest zdobycie wiedzy i umiejętności na temat diagnostyki w chorobach narządów wewnętrznych oraz z dysfunkcjami, które wiążą się z nimi.</t>
  </si>
  <si>
    <t>1. Opisz budowę jelita grubego przedstaw choroby związane z tym organem.</t>
  </si>
  <si>
    <t>1. Opisz budowę serca i przedstaw choroby związane z tym organem.</t>
  </si>
  <si>
    <t xml:space="preserve">Celem przedmiotu jest przedstawienie znaczenia psychospołecznych czynników, w tym fizjoterapii, dla jakości życia osób w okresie późnej dorosłości zmagających się z zaburzeniami zdrowia psychicznego i somatycznego. Kształcenie: umiejętności  i kompetencji niezbędnych w indywidualnym i zespołowym stosowaniu procedur fizjoterapeutycznych uwzględniających potrzeby i ograniczenia pacjenta, jego prawa i normy etyczne, społeczne, religijne, a także pozytywnej i godnej postawy przyszłych fizjoterapeutów wobec ludzi objętych procesem starzenia  się i starości, ich rodzin, opiekunów oraz współpracowników.
</t>
  </si>
  <si>
    <t>1. Zapoznanie studenta z celami, efektami kształcenia i sposobami ich weryfikacji, treściami programowymi, literaturą oraz sprawami organizacyjnymi. Problematyka starzenia się i starości – rozumienie, periodyzacja, demografia.</t>
  </si>
  <si>
    <t>2. Polityka państwa wobec starzenia się i osób starszych – definicja, cele, zasady oraz zadania.</t>
  </si>
  <si>
    <t>3. Psychologiczny wymiar starości. Starość a dobrostan psychofizyczny. Starzenie się a procesy poznawcze.</t>
  </si>
  <si>
    <t>1. Zapoznanie studentów z celem przedmiotu, treściami oraz efektami kształcenia, podanie literatury i zasad zaliczania. Pomysły na zabawy integracyjne w pracy z pacjentem geriatrycznym.</t>
  </si>
  <si>
    <t>2. Moja postawa względem starości i procesu starzenia się – stereotypy i uprzedzenia /autorefleksja/.</t>
  </si>
  <si>
    <t>1. Scharakteryzuj funkcjonowanie procesów poznawczych w okresie późnej dorosłości w kontekście normy i zaburzenia tych procesów.</t>
  </si>
  <si>
    <t>2. Wybierz dowolną chorobę psychiczną specyficzna dla okresu późnej dorosłości, przedstaw jej rozumienie, etiologię, objawy i wskazówki do pracy z tym pacjentem.</t>
  </si>
  <si>
    <t>3. Opisz czynniki istotne dla wysokiej jakości życia człowieka starszego i przedstaw rolę samego człowieka, jak i jego środowiska społecznego w ich pomnażaniu.</t>
  </si>
  <si>
    <t>4. Przedstaw kilka wskazówek dla fizjoterapeuty istotnych w kontekście pracy z ludźmi starszymi.</t>
  </si>
  <si>
    <t>Zdobycie wiedzy na temat przyczyn powstawania chorób narządów wewnętrznych oraz zapoznanie z metodami diagnostycznymi i leczniczymi stosowanymi w dysfunkacjach narządów wewnętrznych.</t>
  </si>
  <si>
    <t>1. Zapoznanie z celami kształcenia i sposobami ich weryfikacji, treściami programowymi, literaturą i sprawami organizacyjnymi. Wprowadzenie w problematykę przedmiotu. 
Choroby narządów wewnętrznych – podział i omówienie.</t>
  </si>
  <si>
    <t xml:space="preserve">P_W01, P_W02, P_W03, P_K01
</t>
  </si>
  <si>
    <t xml:space="preserve">15. Nowotwory – etiologia, przebieg, diagnostyka. Repetytorium. Zaliczenie końcowe. </t>
  </si>
  <si>
    <t xml:space="preserve">P_W01, P_W02, P_U01, P_U02, P_K02
</t>
  </si>
  <si>
    <t xml:space="preserve">15. Choroba wieńcowa – diagnostyka kliniczna, terapia i lecznie. Repetytorium. Zaliczenie końcowe. </t>
  </si>
  <si>
    <t>15. Repetytorium. Zaliczenie końcowe.</t>
  </si>
  <si>
    <t>1. Zapoznanie z celami kształcenia i sposobami ich weryfikacji, treściami programowymi, literaturą i sprawami organizacyjnymi. Wprowadzenie w problematykę przedmiotu. Przełyk – anatomia i fizjologia.</t>
  </si>
  <si>
    <t>2. Przełyk – diagnostyka medyczna i badania dodatkowe.</t>
  </si>
  <si>
    <t>3. Żołądek – anatomia i fizjologia.</t>
  </si>
  <si>
    <t>4. Żołądek – diagnostyka medyczna i badania dodatkowe.</t>
  </si>
  <si>
    <t>5. Jelito cienkie – anatomia i fizjologia.</t>
  </si>
  <si>
    <t>6. Jelito cienkie – diagnostyka medyczna i badania dodatkowe.</t>
  </si>
  <si>
    <t>7. Jelito grube – anatomia i fizjologia.</t>
  </si>
  <si>
    <t>8. Jelito grube – diagnostyka medyczna i badania dodatkowe.</t>
  </si>
  <si>
    <t>9. Wątroba – anatomia i fizjologia.</t>
  </si>
  <si>
    <t>10. Wątroba – diagnostyka medyczna i badania dodatkowe.</t>
  </si>
  <si>
    <t>11. Pęcherzyk żółciowy i drogi żółciowe – anatomia i fizjologia.</t>
  </si>
  <si>
    <t>12. Pęcherzyk żółciowy i drogi żółciowe – diagnostyka medyczna i badania dodatkowe.</t>
  </si>
  <si>
    <t>13. Śledziona – anatomia i fizjologia.</t>
  </si>
  <si>
    <t>14. Śledziona – diagnostyka medyczna i badania dodatkowe.</t>
  </si>
  <si>
    <t xml:space="preserve">15. Repetytorium. Zaliczenie końcowe. </t>
  </si>
  <si>
    <t xml:space="preserve">1. Zapoznanie z celami kształcenia i sposobami ich weryfikacji, treściami programowymi, literaturą i sprawami organizacyjnymi. Wprowadzenie w problematykę przedmiotu. Przełyk – diagnostyka kliniczna i wybrane testy medyczne.
</t>
  </si>
  <si>
    <t xml:space="preserve">2. Przełyk – metody lecznicze i terapeutczne.
</t>
  </si>
  <si>
    <t>3. Żołądek – diagnostyka kliniczna i wybrane testy medyczne.</t>
  </si>
  <si>
    <t xml:space="preserve">4. Żołądek – metody lecznicze i terapeutczne.
</t>
  </si>
  <si>
    <t>5. Jelito cienkie – diagnostyka kliniczna i wybrane testy medyczne.</t>
  </si>
  <si>
    <t>6. Jelito cienkie – metody lecznicze i terapeutczne.</t>
  </si>
  <si>
    <t>8. Jelito grube – metody lecznicze i terapeutczne.</t>
  </si>
  <si>
    <t>9. Wątroba – diagnostyka kliniczna i wybrane testy medyczne.</t>
  </si>
  <si>
    <t>10. Wątroba – metody lecznicze i terapeutczne.</t>
  </si>
  <si>
    <t>11. Pęcherzyk żółciowy i drogi żółciowe – diagnostyka kliniczna i wybrane testy medyczne.</t>
  </si>
  <si>
    <t>12. Pęcherzyk żółciowy i drogi żółciowe – metody lecznicze i terapeutczne..</t>
  </si>
  <si>
    <t>13. Śledziona – diagnostyka kliniczna i wybrane testy medyczne.</t>
  </si>
  <si>
    <t>14. Śledziona – metody lecznicze i terapeutczne.</t>
  </si>
  <si>
    <t>Zdobycie wiedzy i umiejętności z zakresu doboru metod i technik fizjoterapeutycznych z pacjentem geriatrycznym z wybranymi schorzeniami wieku starszego. Opanowanie wiedzy na temat prowadzenia działań edukacyjnych w zakresie profilaktyki gerontologicznej. Kształtowanie pozytywnych postaw i szacunku do starości jako zjawiska społecznego.</t>
  </si>
  <si>
    <t>P_W01, P_K03</t>
  </si>
  <si>
    <t>2.	Motoryczność ludzi starszych. Zmiany starcze poszczególnych cech motorycznych siła, szybkość, itd./.</t>
  </si>
  <si>
    <t xml:space="preserve">P_W01, P_U03, </t>
  </si>
  <si>
    <t>P_W03, P_U01, P_K02</t>
  </si>
  <si>
    <t>P_W01, P_W03, P_K03</t>
  </si>
  <si>
    <t>P_W03, P_U02, P_K02</t>
  </si>
  <si>
    <t>P_W01, P_U03, P_K03</t>
  </si>
  <si>
    <t>P_W03, P_U03, P_K02</t>
  </si>
  <si>
    <t>P_W02, P_U01, P_K03</t>
  </si>
  <si>
    <t>P_W01, P_U02, P_K03</t>
  </si>
  <si>
    <t>11. Zaburzenia funkcji poznawczych i sprawności funkcjonalnej osób starszych oraz pacjentów z chorobami neurologicznymi -wskazówki praktyczne dotyczące ćwiczeń.</t>
  </si>
  <si>
    <t>P_W02, P_U03, P_K02</t>
  </si>
  <si>
    <t>12. Postępowanie fizjoterapeutyczne w zaburzeniach równowagi u osób starszych w wybranych jednostkach chorobowych</t>
  </si>
  <si>
    <t>P_W02, P_U03, P_K03</t>
  </si>
  <si>
    <t>13. Wymogi bezpieczeństwa podczas realizacji usprawniania oraz testy oceny funkcjonalnej pacjenta.</t>
  </si>
  <si>
    <t>P_W03, P_U03, P_K01</t>
  </si>
  <si>
    <t>15. Zaburzenia równowagi – nauka chodu przy barierkach, balkoniku, trójnogu lub o lasce właściwego stereotypu chodu, koordynacji ruchów i wytrzymałości, technika prawidłowej asekuracji, chód po schodach.</t>
  </si>
  <si>
    <t>P_W01, P_U02, P_K02</t>
  </si>
  <si>
    <t>Przygotowanie studentów do umiejętnego doboru i wykorzystania metod i technik fizjoterapeutycznych z pacjentem geriatrycznym. Zapoznanie z formami aktywności ruchowej dla osób starszych, z uwzględnieniem powszechnych schorzeń wieku starszego. Kształtowanie pozytywnych postaw i szacunku do starości jako zjawiska społecznego.</t>
  </si>
  <si>
    <t>P_W02, P_U01, P_K01</t>
  </si>
  <si>
    <t>P_W01, P_U02, P_K01</t>
  </si>
  <si>
    <t>O.W7, O.W9, C.W5, C.W8, 
C.W2, D.W12, F.W1
O.K3, O.K6</t>
  </si>
  <si>
    <t>P_W02, P_U03, P_K01</t>
  </si>
  <si>
    <t xml:space="preserve">WWFiS </t>
  </si>
  <si>
    <t xml:space="preserve"> stacjonarny</t>
  </si>
  <si>
    <t xml:space="preserve">15/0 </t>
  </si>
  <si>
    <t>2. Fizjoterapia przedoperacyjna. Prezentacja metod.</t>
  </si>
  <si>
    <t>4. Fizjoterapia w chirurgii naczyniowej.</t>
  </si>
  <si>
    <t>5. Fizjoterapia w chirurgii w obrębie układu moczowo-płciowego.</t>
  </si>
  <si>
    <t xml:space="preserve">7. Urazy czaszkowo-mózgowe - fizjoterapia pooperacyjna. </t>
  </si>
  <si>
    <t>2. Powikłania pooperacyjne.</t>
  </si>
  <si>
    <t>3. Ćwiczenia stosowane w rehabilitacji pooperacyjnej.</t>
  </si>
  <si>
    <t>4. Ćwiczenia i procedury w rehabilitacji przedszpitalnej.</t>
  </si>
  <si>
    <t>5. Nieinwazyjne metody zwalczania bólu.</t>
  </si>
  <si>
    <t xml:space="preserve">Określenie roli i zadań fizjoterapeuty w zespole sprawującym opiekę leczniczą w zależności od specjalności medycznej. Zapoznanie z zasadami etyki zawodowej.
</t>
  </si>
  <si>
    <t xml:space="preserve">1.  Zasady Etyki Zawodowej w zawodzie fizjoterapeuty.
</t>
  </si>
  <si>
    <t xml:space="preserve">2.  Zasady wykonywania Zawodu Fizjoterapeuty na podstawie Ustawy o zawodzie Fizjoterapeuty.
</t>
  </si>
  <si>
    <t>3.  Zasady odpowiedzialności zawodowej fizjoterapeuty na podstawie Ustawy o zawodzie Fizjoterapeuty.</t>
  </si>
  <si>
    <t xml:space="preserve">Fizjoterapia kliniczna w geriatrii  F/5/st/ 40.6
</t>
  </si>
  <si>
    <t>IIIrok/IV semestr</t>
  </si>
  <si>
    <t xml:space="preserve">Zapoznanie studenta z zagadnieniami fizjoterapii klinicznej. Nabycie umiejętności pracy z pacjentem geriatrycznym.  </t>
  </si>
  <si>
    <t xml:space="preserve"> Opanowanie przez studentów wiedzy z zakresu organizacji i nauczania aktywności ruchowej osób z różnymi typami niepełnosprawności. Opanowanie przez studentów umiejętności w zakresie wspomagania aktywności ruchowej osób niepełnosprawnych oraz współpracy z osobami o różnych typach niepełnosprawności.</t>
  </si>
  <si>
    <t>P_W01, P_W02, P_U01, P_U02, P_K02, P_K03, P_K04</t>
  </si>
  <si>
    <t xml:space="preserve">4. Wprowadzenie do metodyki wychowania fizycznego specjalnego. Kształtowanie zdolności szybkościowych i siłowych. Aktywność ruchowa osób niesłyszących. Wpływ braku słuchu na rozwój ruchowy ucznia i wady postawy. Zaburzenia w budowie ciała będące następstwem wady słuchu. Metodyka nauczania ruchu niesłyszących przeciwwskazania do uprawiania aktywności fizycznej wynikające z braku słuchu. Zasady bezpieczeństwa podczas zajęć z osobami niesłyszącymi. </t>
  </si>
  <si>
    <t>P_W02, P_U01, P_U02, P_K02, P_K03, P_K04</t>
  </si>
  <si>
    <t>5. Olimpiady specjalne jako forma aktywności osób z niepełnosprawnością intelektualną. Organizacja zawodów olimpiad specjalnych program treningowy aktywności motorycznej SOI. Kształtowanie zdolności wytrzymałościowych.</t>
  </si>
  <si>
    <t>P_W03, P_U02, P_U03, P_K02, P_K03, P_K04</t>
  </si>
  <si>
    <t>6.  Specyfika aktywności ruchowej osób starszych. Aktywność ruchowa osób z niepełnosprawnością somatyczną. Charakterystyka podstawowych schorzeń somatycznych i konsekwencje dla nauczania aktywności fizycznej. Podstawowe formy aktywności ruchowej osób z niepełnosprawnością somatyczna. Zasady bezpieczeństwa obowiązujące podczas zajęć z osobami niepełnosprawnymi somatycznie.</t>
  </si>
  <si>
    <t>7. Aktywność ruchowa osób niepełnosprawnych ruchowo. Charakterystyka. Wpływ niepełnosprawności ruchowej na rozwój ruchowy dziecka i wady postawy. Metodyka nauczania ruchu niepełnosprawnych ruchowo zapotrzebowanie ortopedyczne i sprzęt sportowy.</t>
  </si>
  <si>
    <t>P_W03, P_U01, P_U02, P_K02, P_K03, P_K04</t>
  </si>
  <si>
    <t>8.  Metodyka aktywności fizycznej z osobami chorymi na cukrzycę, astmę, AIDS. Fizjoterapeuta jako wychowawca fizyczny. Rola fizjoterapeuty w rozwoju aktywności fizycznej osób niepełnosprawnych.</t>
  </si>
  <si>
    <t>P_W01, P_W02, P_U01, P_U02,  P_K02, P_K03, P_K04</t>
  </si>
  <si>
    <t>9. Metodyka aktywności fizycznej z osobami chorymi na epilepsje, hemofilie, nowotwory. Wartość ciała jako motyw podejmowania aktywności fizycznej. Aktywność fizyczna jako element zdrowego stylu życia osób niepełnosprawnych.</t>
  </si>
  <si>
    <t>P_W01, P_W02, P_U01, P_U01, P_K02, P_K03, P_K04</t>
  </si>
  <si>
    <t>10. Metody aktywności fizycznej dla osób  chorych na autyzm i zespół Aspergera. Metody terapeutyczne stosowane w terapii osób z niepełnosprawnością ( np. przykład integracja sensoryczna, ruch rozwijający Weroniki Sherborne) – krótka charakterystyka.</t>
  </si>
  <si>
    <t>11. Czas wolny dzieci i młodzieży niepełnosprawnej. Bezpieczeństwo zajęć. Formy rekreacyjne dostosowane do osób niepełnosprawnych.</t>
  </si>
  <si>
    <t>P_W01, P_W02, P_W03, P_U01, P_U02, P_U04, P_K02, P_K03, P_K04</t>
  </si>
  <si>
    <t>14. Zaliczenie wiedzy teoretycznej i nabytych umiejętności.</t>
  </si>
  <si>
    <t>P_W01, P_W02, P_W03, P_U01, P_U02, P_U03, P_K01, P_K02, P_K03, P_K04</t>
  </si>
  <si>
    <t>15. Zaliczenie poprawkowe. Podsumowanie semestru.</t>
  </si>
  <si>
    <t>P_W01, P_W02, P_W03, P_U01, P_U02, P_U03, P_K02, P_K03, P_K04</t>
  </si>
  <si>
    <t>1. Rzutnik, laptop, projektor multimedialny.</t>
  </si>
  <si>
    <t>5. Rola fizjoterapeuty w rozwoju aktywności fizycznej osób niepełnosprawnych.</t>
  </si>
  <si>
    <t>5. Kwolek A. (2003). Rehabilitacja medyczna. Wydawnictwo Medyczne Urban, Wrocław.</t>
  </si>
  <si>
    <t>Zdobycie wiedzy dotyczącej podstaw teoretycznych z zakresu fizjoterapii kardiopulmonologicznej w pediatrii. Poznanie różnych reakcji i mechanizmów patofizjologicznych z zakresu kardiopulmonologii pediatrycznej. Zdobycie szczegółowej wiedzy i umiejętności praktycznych niezbędnych w procesie fizjoterapii dzieci z dysfunkcjami układu krwionośnego i oddechowego.</t>
  </si>
  <si>
    <t>Znajomość anatomii, fizjologii człowieka. Podstawowe wiadomości o wysiłku fizycznym i zjawiskach adaptacji. Orientacja co do podstawowych rodzajów patologii ogólnej i szczegółowej w zakresie narządu ruchu, układu nerwowego i krążenia.</t>
  </si>
  <si>
    <t xml:space="preserve">Poznanie dziecięcych i młodzieńczych odrębności rozwojowych i ich uwarunkowań fizjologicznych i patologicznych, ze szczególnym uwzględnieniem narządu ruchu. Przyswojenie podstawowych wiadomości z zakresu symptomatologii, epidemiologii i diagnostyki schorzeń i urazów ortopedycznych właściwych dla wieku dziecięcego. Nabycie umiejętności oceny dzieci i młodzieży w obszarze kompetencyjnym fizjoterapeuty. Poznanie kompleksowych zasad leczenia rehabilitacyjnego dzieci i młodzieży, rozumienie powodów odrębności postępowania fizjoterapeutycznego w wieku rozwojowym.  Zrozumienie zasad adaptacji, korekcji wzrostowej i kompensacji oraz metod ich kształtowania. </t>
  </si>
  <si>
    <t>O.W1., O.W2., D.W1., D.W2.</t>
  </si>
  <si>
    <t>Kliniczne podstawy fizjoterapii w psychiatrii (F/5/st/38.11)</t>
  </si>
  <si>
    <t>Znajomość podstawowych pojęć psychopatologii ogólnej, zespołów zaburzeń psychicznych, podstawowych grup chorób i zaburzeń psychicznych. Umiejętność zbadania – zebrania wywiadu oraz praktycznej analizy i omówienia  zachowania  osoby cierpiącej na zaburzenia psychiczne i jej wykorzystanie  w fizjoterapii. Prezentowanie postaw poszanowania praw pacjenta i osób z zaburzeniami psychicznymi oraz promocji Psychiatrii i Zdrowia psychicznego.</t>
  </si>
  <si>
    <t>1. Specyfika pracy z pacjentem psychiatrycznym - (komunikowanie się z pacjentem psychiatrycznym; odmienność i cele działań rehabilitacyjnych u pacjentów psychiatrycznych; charakterystyka pracy na oddziale psychiatrycznym zamkniętym; cele i metody ergoterapii, terapii ruchem, terapii rozrywką).</t>
  </si>
  <si>
    <t>2. Psychopatologia ogólna – (depresje i zaburzenia afektywne - zrozumieć cierpienie, rola i możliwości terapeuty; pacjent z myślami samobójczymi; pacjent z zaburzeniami snu).</t>
  </si>
  <si>
    <t>3. Schizofrenia i inne psychozy – powrót do społeczeństwa.</t>
  </si>
  <si>
    <t>4. Choroba psychiczna w rodzinie. Trening umiejętności społecznych. Współpraca zespołu leczniczo rehabilitacyjnego.</t>
  </si>
  <si>
    <t>5. Zaburzenia osobowości – trudny pacjent.</t>
  </si>
  <si>
    <t xml:space="preserve">P_U03
</t>
  </si>
  <si>
    <t>6. Uzależnienia. Zaburzenia psychiczne związane z nadużywaniem alkoholu. Niepełnosprawność intelektualna.</t>
  </si>
  <si>
    <t>7. Otępienia i inne choroby osób w podeszłym – problem interdyscyplinarny.</t>
  </si>
  <si>
    <r>
      <t>Kl</t>
    </r>
    <r>
      <rPr>
        <sz val="11"/>
        <rFont val="Calibri"/>
        <family val="2"/>
        <charset val="238"/>
        <scheme val="minor"/>
      </rPr>
      <t>iniczne podstawy fizjoterapii w neurologii  i neurochirurgii (F/5/st/38.3)</t>
    </r>
  </si>
  <si>
    <t>Przekazanie wiedzy o mechanizmach i możliwościach kompensacji dysfunkcji układu nerwowego; prezentacja podstawowych metod diagnostyki fizjoterapeutycznej i fizjoterapii (z dokumentacją) w chorobach układu nerwowego na różnych etapach terapii.</t>
  </si>
  <si>
    <t>1. Zapoznanie studenta z celami, efektami kształcenia i sposobami ich weryfikacji, treściami programowymi, literaturą. Wprowadzenie do fizjologii układu nerwowego – anatomiczno - fizjologiczne zróżnicowanie układu nerwowego.</t>
  </si>
  <si>
    <t>14. Planowanie rehabilitacji kompleksowej i usprawnianie chorych z postępującymi chorobami degeneracyjnymi CUN: SLA, SM, choroba Parkinsona.</t>
  </si>
  <si>
    <t>Kliniczne postawy fizjoterapii w pulmonologii (F/5/st/38.6)</t>
  </si>
  <si>
    <t>Zdobycie wiedzy dotyczącej podstaw teoretycznych z zakresu fizjoterapii pulmonologicznej. Poznanie różnych reakcji i mechanizmów patofizjologicznych z zakresu pulmonologii. Zdobycie szczegółowej wiedzy i umiejętności praktycznych niezbędnych w procesie fizjoterapii osób w różnym wieku z dysfunkcjami układu oddechowego.</t>
  </si>
  <si>
    <t xml:space="preserve">P_W03, P_W04
</t>
  </si>
  <si>
    <t xml:space="preserve">P_U01
</t>
  </si>
  <si>
    <t>5. Zaplanuj postępowanie fizjoterapeutyczne u dziecka z rozpoznaną mukowiscydozą.</t>
  </si>
  <si>
    <t>6. Przedstaw korzyści płynące z właściwego i systematycznego leczenia fizjoterapeutycznego w POCHP.</t>
  </si>
  <si>
    <t xml:space="preserve">         </t>
  </si>
  <si>
    <t xml:space="preserve"> </t>
  </si>
  <si>
    <t>Zdobycie wiedzy i umiejętności praktycznych w zakresie metod specjalnych ze szczególnym uwzględnieniem: podstawowych metod i form pracy z pacjentem; założeń teroretycznych i prezentacji praktycznej wybranych i najczesciej stosowanych metod specjalnych w fizjoterapii. Zdobycie umiejętności metodycznego wykonywania wybranych technik z metod specjalnych fizjoterapii w wybranych jednostkach chorobowych; zdobycie umiejętności doboru metodyki, siły i rodzaju chwytów w zależności od wieku i dysfunkcji pacjenta.</t>
  </si>
  <si>
    <t xml:space="preserve">1. Sprawy organizacyjne. Przedstawienie treści programowych, wymogów zaliczeniowych.
Podstawy teoretyczne diagnozowania pacjenta dla potrzeb prowadzenia rehabilitacji z wykorzystaniem specjalnych metod fizjoterapii. Metody neurorehabilitacyjne stosowane w fizjoterapii.
</t>
  </si>
  <si>
    <t xml:space="preserve">1. Zapoznanie studenta z celami, efektami kształcenia i sposobami ich weryfikacji, treściami programowymi, literaturą oraz sprawami organizacyjnymi. Pogadanka na temat istotnego znaczenia jakie ma kondycja fizyczna w pracy fizjoterapeuty.
Prezentacja podstawowych wzorców wykorzystywanych w koncepcji PNF.
</t>
  </si>
  <si>
    <t>P_W03, P_K02</t>
  </si>
  <si>
    <t>P_W01, P_U01,
P_U03, P_K01,</t>
  </si>
  <si>
    <t>P_W01, P_U01, P_U02, P_U03, P_K01</t>
  </si>
  <si>
    <t>P_W01, P_U01, 
P_U03, P_K01</t>
  </si>
  <si>
    <t>P_W01, P_U01,
P_U03, P_K01</t>
  </si>
  <si>
    <t>1. Zajęcia organizacyjne: zasady uczestnictwa w zajęciach i zaliczenia przedmiotu, przedstawienie programu zajęć, literatury, określenie pojęć, zakresu zadań i metod. Higiena pracy fizjoterapeuty. Znaczenie kondycji fizycznej w pracy fizjoterapeuty.</t>
  </si>
  <si>
    <t>2. PNF - torowanie sprawności układu nerwowo-mięśniowego poprzez stymulowanie proprioceptorów i eksteroceptorów ciała. Cele i zasady terapii. Techniki stabilizacji zwrotnej jako trening stabilizacyjny.</t>
  </si>
  <si>
    <t>P_W01, P_W03, P_U01, P_U02, P_U03, P_K01</t>
  </si>
  <si>
    <t xml:space="preserve">P_W01, P_U01,
P_U03, P_K01
</t>
  </si>
  <si>
    <t xml:space="preserve">2. Taśma powierzchowna przednia, taśmy funkcjonalne przednie i tylne. Przebieg, anatomia, dysfunkcja, terapia. </t>
  </si>
  <si>
    <t>* Przyswojenie podstawowych informacji dotyczących chorób reumatycznych: występowania, mechanizmu powstawania, przyczyn, czynników ryzyka, przebiegu, objawów klinicznych, diagnostyki, rokowania, leczenia. 
* Przyswojenie teoretycznej i praktycznej wiedzy dotyczącej badań podmiotowych i przedmiotowych narządu ruchu.</t>
  </si>
  <si>
    <t>2. EBP I EBM w epidemiologii chorób reumatycznych (aktualnie dostępne informacje). Przeszukiwanie dostępnych baz danych z wykorzystaniem smartfona.</t>
  </si>
  <si>
    <t>Wprowadzenie studentów w zagadnienia żywienia zawodowców, młodzieży i dzieci trenujących piłkę nożną. Charakterystyka zapotrzebowania energetycznego oraz na składniki odżywcze, w oparciu o strukturę  czasową i rzeczową treningu w piłce nożnej. Przedstawienie wpływu diety na możliwości wysiłkowe i jej rolę w regeneracji po treningowej oraz pomeczowej. Charakterystyka suplementacji stosowanej w piłce nożnej.</t>
  </si>
  <si>
    <t>2. Czym jest periodyzacja diety u sportowca – omówienie zagadnienia. Czym są zdrowe i nie zdrowe pokarmy – czytanie etykiet produktów. Struktura planu żywieniowego uzależniona od dyscypliny sportowej.</t>
  </si>
  <si>
    <t xml:space="preserve">3. Tłuszcz jako składnik pokarmowy i jego rola 
w diecie sportowca.
</t>
  </si>
  <si>
    <t>4. Białko jako składnik pokarmowy i jego rola w diecie sportowca. Źródła i zapotrzebowanie na białko w diecie. Aminokwasy i ich znaczenie w żywieniu sportowca.</t>
  </si>
  <si>
    <t xml:space="preserve">7. Zapotrzebowanie energetyczne organizmu – sposoby obliczania podstawowej przemiany materii z uwzględnieniem poziomu aktywności fizycznej, poziomu należnej masy ciała. Obliczanie całkowitej przemiany materii na podstawie badań bioimpedencji.
Pojęcie kalorii i gęstości odżywczej.
</t>
  </si>
  <si>
    <t>11. Rola żywienia sportowców z cukrzycą typu 1. Utylizacja glukozy w zależności od intensywności i rodzaju aktywności fizycznej. Zastosowanie wymienników węglowodanowych.</t>
  </si>
  <si>
    <t>12. Rola żywienia sportowców z insulinoopornością.</t>
  </si>
  <si>
    <t>13. Rola żywienia sportowców z zaburzeniami odporności. Wpływ probiotyków, prebiotyków, na mikrobiotę jelitową sportowca.</t>
  </si>
  <si>
    <t>14. Prawidłowe zasady odżywiania kobiet aktywnych fizycznie. Triada sportsmenek.</t>
  </si>
  <si>
    <t xml:space="preserve">15. Zaliczenie pisemne. </t>
  </si>
  <si>
    <t>3.  Planowanie żywienia sportowca, podstawowe zagadnienia. Zapotrzebowanie energetyczne sportowca z podziałem na dyscypliny sportowe. Analiza składu ciała.</t>
  </si>
  <si>
    <t>5. Żywienie w sporcie przygotowanie przed treningowe, nawodnienie organizmu i regeneracja po treningowa. Przykładowe plany żywieniowe i suplementacyjne.</t>
  </si>
  <si>
    <t>6. Suplementacja regeneracyjna – podstawowe zagadnienia, cel i zastosowanie podstawowych suplementów regeneracyjnych, ze zwróceniem uwagi ośrodkowy układ nerwowy.</t>
  </si>
  <si>
    <t>7. Jelita i mikroflora bakteryjna – wpływ na żywienie zdrowego i chorego człowieka. Przemiany zachodzące w jelitach ze względu na aktywność fizyczną.</t>
  </si>
  <si>
    <t>8. Nowości oraz trendy w dietetyce sportowej, najważniejsze zagadnienia</t>
  </si>
  <si>
    <t>9. Dieta bezglutenowa w żywieniu sportowca- zalecenia i przeciwskazania.</t>
  </si>
  <si>
    <t>10.  Periodyzacja diety dla osób z cukrzycą typu 1.</t>
  </si>
  <si>
    <t>12.  Praktyczne formy promocji zdrowia i zdrowego odżywiania.</t>
  </si>
  <si>
    <t>13. Dieta wegetariańska i wegańska – wady i zalety.</t>
  </si>
  <si>
    <t>14. Podsumowanie zajęć, przypomnienie najważniejszych zagadnień.</t>
  </si>
  <si>
    <t>Anatomia prawidłowa i rentgenowska (F/5/st/1)</t>
  </si>
  <si>
    <t>Biologia medyczna i genetyka (F/5/st/3)</t>
  </si>
  <si>
    <t>P_W01, P_W02, P_U01, P_U02, P_K02, P_K03</t>
  </si>
  <si>
    <t>IIIrok/VI semestr</t>
  </si>
  <si>
    <t>IVrok/VII semestr</t>
  </si>
  <si>
    <t>Biomechanika kliniczna (F/5/st/10)</t>
  </si>
  <si>
    <r>
      <t>P_U01. Potrafi dobierać wyroby medyczne stosownie do rodzaju dysfunkcji i potrzeb pacjenta na każdym etapie rehabilitacji oraz poinstruować pacjenta, jak z nich korzystać (</t>
    </r>
    <r>
      <rPr>
        <b/>
        <sz val="11"/>
        <color rgb="FF000000"/>
        <rFont val="Calibri"/>
        <family val="2"/>
        <charset val="238"/>
      </rPr>
      <t>O.U5.</t>
    </r>
    <r>
      <rPr>
        <sz val="11"/>
        <color rgb="FF000000"/>
        <rFont val="Calibri"/>
        <family val="2"/>
        <charset val="238"/>
      </rPr>
      <t>/P7U_U/P7S_UW).</t>
    </r>
  </si>
  <si>
    <r>
      <t>P_K02. Gotów jest do korzystania z obiektywnych źródeł informacji (</t>
    </r>
    <r>
      <rPr>
        <b/>
        <sz val="11"/>
        <color rgb="FF000000"/>
        <rFont val="Calibri"/>
        <family val="2"/>
        <charset val="238"/>
      </rPr>
      <t>O.K6.</t>
    </r>
    <r>
      <rPr>
        <sz val="11"/>
        <color rgb="FF000000"/>
        <rFont val="Calibri"/>
        <family val="2"/>
        <charset val="238"/>
      </rPr>
      <t>/P7U_K/P7S_KK).</t>
    </r>
  </si>
  <si>
    <r>
      <t>P_W01. Posiada pogłębioną i szczegółową wiedzę z zakresu budowy i funkcjonowania układu ruchu człowieka w warunkach prawidłowych i patologicznych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A.W4.</t>
    </r>
    <r>
      <rPr>
        <sz val="11"/>
        <color theme="1"/>
        <rFont val="Calibri"/>
        <family val="2"/>
        <scheme val="minor"/>
      </rPr>
      <t xml:space="preserve">/ P7U_W/ P7S_WG, </t>
    </r>
    <r>
      <rPr>
        <b/>
        <sz val="11"/>
        <color theme="1"/>
        <rFont val="Calibri"/>
        <family val="2"/>
        <charset val="238"/>
        <scheme val="minor"/>
      </rPr>
      <t>A.W8.</t>
    </r>
    <r>
      <rPr>
        <sz val="11"/>
        <color theme="1"/>
        <rFont val="Calibri"/>
        <family val="2"/>
        <scheme val="minor"/>
      </rPr>
      <t>/ P7U_W/ P7S_WG,</t>
    </r>
    <r>
      <rPr>
        <b/>
        <sz val="11"/>
        <color theme="1"/>
        <rFont val="Calibri"/>
        <family val="2"/>
        <charset val="238"/>
        <scheme val="minor"/>
      </rPr>
      <t xml:space="preserve"> A.W12.</t>
    </r>
    <r>
      <rPr>
        <sz val="11"/>
        <color theme="1"/>
        <rFont val="Calibri"/>
        <family val="2"/>
        <scheme val="minor"/>
      </rPr>
      <t xml:space="preserve">/ P7U_W/ P7S_WG, </t>
    </r>
    <r>
      <rPr>
        <b/>
        <sz val="11"/>
        <color theme="1"/>
        <rFont val="Calibri"/>
        <family val="2"/>
        <charset val="238"/>
        <scheme val="minor"/>
      </rPr>
      <t>A.W13</t>
    </r>
    <r>
      <rPr>
        <sz val="11"/>
        <color theme="1"/>
        <rFont val="Calibri"/>
        <family val="2"/>
        <scheme val="minor"/>
      </rPr>
      <t>/P7U_W/P7U_WG).</t>
    </r>
  </si>
  <si>
    <r>
      <t>P_W02.Posiada szczegółową wiedzę na temat sterowania ruchem człowieka oraz rozszerzoną wiedzę z zakresu biomechaniki postawy stojącej i biomechaniki lokomocji (</t>
    </r>
    <r>
      <rPr>
        <b/>
        <sz val="11"/>
        <color theme="1"/>
        <rFont val="Calibri"/>
        <family val="2"/>
        <charset val="238"/>
        <scheme val="minor"/>
      </rPr>
      <t>A.W9.</t>
    </r>
    <r>
      <rPr>
        <sz val="11"/>
        <color theme="1"/>
        <rFont val="Calibri"/>
        <family val="2"/>
        <scheme val="minor"/>
      </rPr>
      <t xml:space="preserve">/P7U_W/P7U_WG, </t>
    </r>
    <r>
      <rPr>
        <b/>
        <sz val="11"/>
        <color theme="1"/>
        <rFont val="Calibri"/>
        <family val="2"/>
        <charset val="238"/>
        <scheme val="minor"/>
      </rPr>
      <t>A.W15.</t>
    </r>
    <r>
      <rPr>
        <sz val="11"/>
        <color theme="1"/>
        <rFont val="Calibri"/>
        <family val="2"/>
        <scheme val="minor"/>
      </rPr>
      <t xml:space="preserve">/P7U_W/P7U_WG, </t>
    </r>
    <r>
      <rPr>
        <b/>
        <sz val="11"/>
        <color theme="1"/>
        <rFont val="Calibri"/>
        <family val="2"/>
        <charset val="238"/>
        <scheme val="minor"/>
      </rPr>
      <t>A.W16.</t>
    </r>
    <r>
      <rPr>
        <sz val="11"/>
        <color theme="1"/>
        <rFont val="Calibri"/>
        <family val="2"/>
        <scheme val="minor"/>
      </rPr>
      <t>/P7U_W/P7U_WG).</t>
    </r>
  </si>
  <si>
    <r>
      <rPr>
        <sz val="11"/>
        <color theme="1"/>
        <rFont val="Calibri"/>
        <family val="2"/>
        <charset val="238"/>
        <scheme val="minor"/>
      </rPr>
      <t>Poznanie podstawowych pojęć z zakresu patologii ogólnej i patofizjologii w celu zrozumienia kliniki różnorodnych schorzeń i wykorzystania wiedzy w racjonalnym stosowaniu zabiegów fizjoterapeutycznych.</t>
    </r>
  </si>
  <si>
    <r>
      <rPr>
        <sz val="11"/>
        <color theme="1"/>
        <rFont val="Calibri"/>
        <family val="2"/>
        <charset val="238"/>
        <scheme val="minor"/>
      </rPr>
      <t xml:space="preserve">1. Pojęcia zdrowia i choroby. Definicja zdrowia i choroby. Klasyfikacja chorób, objawy, przebieg, rokowanie, zejście. </t>
    </r>
  </si>
  <si>
    <r>
      <rPr>
        <sz val="11"/>
        <color theme="1"/>
        <rFont val="Calibri"/>
        <family val="2"/>
        <charset val="238"/>
        <scheme val="minor"/>
      </rPr>
      <t>2. Rodzaje czynników chorobotwórczych i mechanizmy ich działania. Etiologia i patogeneza chorób. Jakość życia.</t>
    </r>
  </si>
  <si>
    <r>
      <rPr>
        <sz val="11"/>
        <color theme="1"/>
        <rFont val="Calibri"/>
        <family val="2"/>
        <charset val="238"/>
        <scheme val="minor"/>
      </rPr>
      <t>3. Zapalenie, definicja. Cechy zapalenia. Czynniki wywołujące zapalenie. Przebieg zapalenia. Rodzaje zapalenia. Mechanizmy zapalenia.</t>
    </r>
  </si>
  <si>
    <r>
      <rPr>
        <sz val="11"/>
        <color theme="1"/>
        <rFont val="Calibri"/>
        <family val="2"/>
        <charset val="238"/>
        <scheme val="minor"/>
      </rPr>
      <t>4. Komórki uczestniczące w zapaleniu. Mediatory zapalenia. Molekuły adhezyjne. Układ dopełniacza. Neuropeptydy. Obrazy anatomopatologiczne zapalenia. Nazewnictwo.</t>
    </r>
  </si>
  <si>
    <r>
      <rPr>
        <sz val="11"/>
        <color theme="1"/>
        <rFont val="Calibri"/>
        <family val="2"/>
        <charset val="238"/>
        <scheme val="minor"/>
      </rPr>
      <t>8. Obraz makroskopowy nacieczenia tłuszczowatego. Skrzeplina w naczyniu wieńcowym. Obraz mikroskopowy komórek piankowatych. Przekrój poprzeczny naczynia z obecną blaszką miażdżycową.</t>
    </r>
  </si>
  <si>
    <r>
      <rPr>
        <sz val="11"/>
        <color theme="1"/>
        <rFont val="Calibri"/>
        <family val="2"/>
        <charset val="238"/>
        <scheme val="minor"/>
      </rPr>
      <t>9. Układ immunologiczny – określenie podstawowych pojęć. Odporność swoista i nieswoista. Dopełniacz. Fagocytoza. Czynniki chemotaktyczne. Funkcje granulocytów obojętnochłonnych.</t>
    </r>
  </si>
  <si>
    <r>
      <rPr>
        <sz val="11"/>
        <color theme="1"/>
        <rFont val="Calibri"/>
        <family val="2"/>
        <charset val="238"/>
        <scheme val="minor"/>
      </rPr>
      <t>10. Antygeny zgodności tkankowej. Limfocyty T i B. Komórki prezentujące antygen. Synapsa immunologiczna. Subpopulacje limfocytów. Budowa i rodzaje immunoglobulin. Interleukiny. Przykłady niedoborów odporności.</t>
    </r>
  </si>
  <si>
    <r>
      <rPr>
        <sz val="11"/>
        <color theme="1"/>
        <rFont val="Calibri"/>
        <family val="2"/>
        <charset val="238"/>
        <scheme val="minor"/>
      </rPr>
      <t xml:space="preserve">11. Choroby autoimmunizacyjne. Określenie. Podział. Przyczyny. Podstawy rozpoznania. RZS. ZZSK. Sklerodermia. Toczeń układowy. </t>
    </r>
  </si>
  <si>
    <r>
      <rPr>
        <sz val="11"/>
        <color theme="1"/>
        <rFont val="Calibri"/>
        <family val="2"/>
        <charset val="238"/>
        <scheme val="minor"/>
      </rPr>
      <t>12. Autoimmunizacyjne choroby gruczołu tarczowego. Cukrzyca. Stwardnienie rozsiane. Nadwrażliwość i alergia. Podstawy immunologii nowotworów.</t>
    </r>
  </si>
  <si>
    <r>
      <rPr>
        <sz val="11"/>
        <color theme="1"/>
        <rFont val="Calibri"/>
        <family val="2"/>
        <charset val="238"/>
        <scheme val="minor"/>
      </rPr>
      <t>13. Starzenie. Teorie patogenetyczne. Zmiany w OUN. Układ krwiotwórczy. Czynność nerek. Układ odpornościowy. Osteoporoza. Zmiany w układzie sercowo-naczyniowym. Czynniki psychologiczne i społeczne.</t>
    </r>
  </si>
  <si>
    <r>
      <rPr>
        <sz val="11"/>
        <color theme="1"/>
        <rFont val="Calibri"/>
        <family val="2"/>
        <charset val="238"/>
        <scheme val="minor"/>
      </rPr>
      <t xml:space="preserve">14. Termoregulacja. Fizjologia. Wytwarzanie i oddawanie ciepła. Ośrodek termoregulacji. Hipertermia. Kliniczne zespoły hipertermii. Gorączka. Pirogeny. Wpływ gorączki na organizm. Przebieg gorączki. Hipotermia-zmiany czynnościowe. </t>
    </r>
  </si>
  <si>
    <r>
      <rPr>
        <sz val="11"/>
        <color theme="1"/>
        <rFont val="Calibri"/>
        <family val="2"/>
        <charset val="238"/>
        <scheme val="minor"/>
      </rPr>
      <t>15. Rytmy biologiczne człowieka. Definicje. Rodzaje. Rytmy okołodobowe. Szyszynka i melatonina. Jądro nadskrzyżowaniowe. Akrofazy. Desynchronoza. Chronopatologia.</t>
    </r>
    <r>
      <rPr>
        <b/>
        <sz val="11"/>
        <color rgb="FF000000"/>
        <rFont val="Calibri"/>
        <family val="2"/>
        <charset val="238"/>
        <scheme val="minor"/>
      </rPr>
      <t xml:space="preserve">  </t>
    </r>
  </si>
  <si>
    <r>
      <t>P_W01. Zna problematykę z zakresu dyscypliny naukowej – nauki biologiczne w tym rozwój, budowę i funkcje organizmu człowieka w warunkach prawidłowych i patologicznych (</t>
    </r>
    <r>
      <rPr>
        <b/>
        <sz val="11"/>
        <color theme="1"/>
        <rFont val="Calibri"/>
        <family val="2"/>
        <charset val="238"/>
        <scheme val="minor"/>
      </rPr>
      <t>O.W1.</t>
    </r>
    <r>
      <rPr>
        <sz val="11"/>
        <color theme="1"/>
        <rFont val="Calibri"/>
        <family val="2"/>
        <charset val="238"/>
        <scheme val="minor"/>
      </rPr>
      <t>/P7U_W/P7S_WG).</t>
    </r>
  </si>
  <si>
    <r>
      <t>P_W02. Zna i rozumie problematykę z zakresu dyscypliny naukowej – nauki medyczne w tym etiologię, patomechanizm, objawy i przebieg najczęstszych chorób (</t>
    </r>
    <r>
      <rPr>
        <b/>
        <sz val="11"/>
        <color theme="1"/>
        <rFont val="Calibri"/>
        <family val="2"/>
        <charset val="238"/>
        <scheme val="minor"/>
      </rPr>
      <t>O.W2.</t>
    </r>
    <r>
      <rPr>
        <sz val="11"/>
        <color theme="1"/>
        <rFont val="Calibri"/>
        <family val="2"/>
        <charset val="238"/>
        <scheme val="minor"/>
      </rPr>
      <t>/P7U_W/P7S_WG).</t>
    </r>
  </si>
  <si>
    <r>
      <rPr>
        <sz val="11"/>
        <color theme="1"/>
        <rFont val="Calibri"/>
        <family val="2"/>
        <charset val="238"/>
        <scheme val="minor"/>
      </rPr>
      <t>P_W03. Zna mechanizm działania czynników fizykalnych na organizm człowieka oraz oddziaływanie zabiegów fizykalnych w leczeniu osób z różnymi chorobami i dysfunkcjami, w tym osób starszych, w różnych warunkach (</t>
    </r>
    <r>
      <rPr>
        <b/>
        <sz val="11"/>
        <color theme="1"/>
        <rFont val="Calibri"/>
        <family val="2"/>
        <charset val="238"/>
        <scheme val="minor"/>
      </rPr>
      <t>O.W5.</t>
    </r>
    <r>
      <rPr>
        <sz val="11"/>
        <color theme="1"/>
        <rFont val="Calibri"/>
        <family val="2"/>
        <charset val="238"/>
        <scheme val="minor"/>
      </rPr>
      <t>/P7U_W/P7S_WG).</t>
    </r>
    <r>
      <rPr>
        <sz val="11"/>
        <color rgb="FF000000"/>
        <rFont val="Calibri"/>
        <family val="2"/>
        <charset val="238"/>
        <scheme val="minor"/>
      </rPr>
      <t xml:space="preserve">
</t>
    </r>
  </si>
  <si>
    <r>
      <t>P_U01. Potrafi planować własną aktywność edukacyjną i stale dokształcać się w celu aktualizacji wiedzy (</t>
    </r>
    <r>
      <rPr>
        <b/>
        <sz val="11"/>
        <color rgb="FF000000"/>
        <rFont val="Calibri"/>
        <family val="2"/>
        <charset val="238"/>
        <scheme val="minor"/>
      </rPr>
      <t>O.U9.</t>
    </r>
    <r>
      <rPr>
        <sz val="11"/>
        <color rgb="FF000000"/>
        <rFont val="Calibri"/>
        <family val="2"/>
        <charset val="238"/>
        <scheme val="minor"/>
      </rPr>
      <t>/ P7U_U / P7S_UU).</t>
    </r>
  </si>
  <si>
    <r>
      <t>P_U02. Potrafi inspirować inne osoby do uczenia się oraz podejmowania aktywności fizycznej (</t>
    </r>
    <r>
      <rPr>
        <b/>
        <sz val="11"/>
        <color rgb="FF000000"/>
        <rFont val="Calibri"/>
        <family val="2"/>
        <charset val="238"/>
        <scheme val="minor"/>
      </rPr>
      <t>O.U10.</t>
    </r>
    <r>
      <rPr>
        <sz val="11"/>
        <color rgb="FF000000"/>
        <rFont val="Calibri"/>
        <family val="2"/>
        <charset val="238"/>
        <scheme val="minor"/>
      </rPr>
      <t>/ P7U_U / P7S_UK).</t>
    </r>
  </si>
  <si>
    <r>
      <rPr>
        <sz val="11"/>
        <color theme="1"/>
        <rFont val="Calibri"/>
        <family val="2"/>
        <charset val="238"/>
        <scheme val="minor"/>
      </rPr>
      <t xml:space="preserve">P_K02. Gotów jest do korzystania z obiektywnych źródeł informacji </t>
    </r>
    <r>
      <rPr>
        <sz val="11"/>
        <color theme="1"/>
        <rFont val="Calibri"/>
        <family val="2"/>
        <charset val="238"/>
        <scheme val="minor"/>
      </rPr>
      <t>(</t>
    </r>
    <r>
      <rPr>
        <b/>
        <sz val="11"/>
        <color theme="1"/>
        <rFont val="Calibri"/>
        <family val="2"/>
        <charset val="238"/>
        <scheme val="minor"/>
      </rPr>
      <t>O.K6.</t>
    </r>
    <r>
      <rPr>
        <sz val="11"/>
        <color theme="1"/>
        <rFont val="Calibri"/>
        <family val="2"/>
        <charset val="238"/>
        <scheme val="minor"/>
      </rPr>
      <t>/P7U_K/P7S_KK).</t>
    </r>
  </si>
  <si>
    <t>A.W18., A.W19., A.U15., O.K9.</t>
  </si>
  <si>
    <t xml:space="preserve">7. Zabawy i ćwiczenia kształtujące z piłkami. Charakterystyka pozycji wyjściowych w siadzie. Systematyka ćwiczeń możliwych do wykonania z siadu. Warunki zachowania równowagi. Położenie miednicy. Obciążenie kręgosłupa. </t>
  </si>
  <si>
    <t xml:space="preserve">1. BHP w sali gimnastycznej. Charakterystyka środków w gimnastyce. Zasady obchodzenia się ze sprzętem, przyrządami i przyborami dostępnymi w sali gimnastycznej. Omówienie wymagań programowych. Ćwiczenia kształtujące wolne. Płaszczyzny i osie ciała, w których mogą być wykonywane ruchy człowieka. </t>
  </si>
  <si>
    <t xml:space="preserve">2. Ćwiczenia usprawniające – kształtowanie gimnastycznego stylu wykonywania ruchów poprzez ćwiczenia kształtujące wolne. Charakterystyka pozycji wyjściowych w staniu. Systematyka ćwiczeń. Warunki zachowania równowagi. Obciążenie kręgosłupa. </t>
  </si>
  <si>
    <t>3. Formy zabawowe i zadaniowe ćwiczeń, poprzez które kształtowana jest równowaga statyczna i dynamiczna.</t>
  </si>
  <si>
    <t xml:space="preserve">4. Wykorzystanie sprzętu, przyrządów i przyborów dostępnych w sali gimnastycznej do kształtowania efektywnego odbicia z podłoża o różnej sprężystości. </t>
  </si>
  <si>
    <t xml:space="preserve">5. Zabawy i ćwiczenia kształtujące z laskami gimnastycznymi. Systematyka ćwiczeń ramion. Zakres ruchu i oś obrotu w stawie ramiennym oraz w obręczy barkowej. Czynne i bierne ćwiczenia rozciągające. </t>
  </si>
  <si>
    <t>6. Ćwiczenia ogólno usprawniające w formie toru przeszkód.</t>
  </si>
  <si>
    <t xml:space="preserve">8. Kształtowanie sprawności ogólnej poprzez ćwiczenia realizowane w formie obwodu stacyjnego, ukierunkowane na wzmacnianie mięśni zginaczy i prostowników ramion. </t>
  </si>
  <si>
    <t xml:space="preserve">9. Zabawy i ćwiczenia usprawniające z wykorzystaniem drabinek. Charakterystyka pozycji wyjściowych do ćwiczeń w podporach wspartych. Systematyka ćwiczeń. Warunki zachowania równowagi. Sposoby regulacji obciążenia w ruchach wykonywanych w podporach wspartych. </t>
  </si>
  <si>
    <t xml:space="preserve">10. Zabawy i ćwiczenia usprawniające wykonywane w zespołach dwuosobowych. Charakterystyka pozycji wyjściowych do ćwiczeń w zwisach i w zwisach mieszanych. Systematyka ćwiczeń. Obciążenie kręgosłupa. </t>
  </si>
  <si>
    <t xml:space="preserve">12. Ćwiczenia kształtujące zdolność kinestetycznego różnicowania siły, czasu i przestrzeni z wykorzystaniem ćwiczeń przydatnych w gimnastyce oraz sprzętu, przyrządów i przyborów dostępnych w sali gimnastycznej. </t>
  </si>
  <si>
    <t xml:space="preserve">14. Ćwiczenia usprawniające, realizowane w formie wyścigów i innych form ze współzawodnictwem. Sprawdzian pisemny: terminologia i charakterystyka ćwiczeń kształtujących.  </t>
  </si>
  <si>
    <t xml:space="preserve">15. Zabawy i ćwiczenia realizowane w formie zadaniowej kształtujące zwinność. </t>
  </si>
  <si>
    <t>Zdrowie publiczne (F/5/st/22)</t>
  </si>
  <si>
    <t>Kształcenie ruchowe i metodyka nauczania ruchu (F/5/st/29)</t>
  </si>
  <si>
    <t>Poznanie zasad wykonywania i bezpiecznego stosowania zabiegów z zakresu balneologii i lecznictwa uzdrowiskowego. Dobieranie metod fizykalnych w przyrodolecznictwie w celach profilaktycznych i terapeutycznych adekwatnie do wskazań.</t>
  </si>
  <si>
    <t>3. Właściwości fizykochemiczne wody w aspekcie balneologicznym.</t>
  </si>
  <si>
    <t xml:space="preserve">7. Kuracje pitne wykorzystujące wody mineralne uzdrowisk polskich. </t>
  </si>
  <si>
    <t>8. Peloidy- tworzywa organiczno-mineralne.</t>
  </si>
  <si>
    <t>9. Klimatyczna charakterystyka uzdrowisk polskich.</t>
  </si>
  <si>
    <t>10. Bodźcowe i lecznicze działanie klimatu i mikroklimatu (wskazania i przeciwwskazania)</t>
  </si>
  <si>
    <t>11. Profile lecznicze uzdrowisk polskich.</t>
  </si>
  <si>
    <t>12. Odnowa biologiczna cele i metody realizacji.</t>
  </si>
  <si>
    <t>13. Terenoterapia- sprawnościowe grupy terenoterapeutyczne.</t>
  </si>
  <si>
    <t>14. Programowanie wykonywania zabiegów leczniczych.</t>
  </si>
  <si>
    <t>1. Wprowadzenie do przedmiotu, zapoznanie z programem, literaturą, wymogami. Metodyka kąpieli  leczniczych- kąpiele solankowe, kwasowęglowe, siarczkowo-siarkowodorowe i radoczynne.</t>
  </si>
  <si>
    <t>2. Metodyka kąpieli  leczniczych- kąpiele solankowe, kwasowęglowe, siarczkowo-siarkowodorowe i radoczynne.</t>
  </si>
  <si>
    <t>3. Kąpiele gazowe CO2 i O3- bhp przy kąpielach leczniczych, wskazania, przeciwwskazania/ wskazówki dla chorych.</t>
  </si>
  <si>
    <t>4. Kąpiele gazowe CO2 i O3- bhp przy kąpielach leczniczych, wskazania, przeciwwskazania/ wskazówki dla chorych.</t>
  </si>
  <si>
    <t>5. Krenoterapia- kuracje pitne wodami słonymi, alkalicznymi, szczawami niskozmineralizowanymi, wodami żelazistymi, siarkowodorowymi- metodyka, wskazania i przeciwwskazania, wskazówki dla chorych.</t>
  </si>
  <si>
    <t>6. Krenoterapia- kuracje pitne wodami słonymi, alkalicznymi, szczawami niskozmineralizowanymi, wodami żelazistymi, siarkowodorowymi- metodyka, wskazania i przeciwwskazania, wskazówki dla chorych.</t>
  </si>
  <si>
    <t>7. Zabiegi inhalacyjne wykorzystywane w uzdrowiskach polskich. Inhalacje solankowe, radoczynne.</t>
  </si>
  <si>
    <t>8. Irygacje i płukanie jam ciała- wskazania i przeciwwskazania, wskazówki dla chorych.</t>
  </si>
  <si>
    <t>9. Peloidoterapia metodyka zabiegów wykorzystujących borowinę. Okłady, tampony, nasiadówki. Wskazania i przeciwwskazania, wskazówki dla chorych.</t>
  </si>
  <si>
    <t>11. Preparaty borowinowe (maści, żele, hydrożele, plastry). Zabiegi z użyciem fango. Wskazania i przeciwwskazania, wskazówki dla chorych.</t>
  </si>
  <si>
    <t>12. Haloterapia- jaskinie, groty solne- metodyka zabiegów, wskazania i przeciwwskazania i zasady BHP, wskazówki dla klientów.</t>
  </si>
  <si>
    <t>13. Kojarzenie metod balneologicznych i fizykoterapeutycznych. Mechanizmy działania, cele, procedury, dawkowanie- typ I kojarzenia.</t>
  </si>
  <si>
    <t>14. Kojarzenie metod balneologicznych i fizykoterapeutycznych. Mechanizmy działania, cele, procedury, dawkowanie- typ II i III kojarzenia.</t>
  </si>
  <si>
    <t>4. Aktywność ruchowa w pierwotnej prewencji choroby układu krążenia - zalecenia. Fizjologiczne efekty systematycznej aktywności ruchowej. Efekty zdrowotne aktywności fizycznej.</t>
  </si>
  <si>
    <t>P_W01, P_W02, P_U01, P_U02, P_W03, P_K01, P_K02</t>
  </si>
  <si>
    <t>1. Zawał serca : przyczyny, objawy, powikłania. Postępowanie rehabilitacyjne. Zasady organizacji rehabilitacji pozawałowej: (analiza dokumentacji medycznej, badań dodatkowych- wskazania i przeciwwskazania do usprawniania; warunki bezpieczeństwa ćwiczeń usprawniających).</t>
  </si>
  <si>
    <t>2. Etap I. rehabilitacji szpitalnejpo ostrym zspole wieńcowym, metody usprawniania. Ocena fizjoterapeutyczna chorego; interpretacja badań układu krążenia, obserwacja reakcji układu krążenia na obciążenia wysiłkiem fizycznym.</t>
  </si>
  <si>
    <t>3. Etap II. Rehabilitacji - rekonwalescencja; zadania i kinezyterapia. Monitorowanie stanu klinicznego - stopniowanie obciążeń wysiłkiem fizycznym, adekwatnym do stanu klinicznego.</t>
  </si>
  <si>
    <t>15. Zatrzymanie krążenia podczas rehabilitacji kardiologicznej – zasady postępowania. Repetytorium. Sprawdzian wiedzy z zakresu fizjoterapii w kardiologii – forma teoretyczna.</t>
  </si>
  <si>
    <t xml:space="preserve">2. Sala ćwiczeń z wyposażeniem  do rehabilitacji. </t>
  </si>
  <si>
    <t>4. Fizykoterapia w procesie wspomagania rehabilitacji po zabiegach kardiochirurgicznych.</t>
  </si>
  <si>
    <t>5. Chory z cukrzycą - odrębność postępowania i zagrożenia kinezyterapii.</t>
  </si>
  <si>
    <t>2. Zasady ustalania parametrów, przygotowanie pacjenta, obsługa urządzeń do zabiegów polem magnetycznym. Wskazania i przeciwwskazania.</t>
  </si>
  <si>
    <t>3. Sekwencyjny mechaniczny masaż uciskowy i terapia podciśnieniem. Metodyka zabiegowa. Wskazania i przeciwwskazania. Przykłady zastosowania i programy terapeutyczne. Zastosowanie w sporcie, fizjoterapii i kosmetologii.</t>
  </si>
  <si>
    <t>4. Terapia falą uderzeniową. Bezpieczeństwo stosowania. Wskazania i przeciwwskazania. Rodzaje aparatów i głowic zabiegowych. Zastosowanie w sporcie, fizjoterapii i kosmetologii.</t>
  </si>
  <si>
    <t>6.  Laseroterapia niskoenergetyczna – technika i metodyka naświetlań, sposoby ustalania dawki terapeutycznej, zasady dawkowania, wskazania i przeciwwskazania . Wykonywanie naświetlań według wskazań  terapeutycznych.</t>
  </si>
  <si>
    <t>7.  Laseroterapia niskoenergetyczna – technika i metodyka naświetlań, sposoby ustalania dawki terapeutycznej, zasady dawkowania, wskazania i przeciwwskazania . Wykonywanie naświetlań według wskazań  terapeutycznych.</t>
  </si>
  <si>
    <t>10. Metody reedukacji i edukacji pacjentów z deficytem ruchowym aparatu ruchu. Metoda s EMG – zapoznanie z zasadami , obsługą urządzeń i sposobami umieszczania elektrod.</t>
  </si>
  <si>
    <t>11. Metody reedukacji i edukacji pacjentów z deficytem ruchowym aparatu ruchu. Metoda s EMG – zapoznanie z zasadami , obsługą urządzeń i sposobami umieszczania elektrod.</t>
  </si>
  <si>
    <t xml:space="preserve"> 12. Wykonywanie sEMG wybranych mięśni i połączenie sEMG z elektrostymulacją mięśni. Metoda biofeedback.</t>
  </si>
  <si>
    <t>13. Wykonywanie sEMG wybranych mięśni i połączenie sEMG z elektrostymulacją mięśni. Metoda biofeedback.</t>
  </si>
  <si>
    <t>E.W1.</t>
  </si>
  <si>
    <t>EU.3.</t>
  </si>
  <si>
    <t>EU.4., EU.5., O.K5.</t>
  </si>
  <si>
    <t>1. Zinterpretuj zasady zawarte w tzw. „triadzie EBM”.</t>
  </si>
  <si>
    <t>2.Wyjaśnij znaczenie dla praktyki terapeutycznej i dla pacjentów hierarchii wiarygodności doniesień naukowych.</t>
  </si>
  <si>
    <t>3.Porównaj zastosowanie badań kohortowych retrospektywnych i badań randomizowanych.</t>
  </si>
  <si>
    <t>4.Wyjaśnij różnice pomiędzy przeglądami narracyjnymi a przeglądami systematycznymi.</t>
  </si>
  <si>
    <t>5. Petrie A., Sabin C. (2006). Statystyka medyczna w zarysie. Wydawnictwo Lekarskie PZWL, Warszawa.</t>
  </si>
  <si>
    <t>6. Oostendorp R., Nijhuis-van der Sanden M., Heerkens Y., Hendriks E., Huijbregts P. (2008). Rehabilitacja medyczna i fizjoterapia oparte na wiarygodnych i aktualnych publikacjach – ocena krytyczna. Rehabilitacja Medyczna, 11. nr 1, 9-15.</t>
  </si>
  <si>
    <t>7. Płaszewski M. (2006). Praktyka oparta na dowodach – zasady i kierunki rozwoju Evidence Based Practice w fizjoterapii. Rehabilitacja Medyczna.  10, nr 1, 9-14.</t>
  </si>
  <si>
    <t>Metodologia badań naukowych i statystyka (F/5/st/51)</t>
  </si>
  <si>
    <t>Zdobycie wiedzy dotyczącej podstaw teoretycznych z zakresu fizjoterapii neurologicznej w pediatrii. Poznanie różnych reakcji i mechanizmów patofizjologicznych z zakresu neurologii dziecięcej. Zdobycie szczegółowej wiedzy i umiejętności praktycznych niezbędnych w procesie fizjoterapii dzieci z zaburzeniami neurologicznymi.</t>
  </si>
  <si>
    <t xml:space="preserve">10. Zmiany w organizacji życia rodzinnego i w funkcjonowaniu rodziny wywołane obecnością dziecka niepełnosprawnego. </t>
  </si>
  <si>
    <t xml:space="preserve">15. Jakość życia niepełnoletnich pacjentów z niepełnosprawnością  i ich rodzin. Stan aktualny, perspektywy na przyszłość. </t>
  </si>
  <si>
    <t>P_W01, P_W02, P_W03, P_W04, P_W05, P_W06</t>
  </si>
  <si>
    <t>P_W01, P_W02, P_W03, P_W04, P_W05, P_W06, P_U01, P_U02, P_U03, P_K01, P_K02, P_K03</t>
  </si>
  <si>
    <t>Nabycie wiedzy i umiejętności stosowania terapii zajęciowej w celu poprawy stanu fizycznego, zmniejszenia odruchu bólowego w wyniku rozluźnienia mięśni i koncentracji, psychiki, zmniejszenia napięcia w stanach depresyjnych i lękowych, stworzenia u chorego poczucia własnej wartości oraz rozszerzenia kręgu zainteresowań, wzbogacenie jego życia emocjonalnego, zaktywizowanie chorych nie posiadających sprawności manualnej, kształcenie zdolności ruchów precyzyjnych i dokładnych.</t>
  </si>
  <si>
    <t>Wykład (1)</t>
  </si>
  <si>
    <t>polski/ angielski</t>
  </si>
  <si>
    <t>wykłady/ ćwiczenia</t>
  </si>
  <si>
    <t>Wprowadzenie do aspektu świadomości ciała w treningu, za pomocą wybranych technik edukacji somatycznej (Somatic Education), takich jak m.in. Somatic Movement Education, technika Alexandra, Life Art Process, technika Mindfulness czy technika Feldenkreisa, których celem jest zwiększenie świadomości ciała uczestników oraz wykorzystanie tejże świadomości w pracy terapeutycznej, jako metody, która wspomaga tworzenie i efektywność relacji interpersonalnej pomiędzy terapeutą a klientem, a także pogłębia świadomość procesów zachodzących podczas pracy z ciałem, w tym także fizjoterapii. Celem przedmiotu jest poznanie przez studentów różnorakich technik somatycznej pracy z ciałem, aby doświadczyć potencjału ciała, jako żyjącego organizmu oraz wielowymiarowej całości, co jest niezbędne w procesie samopoznania oraz tworzenia wielopoziomowej więzi zarówno ze sobą samym, z innymi ludźmi, jak i ze światem zewnętrznym. Pobudzenie takiej głębszej świadomości leży u podstaw samorozwoju i samodoskonalenia, a także zrozumienia i doświadczenia tego, że każdy człowiek to istota biopsychofizyczna, budująca więzi z innymi nie tylko na poziomie umysłowym, ale także cielesnym i niewerbalnym. To z kolei tworzy warunki do praktykowania empatii i głębszego zrozumienia w relacjach międzyludzkich. Edukacja somatyczna to także wprowadzenie do holistycznego pojmowania zdrowia oraz promowanie poczucia autonomii i odpowiedzialności za własne zdrowie i samopoczucie. Wprowadzenie wybranych techniki edukacji somatycznej pomoże studentom w budowaniu własnego wachlarza dodatkowych umiejętności i technik edukacyjnych i terapeutycznych, które będą potem mogli wykorzystać w swojej pracy z klientami w różnym wieku i o różnym stanie sprawności.</t>
  </si>
  <si>
    <t>Ocenianie ciągłe - ocena umiejętności ruchowych, końcowe zaliczenie pisemne, projekt.</t>
  </si>
  <si>
    <t>Formująca i podsumowująca.</t>
  </si>
  <si>
    <t>wykłady (1)</t>
  </si>
  <si>
    <t>O.W11., C.W5., F.W15.</t>
  </si>
  <si>
    <t xml:space="preserve">2. Historia, tło filozoficzne, podstawowe narzędzia i założenia edukacji somatycznej. </t>
  </si>
  <si>
    <t>P_W01, P_W04</t>
  </si>
  <si>
    <t>O.W11., C.W5., F.W15., O.W3.</t>
  </si>
  <si>
    <t xml:space="preserve">3. Człowiek jako istota biopsychofizyczna. Definicja ciała jako „somy”: żyjącego, odczuwanego od wewnątrz, świadomego, zdolnego do zmiany i samoregulacji organizmu. </t>
  </si>
  <si>
    <t>A.W8., A.W12., B.W4., B.W12., F.W6.</t>
  </si>
  <si>
    <t>4. Przedstawienie podstawowych narzędzi pracy w edukacji somatycznej, wspólnych dla wielu metod: słuchanie sygnałów płynących z ciała, ruch spontaniczny, świadomy odpoczynek, kontakt - świadoma relacja, ekspresja poprzez obraz i słowo.</t>
  </si>
  <si>
    <t>5. Wstęp do edukacji somatycznej (Somatic Education) – ukazanie wybranych metod i technik świadomej pracy z ciałem: Wstęp do praktyki Mindfulness.Co to jest uważność, najważniejsze zasady w podejściu.</t>
  </si>
  <si>
    <t>O.W11., C.W5., F.W15., A.W8., A.W12., B.W4., B.W12., F.W6., O.W3.</t>
  </si>
  <si>
    <t xml:space="preserve">6. Wstęp do edukacji somatycznej (Somatic Education) – ukazanie wybranych metod i technik świadomej pracy z ciałem: Przykładowe praktyki Midfulness: świadomość odczuć zmysłowych: praktyka „medytacji jedzenia” („eating meditation”).
Praktyka „body scan”: rozwijanie świadomości własnych odczuć w ciele i ich ekspresja plastyczna; świadomość oddechu. Praktyka komunikowania odczuć. Mindfulness w badaniach naukowych.
</t>
  </si>
  <si>
    <t xml:space="preserve">7. Wstęp do edukacji somatycznej (Somatic Education) – ukazanie wybranych metod i technik świadomej pracy z ciałem: Wstęp do metody Feldenkreisa. Amnezja czuciowo – ruchowa. Odruchy stresu powodujące napięcie określonych grup mięśni wg Thomasa Hanna’y: odruch zielonego światła, odruch czerwonego światła, odruch traumy. </t>
  </si>
  <si>
    <t>8. Wstęp do edukacji somatycznej (Somatic Education) – ukazanie wybranych metod i technik świadomej pracy z ciałem: praktyka Life Art Process Anny Halprin.</t>
  </si>
  <si>
    <t>9.Wstęp do edukacji somatycznej (Somatic Education) – ukazanie wybranych metod i technik świadomej pracy z ciałem: technika Alexandra. „Anty-ćwiczenia” i świadomość ciała wg Bertherat i Bernstein.</t>
  </si>
  <si>
    <t>10. Wstęp do edukacji somatycznej (Somatic Education) – ukazanie wybranych metod i technik świadomej pracy z ciałem: Body Mind Centering. Anatomia doświadczalna („experiential anatomy”).</t>
  </si>
  <si>
    <t xml:space="preserve">11. Nawiązywanie relacji interpersonalnej w świadomej pracy z drugą osobą: najważniejsze elementy. </t>
  </si>
  <si>
    <t>12. Nawiązywanie relacji interpersonalnej w świadomej pracy z drugą osobą: komunikacja werbalna i niewerbalna.</t>
  </si>
  <si>
    <t>13. Kontakt - świadoma i bezpieczna praca z użyciem dotyku. Korzyści i potencjalne zagrożenia.</t>
  </si>
  <si>
    <t>14. Praca z dotykiem w Edukacji Somatycznej.</t>
  </si>
  <si>
    <t>15. Zaliczenia pisemne.</t>
  </si>
  <si>
    <t xml:space="preserve">1. Wstęp do edukacji somatycznej (Somatic Education) – praktyka słuchania ciała.  Doświadczenie ciała jako „somy”: żyjącego, odczuwanego od wewnątrz, świadomego, zdolnego do zmiany i samoregulacji organizmu. </t>
  </si>
  <si>
    <t>P_W01, P_W02, P_W03, P_U03, P_K01, P_K02, P_K03</t>
  </si>
  <si>
    <t>O.W11., C.W5., F.W15., A.W8., A.W12., B.W4., B.W12., F.W6., O.47., B.U4., F.U10., O.K1., O.K5., O.K3.</t>
  </si>
  <si>
    <t>2. Doświadczenie podstawowych narzędzi pracy w edukacji somatycznej, wspólnych dla wielu metod: słuchanie sygnałów płynących z ciała, ruch spontaniczny, świadomy odpoczynek, kontakt, ekspresja poprzez obraz i słowo.</t>
  </si>
  <si>
    <t>3. Praktyki wstępne. Eksploracje otwierające sesję, pozwalające uczestnikom na zapoznanie się i budowanie zaufania w grupie, rozładowujące napięcie oraz pozwalające każdemu z uczestników na przedstawienie się.
Wstęp do praktyk ruchu spontanicznego i świadomego odpoczynku. Lokalizowanie potrzeb indywidualnych i grupowych. Ćwiczenia podsumowujące spotkanie i zamykające sesję.</t>
  </si>
  <si>
    <t>P_W01, P_W02, P_W03, P_UO1, P_UO2, P_UO3, P_K01, P_K02, P_K03</t>
  </si>
  <si>
    <t>O.W11., C.W5., F.W15., A.W8., A.W12., B.W4., B.W12., F.W6., O.U6., B.U9., C.U3., C.U5., F.U4., O.47., B.U4., F.U10., O.K1., O.K5., O.K3.</t>
  </si>
  <si>
    <t xml:space="preserve">4. Doświadczenie praktyki Mindfulness. Świadomość odczuć zmysłowych: praktyka „medytacji jedzenia” („eating meditation”).
Praktyka „body scan”: rozwijanie świadomości własnych odczuć w ciele i ich ekspresja plastyczna; świadomość oddechu. Praktyka komunikowania odczuć. </t>
  </si>
  <si>
    <t>5. Doświadczeni praktyki Life Art Process. Eksploracja „Autoportret”: Praca indywidualna łącząca ruch spontaniczny, obraz i wyobraźnię, emocje i uczucia z poczuciem tożsamości i obrazu własnej osoby („self-image”).
Prezentacja stworzonych autoportretów w sposób afirmujący każdego uczestnika, aby poczuł się zauważony i wysłuchany.</t>
  </si>
  <si>
    <t>6. Przykładowe ćwiczenia z praktyki Feldenkreis'a mające na celu reedukację systemu nerwowego oraz rozładowanie napięcia mięśniowego. Ćwiczenie „dziennego kociego rozciągania” („daily cat stretch”), które wykonuje się w celu zapobiegania gromadzeniu napięć mięśniowych.</t>
  </si>
  <si>
    <t>7. Doświadczenie do techniki Alexadra. Pozycja „aktywnego/ konstruktywnego odpoczynku” („constructive rest position”). Nauka uwalniania napięć psychofizycznych. Wybrane ćwiczenia z techniki Alexandra w pozycji pionowej.
„Anty-ćwiczenia”: eksploracje z piłeczkami tenisowymi, uwalniające napięcia mięśniowe.</t>
  </si>
  <si>
    <t>8. Doświadczenie praktyki Body Mind Centering: mądrość poruszającego się ciała. Ruch terapeutyczny wspomagający rozwój („developmental movement”).
Twórcza praca z wybranymi strukturami i organami ciała (świadomość komórkowa, organy wewnętrzne).</t>
  </si>
  <si>
    <t>9. Anatomia doświadczalna („experiential anatomy”) – wstęp: doświadczanie wybranych struktur ciała poprzez techniki somatyczne.
Praca w parach – kontakt. Uzdrawiająca moc relacji.</t>
  </si>
  <si>
    <t>10. Life Art Process – praktyka tworzenia relacji interpersonalnych poprzez ruch i inne procesy somatyczne.
Wybrane ćwiczenia Life Art Process w parach.</t>
  </si>
  <si>
    <t>11. Wstęp do Somatic Movement Education: wybrane procesy indywidualne, grupowe i w parach.
Eksploracje oparte na ruchu i dźwięku.</t>
  </si>
  <si>
    <t>12. Wstęp do procesu „Co-Creation:, czyli współtworzenia: somatyczna praca w parach, oparta na równorzędnej relacji pomiędzy dwiema osobami, które są dla siebie w pełni obecne.
Podążanie za procesem opartym o słuchanie ciała, komunikację werbalną i niewerbalną, ruch, świadomy odpoczynek, obecność, kontakt, ekspresję plastyczną i słowną.</t>
  </si>
  <si>
    <t>13. Proces „Co-Creation” - ciąg dalszy.</t>
  </si>
  <si>
    <t>14. Zaliczenia – prezentacje kreatywnych projektów osobistych, opartych o wybrane techniki pracy z ciałem.</t>
  </si>
  <si>
    <t>15. Dalsze zaliczenia. Podsumowanie semestru. Wspólna praktyka zamykająca semestr.</t>
  </si>
  <si>
    <t>1. Sala przeznaczona do zajęć ruchowych.</t>
  </si>
  <si>
    <t>2. Odtwarzacz muzyki.</t>
  </si>
  <si>
    <t>3. Maty i koce.</t>
  </si>
  <si>
    <t>4. Materiały plastyczne (papier, pastele).</t>
  </si>
  <si>
    <t>1. Opisz wybrane ćwiczenia edukacji somatycznej z partnerem, z użyciem właściwej komunikacji werbalnej i cielesnej.</t>
  </si>
  <si>
    <t>2. Wykonaj i zaprezentuj kreatywny, osobisty projekt somatycznej pracy z ciałem. Projekt ma być przygotowany w oparciu o poznane techniki somatycznej pracy z ciałem, a jego tematyka ma być wybrana przez każdego studenta osobiście, bazując na doświadczeniach własnego żyjącego ciała („somy”) oraz eksploracjach z zajęć.</t>
  </si>
  <si>
    <t>3. Opisz własne doświadczenia z praktyki edukacji somatycznej: co wydaje Ci się przydatne w wybranej ścieżce zawodowej? Co możesz przekazać ludziom, z którymi będziesz pracować w przyszłości?</t>
  </si>
  <si>
    <t>Przygotowanie motoryczne i trening medyczny (F/5/st/SS/56)</t>
  </si>
  <si>
    <t xml:space="preserve">Zapoznanie studentów z podstawowymi zagadnieniami dotyczącymi podstaw w onkologii i medycynie paliatywnej. </t>
  </si>
  <si>
    <t>1. Omówienie programu, zajęcia organizacyjne.</t>
  </si>
  <si>
    <t>2. Podstawy genetyki molekularnej nowotworów.</t>
  </si>
  <si>
    <t>O.W1.</t>
  </si>
  <si>
    <t>3. Metody rozpoznawania nowotworów złośliwych.</t>
  </si>
  <si>
    <t>4. Wczesne wykrywanie nowotworów. Badanie przesiewowe.</t>
  </si>
  <si>
    <t>5. Sposoby leczenia nowotworów.</t>
  </si>
  <si>
    <t>P_K01, P_W01</t>
  </si>
  <si>
    <t>1. Pojęcie hormonoterapii.</t>
  </si>
  <si>
    <t>2. Czym zajmuje się onkologia kliniczna.</t>
  </si>
  <si>
    <t>3. Opisz psychospołeczne aspekty opieki paliatywnej.</t>
  </si>
  <si>
    <t>4. Epidemiologia, objawy, diagnostyka, leczenie jelita grubego.</t>
  </si>
  <si>
    <t>Celem przedmiotu jest nabycie podstawowych wiadomości i umiejętności z zakresu diagnostyki, leczenia i rehabilitacji pacjentów onkologicznych oraz zapoznanie się z medycyną paliatywną.</t>
  </si>
  <si>
    <t xml:space="preserve">1. Przedstawienie tematów zajęć, formy zaliczenia przedmiotu oraz obowiązującej literatury.  </t>
  </si>
  <si>
    <t>2. Przypomnienie informacji na temat badań przesiewowych i epidemiologii nowotworów.</t>
  </si>
  <si>
    <t>3. Rak piersi –przypomnienie podstawowych informacji. Obrzęk limfatyczny kończyny górnej u chorych z rakiem piersi –profilaktyka, leczenie i metody fizjoterapii-analiza piśmiennictwa.</t>
  </si>
  <si>
    <t xml:space="preserve">4. Fizjoterapia u chorych po leczeniu raka piersi. </t>
  </si>
  <si>
    <t xml:space="preserve">5. Rak płuca -przypomnienie podstawowych informacji. </t>
  </si>
  <si>
    <t>6. Fizjoterapia oddechowa, metody nauki efektywnego kaszlu -analiza piśmiennictwa.</t>
  </si>
  <si>
    <t>7. Najczęstsze nowotwory układu moczowo-płciowego i przewodu pokarmowego.</t>
  </si>
  <si>
    <t>8. Nowotwory głowy i szyi -objawy i diagnostyka.</t>
  </si>
  <si>
    <t>9. Nowotwory tkanek miękkich i kości -objawy i diagnostyka</t>
  </si>
  <si>
    <t>10. Fizjoterapia oraz stosowanie zabiegów fizykalnych w postępowaniu fizjoterapeutycznym.</t>
  </si>
  <si>
    <t>11. Ból nowotworowy –mechanizm powstawania bólu, rodzaje bólu nowotworowego, diagnostyka i leczenie.</t>
  </si>
  <si>
    <t>12. Aktywność fizyczna w chorobie nowotworowej</t>
  </si>
  <si>
    <t>13. Opieka paliatywna-analiza piśmiennictwa. Rehabilitacja w terminalnym okresie choroby nowotworowej.</t>
  </si>
  <si>
    <t>14. Zespół wyniszczenia nowotworowego -analiza piśmiennictwa.</t>
  </si>
  <si>
    <t>15. Leczenie wspomagające w onkologii. Rehabilitacja psychiczna i społeczna w onkologii.</t>
  </si>
  <si>
    <t xml:space="preserve">1. Omówienie programu nauczania i form zaliczenia przedmiotu. Przedstawienie charakterystyki oraz zasad panujących na oddziale. Omówienie obowiązków należących do fizjoterapeuty w/w oddziału.
</t>
  </si>
  <si>
    <t xml:space="preserve">2. Praca własna z pacjentem onkologicznym.
</t>
  </si>
  <si>
    <t>3. Praca własna z pacjentem onkologicznym. Omówienie nowotworu piersi i rehabilitacji z takim pacjentem.</t>
  </si>
  <si>
    <t xml:space="preserve">4. Praca własna z pacjentem onkologicznym. Omówienie nowotworu piersi i rehabilitacji z takim pacjentem.
</t>
  </si>
  <si>
    <t>5. Praca własna z pacjentem onkologicznym. Omówienie nowotworu płuca i rehabilitacji z takim pacjentem.</t>
  </si>
  <si>
    <t>6. Praca własna z pacjentem onkologicznym. Omówienie nowotworu płuca i rehabilitacji z takim pacjentem.</t>
  </si>
  <si>
    <t>7. Praca własna z pacjentem onkologicznym. Omówienie nowotworów układu moczowo-płciowego oraz przewodu pokarmowego i rehabilitacji z takim pacjentem.</t>
  </si>
  <si>
    <t>8. Zaliczenie cząstkowe.</t>
  </si>
  <si>
    <t>9. Praca własna z pacjentem onkologicznym. Omówienie nowotworu głowy i szyi oraz rehabilitacji z takim pacjentem.</t>
  </si>
  <si>
    <t>10. Praca własna z pacjentem onkologicznym. Omówienie nowotworu tkanek miękkich oraz kości i rehabilitacji z takim pacjentem.</t>
  </si>
  <si>
    <t>11. Praca własna z pacjentem onkologicznym. Omówienie nowotworu tkanek miękkich oraz kości i rehabilitacji z takim pacjentem.</t>
  </si>
  <si>
    <t xml:space="preserve">12. Praca własna z pacjentem onkologicznym. </t>
  </si>
  <si>
    <t xml:space="preserve">13. Praca własna z pacjentem onkologicznym. </t>
  </si>
  <si>
    <t>14. Zaliczenie końcowe</t>
  </si>
  <si>
    <t>15. Omówienie semestru i wystawienie ocen końcowych.</t>
  </si>
  <si>
    <t>Celem przedmiotu jest nabycie podstawowej wiedzy na temat chorób i dysfunkcji występujących w sporcie i aktywności fizycznej, a także zdobycie wiedzy i umiejętności z zakresu diagnostyki i terapii pacjentów o różnym poziomie aktywności fizycznej.</t>
  </si>
  <si>
    <t>1. Charakterystyka urazów występujących 
w sporcie rekreacyjnym i wyczynowym.</t>
  </si>
  <si>
    <t>2. Typowe urazy układu ruchu w sportach indywidualnych i grach zespołowych.</t>
  </si>
  <si>
    <t xml:space="preserve">3. Współczesna diagnostyka i ocena funkcjonalna aparatu ruchu.
</t>
  </si>
  <si>
    <t>4. Monitorowanie stanu zdrowia osób aktywnych fizycznie.</t>
  </si>
  <si>
    <t xml:space="preserve">5. Trening przygotowania motorycznego 
w rehabilitacji urazowej.
</t>
  </si>
  <si>
    <t>6. Ogólne strategie postępowania rehabilitacyjnego w treningu sportowym.</t>
  </si>
  <si>
    <t>7. Trening profilaktyczny i zapobieganie urazom – przykłady treningów.</t>
  </si>
  <si>
    <t>8. Etapy planowania usprawniania fizycznego.</t>
  </si>
  <si>
    <t>9. Klasyfikacja i etiologia urazów sportowych w obrębie stopy, podudzia i stawu kolanowego.</t>
  </si>
  <si>
    <t>10. Klasyfikacja i etiologia urazów sportowych w obrębie uda i stawu biodrowego.</t>
  </si>
  <si>
    <t>11. Klasyfikacja i etiologia urazów sportowych w obrębie kręgosłupa.</t>
  </si>
  <si>
    <t>12. Klasyfikacja i etiologia urazów sportowych w obrębie stawu ramiennego i ramienia.</t>
  </si>
  <si>
    <t>13. Klasyfikacja i etiologia urazów sportowych w obrębie stawu łokciowego, przedramienia i ręki.</t>
  </si>
  <si>
    <t>14. Planowanie treningu sportowego na różnych etapach rehabilitacji.</t>
  </si>
  <si>
    <t>15. Podsumowanie i omówienie treści wykładowych.</t>
  </si>
  <si>
    <t xml:space="preserve">1. Zapoznanie studenta z organizacją zajęć, treścią programową, literaturą, efektami kształcenia oraz sposobami ich weryfikacji.
</t>
  </si>
  <si>
    <t xml:space="preserve">2. Wybrane testy kliniczne i ocena funkcjonalna układu ruchu.
</t>
  </si>
  <si>
    <t>3. Przeciwwskazania zdrowotne do aktywności fizycznej.</t>
  </si>
  <si>
    <t xml:space="preserve">4. Trening funkcjonalny i sensomotoryczny.
</t>
  </si>
  <si>
    <t>5. Zasady i etapy rehabilitacji po urazach sportowych.</t>
  </si>
  <si>
    <t>6. Periodyzacja treningu i rehabilitacji.</t>
  </si>
  <si>
    <t>7. Programowanie treningu personalnego dla osób z różnymi dysfunkcjami aparatu ruchu.</t>
  </si>
  <si>
    <t>8. Leczenie, rehabilitacja i profilaktyka urazów sportowych w obrębie stopy, podudzia i stawu kolanowego.</t>
  </si>
  <si>
    <t xml:space="preserve">9. Leczenie, rehabilitacja i profilaktyka urazów sportowych w obrębie uda i stawu biodrowego. </t>
  </si>
  <si>
    <t xml:space="preserve">10. Leczenie, rehabilitacja i profilaktyka urazów sportowych w obrębie kręgosłupa.
</t>
  </si>
  <si>
    <t xml:space="preserve">11. Leczenie, rehabilitacja i profilaktyka urazów sportowych w obrębie stawu ramiennego 
i ramienia.
</t>
  </si>
  <si>
    <t>12. Leczenie, rehabilitacja i profilaktyka urazów sportowych w obrębie stawu łokciowego, przedramienia i ręki.</t>
  </si>
  <si>
    <t>13. Praktyczne wykorzystanie treningu zdrowotnego i profilaktycznego.</t>
  </si>
  <si>
    <t>14. Zaliczenie końcowe.</t>
  </si>
  <si>
    <t>15. Poprawa zaliczenia i wystawienie ocen końcowych.</t>
  </si>
  <si>
    <t>Poszerzenie wiedzy z zakresu psychiatrii wieku dziecięcego oraz psychologii klinicznej dzieci i młodzieży, w tym czynników i mechanizmów związanych ze zdrowiem, jego ochroną oraz zaburzeniami psychicznymi w okresie dzieciństwa i adolescencji. Zwrócenie szczególnej uwagi w pracy z pacjentem na rolę czynników wewnętrznych (związanych z osobą pacjenta) i zewnętrznych:   w tym wykwalifikowanego fizjoterapeuty oraz rodziny. Zdobycie umiejętności udzielania wsparcia psychologicznego pacjentom i ich rodzinom, co pozwoli na efektywną pracę fizjoterapeuty oraz własny rozwój.</t>
  </si>
  <si>
    <t>1. Omówienie prawidłowych procesów rozwojowych</t>
  </si>
  <si>
    <t>2. Omówienie prawidłowych procesów rozwojowych.</t>
  </si>
  <si>
    <t>4. Klasyfikacja chorób i zaburzeń psychicznych występujących w dzieciństwie i wieku młodzieńczym. Podstawy psychopatologii i syndromologii ogólnej.</t>
  </si>
  <si>
    <t>5.  Podstawy psychopatologii i syndromologii ogólnej c.d.</t>
  </si>
  <si>
    <t>8. Zaburzenia psychiczne i zaburzenia zachowania spowodowane używaniem substancji psychoaktywnych występujące w dzieciństwie i w wieku młodzieńczym.</t>
  </si>
  <si>
    <t>12. Zaburzenia nerwicowe, związane ze stresem i pod postacią somatyczną: zaburzenia lękowe w postaci fobii, zaburzenia obsesyjno-kompulsywne.</t>
  </si>
  <si>
    <t>13. Zaburzenia nerwicowe, związane ze stresem i pod postacią somatyczną: zespół stresu pourazowego, uporczywe bóle psychogenne.</t>
  </si>
  <si>
    <t xml:space="preserve">14.  Zespoły behawioralne związane z zaburzeniami fizjologicznymi i czynnikami fizycznymi: zaburzenia snu u dzieci. </t>
  </si>
  <si>
    <t>15. Zaburzenia psychiczne występujące w dzieciństwie i wieku młodzieńczym: podsumowanie. Formy wsparcia psychologicznego. Rola fizjoterapeuty w procesie zdrowienia.</t>
  </si>
  <si>
    <t>1. Zapoznanie studenta z celami i efektami kształcenia oraz sposobami ich weryfikacji.</t>
  </si>
  <si>
    <t>2. Omówienie prawidłowych procesów rozwojowych. Ćwiczenia praktyczne w „Akademii Uśmiechu” Przedszkolu Niepublicznym w Międzyrzecu Podlaskim.</t>
  </si>
  <si>
    <t xml:space="preserve">3. Psychologiczne i społeczne uwarunkowania zdrowia  psychicznego dzieci i młodzieży. Dyskusja na podstawie literatury oraz  fragmentów filmu  ''Ucieczka w milczenie" J. Scharzer. </t>
  </si>
  <si>
    <t>4.  Podstawy psychopatologii i syndromologii ogólnej. Uzupełnienie wykładu. Systematyzacja wiedzy.</t>
  </si>
  <si>
    <t>5.  Podstawy psychopatologii i syndromologii ogólnej. Uzupełnienie wykładu. Synteza wiedzy na temat psychopatologii i syndromologii ogólnej</t>
  </si>
  <si>
    <t>6. Komunikacja: fizjoterapeuta -pacjent i rodzina pacjenta. Ćwiczenia praktyczne: konstruowanie i przeprowadzanie wywiadu rozwojowego.</t>
  </si>
  <si>
    <t>7. Organiczne zaburzenia psychiczne występujące w dzieciństwie i w wieku młodzieńczym. Praktyczna analiza  i omówienie przykładowych zachowań dzieci z zaburzeniami organicznymi.</t>
  </si>
  <si>
    <t xml:space="preserve">8. Zaburzenia psychiczne i zaburzenia zachowania spowodowane używaniem substancji psychoaktywnych występujące w dzieciństwie i w wieku młodzieńczym. Praktyczna analiza i omówienie przykładowych zachowań dzieci z zaburzeniami zachowania spowodowanymi używaniem substancji psychoaktywnych.
</t>
  </si>
  <si>
    <t>10. Zaburzenia nastroju występujące w dzieciństwie i w wieku młodzieńczym. Praktyczna analiza i omówienie przykładowych zachowań dzieci z zaburzeniami nastroju o typie depresji i dystymii.</t>
  </si>
  <si>
    <t>11. Zaburzenia nastroju występujące w dzieciństwie i w wieku młodzieńczym (choroba afektywna dwubiegunowa).  Praktyczna analiza i omówienie przykładowych zachowań dzieci z chorobą afektywną dwubiegunową na podstawie filmu „Chłopiec ze skazą” w reżyserii D. H. Perry’ego.</t>
  </si>
  <si>
    <t>12. Zaburzenia nerwicowe, związane ze stresem i pod postacią somatyczną: zaburzenia lękowe w postaci fobii, zaburzenia obsesyjno-kompulsywne.  Prezentacja studium przypadku dziecka z zaburzeniem obsesyjno-kompulsywnym.</t>
  </si>
  <si>
    <t>13. Zaburzenia nerwicowe, związane ze stresem i pod postacią somatyczną: zespół stresu pourazowego, uporczywe bóle psychogenne.  Praktyczna analiza i omówienie przykładowych zachowań dzieci z zespołem stresu pourazowego i bólami psychogennymi.</t>
  </si>
  <si>
    <t>14. Zaburzenia snu dzieci. Praktyczna analiza zagadnienia. Praca własna z artykułem naukowym. Kolokwium pisemne: ćwiczenia 9-14.</t>
  </si>
  <si>
    <t>15. Podsumowanie i zaliczenie ćwiczeń.</t>
  </si>
  <si>
    <t>3.Problemy strukturalizacji oraz interpretacji znamion motoryczności. Predyspozycje a zdolności motoryczne.</t>
  </si>
  <si>
    <t>12. Doskonalenie kroków, obrotów, wyskoków w połączeniu z pracą ramion –  równoważnia (K) i innych poznanych ćwiczeń (M). Projekt zajęć – rozwijanie koordynacyjnej zdolności rytmizacji ruchu. W rozgrzewce – ćwiczenia kształtujące przy drabinkach.</t>
  </si>
  <si>
    <t>11. Doskonalenie wykonania wymyku i odmyku. Nauczanie podstawowych zeskoków z równoważni. Projekt zajęć – kształtowanie kinestetycznego różnicowania: siły, czasu, przestrzeni. W rozgrzewce – ćwiczenia kształtujące z laską gimnastyczną.</t>
  </si>
  <si>
    <t>10. Ćwiczenia doskonalące wykonanie stania na ramionach. Ochrona bierna i czynna. Projekt zajęć – kształtowanie równowagi statycznej i dynamicznej. W rozgrzewce ćwiczenia kształtujące wolne.</t>
  </si>
  <si>
    <r>
      <t>Przedmiotowe efekty uczenia się</t>
    </r>
    <r>
      <rPr>
        <b/>
        <sz val="11"/>
        <rFont val="Calibri"/>
        <family val="2"/>
        <charset val="238"/>
        <scheme val="minor"/>
      </rPr>
      <t xml:space="preserve"> (z odniesieniem do efektów kierunkowych</t>
    </r>
    <r>
      <rPr>
        <b/>
        <sz val="11"/>
        <color theme="1"/>
        <rFont val="Calibri"/>
        <family val="2"/>
        <charset val="238"/>
        <scheme val="minor"/>
      </rPr>
      <t>/charakterystyk I/ II stopnia/standardów kształcenia przygotowujących do wykonywania zawodu fizjoterapeuty)</t>
    </r>
  </si>
  <si>
    <t>Przedmiotowe efekty uczenia się (z odniesieniem do efektów kierunkowych/charakterystyk I/ II stopnia/standardów kształcenia przygotowujących do wykonywania zawodu fizjoterapeuty )</t>
  </si>
  <si>
    <r>
      <t>P_W03. Zna wielkości fizyczne charakteryzujące ultradźwięki, prądy elektryczne, pola elektryczne i magnetyczne, fale elektromagnetyczne oraz zasady bezpiecznych zastosowań tych czynników w fizjoterapii. Zna zasadę działania i podstawy bezpiecznego stosowania laserów w fizjoterapii (</t>
    </r>
    <r>
      <rPr>
        <b/>
        <sz val="11"/>
        <color theme="1"/>
        <rFont val="Calibri"/>
        <family val="2"/>
        <charset val="238"/>
        <scheme val="minor"/>
      </rPr>
      <t>O.W5.</t>
    </r>
    <r>
      <rPr>
        <sz val="11"/>
        <color theme="1"/>
        <rFont val="Calibri"/>
        <family val="2"/>
        <scheme val="minor"/>
      </rPr>
      <t xml:space="preserve">/P7U_W/ P7S_WG).
</t>
    </r>
  </si>
  <si>
    <r>
      <t>P_W01. Potrafi wyjaśnić funkcjonowanie podstawowych układów człowieka a mianowicie: układu kostnego, mięśniowego, oddechowego, krwionośnego, słyszenia, widzenia oraz nerwowego  na podstawie praw fizyki (</t>
    </r>
    <r>
      <rPr>
        <b/>
        <sz val="11"/>
        <color theme="1"/>
        <rFont val="Calibri"/>
        <family val="2"/>
        <charset val="238"/>
        <scheme val="minor"/>
      </rPr>
      <t>A.W8.</t>
    </r>
    <r>
      <rPr>
        <sz val="11"/>
        <color theme="1"/>
        <rFont val="Calibri"/>
        <family val="2"/>
        <scheme val="minor"/>
      </rPr>
      <t>/P7U_W/P7S_WG).</t>
    </r>
  </si>
  <si>
    <r>
      <t>P_W02. Zna przyczyny negatywnych oddziaływań przyśpieszeń, obniżonego i podwyższonego ciśnienia, drgań mechanicznych, fal sprężystych i elektromagnetycznych oraz prądu elektrycznego i pól elektromagnetycznych na organizm człowieka a także podstawy biotermodynamiki, bioenergetyki i termokinetyki (</t>
    </r>
    <r>
      <rPr>
        <b/>
        <sz val="11"/>
        <color theme="1"/>
        <rFont val="Calibri"/>
        <family val="2"/>
        <charset val="238"/>
        <scheme val="minor"/>
      </rPr>
      <t>A.W12.</t>
    </r>
    <r>
      <rPr>
        <sz val="11"/>
        <color theme="1"/>
        <rFont val="Calibri"/>
        <family val="2"/>
        <scheme val="minor"/>
      </rPr>
      <t>/P7U_W/P7S_WG).</t>
    </r>
  </si>
  <si>
    <r>
      <t>P_U01. Posiada umiejętność przeliczania jednostek wielkości fizycznych oraz oceny bezpiecznych wartości czynników fizycznych stosowanych w fizjoterapii (</t>
    </r>
    <r>
      <rPr>
        <b/>
        <sz val="11"/>
        <color theme="1"/>
        <rFont val="Calibri"/>
        <family val="2"/>
        <charset val="238"/>
        <scheme val="minor"/>
      </rPr>
      <t>A.U8.</t>
    </r>
    <r>
      <rPr>
        <sz val="11"/>
        <color theme="1"/>
        <rFont val="Calibri"/>
        <family val="2"/>
        <charset val="238"/>
        <scheme val="minor"/>
      </rPr>
      <t>/P7U_U/ P7S_UW).</t>
    </r>
  </si>
  <si>
    <t xml:space="preserve">2. Równowaga sił i momentów sił w układzie mięśniowo-szkieletowym człowieka w warunkach statyki.   </t>
  </si>
  <si>
    <t xml:space="preserve">3.  Zjawiska rozciągania i ściskania tkanek,  prawo Hooke’a.   </t>
  </si>
  <si>
    <t>4. Właściwości mechaniczne mięśnia. Mechanizm powstawania skurczu komórek mięśniowych.</t>
  </si>
  <si>
    <t>5. Podstawy mechaniki płynów - biofizyka układu   krążenia.</t>
  </si>
  <si>
    <t xml:space="preserve">8. Oddziaływanie prądu elektrycznego i pól elektromagnetycznych na organizm człowieka.   </t>
  </si>
  <si>
    <t>11. Zasada działania lasera, charakterystyka i zastosowanie promieniowania laserowego.</t>
  </si>
  <si>
    <t>1. Obliczanie wartości średniej pomiarów i analiza błędów pomiarowych.</t>
  </si>
  <si>
    <t>6. Przemiany gazowe.  Analiza procesu oddychania na podstawie modelu fizycznego.</t>
  </si>
  <si>
    <t>8.   Zastosowanie ultradźwięków w fizjoterapii.</t>
  </si>
  <si>
    <t>3. Wyjaśnij znaczenie dla praktyki terapeutycznej i dla pacjentów hierarchii wiarygodności doniesień naukowych.</t>
  </si>
  <si>
    <t>4. Wyjaśnij różnice pomiędzy przeglądami narracyjnymi a przeglądami systematycznymi.</t>
  </si>
  <si>
    <t>5. Czym są tzw. wytyczne praktyki opracowane systematycznie i czym różnią się od zaleceń ekspertów?</t>
  </si>
  <si>
    <t xml:space="preserve">Wprowadzenie w zasadniczą problematykę rehabilitacji i fizjoterapii, wyjaśnienie podstawowych pojęć dotyczących niepełnosprawności, rehabilitacji kompleksowej: założeń i organizacji, roli zawodowej i norm pracy fizjoterapeuty; mechanizmów fizjoterapii, znaczenia środków fizykalnych w umacnianiu zdrowia i łagodzeniu skutków niepełnosprawności. </t>
  </si>
  <si>
    <t xml:space="preserve">1. Zapoznanie z celami nauczania kinezyterapii w zakresie wiedzy teoretycznej pozwalającej na  wykonywanie  terapii ruchowej, zarówno w profilaktyce jak  i  wielospecjalistycznej rehabilitacji. Podanie literatury przedmiotowej.  </t>
  </si>
  <si>
    <t>7. Badanie pacjenta  cd. Ogólna fizjoterapeutyczna ocena pacjenta  - oglądanie, badanie palpacyjne, ocena bólu, czucia.</t>
  </si>
  <si>
    <t>10. Przydatność oceny siły mięśniowej w kinezyterapii. Definicja oraz różne sposoby oceny siły mięśniowej. Test mięśniowy Lovetta - uwarunkowania historyczne, uwagi krytyczne. Kliniczna metoda oceny siły mięśni wg Zembatego - metodyka i dokumentacja.</t>
  </si>
  <si>
    <t>C.W7.</t>
  </si>
  <si>
    <t>C.W8.</t>
  </si>
  <si>
    <t>Kształcenie ruchowe i  metodyka nauczania ruchu(F/5/st/29)</t>
  </si>
  <si>
    <t>Przedmiotowe efekty uczenia się (z odniesieniem do efektów kierunkowych/charakterystyk I/ II stopnia/standardów kształcenia przygotowujących do wykonywania zawodu fizjoterapeuty</t>
  </si>
  <si>
    <t xml:space="preserve">D.W1., D.W2., D.W6. </t>
  </si>
  <si>
    <t>A.W6., A.W7.; D.W1. D.W4.</t>
  </si>
  <si>
    <t xml:space="preserve">D.W4. </t>
  </si>
  <si>
    <t xml:space="preserve">D.W3. </t>
  </si>
  <si>
    <t xml:space="preserve">Znajomość podstawowych pojęć psychopatologii oraz grup chorób i zaburzeń psychicznych występujących u osób w okresie starzenia się.  
Zdobycie umiejętności różnicowania chorób i zaburzeń psychicznych występujących u osób w okresie starzenia się. 
</t>
  </si>
  <si>
    <t>C.W4.</t>
  </si>
  <si>
    <t>C.W8., C.W5., C.W6., C.W7.</t>
  </si>
  <si>
    <t>C.W4., C.W8., C.U6., C.U8.</t>
  </si>
  <si>
    <t>P_W01, P_W02, P_W03, P_U01</t>
  </si>
  <si>
    <t>lek. med. Barbara Szczepańska</t>
  </si>
  <si>
    <t xml:space="preserve">Mgr Małgorzata Smędra </t>
  </si>
  <si>
    <t>Wakacyjna praktyka profilowana (w chorobach wewnętrznych)(F/5/st/46)</t>
  </si>
  <si>
    <t>Metody i techniki fizjoterapeutyczne stosowane w fizjoterapii geriatrycznej (F/5/st/SG/53)</t>
  </si>
  <si>
    <t>Znajomość anatomii, fizjologii i patologii ogólnej człowieka, kinezyterapii, fizykoterapii oraz podstaw klinicznych chorób narządu ruchu.</t>
  </si>
  <si>
    <t>Metody i techniki fizjoterapeutyczne stosowane w sporcie i aktywności fizycznej (F/5/st/SS/53)</t>
  </si>
  <si>
    <t>Psychologia, socjologia, psychospołeczne podstawy fizjoterapii: elementy psychologii rozwojowej, klinicznej i socjologii niepełnosprawności.</t>
  </si>
  <si>
    <t>Poszerzenie wiedzy z zakresu psychologii rozwoju oraz psychologii klinicznej dzieci i młodzieży na temat czynników i mechanizmów związanych ze zdrowiem jego ochroną, chorobą i niepełnosprawnością. Zwrócenie szczególnej uwagi na rolę czynników wewnętrznych (związanych z osobą pacjenta) i zewnętrznych; w tym wykwalifikowanego fizjoterapeuty i rodziny. Zdobycie umiejętności radzenia sobie w sytuacjach trudnych oraz udzielania wsparcia i pomocy psychologicznej pacjentom i ich rodzinom - co pozwoli  na efektywną pracę w zawodzie fizjoterapeuty, a także na własny rozwój.</t>
  </si>
  <si>
    <t>10. Techniki terapeutyczne wykorzystywane w leczeniu zespołów przeciążeniowych układu nerwowo-mięśniowego.</t>
  </si>
  <si>
    <t>Posiadanie wiedzy z zakresu: anatomia prawidłowa, biomechanika, fizjologia układu krwionośnego i oddechowego, biochemia, patofizjologia układu krwionośnego i oddechowego, podstawy fizjoterapii klinicznej, kinezyterapia, fizykoterapia.</t>
  </si>
  <si>
    <t>8. Podstawowe techniki w fizjoterapii pulmonologicznej. 
Postępowanie fizjoterapeutyczne.</t>
  </si>
  <si>
    <t>12. Wrodzone wady serca i układu krążenia. Postępowanie fizjoterapeutyczne.</t>
  </si>
  <si>
    <t>C.W3., C.W4.</t>
  </si>
  <si>
    <t>C.W1., C.W5.</t>
  </si>
  <si>
    <t>O.W3., B.W2., B.W5., D.W14.</t>
  </si>
  <si>
    <t>7. Organiczne zaburzenia psychiczne występujące  w dzieciństwie i w wieku młodzieńczym.</t>
  </si>
  <si>
    <t>9.  Schizofrenia, zaburzenia typu schizofrenii i urojeniowe występujące w dzieciństwie i w wieku młodzieńczym.</t>
  </si>
  <si>
    <t>10. Zaburzenia nastroju występujące w dzieciństwie  i w wieku młodzieńczym (depresja, dystymia).</t>
  </si>
  <si>
    <t>11. Zaburzenia nastroju występujące w dzieciństwie i w wieku młodzieńczym (choroba afektywna dwubiegunowa).</t>
  </si>
  <si>
    <t>9. Schizofrenia, zaburzenia typu schizofrenii i urojeniowe występujące w dzieciństwie i w wieku młodzieńczym. Debata oksfordzka: Przymusowe leczenie psychiatryczne w sytuacji zagrożenia zdrowia i życia: zasadne czy nie? Kolokwium pisemne: ćwiczenia 1-8.</t>
  </si>
  <si>
    <t>1. Eddy M. (2009). A brief history of somatic practices and dance: historical development of the field of somatic education and its relationship to dance. Journal of Dance and Somatic Practices. 1 (1). s. 5–27.</t>
  </si>
  <si>
    <t>2. Feldenkrais M. (2010). Świadomość poprzez ruch. Wstęp do Metody Feldenkraisa. Virgo, Warszawa.</t>
  </si>
  <si>
    <t>3. Franklin E.N. (2007). Świadomość ciała. Wykorzystanie obrazów mentalnych w pedagogice ruchu. Kined, Warszawa.</t>
  </si>
  <si>
    <t>4. Halprin A. (2010). Taniec jako sztuka uzdrawiania. Do zdrowia przez ruch, wizualizację i twórczą pracę z uczuciami. Kined, Warszawa.</t>
  </si>
  <si>
    <t>5. Hanna T. (1988). Somatics. Reawakening the mind’s control of movement, flexibility and health. Da Capo Press, Cambridge, USA.</t>
  </si>
  <si>
    <t>6. Kabat-Zinn J. (2018). Życie, piękna katastrofa. Mądrością ciała i umysłu możesz pokonać stres, choroby i ból. Czarna Owca, Warszawa.</t>
  </si>
  <si>
    <t>7. Olsen A., McHose C. (1998). Body stories. A guide to experiential anatomy. University Press of New England, Lebanon.</t>
  </si>
  <si>
    <t>8. Reichel G., Rabenstein R., Thanhoffer M. (1994). Grupa i ruch. Metody relaksacyjne –  taniec twórczy. Sport zespołowy – gry i zabawy integrujące. Centrum Animacji Kultury, Warszawa.</t>
  </si>
  <si>
    <t>9. Rothschild B. (2014). Ciało pamięta. Psychofizjologia traumy i terapia osób po  urazie psychicznym. Wydawnictwo Uniwersytetu Jagiellońskiego, Kraków.</t>
  </si>
  <si>
    <t>10. Williamson A. (2009). Formative support and connection: somatic movement dance  education in community and client practice. Journal of Dance &amp; Somatic Practices. 1 (1) s. 29-4.</t>
  </si>
  <si>
    <r>
      <t>P_W01</t>
    </r>
    <r>
      <rPr>
        <sz val="11"/>
        <color theme="1"/>
        <rFont val="Calibri"/>
        <family val="2"/>
        <scheme val="minor"/>
      </rPr>
      <t>. Zna i rozumie wybrane techniki świadomej pracy z ciałem, jako jedną ze współczesnych metod i form terapeutycznych związanych z aktywnścią fizyczną. Wie również, jak właściwie dobierać narzędzia edukacji somatycznej u osób w różnym wieku i o różnym stanie zdrowia i sprawności (</t>
    </r>
    <r>
      <rPr>
        <b/>
        <sz val="11"/>
        <color theme="1"/>
        <rFont val="Calibri"/>
        <family val="2"/>
        <charset val="238"/>
        <scheme val="minor"/>
      </rPr>
      <t>O.W11.</t>
    </r>
    <r>
      <rPr>
        <sz val="11"/>
        <color theme="1"/>
        <rFont val="Calibri"/>
        <family val="2"/>
        <scheme val="minor"/>
      </rPr>
      <t xml:space="preserve">/P7U_W/P7S_WG, </t>
    </r>
    <r>
      <rPr>
        <b/>
        <sz val="11"/>
        <color theme="1"/>
        <rFont val="Calibri"/>
        <family val="2"/>
        <charset val="238"/>
        <scheme val="minor"/>
      </rPr>
      <t>C.W5.</t>
    </r>
    <r>
      <rPr>
        <sz val="11"/>
        <color theme="1"/>
        <rFont val="Calibri"/>
        <family val="2"/>
        <scheme val="minor"/>
      </rPr>
      <t xml:space="preserve">/P7U_W/P7S_WG,P7S_WG, </t>
    </r>
    <r>
      <rPr>
        <b/>
        <sz val="11"/>
        <color theme="1"/>
        <rFont val="Calibri"/>
        <family val="2"/>
        <charset val="238"/>
        <scheme val="minor"/>
      </rPr>
      <t>F.W15.</t>
    </r>
    <r>
      <rPr>
        <sz val="11"/>
        <color theme="1"/>
        <rFont val="Calibri"/>
        <family val="2"/>
        <scheme val="minor"/>
      </rPr>
      <t xml:space="preserve">/P7U_W/P7S_WK). </t>
    </r>
  </si>
  <si>
    <r>
      <t>P_W03. Zna i rozumie holistyczny model zdrowia i zdrowego stylu życia, uwzględniający fizyczne, psychiczne, umysłowe, społeczne, poznawcze i duchowe potrzeby człowieka, które mogą być wyrażane i zaspokajane poprzez świadomą aktywność i fizyczną, jak i świadomy odpoczynek. Dzięki podejściu edukacji somatycznej, wie jak promować zdrowy styl życia, poprzez angażowanie klientów w przejmowanie odpowiedzialności i aktywny wpływ na ich stan zdrowia i samopoczucie (</t>
    </r>
    <r>
      <rPr>
        <b/>
        <sz val="11"/>
        <color theme="1"/>
        <rFont val="Calibri"/>
        <family val="2"/>
        <charset val="238"/>
        <scheme val="minor"/>
      </rPr>
      <t>B.W4.</t>
    </r>
    <r>
      <rPr>
        <sz val="11"/>
        <color theme="1"/>
        <rFont val="Calibri"/>
        <family val="2"/>
        <charset val="238"/>
        <scheme val="minor"/>
      </rPr>
      <t xml:space="preserve">/P7U_W/P7S_WG, </t>
    </r>
    <r>
      <rPr>
        <b/>
        <sz val="11"/>
        <color theme="1"/>
        <rFont val="Calibri"/>
        <family val="2"/>
        <charset val="238"/>
        <scheme val="minor"/>
      </rPr>
      <t>B.W12.</t>
    </r>
    <r>
      <rPr>
        <sz val="11"/>
        <color theme="1"/>
        <rFont val="Calibri"/>
        <family val="2"/>
        <charset val="238"/>
        <scheme val="minor"/>
      </rPr>
      <t xml:space="preserve">/P7U_W/P7S_WG,P7S_WK, </t>
    </r>
    <r>
      <rPr>
        <b/>
        <sz val="11"/>
        <color theme="1"/>
        <rFont val="Calibri"/>
        <family val="2"/>
        <charset val="238"/>
        <scheme val="minor"/>
      </rPr>
      <t>F.W6.</t>
    </r>
    <r>
      <rPr>
        <sz val="11"/>
        <color theme="1"/>
        <rFont val="Calibri"/>
        <family val="2"/>
        <charset val="238"/>
        <scheme val="minor"/>
      </rPr>
      <t>/P7U_W/P7S_WG).</t>
    </r>
  </si>
  <si>
    <r>
      <t>P_W04. Zna podstawowe wybrane terminy, pojęcia i nazwiska z zakresu filozofii egzystencjalnej i fenomenologii, z których wywodzą się techniki edukacji somatycznej, aby umiejscowić je w szerszym kontekście kulturowym (</t>
    </r>
    <r>
      <rPr>
        <b/>
        <sz val="11"/>
        <color theme="1"/>
        <rFont val="Calibri"/>
        <family val="2"/>
        <charset val="238"/>
        <scheme val="minor"/>
      </rPr>
      <t>O.W3.</t>
    </r>
    <r>
      <rPr>
        <sz val="11"/>
        <color theme="1"/>
        <rFont val="Calibri"/>
        <family val="2"/>
        <charset val="238"/>
        <scheme val="minor"/>
      </rPr>
      <t>/P7U_W/P7S_WG).</t>
    </r>
  </si>
  <si>
    <r>
      <t>P_K03</t>
    </r>
    <r>
      <rPr>
        <b/>
        <sz val="11"/>
        <color theme="1"/>
        <rFont val="Calibri"/>
        <family val="2"/>
        <charset val="238"/>
        <scheme val="minor"/>
      </rPr>
      <t>.</t>
    </r>
    <r>
      <rPr>
        <sz val="11"/>
        <color theme="1"/>
        <rFont val="Calibri"/>
        <family val="2"/>
        <charset val="238"/>
        <scheme val="minor"/>
      </rPr>
      <t xml:space="preserve"> Dba o własny poziom sprawności fizycznej i ma świadomość własnego ciała, aby efektywnie wykonywać zadania właściwe w działalności zawodowej fizjoterapeuty. Prezentuje postawę promującą zdrowie i aktywność fizyczną, poprzez dbałość o własne ciało. Potrafi także ostrzec przed zagrożeniami zdrowotnymi (</t>
    </r>
    <r>
      <rPr>
        <b/>
        <sz val="11"/>
        <color theme="1"/>
        <rFont val="Calibri"/>
        <family val="2"/>
        <charset val="238"/>
        <scheme val="minor"/>
      </rPr>
      <t>O.K3.</t>
    </r>
    <r>
      <rPr>
        <sz val="11"/>
        <color theme="1"/>
        <rFont val="Calibri"/>
        <family val="2"/>
        <charset val="238"/>
        <scheme val="minor"/>
      </rPr>
      <t>/P7U_K/P7S_KR).</t>
    </r>
  </si>
  <si>
    <r>
      <t>P_K02. Zachowuje autonomię własną, wykazując odpowiedzialność za własne przygotowanie do pracy oraz uznaje autonomię innych osób i grup społecznych, z którymi współpracuje i na rzecz których pracuje, poprzez praktykę indywidualnych, partnerskich i grupowych procesów edukacji somatycznej. Wspiera postrzeganie klienta jako partnera w każdym procesie edukacji somatycznej (</t>
    </r>
    <r>
      <rPr>
        <b/>
        <sz val="11"/>
        <color theme="1"/>
        <rFont val="Calibri"/>
        <family val="2"/>
        <charset val="238"/>
        <scheme val="minor"/>
      </rPr>
      <t>O.K5.</t>
    </r>
    <r>
      <rPr>
        <sz val="11"/>
        <color theme="1"/>
        <rFont val="Calibri"/>
        <family val="2"/>
        <charset val="238"/>
        <scheme val="minor"/>
      </rPr>
      <t>/P7U_K/P7S_KK,</t>
    </r>
    <r>
      <rPr>
        <b/>
        <sz val="11"/>
        <color theme="1"/>
        <rFont val="Calibri"/>
        <family val="2"/>
        <charset val="238"/>
        <scheme val="minor"/>
      </rPr>
      <t xml:space="preserve"> O.K1.</t>
    </r>
    <r>
      <rPr>
        <sz val="11"/>
        <color theme="1"/>
        <rFont val="Calibri"/>
        <family val="2"/>
        <charset val="238"/>
        <scheme val="minor"/>
      </rPr>
      <t>/P7U_K/P7S_KR,P7S_KO).</t>
    </r>
  </si>
  <si>
    <t>1.Analiza obszarów unerwienia kończyny górnej. Zakres unerwienia i ukrwienia obręczy barkowej. Ćwiczenia w parach.</t>
  </si>
  <si>
    <t xml:space="preserve">2.Lokalizacja i wyczuwalność nerwów i naczyń krwionośnych obręczy barkowej. Znaczenie funkcjonalne w/w struktur. Ćwiczenia w parach.
</t>
  </si>
  <si>
    <t xml:space="preserve">3.Lokalizacja i wyczuwalność nerwów i naczyń krwionośnych ramienia, stawu łokciowego, przedramienia. Znaczenie funkcjonalne w/w struktur. Ćwiczenia w parach.
</t>
  </si>
  <si>
    <t xml:space="preserve">5.Lokalizacja i wyczuwalność nerwów i naczyń krwionośnych obręczy miednicznej. Znaczenie funkcjonalne w/w struktur. Ćwiczenia w parach
</t>
  </si>
  <si>
    <t>7.Lokalizacja i wyczuwalność nerwów i naczyń krwionośnych stawu kolanowego, podudzia.  Znaczenie funkcjonalne w/w struktur. Ćwiczenia w parach.</t>
  </si>
  <si>
    <t>8.Lokalizacja i wyczuwalność nerwów i naczyń krwionośnych stopy.  Znaczenie funkcjonalne w/w struktur. Ćwiczenia w parach.</t>
  </si>
  <si>
    <t>9.Lokalizacja i wyczuwalność nerwów i naczyń krwionośnych grzbietu.  Znaczenie funkcjonalne w/w struktur. Ćwiczenia w parach.</t>
  </si>
  <si>
    <t>10.Lokalizacja i wyczuwalność nerwów i naczyń krwionośnych klatki piersiowej.  Znaczenie funkcjonalne w/w struktur. Ćwiczenia w parach.</t>
  </si>
  <si>
    <t>11.Lokalizacja i wyczuwalność narządów jamy brzusznej.  Znaczenie funkcjonalne w/w struktur. Ćwiczenia w parach.</t>
  </si>
  <si>
    <t>12.Lokalizacja i wyczuwalność nerwów i naczyń krwionośnych głowy i szyi.  Znaczenie funkcjonalne w/w struktur. Ćwiczenia w parach.</t>
  </si>
  <si>
    <t xml:space="preserve">13.Palpacja taśm anatomicznych wg. Myers’a. Ćwiczenia w parach.
</t>
  </si>
  <si>
    <t xml:space="preserve">4.Lokalizacja i wyczuwalność nerwów i naczyń krwionośnych ręki.  Znaczenie funkcjonalne w/w struktur. Ćwiczenia w parach.
</t>
  </si>
  <si>
    <t>15.Zaliczenie teoretyczne i praktyczne ćwiczeń.</t>
  </si>
  <si>
    <t>Ocenianie ciągłe i zaliczenie pisemne.</t>
  </si>
  <si>
    <t>3. Kultura i jej rola w życiu społecznym. Kultura a natura człowieka. Dziedziny kultury. Wielość kultur i relatywizm kulturowy. (Cz. 2.)</t>
  </si>
  <si>
    <t>4. Ciało jako fakt społeczno-kulturowy. Wzory kultury somatycznej.</t>
  </si>
  <si>
    <t>5. Zmiana społeczno-kulturowa. Współczesne społeczeństwo.</t>
  </si>
  <si>
    <t>6. Jednostka i społeczeństwo. Socjologiczna koncepcja osobowości. Socjalizacja. Rola społeczna.</t>
  </si>
  <si>
    <t>7. Jednostka i społeczeństwo. Socjologiczna koncepcja osobowości. Socjalizacja. Rola spoleczna. (Cz. 2.)</t>
  </si>
  <si>
    <t>8. Kontrola społeczna. Normy społeczne pojęcie i rodzaje. Konformizm. Dewiacja.</t>
  </si>
  <si>
    <t>9. Kontrola społeczna. Normy społeczne pojęcie i rodzaje. Konformizm. Dewiacja. (Cz. 2.)</t>
  </si>
  <si>
    <t>10. Grupa społeczna: rodzaje, struktura, przywództwo. Więź społeczna.</t>
  </si>
  <si>
    <t>11. Stratyfikacja społeczna. Struktura społeczna: pojęcie i jej komponenty.</t>
  </si>
  <si>
    <t xml:space="preserve">12. Rodzina jako przedmiot zainteresowania socjologii: historia, ewolucja, zróżnicowanie, funkcje. Przemiany, problemy i perspektywy współczesnej rodziny. </t>
  </si>
  <si>
    <t>13. Rodzina jako przedmiot zainteresowania socjologii: historia, ewolucja, zróżnicowanie, funkcje. Przemiany, problemy i perspektywy współczesnej rodziny. (Cz. 2.)</t>
  </si>
  <si>
    <t xml:space="preserve">14. Społeczeństwo i organizacje. Socjologia organizacji. Typy organizacji.  Współpraca i konflikt w organizacji. </t>
  </si>
  <si>
    <t>15. Kultura fizyczna jako element kultury i życia społecznego.</t>
  </si>
  <si>
    <t>1. Zapoznanie studenta z celami, efektami uczenia się i sposobami ich weryfikacji, treściami programowymi, literaturą.</t>
  </si>
  <si>
    <t>P_W02, P_K02</t>
  </si>
  <si>
    <t xml:space="preserve">3. Społeczne przyczyny i konsekwencje chorób. Pojęcie chorób społecznych. </t>
  </si>
  <si>
    <t>4. Postawy i zachowani w zdrowiu i chorobie. Definicje zachowań zdrowotnych. Rodzaje zachowań w zdrowiu. Rodzaje zachowań w zdrowiu. Społeczno-demograficzne czynniki zachowań zdrowotnych.</t>
  </si>
  <si>
    <t>5. Postawy i zachowani w zdrowiu i chorobie. Definicje zachowań zdrowotnych. Rodzaje zachowań w zdrowiu. Rodzaje zachowań w zdrowiu. Społeczno-demograficzne czynniki zachowań zdrowotnych. (Cz.2.)</t>
  </si>
  <si>
    <t>6. Niepełnosprawność jako problem społeczny. Osoby niepełnosprawne oraz ich gospodarstwa domowe.</t>
  </si>
  <si>
    <t>7. Postawy społeczne wobec osób chorych i niepełnosprawnych. Stereotyp, uprzedzenie, dyskryminacja.</t>
  </si>
  <si>
    <t>9. Socjologiczne aspekty rehabilitacji. Rehabilitacja społeczna. Czynniki społeczno-demograficzne mające wpływ na tempo i przebieg rehabilitacji.</t>
  </si>
  <si>
    <t xml:space="preserve">10. Socjogenne uwarunkowania stanu zdrowia. </t>
  </si>
  <si>
    <t>11. Rola rodziny w kształtowaniuz zachowań zdrowotnych. Struktura i funkcje rodziny a stan zdrowia i występowanie chorób.</t>
  </si>
  <si>
    <t>12. Starość w kontekście społeczno-kulturowym. Problemy społeczne związane ze starzeniem się jednostki i społeczeństwa.</t>
  </si>
  <si>
    <t>13. Szpital jako instytucja społeczna i organizacja formalna. Modele opieki szpitalnej.</t>
  </si>
  <si>
    <t>14. Rehabilitacja jako proces interpersonalny. Modele komunikacji lekarz-pacjent.</t>
  </si>
  <si>
    <t>15. Kolokwium.</t>
  </si>
  <si>
    <t>Rzutnik, projektor multimedialny, laptop.</t>
  </si>
  <si>
    <t>3. Czynniki społeczne mające wpływ na stan zdrowia.</t>
  </si>
  <si>
    <t>4. Zmienne pozazdrowotne mające wpływ na proces rehabilitacji.</t>
  </si>
  <si>
    <t>5. Modele komunikacji w opiece zdrowotnej.</t>
  </si>
  <si>
    <t>1. Barens C., Mercer G. (2008). Niepełnosprawność. Wydawnictwo SIC!, Warszawa.</t>
  </si>
  <si>
    <t>2. Blaxter M. (2009). Zdrowie. Wydawnictwo SIC!, Warszawa.</t>
  </si>
  <si>
    <t>6. Sokołowska M. (1986). Socjologia medycyny.  Wydawnictwo Lekarskie PZWL, Warszawa.</t>
  </si>
  <si>
    <t>7. Szacka B. (2008). Wprowadzenie do socjologii. Oficyna Naukowa, Warszawa.</t>
  </si>
  <si>
    <t>8. Sztompka P. (2006). Socjologia.  Wydawnictwo Znak, Kraków.</t>
  </si>
  <si>
    <t xml:space="preserve">2. Historia leczenia ruchem w Polsce i na świecie.
</t>
  </si>
  <si>
    <t xml:space="preserve">3. Rola i miejsce kinezyterapii w rehabilitacji integracyjnej,  nazewnictwo i systematyka. Zespół specjalistów. </t>
  </si>
  <si>
    <t xml:space="preserve">4.   Wpływ ćwiczeń ruchowych na organizm człowieka.
</t>
  </si>
  <si>
    <t>5. Badanie pacjenta . Składowe procesu diagnostycznego . Wywiad na potrzeby  kinezyterapii, rodzaje, cele i charakterystyka.</t>
  </si>
  <si>
    <t>C.W4., CW5.</t>
  </si>
  <si>
    <t>6. Badanie pacjenta . Składowe procesu diagnostycznego . Wywiad na potrzeby  kinezyterapii, rodzaje, cele i charakterystyka (cd).</t>
  </si>
  <si>
    <t xml:space="preserve">14. Kompensacja, regeneracja i adaptacja. Prawa kompensacji Anochina. Rodzaje kompensacji i ich zastosowanie w kinezyterapii. </t>
  </si>
  <si>
    <t>15. Podsumowanie tematyki wykładów.</t>
  </si>
  <si>
    <t xml:space="preserve">4. Wymień rodzaje pomiarów obwodowych w obrębie kończyny dolnej. Omów i  wykonaj pomiar goleniowy pierwszy (G₁ ).
</t>
  </si>
  <si>
    <t>I rok/ II semestr</t>
  </si>
  <si>
    <t>P_W01, P_W02, P_W03, P_U01,  P_K01</t>
  </si>
  <si>
    <t>1.  Plansze dydaktyczne.</t>
  </si>
  <si>
    <t>4. Tablice i atlasy anatomiczne.</t>
  </si>
  <si>
    <t>Anatomia funkcjonalna i palpacyjna (F/5/st/2)</t>
  </si>
  <si>
    <t>Posiadanie wiedzy teoretycznej z zakresu anatomii człowieka, ze szczególnym uwzględnieniem narządu ruchu. Podstawy wiedzy z zakresu biomechaniki i biofizyki.</t>
  </si>
  <si>
    <t>Nauka anatomii topograficznej układu biernego i czynnego aparatu ruchu (punktów kostnych, więzadeł, stawów, mięśni), oparta na palpacyjnej identyfikacji wybranych struktur i graficznym obrazowaniem ich przebiegu na żywym człowieku.
Wykształcenie umiejętności lokalizowania narządów, zwłaszcza elementów układu ruchu i analizowania ruchów wykonywanych przez poszczególne grupy mięśniowe.
Kształtowanie wyobraźni i umiejętności pracy grupowej.</t>
  </si>
  <si>
    <r>
      <t>P_W01. Zna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/P7U_W/ P7S_WG).</t>
    </r>
  </si>
  <si>
    <r>
      <t>P_W02. Zna mianownictwo anatomiczne niezbędne do opisu stanu zdrowia (</t>
    </r>
    <r>
      <rPr>
        <b/>
        <sz val="11"/>
        <color theme="1"/>
        <rFont val="Calibri"/>
        <family val="2"/>
        <charset val="238"/>
        <scheme val="minor"/>
      </rPr>
      <t>A.W3.</t>
    </r>
    <r>
      <rPr>
        <sz val="11"/>
        <color theme="1"/>
        <rFont val="Calibri"/>
        <family val="2"/>
        <charset val="238"/>
        <scheme val="minor"/>
      </rPr>
      <t>/P7U_W/ P7S_WG).</t>
    </r>
  </si>
  <si>
    <r>
      <t>P_U01. Potrafi rozpoznawać i lokalizować na fantomach i modelach anatomicznych zasadnicze struktury ludzkiego ciała, w tym elementy układu ruchu, takie jak elementy układu kostno-stawowego, grupy mięśniowe i poszczególne mięśnie (</t>
    </r>
    <r>
      <rPr>
        <b/>
        <sz val="11"/>
        <color theme="1"/>
        <rFont val="Calibri"/>
        <family val="2"/>
        <charset val="238"/>
        <scheme val="minor"/>
      </rPr>
      <t>A.U1.</t>
    </r>
    <r>
      <rPr>
        <sz val="11"/>
        <color theme="1"/>
        <rFont val="Calibri"/>
        <family val="2"/>
        <charset val="238"/>
        <scheme val="minor"/>
      </rPr>
      <t xml:space="preserve">/P7U_U/ P7S_UW).
</t>
    </r>
  </si>
  <si>
    <t xml:space="preserve">1. Wprowadzenie do anatomii palpacyjnej. Cele badania palpacyjnego, stosowane techniki palpacji.
Określenia podstawowych założeń oraz warunków pracy, omówienie podstawowych zasad etycznych obowiązujących w pracy z pacjentem.
Działanie stawów szkieletu człowieka: mechanika – rodzaje ruchów, zakresy ruchomości, sprzężenia ruchów.
</t>
  </si>
  <si>
    <t xml:space="preserve">2. Wprowadzenie do palpacji struktur kończyny górnej. Lokalizacja i wyczuwalność elementów kostnych, mięśniowych obręczy barkowej i ramienia. Mechanika obręczy barkowej. Ćwiczenia w parach.
</t>
  </si>
  <si>
    <t xml:space="preserve">3. Wprowadzenie do palpacji struktur kończyny górnej. Lokalizacja i wyczuwalność elementów kostnych, mięśniowych  ramienia. Mechanika stawu ramiennego. Ćwiczenia w parach.
</t>
  </si>
  <si>
    <t xml:space="preserve">4. Wprowadzenie do palpacji struktur kończyny górnej. Lokalizacja i wyczuwalność elementów kostnych, mięśniowych przedramienia. Palpacja części kostnych i miękkich stawu łokciowego. Mechanika stawu łokciowego. Ćwiczenia w parach.
</t>
  </si>
  <si>
    <t xml:space="preserve">5. Wprowadzenie do palpacji struktur kończyny górnej. Lokalizacja i wyczuwalność elementów kostnych, mięśniowych ręki. Ścięgna, przedziały ścięgien, kaletki. Staw promieniowo-nadgarstkowy i stawy ręki. Mechanika stawów promieniowo-nadgarstkowego i ręki. Ćwiczenia w parach.
</t>
  </si>
  <si>
    <t>6. Wprowadzenie do palpacji struktur kończyny dolnej. Lokalizacja i wyczuwalność elementów kostnych, mięśniowych obręczy miednicznej [kość krzyżowa, kość miedniczna]. Kość guziczna. Mięśnie zewnątrzmiedniczne. Mechanika stawów krzyżowo-biodrowych. Przodopochylenie i tyłopochylenie miednicy. Ćwiczenia w parach.</t>
  </si>
  <si>
    <t>7. Wprowadzenie do palpacji struktur kończyny dolnej. Lokalizacja i wyczuwalność elementów kostnych, mięśniowych kości udowej. Mięśnie uda (grupa przednia, tylna, przyśrodkowa). Okolica pachwinowo-udowa. Mechanika stawu biodrowego. Ćwiczenia w parach.</t>
  </si>
  <si>
    <t>9. Wprowadzenie do palpacji struktur kończyny dolnej. Lokalizacja i wyczuwalność mięśni podudzia [grupa przednia, boczna, tylna]. Anatomia funkcjonalna mm. Podudzia. Ćwiczenia w parach.</t>
  </si>
  <si>
    <t>10. Wprowadzenie do palpacji struktur kostnych i mięśniowych okolicy stopy [brzeg boczny, przyśrodkowy, powierzchnia grzbietowa i podeszwowa]. Bloczki, kaletki, przedziały ścięgien. Mechanika stawów skokowych i stopy. Ćwiczenia w parach.</t>
  </si>
  <si>
    <t>11. Wprowadzenie do palpacji struktur kostnych  i mięśniowych kręgosłupa – odcinka szyjnego, piersiowego, lędźwiowego. Mechanika stawów kręgosłupa – rodzaje ruchów, zakresy ruchomości, sprzężenia ruchów. Udział mięśni. Ćwiczenia w parach.</t>
  </si>
  <si>
    <t>12. Anatomia palpacyjna struktur kostnych klatki piersiowej [części mostka, rodzaje żeber]. Anatomia palpacyjna mięśni klatki piersiowej. Mechanika klatki piersiowej – rodzaje ruchów, zakresy ruchomości, sprzężenia ruchów. Udział mięśni. Ćwiczenia w parach.</t>
  </si>
  <si>
    <t xml:space="preserve">13. Wprowadzenie do palpacji struktur kostnych i mięśniowych szyi oraz głowy. Lokalizacja i wyczuwalność elementów kostnych, mięśniowych oraz obszar stawu skroniowo-żuchwowego.
Mechanika stawu skroniowo-żuchwowego i analiza mięśni żucia. Ćwiczenia w parach.
</t>
  </si>
  <si>
    <t>14. Zaliczenie teoretyczne i praktyczne ćwiczeń.</t>
  </si>
  <si>
    <t>15. Zaliczenie poprawkowe ćwiczeń.</t>
  </si>
  <si>
    <t>2. Stół do masażu.</t>
  </si>
  <si>
    <t xml:space="preserve">3. Kości ludzkie, modele kośćca, modele układu mięśniowego. </t>
  </si>
  <si>
    <t>1. Osteologia obręczy barkowej osobnika żywego.</t>
  </si>
  <si>
    <t>Zapoznanie studentów z  funkcjami  życiowymi  organizmu człowieka. Prawa  i mechanizmy fizjologiczne zapewniające utrzymanie homeostazy środowiska wewnętrznego organizmu w warunkach  prawidłowych, a także w czasie choroby. Sposoby i metody laboratoryjne, pozwalające na ocenę norm fizjologicznych poszczególnych układów, wykorzystywanych w diagnostyce medycznej.</t>
  </si>
  <si>
    <r>
      <t>P_W01. Zna fizjologiczne podstawy funkcjonowania organizmu w zakresie przydatnym w wielospecjalistycznej rehabilitacji i fizjoterapii (</t>
    </r>
    <r>
      <rPr>
        <b/>
        <sz val="11"/>
        <color theme="1"/>
        <rFont val="Calibri"/>
        <family val="2"/>
        <charset val="238"/>
        <scheme val="minor"/>
      </rPr>
      <t>A.W8.</t>
    </r>
    <r>
      <rPr>
        <sz val="11"/>
        <color theme="1"/>
        <rFont val="Calibri"/>
        <family val="2"/>
        <charset val="238"/>
        <scheme val="minor"/>
      </rPr>
      <t>/P7U_W/P7S_WG).</t>
    </r>
  </si>
  <si>
    <r>
      <t>P_W02. Ma wiedzę ogólną z zakresu wybranych chorób i zaburzeń poszczególnych układów organizmu i zna metody ich diagnozowania w medycynie (</t>
    </r>
    <r>
      <rPr>
        <b/>
        <sz val="11"/>
        <color theme="1"/>
        <rFont val="Calibri"/>
        <family val="2"/>
        <charset val="238"/>
        <scheme val="minor"/>
      </rPr>
      <t>A.W10.</t>
    </r>
    <r>
      <rPr>
        <sz val="11"/>
        <color theme="1"/>
        <rFont val="Calibri"/>
        <family val="2"/>
        <charset val="238"/>
        <scheme val="minor"/>
      </rPr>
      <t>/P7U_W/P7S_WG).</t>
    </r>
  </si>
  <si>
    <r>
      <t>P_W03. Ma wiedzę ogólną na temat przyczyn zaburzeń homeostazy organizmu i wybranych patomechanizmów powodujących dysfunkcje w poszczególnych układach (</t>
    </r>
    <r>
      <rPr>
        <b/>
        <sz val="11"/>
        <color theme="1"/>
        <rFont val="Calibri"/>
        <family val="2"/>
        <charset val="238"/>
        <scheme val="minor"/>
      </rPr>
      <t>A.W17.</t>
    </r>
    <r>
      <rPr>
        <sz val="11"/>
        <color theme="1"/>
        <rFont val="Calibri"/>
        <family val="2"/>
        <charset val="238"/>
        <scheme val="minor"/>
      </rPr>
      <t>/P7U_W/P7S_WG).</t>
    </r>
  </si>
  <si>
    <r>
      <t>P_U01. Potrafi  zbierać, analizować, syntetyzować i interpretować fizjologiczne parametry  i wyniki badań kontrolnych podczas procesu usprawniania pacjenta (</t>
    </r>
    <r>
      <rPr>
        <b/>
        <sz val="11"/>
        <color theme="1"/>
        <rFont val="Calibri"/>
        <family val="2"/>
        <charset val="238"/>
        <scheme val="minor"/>
      </rPr>
      <t>A.U4.</t>
    </r>
    <r>
      <rPr>
        <sz val="11"/>
        <color theme="1"/>
        <rFont val="Calibri"/>
        <family val="2"/>
        <charset val="238"/>
        <scheme val="minor"/>
      </rPr>
      <t>/P7U_U/P7S_UW).</t>
    </r>
  </si>
  <si>
    <r>
      <t>P_U02. Potrafi w sposób właściwy ocenić wpływ dysfunkcji i/lub ograniczeń organizmu na stan funkcjonalny poszczególnych układów lub narządów (</t>
    </r>
    <r>
      <rPr>
        <b/>
        <sz val="11"/>
        <color theme="1"/>
        <rFont val="Calibri"/>
        <family val="2"/>
        <charset val="238"/>
        <scheme val="minor"/>
      </rPr>
      <t>A.U9.</t>
    </r>
    <r>
      <rPr>
        <sz val="11"/>
        <color theme="1"/>
        <rFont val="Calibri"/>
        <family val="2"/>
        <charset val="238"/>
        <scheme val="minor"/>
      </rPr>
      <t>/P7U_U/P7S_UW).</t>
    </r>
  </si>
  <si>
    <r>
      <t>P_U03. Posiada umiejętności logicznego rozumowania, analizowania i wykorzystywania pozyskanej wiedzy z zakresu fizjologii (</t>
    </r>
    <r>
      <rPr>
        <b/>
        <sz val="11"/>
        <color theme="1"/>
        <rFont val="Calibri"/>
        <family val="2"/>
        <charset val="238"/>
        <scheme val="minor"/>
      </rPr>
      <t>A.U14.</t>
    </r>
    <r>
      <rPr>
        <sz val="11"/>
        <color theme="1"/>
        <rFont val="Calibri"/>
        <family val="2"/>
        <charset val="238"/>
        <scheme val="minor"/>
      </rPr>
      <t>/P7U_U/P7S_UW).</t>
    </r>
  </si>
  <si>
    <r>
      <t>P_K01. Jest świadomy dalszego pogłębiania wiedzy z zakresu fizjologii człowieka w celu dokładniejszego jego poznania (</t>
    </r>
    <r>
      <rPr>
        <b/>
        <sz val="11"/>
        <color theme="1"/>
        <rFont val="Calibri"/>
        <family val="2"/>
        <charset val="238"/>
        <scheme val="minor"/>
      </rPr>
      <t>O.K5.</t>
    </r>
    <r>
      <rPr>
        <sz val="11"/>
        <color theme="1"/>
        <rFont val="Calibri"/>
        <family val="2"/>
        <charset val="238"/>
        <scheme val="minor"/>
      </rPr>
      <t>/P7U_K/P7S_KK).</t>
    </r>
  </si>
  <si>
    <r>
      <t>P_K02. Potrafi w sposób naukowy i krytyczny interpretować dysfunkcję organizmu dzięki zdobytej wiedzy na temat fizjologicznych mechanizmów (</t>
    </r>
    <r>
      <rPr>
        <b/>
        <sz val="11"/>
        <color theme="1"/>
        <rFont val="Calibri"/>
        <family val="2"/>
        <charset val="238"/>
        <scheme val="minor"/>
      </rPr>
      <t>O.K9.</t>
    </r>
    <r>
      <rPr>
        <sz val="11"/>
        <color theme="1"/>
        <rFont val="Calibri"/>
        <family val="2"/>
        <charset val="238"/>
        <scheme val="minor"/>
      </rPr>
      <t>/P7U_K/P7S_KR, P7S_KO).</t>
    </r>
  </si>
  <si>
    <t>4. Czynności ruchowe: nadrdzeniowa kontrola czynności ruchowych i ponadrdzeniowa kontrola ruchowa, obszary ruchowe kory mózgu, Zapis bioelektrycznej czynności mózgu – elektroencefalografia (EEG). Zaburzenia świadomości.</t>
  </si>
  <si>
    <t xml:space="preserve">6. Układ mięśniowy. Fizjologiczne różnice w budowie tkanki mięśniowej. Czynność komórki mięśniowej. Jednostka motoryczna. Sprzężenie elektromechaniczne. Skurcz mięśnia szkieletowego – mechanizm. Czynność mięśni szkieletowych w ustroju. Zjawiska bioelektryczne w mięśniu – zastosowanie elektromiografii (EMG) do badania czynności mięśni. Regulacja napięcia mięśniowego. Metabolizm energetyczny mięśni szkieletowych. Typy mięśni. Zjawisko zmęczenia obwodowego i ośrodkowego mięśni.  </t>
  </si>
  <si>
    <t>7. Kontrola napięcia mięśniowego,  zaburzenia funkcji mięśni i układu nerwowego.  Zmęczenie,  uszkodzenie układu nerwowego, wstrząs rdzeniowy. Fizjologiczne konsekwencje uszkodzeń układu nerwowego. Regeneracja.</t>
  </si>
  <si>
    <r>
      <t>10. Układ oddechowy. Czynność układu oddechowego – oddychanie zewnętrze i wewnętrzne. Mechanizm oddychania (model wg Dondersa) – wdech i wydech. Równowaga gazowa organizmu. Wentylacja płuc. Wymiana gazowa w płucach. Stosunek wentylacji do przepływu krwi. Objętości i pojemności płuc – spirometria. Wentylacja minutowa i rezerwa oddechowa. Regulacja oddychania – ośrodek wdechu i wydechu. Czynniki stymulujące oddychanie. Nerwowa i chemiczna regulacja oddychania. Zmiany stężenia O</t>
    </r>
    <r>
      <rPr>
        <vertAlign val="subscript"/>
        <sz val="11"/>
        <color theme="1"/>
        <rFont val="Calibri"/>
        <family val="2"/>
        <charset val="238"/>
        <scheme val="minor"/>
      </rPr>
      <t>2</t>
    </r>
    <r>
      <rPr>
        <sz val="11"/>
        <color theme="1"/>
        <rFont val="Calibri"/>
        <family val="2"/>
        <charset val="238"/>
        <scheme val="minor"/>
      </rPr>
      <t xml:space="preserve"> i CO</t>
    </r>
    <r>
      <rPr>
        <vertAlign val="subscript"/>
        <sz val="11"/>
        <color theme="1"/>
        <rFont val="Calibri"/>
        <family val="2"/>
        <charset val="238"/>
        <scheme val="minor"/>
      </rPr>
      <t>2</t>
    </r>
    <r>
      <rPr>
        <sz val="11"/>
        <color theme="1"/>
        <rFont val="Calibri"/>
        <family val="2"/>
        <charset val="238"/>
        <scheme val="minor"/>
      </rPr>
      <t xml:space="preserve"> w powietrzu oddechowym i w organizmie. Hipoksja i jej wpływ na organizm. Reakcja  układu oddechowego na  wysiłek fizyczny i trening. </t>
    </r>
  </si>
  <si>
    <r>
      <t>11. (A) Krew. Funkcje krwi w organizmie. Grupy krwi – konflikt serologiczny. Transport tlenu. Krzywa dysocjacji oksyhemoglobiny. Transport tlenu i  dwutlenku węgla. Odporność immunologiczna. Hemostaza. 
(B) Fizjologia gospodarki kwasowo-zasadowej w organizmie. Równowaga kwasowo-zasadowa krwi. Pojęcie pH i stężenie jonów H</t>
    </r>
    <r>
      <rPr>
        <vertAlign val="superscript"/>
        <sz val="11"/>
        <color theme="1"/>
        <rFont val="Calibri"/>
        <family val="2"/>
        <charset val="238"/>
        <scheme val="minor"/>
      </rPr>
      <t>+</t>
    </r>
    <r>
      <rPr>
        <sz val="11"/>
        <color theme="1"/>
        <rFont val="Calibri"/>
        <family val="2"/>
        <charset val="238"/>
        <scheme val="minor"/>
      </rPr>
      <t xml:space="preserve">. Układy buforowe ustroju. Rola układu oddechowego w regulacji równowagi kwasowo-zasadowej. Zaburzenia równowagi kwasowo-zasadowej krwi podczas wysiłku fizycznego. Mechanizmy kompensujące zaburzenia równowagi kwasowo-zasadowej krwi.
</t>
    </r>
  </si>
  <si>
    <t>12. Układ moczowy i jego rola w gospodarce wodno-elektrolitowej organizmu. Objętość i skład przestrzeni wodnych. Mechanizmy regulacji bilansu wodnego w organizmie. Czynność nerek i wydalanie moczu. Rola nerek w regulacji równowagi wodnoelektrolitowej i kwasowo-zasadowej ustroju. Utrata wody i elektrolitów.</t>
  </si>
  <si>
    <t>13. Termoregulacja. Wymiana ciepła pomiędzy organizmem a otoczeniem. Komfort termiczny. Główne elementy i mechanizmy termoregulacji. Czynniki wpływające na wzrost temperatury ciała. Ciepło egzo- i endogenne. Reakcje organizmu na ciepło i zimno. Efektory termoregulacji fizycznej i chemicznej. Zaburzenia mechanizmów termoregulacyjnych. Szok termiczny. Gorączka – znaczenie fizjologiczne.</t>
  </si>
  <si>
    <t>14. Układ pokarmowy, rola wątroby w przemianie materii.</t>
  </si>
  <si>
    <t>15. Ból, czynniki wywołujące ból, mechanizm hamowania bólu.</t>
  </si>
  <si>
    <t>1. Zapoznanie studenta z celami, efektami kształcenia i sposobami ich weryfikacji, treściami programowymi, literaturą oraz zasadami bezpieczeństwa na pracowni fizjologicznej i sprawami organizacyjnymi. Wprowadzenie do fizjologii układu nerwowego. Anatomiczno - fizjologiczne zróżnicowanie układu nerwowego. Neuron i jego rodzaje. Ośrodki nerwowe.</t>
  </si>
  <si>
    <t>4. Funkcja i klasyfikacja receptorów. Wyszukiwanie receptorów dotyku w skórze człowieka. Określanie progu i poziomu czucia bólu. Analiza skali VAS i Laitinena. Klasyfikacja odruchów. Omówienie i badanie wybranych odruchów bezwarunkowych.</t>
  </si>
  <si>
    <t xml:space="preserve">2. Przepływ informacji w układzie nerwowym -  rodzaje połączeń nerwowych. </t>
  </si>
  <si>
    <t>3. Wpływ układu współczulnego i przywspółczulengo na czynność serca.</t>
  </si>
  <si>
    <t xml:space="preserve">7. Wyjaśnić  na czym polega działanie autokryne, parakrynne i  endokrynne hormonów. </t>
  </si>
  <si>
    <t>8. Na czym polega regulacja zwrotna wydzielania hormonów.</t>
  </si>
  <si>
    <t>10. Jaki metabolizm  przeważa w wysiłkach aerobowych i anaerobowych.</t>
  </si>
  <si>
    <t>3. Ganong W.F. (2007). Fizjologia. Wydawnictwo Lekarskie PZWL, Warszawa.</t>
  </si>
  <si>
    <t>4. Górski J. (2010). Fizjologia człowieka. Wydawnictwo Lekarskie PZWL, Warszawa.</t>
  </si>
  <si>
    <t>9.  Silbernagl S., Despopoulos A. (2007). Ilustrowana  fizjologia człowieka. Wydawnictwo Lekarskie PZWL, Warszawa.</t>
  </si>
  <si>
    <t>Anatomia prawidłowa i rentgenowska, biologia medyczna i genetyka, fizjoterapia ogólna.</t>
  </si>
  <si>
    <r>
      <t>P_W01. Zna i rozumie anatomiczno-fizjologiczne podstawy masażu (</t>
    </r>
    <r>
      <rPr>
        <b/>
        <sz val="11"/>
        <rFont val="Calibri"/>
        <family val="2"/>
        <charset val="238"/>
        <scheme val="minor"/>
      </rPr>
      <t>C.W7</t>
    </r>
    <r>
      <rPr>
        <sz val="11"/>
        <rFont val="Calibri"/>
        <family val="2"/>
        <charset val="238"/>
        <scheme val="minor"/>
      </rPr>
      <t>./P7U_W/P7S_WG).</t>
    </r>
  </si>
  <si>
    <r>
      <rPr>
        <sz val="11"/>
        <rFont val="Calibri"/>
        <family val="2"/>
        <charset val="238"/>
        <scheme val="minor"/>
      </rPr>
      <t>P_U01.  Demonstruje poprawnie techniki masażu. Wykonuje masaż poszczególnych części ciała zgodnie z metodyką (</t>
    </r>
    <r>
      <rPr>
        <b/>
        <sz val="11"/>
        <rFont val="Calibri"/>
        <family val="2"/>
        <charset val="238"/>
        <scheme val="minor"/>
      </rPr>
      <t>C.U10.</t>
    </r>
    <r>
      <rPr>
        <sz val="11"/>
        <rFont val="Calibri"/>
        <family val="2"/>
        <charset val="238"/>
        <scheme val="minor"/>
      </rPr>
      <t>/P7U_U/ P7S_UO).</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</si>
  <si>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 xml:space="preserve">/P7U_K/ P7S_KK, </t>
    </r>
    <r>
      <rPr>
        <b/>
        <sz val="11"/>
        <color theme="1"/>
        <rFont val="Calibri"/>
        <family val="2"/>
        <charset val="238"/>
        <scheme val="minor"/>
      </rPr>
      <t>O.K6.</t>
    </r>
    <r>
      <rPr>
        <sz val="11"/>
        <color theme="1"/>
        <rFont val="Calibri"/>
        <family val="2"/>
        <charset val="238"/>
        <scheme val="minor"/>
      </rPr>
      <t xml:space="preserve">/P7U_K/ P7S_KK, </t>
    </r>
    <r>
      <rPr>
        <b/>
        <sz val="11"/>
        <color theme="1"/>
        <rFont val="Calibri"/>
        <family val="2"/>
        <charset val="238"/>
        <scheme val="minor"/>
      </rPr>
      <t>O.K8.</t>
    </r>
    <r>
      <rPr>
        <sz val="11"/>
        <color theme="1"/>
        <rFont val="Calibri"/>
        <family val="2"/>
        <charset val="238"/>
        <scheme val="minor"/>
      </rPr>
      <t>/P7U_K/ P7S_KK).</t>
    </r>
  </si>
  <si>
    <t>10. Automasaż w sporcie i na co dzień.</t>
  </si>
  <si>
    <t xml:space="preserve">13. Masaż leczniczy w świetle EBM i EBP- ciąg dalszy. </t>
  </si>
  <si>
    <t xml:space="preserve">14. Akupresura i refleksoterapia, różne formy masażu- podstawy stosowania. </t>
  </si>
  <si>
    <t>15. Podsumowanie procesu dydaktycznego.</t>
  </si>
  <si>
    <t xml:space="preserve">5. Masaż kończyny górnej wraz z obręczą barkową.
Masaż twarzy, głowy i szyi. Wybrane przypadki kliniczne.
</t>
  </si>
  <si>
    <t xml:space="preserve">6. Masaż kończyny górnej wraz z obręczą barkową.
Masaż twarzy, głowy i szyi. Wybrane przypadki kliniczne - ciąg dalszy.
</t>
  </si>
  <si>
    <t xml:space="preserve">7. Masaż grzbietu i kręgosłupa. Masaż klatki piersiowej i powłok brzusznych.
Masaż całego ciała.
</t>
  </si>
  <si>
    <t xml:space="preserve">8. Masaż grzbietu i kręgosłupa. Masaż klatki piersiowej i powłok brzusznych. Masaż całego ciała - ciąg dalszy.
</t>
  </si>
  <si>
    <t xml:space="preserve">9. Masaż klasyczny leczniczy w wybranych schorzeniach układu ruchu. Omówienie i pokaz wybranych zabiegów. </t>
  </si>
  <si>
    <t>10. Inne formy masażu leczniczego – drenaż limfatyczny manualny i mechaniczny. Omówienie i pokaz wybranych zabiegów.</t>
  </si>
  <si>
    <t>11. Inne formy masażu leczniczego – drenaż limfatyczny manualny i mechaniczny. Omówienie i pokaz wybranych zabiegów - ciąg dalszy.</t>
  </si>
  <si>
    <t>12. Inne formy masażu – masaż izometryczny, masaż poprzeczy w wybranych jednostkach chorobowych. Masaż gorącymi kamieniami. Omówienie i pokaz przykładowych technik.</t>
  </si>
  <si>
    <t xml:space="preserve">13. Masaż Shantala - masaż noworodków. Szczegółowe omówienie masażu Shantala (specyfika, warunki wykonania zabiegu i omówienie form wykonania masażu). Omówienie i pokaz podstawowych technik na profesjonalnych manekinach. 
</t>
  </si>
  <si>
    <t xml:space="preserve">14. Masaż sportowy – podstawowe założenia, chwyty i pozycje wyjściowe. Dobór masazu w zależności od stanu psychofizycznego zawodnika  - omówienie i pokaz technik. </t>
  </si>
  <si>
    <t xml:space="preserve">15. Repetytorium. Zaliczenie teoretyczno-praktyczne z zakresu omawianych rodzajów i form masażu. </t>
  </si>
  <si>
    <t>1. Metody dydaktyczne: wykład informacyjny, metoda sytuacyjna, duskusja dydaktyczna, pokaz połączony z przeżyciem.</t>
  </si>
  <si>
    <t>2. Stoły do masazu, ręczniki, oliwka, płyn do dezynfekcji, wałki, kliny.</t>
  </si>
  <si>
    <t>3. Tablice i atlasy anatomiczne.</t>
  </si>
  <si>
    <t>4. Filmy dydaktyczne.</t>
  </si>
  <si>
    <t xml:space="preserve">5. Projektor multimedialny. </t>
  </si>
  <si>
    <t>Anatomia prawidłowa i rentgenowska (równolegle), biologia medyczna i genetyka (równolegle), kształcenie ruchowe i metodyka nauczania ruchu (równolegle), pierwsza pomoc (równolegle), fizjoterapia ogólna (równolegle).</t>
  </si>
  <si>
    <r>
      <t>P_W01. Posiada ogólną wiedzę na temat usprawniania ruchowego w przypadku chorób, dysfunkcji i uszkodzeń ciała, w zakresie przydatnym dla prowadzenia ćwiczeń z osobami o różnych poziomach niepełnosprawności (</t>
    </r>
    <r>
      <rPr>
        <b/>
        <sz val="11"/>
        <rFont val="Calibri"/>
        <family val="2"/>
        <charset val="238"/>
        <scheme val="minor"/>
      </rPr>
      <t>O.W1.</t>
    </r>
    <r>
      <rPr>
        <sz val="11"/>
        <rFont val="Calibri"/>
        <family val="2"/>
        <charset val="238"/>
        <scheme val="minor"/>
      </rPr>
      <t>/P7U_W/P7S_WG).</t>
    </r>
  </si>
  <si>
    <r>
      <t>P_U02. Potrafi dobrać i uzasadnić najlepszą formę aktywności ruchowej dla osób ze specjalnymi potrzebami. Zna zasady i przepisy proponowanych uczesnikom gier i zabaw ruchowych (</t>
    </r>
    <r>
      <rPr>
        <b/>
        <sz val="11"/>
        <rFont val="Calibri"/>
        <family val="2"/>
        <charset val="238"/>
        <scheme val="minor"/>
      </rPr>
      <t>C.U13.</t>
    </r>
    <r>
      <rPr>
        <sz val="11"/>
        <rFont val="Calibri"/>
        <family val="2"/>
        <charset val="238"/>
        <scheme val="minor"/>
      </rPr>
      <t>/P7U_U/P7S_UO, P7S_UK).</t>
    </r>
  </si>
  <si>
    <r>
      <t>P_K01.  Prezentuje postawę promującą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charset val="238"/>
        <scheme val="minor"/>
      </rPr>
      <t>/P7U_K/P7S_KR).</t>
    </r>
  </si>
  <si>
    <t xml:space="preserve">10. APA osób z chorobami układu oddechowego- problemy i zalecenia. Aktywność fizyczna osób z chorobami układu oddechowego. Aktywność fizyczna osób z dysfunkcją wzroku- specyfika prowadzenia zajęć ruchowych- ciąg dalszy. </t>
  </si>
  <si>
    <t>11. APA osób z chorobami immunologicznymi – problemy i zalecenia.Aktywność fizyczna osób z chorobami immunologicznymi. APA osób z chorobami metabolicznymi – problemy i zalecenia. Aktywność fizyczna osób z chorobami metabolicznymi.</t>
  </si>
  <si>
    <t>12. APA osób z chorobami immunologicznymi – problemy i zalecenia.Aktywność fizyczna osób z chorobami immunologicznymi. APA osób z chorobami metabolicznymi – problemy i zalecenia. Aktywność fizyczna osób z chorobami metabolicznymi- ciąg dalszy.</t>
  </si>
  <si>
    <t>13. APA osób z chorobami hematologicznymi – problemy i zalecenia. Aktywność fizyczna osób z chorobami hematologicznymi. Aktywność fizyczna osób z dysfunkcją słuchu- specyfika prowadzenia zajęć ruchowych.</t>
  </si>
  <si>
    <t>15. Aktywność fizyczna osób z niepełnosprawnością intelektualną, ruchową - specyfika prowadzenia zajęć ruchowych.</t>
  </si>
  <si>
    <t>7. Aktywność fizyczna osób z dysfunkcją wzroku-  zaprezentowanie wybranych dyscyplin sportowych oraz gier i zabaw- ciąg dalszy.</t>
  </si>
  <si>
    <t>8.Aktywność fizyczna osób z dysfunkcją słuchu – zaprezentowanie wybranych dyscyplin sportowych oraz gier i zabaw.</t>
  </si>
  <si>
    <t>9. Aktywność fizyczna osób z niepełnosprawnością intelektualną, sensoryczną – zaprezentowanie wybranych dyscyplin sportowych oraz gier i zabaw.</t>
  </si>
  <si>
    <t xml:space="preserve">10. Aktywność fizyczna osób z niepełnosprawnością intelektualną i ruchową – zaprezentowanie wybranych dyscyplin sportowych oraz gier i zabaw. </t>
  </si>
  <si>
    <t xml:space="preserve">11. Współpraca ze środowiskiem lokalnym w organizacji imprez sportowo- rekreacyjnych dla osób z niepełnosprawnością (programy, plany zajęć indywidualnych, grupowych bezpieczeństwo, dowodzenie zespołem). 
</t>
  </si>
  <si>
    <t xml:space="preserve">12. Współpraca ze środowiskiem lokalnym w organizacji imprez sportowo- rekreacyjnych dla osób z niepełnosprawnością (programy, plany zajęć indywidualnych, grupowych bezpieczeństwo, dowodzenie zespołem) - ciąg dalszy. 
</t>
  </si>
  <si>
    <t xml:space="preserve">13. Współpraca ze środowiskiem lokalnym w organizacji imprez sportowo- rekreacyjnych dla osób z niepełnosprawnością (programy, plany zajęć indywidualnych, grupowych bezpieczeństwo, dowodzenie zespołem) - ciąg dalszy. 
</t>
  </si>
  <si>
    <t xml:space="preserve">14. Współpraca ze środowiskiem lokalnym w organizacji imprez sportowo- rekreacyjnych dla osób z niepełnosprawnością (programy, plany zajęć indywidualnych, grupowych bezpieczeństwo, dowodzenie zespołem) - ciąg dalszy. 
</t>
  </si>
  <si>
    <t>15. Podsumowanie pracy semestralnej studentów, propozycja ocen końcowych, poprawki i zaliczenia końcowe.</t>
  </si>
  <si>
    <t>2. Przyrządy i przybory niezbędne do realizacji procesu dydaktycznego.</t>
  </si>
  <si>
    <t>3. Filmy dydaktyczne.</t>
  </si>
  <si>
    <t xml:space="preserve">4. Projektor multimedialny. </t>
  </si>
  <si>
    <r>
      <t>P_W01. Zna cele aktywności ruchowej osób z niepełnosprawnościami. Zna problemy wynikające z aktywności ruchowej osób niepełnosprawnych, osób w wieku starszym oraz w różnych stanach patologicznych. Potrafi wymienić i opisać różne formy APA w procesie kompleksowej fizjoterapii (</t>
    </r>
    <r>
      <rPr>
        <b/>
        <sz val="11"/>
        <rFont val="Calibri"/>
        <family val="2"/>
        <charset val="238"/>
        <scheme val="minor"/>
      </rPr>
      <t>F.W7.</t>
    </r>
    <r>
      <rPr>
        <sz val="11"/>
        <rFont val="Calibri"/>
        <family val="2"/>
        <charset val="238"/>
        <scheme val="minor"/>
      </rPr>
      <t>/P7U_W/P7S_WG).</t>
    </r>
  </si>
  <si>
    <r>
      <t>P_U02. Potrafi zaplanować i przeprowadzić gry i zabawy ruchowe ze znajomością i zrozumieniem ich zasad i przepisów. Jest przygotowany do prowadzenia i właściwej demonstracji odpowiednio dobranych do poziomu sprawności fizycznej i intelektualnej ćwiczeń dla określonej grupy pacjentów (</t>
    </r>
    <r>
      <rPr>
        <b/>
        <sz val="11"/>
        <rFont val="Calibri"/>
        <family val="2"/>
        <charset val="238"/>
        <scheme val="minor"/>
      </rPr>
      <t>O.U6.</t>
    </r>
    <r>
      <rPr>
        <sz val="11"/>
        <rFont val="Calibri"/>
        <family val="2"/>
        <charset val="238"/>
        <scheme val="minor"/>
      </rPr>
      <t>/P7U_U/P7S_UW, P7S_UO, P7S_UK).</t>
    </r>
  </si>
  <si>
    <r>
      <t>P_U03. Pomaga w rozwiązywaniu problemów które mogą utrudniać życie pacjentów w związku z ich niepełnosprawnością (</t>
    </r>
    <r>
      <rPr>
        <b/>
        <sz val="11"/>
        <rFont val="Calibri"/>
        <family val="2"/>
        <charset val="238"/>
        <scheme val="minor"/>
      </rPr>
      <t>B.U2.</t>
    </r>
    <r>
      <rPr>
        <sz val="11"/>
        <rFont val="Calibri"/>
        <family val="2"/>
        <charset val="238"/>
        <scheme val="minor"/>
      </rPr>
      <t>/P7U_U/P7S_UW, P7S_UO, P7S_UK).</t>
    </r>
  </si>
  <si>
    <t>5. Metody i formy aktywności fizycznej zalecane dla osób z chorobami immunologicznymi -  zaprezentowanie wybranych form i dyscyplin.</t>
  </si>
  <si>
    <t>6. Metody i formy aktywności fizycznej zalecane dla osób z chorobami metabolicznymi  -  zaprezentowanie wybranych form i dyscyplin.</t>
  </si>
  <si>
    <t>12. Organizacja we współpracy ze środowiskiem  lokalnym (SOSW, WTZ, ŚDS) wydarzenia sportowo- rekreacyjnego dla osób z  różnym niepełnosprawnościami; programy, bezpieczeństwo, określanie miejsca w zespole- ciąg dalszy.</t>
  </si>
  <si>
    <t>13. Organizacja we współpracy ze środowiskiem  lokalnym (SOSW, WTZ, ŚDS) wydarzenia sportowo- rekreacyjnego dla osób z  różnym niepełnosprawnościami; programy, bezpieczeństwo, określanie miejsca w zespole- ciąg dalszy.</t>
  </si>
  <si>
    <t>14. Organizacja we współpracy ze środowiskiem  lokalnym (SOSW, WTZ, ŚDS) wydarzenia sportowo- rekreacyjnego dla osób z  różnym niepełnosprawnościami; programy, bezpieczeństwo, określanie miejsca w zespole- ciąg dalszy.</t>
  </si>
  <si>
    <t>1. Przedstaw ofertę form ruchu dla otyłej nastolatki bez dodatkowych chorób, któa nie lubi biegać i uczestniczyć w grach zespołowych.</t>
  </si>
  <si>
    <t>2. Wymień zasady klasyfikacji i kwalifikacji zawodników we wskazanej zespołowej grze osób niepełnosprawnych.</t>
  </si>
  <si>
    <t>3. Przestaw i opisz metody i formy aktywności fizycznej zalecane dla osób z chorobami układu krążenia.</t>
  </si>
  <si>
    <t>4. Wymień i opisz dyscypliny sportowe  dostosowane dla osób z niepełnosprawnością ruchową.</t>
  </si>
  <si>
    <t>5. Zaproponuje cele i program ćwiczeń fizycznych dla mężczyzny w wieku 54 lat z chorobą tętnic obwodowych, który dotychczas prowadził "bierny" tryb życia.</t>
  </si>
  <si>
    <r>
      <t>P_W01. Ma ogólną wiedzę na temat postępowania medycznego w przypadku najczęściej występujących chorób układu krążenia, w zakresie przydatnym dla postępowania fizjoterapeutycznego (</t>
    </r>
    <r>
      <rPr>
        <b/>
        <sz val="11"/>
        <rFont val="Calibri"/>
        <family val="2"/>
        <charset val="238"/>
        <scheme val="minor"/>
      </rPr>
      <t>O.W1.</t>
    </r>
    <r>
      <rPr>
        <sz val="11"/>
        <rFont val="Calibri"/>
        <family val="2"/>
        <charset val="238"/>
        <scheme val="minor"/>
      </rPr>
      <t>/P7U_W/P7S_WG).</t>
    </r>
  </si>
  <si>
    <r>
      <t xml:space="preserve">P_U01. Potrafi zbierać, analizować, syntetyzować i interpretować zebrane informacje dotyczące pacjenta z chorobą układu krążenia w celu ustalenia i kontroli przebiegu przyjętego programu postępowania fizjoterapeutycznego. Potrafi konstruować trening medyczny dla wybranego przypadku klinicznego </t>
    </r>
    <r>
      <rPr>
        <sz val="11"/>
        <rFont val="Calibri"/>
        <family val="2"/>
        <charset val="238"/>
        <scheme val="minor"/>
      </rPr>
      <t>(</t>
    </r>
    <r>
      <rPr>
        <b/>
        <sz val="11"/>
        <rFont val="Calibri"/>
        <family val="2"/>
        <charset val="238"/>
        <scheme val="minor"/>
      </rPr>
      <t>A.U14.</t>
    </r>
    <r>
      <rPr>
        <sz val="11"/>
        <rFont val="Calibri"/>
        <family val="2"/>
        <charset val="238"/>
        <scheme val="minor"/>
      </rPr>
      <t>/P7U_U/P7S_UW).</t>
    </r>
  </si>
  <si>
    <r>
      <t>P_U02.</t>
    </r>
    <r>
      <rPr>
        <b/>
        <sz val="11"/>
        <color theme="1"/>
        <rFont val="Calibri"/>
        <family val="2"/>
        <charset val="238"/>
        <scheme val="minor"/>
      </rPr>
      <t xml:space="preserve"> </t>
    </r>
    <r>
      <rPr>
        <sz val="11"/>
        <color theme="1"/>
        <rFont val="Calibri"/>
        <family val="2"/>
        <charset val="238"/>
        <scheme val="minor"/>
      </rPr>
      <t>Potrafi ustalić priorytety oraz cele krótkoterminowe w zakresie istotności i kolejności podejmowanych procedur fizjoterapeutycznych w chorobach układu krążenia w zależności od przyjętego planu postępowania (</t>
    </r>
    <r>
      <rPr>
        <b/>
        <sz val="11"/>
        <rFont val="Calibri"/>
        <family val="2"/>
        <charset val="238"/>
        <scheme val="minor"/>
      </rPr>
      <t>D.U32.</t>
    </r>
    <r>
      <rPr>
        <sz val="11"/>
        <rFont val="Calibri"/>
        <family val="2"/>
        <charset val="238"/>
        <scheme val="minor"/>
      </rPr>
      <t>/P7U_U/P7S_UW, P7S_UU).</t>
    </r>
  </si>
  <si>
    <t>1. Metody dydaktyczne: wykład informacyjny, duskusja dydaktyczna, pokaz połączony z przeżyciem.</t>
  </si>
  <si>
    <t>2. Filmy dydaktyczne.</t>
  </si>
  <si>
    <t xml:space="preserve">3. Projektor multimedialny. </t>
  </si>
  <si>
    <t>Anatomia prawidłowa i rentgenowska, anatomia funkcjonalna i palpacyjna, fizjologia ogólna, fizjologia wysiłku fizycznego, biomechanika i kinezjologia, biomechanika kliniczna, pierwsza pomoc, patologia ogólna, adaptowana aktywność fizyczna.</t>
  </si>
  <si>
    <r>
      <t>P_U02.</t>
    </r>
    <r>
      <rPr>
        <b/>
        <sz val="11"/>
        <color theme="1"/>
        <rFont val="Calibri"/>
        <family val="2"/>
        <charset val="238"/>
        <scheme val="minor"/>
      </rPr>
      <t xml:space="preserve"> </t>
    </r>
    <r>
      <rPr>
        <sz val="11"/>
        <color theme="1"/>
        <rFont val="Calibri"/>
        <family val="2"/>
        <charset val="238"/>
        <scheme val="minor"/>
      </rPr>
      <t>Potrafi ustalić priorytety oraz cele krótkoterminowe w zakresie istotności i kolejności podejmowanych procedur fizjoterapeutycznych w zależności od przyjętego planu postępowania (</t>
    </r>
    <r>
      <rPr>
        <b/>
        <sz val="11"/>
        <rFont val="Calibri"/>
        <family val="2"/>
        <charset val="238"/>
        <scheme val="minor"/>
      </rPr>
      <t>D.U32.</t>
    </r>
    <r>
      <rPr>
        <sz val="11"/>
        <rFont val="Calibri"/>
        <family val="2"/>
        <charset val="238"/>
        <scheme val="minor"/>
      </rPr>
      <t>/P7U_U/P7S_UW, P7S_UU).</t>
    </r>
  </si>
  <si>
    <r>
      <t>1. Zapoznanie z celami kształcenia i sposobami ich weryfikacji, treściami programowymi, literaturą i sprawami organizacyjnymi. Wprowadzenie w problematykę przedmiotu.</t>
    </r>
    <r>
      <rPr>
        <b/>
        <sz val="11"/>
        <color theme="1"/>
        <rFont val="Calibri"/>
        <family val="2"/>
        <charset val="238"/>
        <scheme val="minor"/>
      </rPr>
      <t xml:space="preserve">  Intensywna terapia – </t>
    </r>
    <r>
      <rPr>
        <sz val="11"/>
        <color theme="1"/>
        <rFont val="Calibri"/>
        <family val="2"/>
        <charset val="238"/>
        <scheme val="minor"/>
      </rPr>
      <t>gdy zagrożone jest życie (założenia, cele, podstawowe założenia). Organizacja pracy na oddziale intensywnej terapii.</t>
    </r>
  </si>
  <si>
    <t>2. Intensywna terapia – gdy zagrożone jest życie (założenia, cele, podstawowe założenia). Organizacja pracy na oddziale intensywnej terapii- ciąg dalszy.</t>
  </si>
  <si>
    <t>3. Resuscytacja krążeniowo-oddechowa (mechanizmy zatrzymania krążenia, wskazania do resuscytacji, brak wskazań do resuscytacji, powikłania wynikające z masażu serca). Udrażnianie dróg oddechowych za pomocą przyrządów. Wspomaganie farmokterapią w resuscytacji. *Wytyczne Europejskiej Rady Resuscytacji prowadzenia podstawowychczynności resuscytacyjnych u osób dorosłych.</t>
  </si>
  <si>
    <t>4. Procedury ratunkowe (postępowanie w wybranych przypadkach: zawał mięśnia sercowego, zaburzenia przewodnictwa,  wstrząs kardiogenny, zaburzenia rytmu serca, podstawowe informacje o stosowanej w tych przypadkach farmakoterapii.</t>
  </si>
  <si>
    <t>P_W01, P_W02, P_W03, K_02</t>
  </si>
  <si>
    <t>5. Procedury ratunkowe (postępowanie w wybranych przypadkach: zawał mięśnia sercowego, zaburzenia przewodnictwa,  wstrząs kardiogenny, zaburzenia rytmu serca, podstawowe informacje o stosowanej w tych przypadkach farmakoterapii- ciąg dalszy.</t>
  </si>
  <si>
    <t>6. Elektroterapia w stanach nagłego zagrożenia życia (defibrylacja, kardiowersja, elektrostymulacja).</t>
  </si>
  <si>
    <t>7. Elektroterapia w stanach nagłego zagrożenia życia (defibrylacja, kardiowersja, elektrostymulacja)- ciąg dalszy.</t>
  </si>
  <si>
    <t>8. Wybrane stany zagrożenia życia (Udar mózgu, utonięcie, zaburzenia świadomości, śpiączki, padaczka, astma oskrzelowa, hipotermia, ostra niewydolność oddechowa, wstrząs anafilaktyczny,  oparzenie, udar cieplny).</t>
  </si>
  <si>
    <t>9. Wybrane stany zagrożenia życia (Udar mózgu, utonięcie, zaburzenia świadomości, śpiączki, padaczka, astma oskrzelowa, hipotermia, ostra niewydolność oddechowa, wstrząs anafilaktyczny,  oparzenie, udar cieplny)- ciąg dalszy.</t>
  </si>
  <si>
    <t>10. Postępowanie diagnostyczno-lecznicze w szpitalnym oddziale ratunkowym.</t>
  </si>
  <si>
    <t>11. Postępowanie diagnostyczno-lecznicze w szpitalnym oddziale ratunkowym- ciąg dalszy.</t>
  </si>
  <si>
    <t>12. Rana postrzałowa, rana  kłuta, rana szarpana (sposoby postępowania).</t>
  </si>
  <si>
    <t>13. Zatrucia- postępowanie przedszpitalne i wczesnoszpitalne (zasady ogólne, postępowanie w zatruciach występujących najczęściej)</t>
  </si>
  <si>
    <t>14. Zasady dotyczące żywienia w postępowaniu charakterysycznym dla intensywnej terapii.</t>
  </si>
  <si>
    <t>15. Poważne schorzenia ciężarnych (w I, II, III trymestrze ciąży) przedwczesny poród, urazy krocza, ciąża pozamaciczna, pęknięcie macicy, wstrząs położniczy. Zaliczenie z zakresu z zakresu klinicznych podstaw fizjoterapii w intensywnej terapii – forma teoretyczna.</t>
  </si>
  <si>
    <t>P_W01, P_W02, P_W03, P_K01, K_02</t>
  </si>
  <si>
    <t>2. Praktyczne wprowadzenie w problematykę Intensywnej Terapii (cele i podstawowe założenia). Organizacja pracy na oddziale intensywnej terapii okiem praktyka. Resucytacja Krążeniowo-Oddechowa z użyciem AED krok po kroku.</t>
  </si>
  <si>
    <t>3. Praktyczne wprowadzenie w problematykę Intensywnej Terapii (cele i podstawowe założenia). Organizacja pracy na oddziale intensywnej terapii okiem praktyka. Resucytacja Krążeniowo-Oddechowa z użyciem AED krok po kroku- ciąg dalszy.</t>
  </si>
  <si>
    <t>P_W01, P_W02, P_W03, P_U01, P_K01</t>
  </si>
  <si>
    <t>4.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t>
  </si>
  <si>
    <t>5.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</si>
  <si>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6.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</si>
  <si>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7.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</si>
  <si>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8. Elektroterapia w stanach nagłego zagrożenia życia (defibrylacja, kardiowersja, elektrostymulacja)- demonstracja wybranych interwencji z wykorzystaniem specjalistycznych urządzeń.</t>
  </si>
  <si>
    <t>9. Elektroterapia w stanach nagłego zagrożenia życia (defibrylacja, kardiowersja, elektrostymulacja)- demonstracja wybranych interwencji z wykorzystaniem specjalistycznych urządzeń- ciąg dalszy.</t>
  </si>
  <si>
    <t>10. Rana postrzałowa, rana  kłuta, rana szarpana- zasady postępowania ratunkowego w wybranych rodzajach ran. Techniki opatrunkowe.</t>
  </si>
  <si>
    <t>P_W01, P_W02, P_W03 P_U01, P_U02, P_K01</t>
  </si>
  <si>
    <t>11. Rana postrzałowa, rana  kłuta, rana szarpana- zasady postępowania ratunkowego w wybranych rodzajach ran. Techniki opatrunkowe.</t>
  </si>
  <si>
    <t>P_W01, P_W02, P_W03 P_U01, P_U02, P_K01, P_K02</t>
  </si>
  <si>
    <t xml:space="preserve">12. Zatrucia- postępowanie przedszpitalne i wczesnoszpitalne - praktyczne opracowanie scenariusza postępowania w symulowanej/hipotetycznej sytuacji. </t>
  </si>
  <si>
    <t xml:space="preserve">13. Zatrucia- postępowanie przedszpitalne i wczesnoszpitalne - praktyczne opracowanie scenariusza postępowania w symulowanej/hipotetycznej sytuacji- ciąg dalszy. </t>
  </si>
  <si>
    <t>14. Od kuchni- zapoznanie z kwestiami dotyczącymi żywienia na oddziale (omówienie struktury administracyjnej, organizacja związana z dostarczaniem pacjentom posiłków).</t>
  </si>
  <si>
    <t>15.  Repetytorium. Zaliczenie z zakresu klinicznych podstaw fizjoterapii w intensywnej terapii.</t>
  </si>
  <si>
    <t>3. Cele i zadania fizjoterapii w okresie przed- i pooperacyjnym. Patofizjologia zmian zachodzących w organizmie w okresie przed- i poopracyjnym.</t>
  </si>
  <si>
    <t>4. Rany pooperacyjne.</t>
  </si>
  <si>
    <t>5. Rany pooperacyjne- ciąg dalszy.</t>
  </si>
  <si>
    <t>6. Chirurgiczne mycie rąk.</t>
  </si>
  <si>
    <t>7. Zakażenia w chirurgii.</t>
  </si>
  <si>
    <t>8. Zakażenia w chirurgii - ciąg dalszy.</t>
  </si>
  <si>
    <t>9. Odleżyny. Profilaktyka przeciwodleżynowa.</t>
  </si>
  <si>
    <t>10. Odleżyny. Profilaktyka przeciwodleżynowa - ciąg dalszy.</t>
  </si>
  <si>
    <t>11. Dostęp naczyniowy.</t>
  </si>
  <si>
    <t>12. Żywienie w chirurgii.</t>
  </si>
  <si>
    <t>13. Ból i jego wpływ na organizm ludzki.</t>
  </si>
  <si>
    <t>14. Chirurgia plastyczna.</t>
  </si>
  <si>
    <t>15. Repetytorium.Podsumowanie procesu dydaktycznego.</t>
  </si>
  <si>
    <t>4. Rehabilitacja w torakochirurgii.</t>
  </si>
  <si>
    <t>6. Rehabilitacja po zabiegach wykonywanych na jamie brzusznej.</t>
  </si>
  <si>
    <t>7. Czynniki ryzyka wystąpienia powikłań leczenia chirurgicznego. Rehabilitacja w przypadku wystąpienia powikłań płucnych i krążeniowych.</t>
  </si>
  <si>
    <t>8. Czynniki ryzyka wystąpienia powikłań leczenia chirurgicznego. Rehabilitacja w przypadku wystąpienia powikłań płucnych i krążeniowych- ciąg dalszy.</t>
  </si>
  <si>
    <t>9. Postępowanie fizjoterapeutyczne w przepuklinach brzusznych.</t>
  </si>
  <si>
    <t>10. Rola fizjoterapii w rehabilitacji i profilaktyce otyłości.</t>
  </si>
  <si>
    <t>11. Rola fizjoterapii w rehabilitacji i profilaktyce otyłości- ciąg dalszy.</t>
  </si>
  <si>
    <t>12. Fizjoterapia w zapobieganiu bólowi w chirurgii. Rana pooperacyjna - fizjoterapeutyczne metody leczenia.</t>
  </si>
  <si>
    <t>13. Fizjoterapia w zapobieganiu bólowi w chirurgii. Rana pooperacyjna - fizjoterapeutyczne metody leczenia- ciąg dalszy.</t>
  </si>
  <si>
    <t>1. Metody dydaktyczne: wykład informacyjny, metoda sytuacyjna, duskusja dydaktyczna.</t>
  </si>
  <si>
    <t>2. Tablice i atlasy anatomiczne.</t>
  </si>
  <si>
    <t>3. Rana pooperacyjna – warunki prawidłowego gojenia.</t>
  </si>
  <si>
    <r>
      <t>P_W01. Ma wiedzę z zakresu budowy ciała ludzkiego, zna i rozumie funkcjonowanie organizmu człowieka w warunkach zdrowia i choroby, zna metody i techniki stosowane w rehabilitacji wybranych zaburzeń funkcjonowania organizmu ludzkiego (</t>
    </r>
    <r>
      <rPr>
        <b/>
        <sz val="11"/>
        <rFont val="Calibri"/>
        <family val="2"/>
        <charset val="238"/>
        <scheme val="minor"/>
      </rPr>
      <t>A.W18.</t>
    </r>
    <r>
      <rPr>
        <sz val="11"/>
        <rFont val="Calibri"/>
        <family val="2"/>
        <charset val="238"/>
        <scheme val="minor"/>
      </rPr>
      <t>/P7U_W/P7S_WG).</t>
    </r>
  </si>
  <si>
    <r>
      <t>P_W03. Poznaje aktualnie obowiązujące standardy fizjoterapeutyczne związane z diagnozowaniem oraz ogólne zasady i sposoby leczenia w najczęstszych chorobach w zakresie reuamtologii w stopniu umożliwiającym racjonalne stosowanie środków fizjoterapii (</t>
    </r>
    <r>
      <rPr>
        <b/>
        <sz val="11"/>
        <rFont val="Calibri"/>
        <family val="2"/>
        <charset val="238"/>
        <scheme val="minor"/>
      </rPr>
      <t>D.W4.</t>
    </r>
    <r>
      <rPr>
        <sz val="11"/>
        <rFont val="Calibri"/>
        <family val="2"/>
        <charset val="238"/>
        <scheme val="minor"/>
      </rPr>
      <t>/P7U_W/P7S_WG, P7S_WK).</t>
    </r>
  </si>
  <si>
    <t xml:space="preserve">1. Zapoznanie z celami kształcenia i sposobami ich weryfikacji, treściami programowymi, literaturą i sprawami organizacyjnymi. Wprowadzenie w problematykę przedmiotu. </t>
  </si>
  <si>
    <t>2. Klasyfikacja w chorobach reumatycznych. Porównanie klasyfikacji ACR/EULAR oraz klasyfikacji WHO pod względem postępowania rehabilitacyjnego.</t>
  </si>
  <si>
    <t>3. Klasyfikacja w chorobach reumatycznych. Porównanie klasyfikacji ACR/EULAR oraz klasyfikacji WHO pod względem postępowania rehabilitacyjnego - ciąg dalszy.</t>
  </si>
  <si>
    <t>4. Epidemiologia chorób reumatycznych. Specyfika badania podmiotowego i przedmiotowego pacjentów ze schorzeniami reumatycznymi.</t>
  </si>
  <si>
    <t>5. Epidemiologia chorób reumatycznych. Specyfika badania podmiotowego i przedmiotowego pacjentów ze schorzeniami reumatycznymi- ciąg dalszy.</t>
  </si>
  <si>
    <t>6. Epidemiologia chorób reumatycznych. Specyfika badania podmiotowego i przedmiotowego pacjentów ze schorzeniami reumatycznymi- ciąg dalszy.</t>
  </si>
  <si>
    <t>7. Badanie podmiotowe i przedmiotowe w chorobach reumatycznych. Podstawy diagnostyki chorób reumatycznych.</t>
  </si>
  <si>
    <t>A.W18, D.W3, D.W4, O.K5, O.K6, O.K8</t>
  </si>
  <si>
    <t>8. Badanie podmiotowe i przedmiotowe w chorobach reumatycznych. Podstawy diagnostyki chorób reumatycznych- ciąg dalszy.</t>
  </si>
  <si>
    <t>9. Badanie podmiotowe i przedmiotowe w chorobach reumatycznych. Podstawy diagnostyki chorób reumatycznych- ciąg dalszy.</t>
  </si>
  <si>
    <t>10. Podstawowe zasady rehabilitacji chorób reumatycznych. Programowanie kompleksowej rehabilitacji i omówienie realizowania postępowania fizjoterapeutycznego u pacjenta reumatoidalnego. Podstawowe zasady rehabilitacji chorób reumatycznych.</t>
  </si>
  <si>
    <t>11. Podstawowe zasady rehabilitacji chorób reumatycznych. Programowanie kompleksowej rehabilitacji i omówienie realizowania postępowania fizjoterapeutycznego u pacjenta reumatoidalnego. Podstawowe zasady rehabilitacji chorób reumatycznych- ciąg dalszy.</t>
  </si>
  <si>
    <t>12. Podstawowe zasady rehabilitacji chorób reumatycznych. Programowanie kompleksowej rehabilitacji i omówienie realizowania postępowania fizjoterapeutycznego u pacjenta reumatoidalnego. Podstawowe zasady rehabilitacji chorób reumatycznych- ciąg dalszy.</t>
  </si>
  <si>
    <t>13. Zaopatrzenie ortopedyczne w reumatologii. Wskazania i przeciwwskazania do leczenia operacyjnego pacjentów z chorobami reumatycznymi.</t>
  </si>
  <si>
    <t>14. Zaopatrzenie ortopedyczne w reumatologii. Wskazania i przeciwwskazania do leczenia operacyjnego pacjentów z chorobami reumatycznymi- ciąg dalszy.</t>
  </si>
  <si>
    <t>15. Zaopatrzenie ortopedyczne w reumatologii. Wskazania i przeciwwskazania do leczenia operacyjnego pacjentów z chorobami reumatycznymi- ciąg dalszy. Repetytorium. Zaliczenie z zakresu realizowanego materiału.</t>
  </si>
  <si>
    <t xml:space="preserve">3. EBP I EBM w epidemiologii chorób reumatycznych (aktualnie dostępne informacje). Przeszukiwanie dostępnych baz danych z wykorzystaniem smartfona- ciąg dalszy. </t>
  </si>
  <si>
    <t>4. Reakcja zapalna - definicja, przyczyny, objawy, przebieg i następstwa, czynniki modyfikujące.</t>
  </si>
  <si>
    <t>P_W02, P_W03, P_U02, P_K01</t>
  </si>
  <si>
    <t>5. Reakcja zapalna - definicja, przyczyny, objawy, przebieg i następstwa, czynniki modyfikujące- ciąg dalszy.</t>
  </si>
  <si>
    <t>6. Badanie podmiotowe i przedmiotowe w chorobach reumatycznych. Ból w chorobach reumatycznych: definicja, rodzaje, przyczyny, metody leczenia, skale i sposoby oceny natężenia bólu. Wykonanie praktyczne z wykorzystaniem omawianych testów funkcjonalnych.</t>
  </si>
  <si>
    <t>7. Badanie podmiotowe i przedmiotowe w chorobach reumatycznych. Ból w chorobach reumatycznych: definicja, rodzaje, przyczyny, metody leczenia, skale i sposoby oceny natężenia bólu. Wykonanie praktyczne z wykorzystaniem omawianych testów funkcjonalnych-ciąg dalszy.</t>
  </si>
  <si>
    <t xml:space="preserve">8. Podstawy w rehabilitacji chorób reumatycznych (Choroba zwyrodnieniowa stawów biodrowych i kolanowych: definicja, klasyfikacje, epidemiologia, objawy, diagnostyka, przebieg, leczenie.
Reumatoidalne zapalenie stawów, ręka i stopa reumatoidalna: definicja, podział, epidemiologia, objawy, rozpoznanie, przebieg, leczenie.
</t>
  </si>
  <si>
    <t>9. Spondyloartropatie: Zesztywniające zapalenie stawów kręgosłupa, Łuszczycowe zapalenie stawów, Zespół Reitera: definicja, objawy, epidemiologia, podział, diagnostyka, przebieg, leczenie. Osteoporoza: definicja, epidemiologia, objawy, podział, diagnostyka, przebieg, leczenie. Dana moczanowa, Toczeń układowy rumieniowaty: definicja, epidemiologia, objawy, podział, diagnostyka, przebieg, leczenie. Reumatyzm tkanek miękkich: definicja, epidemiologia, objawy, podział, diagnostyka, przebieg, leczenie).</t>
  </si>
  <si>
    <t>10. Wykonanie odpowiednio dobranych procedur fizjoterapeutycznych u pacjentów z wybranymi chorobami reumatycznymi.</t>
  </si>
  <si>
    <t>11. Wykonanie odpowiednio dobranych procedur fizjoterapeutycznych u pacjentów z wybranymi chorobami reumatycznymi- ciąg dalszy.</t>
  </si>
  <si>
    <t>12. Wykonanie odpowiednio dobranych procedur fizjoterapeutycznych u pacjentów z wybranymi chorobami reumatycznymi.</t>
  </si>
  <si>
    <t>13. Wykonanie odpowiednio dobranych procedur fizjoterapeutycznych u pacjentów z wybranymi chorobami reumatycznymi- ciąg dalszy.</t>
  </si>
  <si>
    <t>14. Repetytorium całości realizowanego materiału.</t>
  </si>
  <si>
    <t>15. Zaliczenie z zakresu klinicznych podstaw fizjoterapii w reumatologii.</t>
  </si>
  <si>
    <t>1. Napisz co jest podstawą leczenia zesztywniającego zapalenia stawów kręgosłupa.</t>
  </si>
  <si>
    <t>2. Wyjaśnij co może sugerować przewlekły zespół bólowy dotyczący kręgosłupa i mięśni obwodowych u młodej kobiety z prawidłowymi wynikami badań pracownianych.</t>
  </si>
  <si>
    <t>3. Omów wyświetlone na ekranie badanie z wykorzystaniem wybranego testu diagnostycznego. Czego można się spodziewać po przedstawionych przez prowadzącego objawach.</t>
  </si>
  <si>
    <t>4. Powiedz w przebiegu jakiej choroby występują zwykle przeciwciała antycentromerowe.</t>
  </si>
  <si>
    <r>
      <t>P_K01. Dostrzega i rozpoznaje własne ograniczenia oraz jest w stanie dokonać samooceny własnych deficytów i potrzeb edukacyjnych (</t>
    </r>
    <r>
      <rPr>
        <b/>
        <sz val="11"/>
        <color theme="1"/>
        <rFont val="Calibri"/>
        <family val="2"/>
        <charset val="238"/>
        <scheme val="minor"/>
      </rPr>
      <t>O.K5.</t>
    </r>
    <r>
      <rPr>
        <sz val="11"/>
        <color theme="1"/>
        <rFont val="Calibri"/>
        <family val="2"/>
        <charset val="238"/>
        <scheme val="minor"/>
      </rPr>
      <t>/P7U_K/</t>
    </r>
    <r>
      <rPr>
        <sz val="11"/>
        <color theme="1"/>
        <rFont val="Calibri"/>
        <family val="2"/>
        <scheme val="minor"/>
      </rPr>
      <t>P7S_KK).</t>
    </r>
  </si>
  <si>
    <r>
      <t>P_K02. Korzysta z obiektywnych źródeł informacji (</t>
    </r>
    <r>
      <rPr>
        <b/>
        <sz val="11"/>
        <color theme="1"/>
        <rFont val="Calibri"/>
        <family val="2"/>
        <charset val="238"/>
        <scheme val="minor"/>
      </rPr>
      <t>O.K6.</t>
    </r>
    <r>
      <rPr>
        <sz val="11"/>
        <color theme="1"/>
        <rFont val="Calibri"/>
        <family val="2"/>
        <charset val="238"/>
        <scheme val="minor"/>
      </rPr>
      <t>/P7U_K/</t>
    </r>
    <r>
      <rPr>
        <sz val="11"/>
        <color theme="1"/>
        <rFont val="Calibri"/>
        <family val="2"/>
        <scheme val="minor"/>
      </rPr>
      <t>P7S_KK).</t>
    </r>
  </si>
  <si>
    <t xml:space="preserve">2.Podstawy teoretyczne diagnozowania pacjenta dla potrzeb prowadzenia rehabilitacji z wykorzystaniem specjalnych metod fizjoterapii. Metody neurorehabilitacyjne stosowane w fizjoterapii- ciąg dalszy.
</t>
  </si>
  <si>
    <t>4. Podstawy teoretyczne metody PNF – wzorce łopatki- ciąg dalszy.</t>
  </si>
  <si>
    <t>5. Podstawy teoretyczne PNF – wzorce kończyny górnej</t>
  </si>
  <si>
    <t>6. Podstawy teoretyczne PNF – wzorce kończyny dolnej- ciąg dalszy.</t>
  </si>
  <si>
    <t>7. Podstawy teoretyczne PNF – wzorce kończyny dolnej</t>
  </si>
  <si>
    <t>8. Podstawy teoretyczne PNF – wzorce kończyny dolnej- ciąg dalszy.</t>
  </si>
  <si>
    <t>9. Podstawy teoretyczne metody NDT-Bobath w pracy z niemowlęciem.</t>
  </si>
  <si>
    <t>10. Podstawy teoretyczne metody NDT-Bobath w pracy z niemowlęciem- ciąg dalszy.</t>
  </si>
  <si>
    <t>11. Podstawy teoretyczne metody NDT-Bobath w pracy z niemowlęciem- ciąg dalszy.</t>
  </si>
  <si>
    <t>12. Podstawy teoretyczne metody Bobath dla dorosłych.</t>
  </si>
  <si>
    <t>13. Podstawy teoretyczne metody Bobath dla dorosłych- ciąg dlaszy.</t>
  </si>
  <si>
    <t>14. Podstawy teoretyczne metody Vojty.</t>
  </si>
  <si>
    <t>15. Metody specjalne w neurorehabilitacji w odniesieniu do EBP i EBM. Repetytorium.</t>
  </si>
  <si>
    <t>2. Prezentacja podstawowych wzorców wykorzystywanych w koncepcji PNF- ciąg dalszy.</t>
  </si>
  <si>
    <t>3. Główne zasady PNF, kontakt manualny, kontakt werbalny. Kontakt wizualny. Opór manualny. Trakcja. Aproksymacja. Mechanika ciała terapeuty. Wzorce ruchowe. Promieniowanie pobudzenia (irradiacja) i wzmocnienie. Timing –fizjologiczny przebieg ruchu.</t>
  </si>
  <si>
    <t>O.W9, C.U10, O.U1, O.K5</t>
  </si>
  <si>
    <t>4. Główne zasady PNF, kontakt manualny, kontakt werbalny. Kontakt wizualny. Opór manualny. Trakcja. Aproksymacja. Mechanika ciała terapeuty. Wzorce ruchowe. Promieniowanie pobudzenia (irradiacja) i wzmocnienie. Timing –fizjologiczny przebieg ruchu- ciąg dalszy.</t>
  </si>
  <si>
    <t>5. Główne zasady PNF, kontakt manualny, kontakt werbalny. Kontakt wizualny. Opór manualny. Trakcja. Aproksymacja. Mechanika ciała terapeuty. Wzorce ruchowe. Promieniowanie pobudzenia (irradiacja) i wzmocnienie. Timing –fizjologiczny przebieg ruchu - ciąg dlaszy.</t>
  </si>
  <si>
    <t>6. Irradiacja w pracy na stole rehabilitacyjnym i na macie w metodzie PNF – praca pośrednia a bezpośrednia. Zmiany pozycji z wykorzystaniem wzorców łopatki i miednicy (na stole rehabilitacyjnym i macie). Otwarte i zamknięte łańcuchy kinematyczne w rehabilitacji ortopedycznej.</t>
  </si>
  <si>
    <t>7. Irradiacja w pracy na stole rehabilitacyjnym i na macie w metodzie PNF – praca pośrednia a bezpośrednia. Zmiany pozycji z wykorzystaniem wzorców łopatki i miednicy (na stole rehabilitacyjnym i macie). Otwarte i zamknięte łańcuchy kinematyczne w rehabilitacji ortopedycznej - ciąg dlaszy.</t>
  </si>
  <si>
    <t>8. Podstawy praktyczne  PNF w pediatrii – skoliozy.</t>
  </si>
  <si>
    <t>9. Podstawy praktyczne  PNF w pediatrii – skoliozy- ciąg dalszy.</t>
  </si>
  <si>
    <t>10. Podstawy praktyczne metody Bobath dla dorosłych.</t>
  </si>
  <si>
    <t>11. Nauka chodu wg PNF. Warunki fizjologicznego chodu. Przygotowanie  chorego  do  funkcji  chodu  w  pozycji siedzącej.  Nauka  wstawania  i  stabilizacji  pozycjistojącej. Torowanie faz chodu.</t>
  </si>
  <si>
    <t>12. Nauka chodu wg PNF. Warunki fizjologicznego chodu. Przygotowanie  chorego  do  funkcji  chodu  w  pozycji siedzącej.  Nauka  wstawania  i  stabilizacji  pozycjistojącej. Torowanie faz chodu- ciąg dalszy.</t>
  </si>
  <si>
    <t>13. Podstawy praktyczne metody Bobath dla dorosłych- ciąg dalszy.</t>
  </si>
  <si>
    <t>14. Zaliczenie teoretyczno-praktyczne realizowanych treści programowych.</t>
  </si>
  <si>
    <t>15. Zaliczenie teoretyczno-praktyczne realizowanych treści programowych.</t>
  </si>
  <si>
    <t>2. Stoły do masazu, płyn do dezynfekcji, wałki, kliny.</t>
  </si>
  <si>
    <t>1. Nazwij przynajmniej 5 zasad głównych lub technik podstawowych w PNF.</t>
  </si>
  <si>
    <t>2. Wymień 2 różnice pomiędzy technikami rytmiczna stabilizacja i stabilizacja zwrotna.</t>
  </si>
  <si>
    <t>3. Co jest ważniejsze w treningu chodu czy w ćwiczeniach na macie: wzorce ruchu czy czynności funkcjonalne?</t>
  </si>
  <si>
    <t>4. Podaj przykłady ćwiczeń w łańcuchach kinematycznych otwartych i zamkniętych.</t>
  </si>
  <si>
    <t>5. Wyjaśnij pojęcie irradiacji i zaprezentuj przykład ćwiczenia w pracy z pacjentem z jej wykorzystaniem.</t>
  </si>
  <si>
    <t>3. PNF - torowanie sprawności układu nerwowo-mięśniowego poprzez stymulowanie proprioceptorów i eksteroceptorów ciała. Cele i zasady terapii. Techniki stabilizacji zwrotnej jako trening stabilizacyjny- ciąg dalszy.</t>
  </si>
  <si>
    <t>4. Trening stabilizacji ciała w oparciu o teorię łańcuchów mięśniowo-powięziowych. Metoda tensegracji. Terapia dysfunkcji powięziowych (Rozluźnianie mięśniowo – powięziowe).</t>
  </si>
  <si>
    <t>5. Trening stabilizacji ciała w oparciu o teorię łańcuchów mięśniowo-powięziowych. Metoda tensegracji. Terapia dysfunkcji powięziowych (Rozluźnianie mięśniowo – powięziowe)- ciąg dalszy.</t>
  </si>
  <si>
    <t>7. Taśmy anatomiczne Meyers'a. Terapia powięzi- ciąg dalszy.</t>
  </si>
  <si>
    <t>8. Taśmy anatomiczne Meyers'a. Terapia powięzi- ciąg dalszy.</t>
  </si>
  <si>
    <t>9. Techniki mobilizacji bliznowców pooperacyjnych oraz ich oklejanie.</t>
  </si>
  <si>
    <t>10. Techniki mobilizacji bliznowców pooperacyjnych oraz ich oklejanie- ciąg dalszy.</t>
  </si>
  <si>
    <t>11. Stabilizacja narządu ruchu w oparciu plastrowanie dynamiczne i plastrowanie sztywne.</t>
  </si>
  <si>
    <t>12. Stabilizacja narządu ruchu w oparciu plastrowanie dynamiczne i plastrowanie sztywne- ciąg dalszy.</t>
  </si>
  <si>
    <t>13. Trening stabilizacji ciała w oparciu o koncepcję Kinetic Control.</t>
  </si>
  <si>
    <t>14. Trening stabilizacji ciała w oparciu o koncepcję Kinetic Control- ciąg dalszy.</t>
  </si>
  <si>
    <t xml:space="preserve">1. Jakie są podstawowe zasady prowadzenia zajęć z pacjentem za pomocą metody PNF?
</t>
  </si>
  <si>
    <t>2. Na czym polega terapia według Meyersa?</t>
  </si>
  <si>
    <t>3. Czym się charakteryzuje zjawisko tensegracji w terapii z pacjentami?</t>
  </si>
  <si>
    <t>4. Jakie  metody specjalne można wykorzystać w wadach postawy ciała? Opisz ich zastosowanie.</t>
  </si>
  <si>
    <t>5. Jakie są cele i na czym polega terapia sztywnego tapingu?</t>
  </si>
  <si>
    <t xml:space="preserve">3. Taśma powierzchowna przednia, taśmy funkcjonalne przednie i tylne. Przebieg, anatomia, dysfunkcja, terapia- ciąg dalszy. </t>
  </si>
  <si>
    <t>4. Taśma powierzchowna tylna i taśma głęboka. Przebieg, anatomia, dysfunkcja, terapia.</t>
  </si>
  <si>
    <t>5. Taśma powierzchowna tylna i taśma głęboka. Przebieg, anatomia, dysfunkcja, terapia- ciąg dalszy.</t>
  </si>
  <si>
    <t>6. Taśma spiralna i boczna. Przebieg, anatomia, dysfunkcja, terapia.</t>
  </si>
  <si>
    <t>7. Taśma spiralna i boczna. Przebieg, anatomia, dysfunkcja, terapia- ciąg dalszy.</t>
  </si>
  <si>
    <t>8. FDM – koncepcje pracy na dystorsjach powięziowych (TB, HTP, CD, FD, CyD, TF).</t>
  </si>
  <si>
    <t>9. FDM – koncepcje pracy na dystorsjach powięziowych (TB, HTP, CD, FD, CyD, TF)- ciąg dalszy.</t>
  </si>
  <si>
    <t>10. FDM – kończyna dolna – omówienie najczęstszych dystorsji powięziowych w obrębie miednicy, uda, podudzia i stopy.</t>
  </si>
  <si>
    <t>12. FDM – kończyna górna – omówienie najczęstszych dystorsji powięziowych w obrębie barku, ramienia, przedramienia i dłoni.</t>
  </si>
  <si>
    <t>13. FDM – głowa i tułów – omówienie najczęstszych dystrosji powięziowych w obrębie głowy oraz na poszczególnych segmentach tułowia.</t>
  </si>
  <si>
    <t>14. FDM – głowa i tułów – omówienie najczęstszych dystrosji powięziowych w obrębie głowy oraz na poszczególnych segmentach tułowia- ciąg dalszy.</t>
  </si>
  <si>
    <t xml:space="preserve">1. Jakie są podstawowe zasady podczas pracy z dystorsją kontinuum w FDM?
</t>
  </si>
  <si>
    <t>2. Na czym polega terapia według taśm anatomicznych Myersa w Anatomy Trains?</t>
  </si>
  <si>
    <t>3. Czym różni się praca na powięzi od masażu?</t>
  </si>
  <si>
    <t>4. Jakie zastosowanie taśm anatomicznych można uwzględnić w wadach postawy?</t>
  </si>
  <si>
    <t>5. Jak działa technika cylindryczna w modelu FDM?</t>
  </si>
  <si>
    <t>Fizjoterapia w zaburzeniach psychogeriatrycznych (F/5/st/SG/60)</t>
  </si>
  <si>
    <t>4. Organiczne zaburzenia psychiczne ( przyczyny, przebieg i epidemiologia oraz postępowanie fizjoterapeutyczne u osób w okresie starzenia).</t>
  </si>
  <si>
    <t>5. Organiczne zaburzenia psychiczne (c.d.).</t>
  </si>
  <si>
    <t>7. Organiczne zaburzenia psychiczne   (przyczyny, przebieg i epidemiologia oraz postępowanie fizjoterapeutyczne u osób w okresie starzenia - c.d.).</t>
  </si>
  <si>
    <t>13. Zaburzenia nastroju (przyczyny, przebieg i epidemiologia oraz postępowanie fizjoterapeutyczne u osób w okresie starzenia ).</t>
  </si>
  <si>
    <t>15. Upośledzenie umysłowe (przyczyny, przebieg i epidemiologia oraz postępowanie fizjoterapeutyczne u osób w okresie starzenia ).</t>
  </si>
  <si>
    <t>D.W3., D.U47.</t>
  </si>
  <si>
    <t>D.W3., D.U47., B.U12.,  O.K5.</t>
  </si>
  <si>
    <t>13. Prezentacje przygotowanych przez studentów studium przypadku i propozycji konkretnych oddziaływań fizjoterapeutycznych. Wspólna analiza i omówienie przykładowych zachowań osób cierpiących na poszczególne zaburzenia psychiczne - cd.</t>
  </si>
  <si>
    <t>6. Wielkie zespoły geriatryczne –  nietrzymanie moczu i stolca, niedożywienie</t>
  </si>
  <si>
    <t>7. Wielkie zespoły geriatryczne – zaburzenia mobilności, wzroku, słuchu, depresja, otępienie.</t>
  </si>
  <si>
    <t>8. Nakładanie się zmian chorobowych na zmiany będące konsekwencją starzenia się</t>
  </si>
  <si>
    <t>9. Zespół kruchości. Nakładanie się zmian chorobowych na zmiany będące konsekwencją starzenia się</t>
  </si>
  <si>
    <t>10. Anatomia tętnic wieńcowych – repetytorium. Nazewnictwo anatomiczne i kliniczne</t>
  </si>
  <si>
    <t>11. Rodzaje przezskórnych interwencji wieńcowych</t>
  </si>
  <si>
    <t xml:space="preserve">12. Algorytm postępowania u chorych ze świeżym zawałem serca. </t>
  </si>
  <si>
    <t>14. Rokowanie krótko i długoterminowe.</t>
  </si>
  <si>
    <t xml:space="preserve">13. Specyfika ostrych zespołów wieńcowych u osób starszych. </t>
  </si>
  <si>
    <t xml:space="preserve">1. Geriatria i gerontologia. Geriatria jako specjalność medyczna – obszar zainteresowań, podstawowe definicje. </t>
  </si>
  <si>
    <t>2. Zadania opieki geriatrycznej. Organizacja opieki geriatrycznej w Polsce.</t>
  </si>
  <si>
    <t xml:space="preserve">3. Całościowa ocena geriatryczna (COG) – definicja, stosowane kwestionariusze. Cele COG. </t>
  </si>
  <si>
    <t>5. Rola fizjoterapeuty w ocenie i opiece geriatrycznej.</t>
  </si>
  <si>
    <t>6. Starzenie. Klasyfikacje wieku. Poziomy i rodzaje starzenia. Teorie starzenia. Cechy starości.</t>
  </si>
  <si>
    <t>7. Starzenie się poszczególnych układów :sercowo-naczyniowego. Znaczenie i ograniczenia aktywności fizycznej w okresie starzenia się.</t>
  </si>
  <si>
    <t>9. Starzenie się poszczególnych układów: oddechowego. Znaczenie i ograniczenia aktywności fizycznej w okresie starzenia się.</t>
  </si>
  <si>
    <t>12. Starzenie się poszczególnych układów: wydzielania wewnętrznego. Znaczenie i ograniczenia aktywności fizycznej w okresie starzenia się.</t>
  </si>
  <si>
    <t>11. Starzenie się narządu ruchu. Znaczenie i ograniczenia aktywności fizycznej w okresie starzenia się.</t>
  </si>
  <si>
    <t xml:space="preserve">13. Opieka ukierunkowana na starszego pacjenta z wielochorobowością. </t>
  </si>
  <si>
    <r>
      <t>P_K02. Przejawia kulturę osobistą i dba o kondycję fizyczną (</t>
    </r>
    <r>
      <rPr>
        <b/>
        <sz val="11"/>
        <color theme="1"/>
        <rFont val="Calibri"/>
        <family val="2"/>
        <scheme val="minor"/>
      </rPr>
      <t>O.K3.</t>
    </r>
    <r>
      <rPr>
        <sz val="11"/>
        <color theme="1"/>
        <rFont val="Calibri"/>
        <family val="2"/>
        <scheme val="minor"/>
      </rPr>
      <t>/ P7U_K/P7S_KK).</t>
    </r>
  </si>
  <si>
    <t>O.W2., A.W1., C.W2., D.W1.,
O.K4.</t>
  </si>
  <si>
    <t>P_W01, P_W02, P_W03, P_W04, P_W05, P_W06, P_U03, P_K02, P_K03</t>
  </si>
  <si>
    <t>O.K4.</t>
  </si>
  <si>
    <t xml:space="preserve">Forma dydaktyczna zajęć (liczba godzin) </t>
  </si>
  <si>
    <t xml:space="preserve">8. Chód fizjologiczny – cykl i fazy chodu. Wyznaczniki chodu. Analiza chodu. </t>
  </si>
  <si>
    <t xml:space="preserve">9. Chód patologiczny, przyczyny i rodzaje. Diagnoza przed nauką chodzenia. </t>
  </si>
  <si>
    <t>10. Pionizacja - rodzaje, metodyka. Nauka  chodzenia. Asekuracja – rodzaje i sposoby. Nauka padania.</t>
  </si>
  <si>
    <t xml:space="preserve">11.  Nauka  chodzenia - zasady doboru sprzętu rehabilitacyjnego (kul, lasek) w zależności od przyczyny i stopnia dysfunkcji narządu ruchu. </t>
  </si>
  <si>
    <t>12. Kinezyterapia o oddziaływaniu ogólnousprawniającym, systematyka, główne działy, podział, wskazania.</t>
  </si>
  <si>
    <t>13. Kinezyterapia o oddziaływaniu ogólno-usprawniającym cd. Ćwiczenia ogólnokondycyjne  – cel, zasady i formy realizacji. Zdolności wysiłkowe w różnych grupach wiekowych oraz wybranych schorzeniach. Konspekt.</t>
  </si>
  <si>
    <t>14.  Kinezyterapia o oddziaływaniu ogólno-usprawniającym cd. Ćwiczenia w wodzie i Gimnastyka poranna – cel, zasady i formy realizacji, metodyka wykonywania.</t>
  </si>
  <si>
    <t xml:space="preserve">1. Omów szczegółowo metodykę wykonywania ćwiczeń biernych w obrębie kończyny dolnej i wykonaj na przykładzie stawu biodrowego.
</t>
  </si>
  <si>
    <t>2. Wskazania i przeciwwskazania do ćwiczeń czynnych oporowych. Wymień rodzaje oporu zewnętrznego.</t>
  </si>
  <si>
    <t>3. Nauka pionizacji pacjenta, jej rodzaje i etapy.</t>
  </si>
  <si>
    <t>4. Scharakteryzuj cykl, fazy i wyznaczniki chodu fizjologicznego.</t>
  </si>
  <si>
    <t xml:space="preserve">5. Chód patologiczny, przyczyny i rodzaje.
</t>
  </si>
  <si>
    <t>P_W01,  P_K01</t>
  </si>
  <si>
    <t>zajęcia kliniczne
(17)</t>
  </si>
  <si>
    <t xml:space="preserve">F.W2., F.W3., F.W4., F.W5., F.U1., F.U3., F.U8.,  F.U9., F.U13., F.U14., O.K3., O.K5., O.K7. </t>
  </si>
  <si>
    <t>zajęcia kliniczne
(16)</t>
  </si>
  <si>
    <t>7.  Obserwacja i czynne uczestnictwo w sporządzaniu dokumentacji badania pacjenta na potrzeby fizjoterapii oraz prowadzonego  usprawniania ruchowego w zakresie ortopedii/ reumatologii/neurologii/geriatrii/onkologii.</t>
  </si>
  <si>
    <t>2. Brotzman S. (2009). Rehabilitacja ortopedyczna. Tom 1-2. Elsevier Urban&amp;Partner, Wrocław.</t>
  </si>
  <si>
    <t>13. Szczeklik A. (2005). Choroby wewnętrzne. Medycyna Praktyczna, Kraków.</t>
  </si>
  <si>
    <t>1. Zapoznanie studenta z celami, efektami kształcenia i sposobami ich weryfikacji, treściami programowymi, literaturą oraz organizacją pracy ośrodka rehabilitacji.</t>
  </si>
  <si>
    <t xml:space="preserve">7. Obserwacja i czynne uczestnictwo w sporządzaniu dokumentacji badania pacjenta na potrzeby fizjoterapii oraz prowadzonego  usprawniania ruchowego w zakresie ortopedii/ reumatologii.
</t>
  </si>
  <si>
    <t>10. Szczeklik A. (2005). Choroby wewnętrzne. Medycyna Praktyczna, Kraków.</t>
  </si>
  <si>
    <t xml:space="preserve">1. Zapoznanie studenta z celami, efektami kształcenia i sposobami ich weryfikacji, treściami programowymi, literaturą oraz sprawami organizacyjnymi. Zapoznanie zasad BHP.                                                                                                                                                                                                                                                                                                                                                                                                                                                                                                                                                                         </t>
  </si>
  <si>
    <t>zajęcia kliniczne
(2)</t>
  </si>
  <si>
    <t xml:space="preserve">F.W3, F.W4, F.W5, F.U1, F.U2, F.U3, F.U5,F.U6, O.K5, O.K8, O.K9, </t>
  </si>
  <si>
    <t xml:space="preserve">2. Fizjoterapia chorób serca. Określenie zasad fizjoterapii w chorobach serca. Wskazania i przeciwwskazania do wykonywania ćwiczeń treningowych.                   </t>
  </si>
  <si>
    <t>zajęcia kliniczne
(22)</t>
  </si>
  <si>
    <t xml:space="preserve">3. Działania profilaktyczne pierwotnej i wtórnej choroby niedokrwiennej. Skale zmęczenia, trening wysiłkowy.                </t>
  </si>
  <si>
    <t xml:space="preserve">4. Fizjoterapia chorób krążenia obwodowego tętniczego, żylnego i limfatycznego. Wywiad, badania, klasyfikacja.                                                                                                                                                                        </t>
  </si>
  <si>
    <t xml:space="preserve">5. Metody fizykalne stosowane w chorobie niedokrwiennej kończyn oraz niewydolności żylno- – limfatycznej.                                                                                                                                                                 </t>
  </si>
  <si>
    <t xml:space="preserve">6. Fizjoterapia wybranych chorób płuc ( POChP, mukowiscydozy, wysiękowego zapalenia opłucnej) i w torakochirurgii. Nauka oddychania, pozycje drenażowe, trening siłowy i wytrzymałościowy, techniki alternatywne fizjoterapii, masaż klatki piersiowej.               </t>
  </si>
  <si>
    <t xml:space="preserve">7. Metody i techniki fizjoterapii stosowane w chorobach przewodu pokarmowego. Fizykoterapia, masaż, kąpiele nasiadowe, balneoterapia i klimatoterapia.                                                                                                                                                                      </t>
  </si>
  <si>
    <t xml:space="preserve">8. Zasady planowania i prowadzenia wysiłku fizycznego w cukrzycy i zespole metabolicznym.                          </t>
  </si>
  <si>
    <t xml:space="preserve">9. Postępowanie fizjoterapeutyczne w chorobach reumatycznych (RZS, ZSSK). Terapia bólu, środki przeciwzapalne stosowane w medycynie fizykalnej. Możliwości i sposoby poprawy zakresu ruchomości i siły mięśniowej. Elementy balneoterapii w reumatologii.         </t>
  </si>
  <si>
    <t>10. Choroby zwyrodnieniowe stawów. Sposoby łagodzenia dolegliwości bólowych, utrzymania i zwiększania zakresu ruchów w stawach, zmniejszania masy ciała. Wykorzystanie kinezyterapii, masażu i fizykoterapii.</t>
  </si>
  <si>
    <t>16. Mulder K. (2006). “ Exercises for people with hemophilia”, World Federation of Hemophilia.</t>
  </si>
  <si>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</si>
  <si>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2. Diagnostyka chorego dla potrzeb fizjoterapii w zakresie dysfunkcji układu ruchu. Ocena czynnościowa i funkcjonalna pacjenta. Obserwacja i doskonalenie umiejętności przeprowadzenia badania podmiotowego i przedmiotowego pacjenta.</t>
  </si>
  <si>
    <t>zajęcia kliniczne
(18)</t>
  </si>
  <si>
    <t>3. Programowanie, weryfikowanie i modyfikowanie programu terapii w wybranych jednostkach chorobowych  układu ruchu.</t>
  </si>
  <si>
    <t>zajęcia kliniczne
(20)</t>
  </si>
  <si>
    <t>4. Fizykoterapia w dysfunkcjach układu ruchu adekwatna do stanu zdrowia pacjenta:
- dobór parametrów zabiegów fizykalnych (balneoterapeutycznego)  w warunkach klinicznych 
- kontrolowanie przebiegu zabiegów fizykalnych
- ocena reakcji organizmu w odpowiedzi na różne zabiegi fizykalne.</t>
  </si>
  <si>
    <t>5. Doskonalenie umiejętności wykonywania zabiegów fizykalnych u pacjentów z dysfunkcjami układu ruchu: −zabiegi cieplne miejscowe i ogólne (zabieg sauny), miejscowe zabiegi schładzania i krioterapii, kąpiele i półkąpiele, natryski, masaż wirowy kończyn górnych i dolnych, masaż podwodny, zabiegi z użyciem światła podczerwonego i nadfioletowego, laseroterapia, magnetoterapia, zabiegi z użyciem pól magnetycznych wielkiej częstotliwości, terapia ultradźwiękowa i fonoforeza, inhalacje; zabiegi elektroterapii z użyciem prądu stałego oraz prądów małej i średniej częstotliwości i inne.</t>
  </si>
  <si>
    <t>6. Kinezyterapia u pacjentów z dysfunkcjami układu ruchu: kwalifikacja, planowanie i prowadzenie ćwiczeń i technik z zakresu kinezyterapii, w oparciu o wyniki przeprowadzonej oceny funkcjonalnej,  odpowiednie do stanu funkcjonalnego pacjenta.</t>
  </si>
  <si>
    <t>7. Masaż w wybranych jednostkach chorobowych i modyfikowanie masażu w zależności od stanu i wieku pacjenta.</t>
  </si>
  <si>
    <t>8. Metody specjalne stosowane u pacjentów z dysfunkcjami układu ruchu:  programowanie badania funkcjonalnego niezbędnego dla stosowania odpowiednich metod specjalnych fizjoterapii. Wykorzystanie w terapii zasad i technik z zakresu metod specjalnych stosownie do  stanu klinicznego i funkcjonalnego pacjenta.</t>
  </si>
  <si>
    <t xml:space="preserve">9. Programowanie treningu funkcjonalnego w fizjoterapii układu ruchu odpowiednio do stanu pacjenta. Programowanie rehabilitacji domowej. Doradztwo prozdrowotne oraz profilaktyka niepełnosprawności. 
</t>
  </si>
  <si>
    <t>10. Adaptowana aktywność fizyczna w rehabilitacji kompleksowej i podtrzymywanie sprawności pacjentów ze specjalnymi potrzebami. Zaopatrzenie ortopedyczne w dysfunkcjach układu ruchu.</t>
  </si>
  <si>
    <t>11. Prowadzenie dokumentacji medycznej, zasady jej dostępności i obiegu dokumentów.  Koszty działalności fizjoterapeutycznej.</t>
  </si>
  <si>
    <t>2. Dziak A. (2007). Bóle i dysfunkcje kręgosłupa. Medicina Sportiva, Kraków.</t>
  </si>
  <si>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</si>
  <si>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2. Diagnostyka chorego dla potrzeb fizjoterapii w wieku rozwojowym. Ocena czynnościowa i funkcjonalna młodego pacjenta. Obserwacja i doskonalenie umiejętności przeprowadzenia badania podmiotowego i przedmiotowego pacjenta.</t>
  </si>
  <si>
    <t>3. Programowanie, weryfikowanie i modyfikowanie programu terapii w wybranych jednostkach chorobowych.</t>
  </si>
  <si>
    <t>5. Doskonalenie umiejętności wykonywania zabiegów fizykalnych u pacjentów w wieku rozwojowym: −zabiegi cieplne miejscowe i ogólne (zabieg sauny), miejscowe zabiegi schładzania i krioterapii, kąpiele i półkąpiele, natryski, masaż wirowy kończyn górnych i dolnych, masaż podwodny, zabiegi z użyciem światła podczerwonego i nadfioletowego, laseroterapia, magnetoterapia, zabiegi z użyciem pól magnetycznych wielkiej częstotliwości, terapia ultradźwiękowa i fonoforeza, inhalacje; zabiegi elektroterapii z użyciem prądu stałego oraz prądów małej i średniej częstotliwości i inne.</t>
  </si>
  <si>
    <t>6. Kinezyterapia w wieku rozwojowym: kwalifikacja, planowanie i prowadzenie ćwiczeń i technik z zakresu kinezyterapii, w oparciu o wyniki przeprowadzonej oceny funkcjonalnej,  odpowiednie do stanu funkcjonalnego pacjenta w wieku rozwojowym.</t>
  </si>
  <si>
    <t>8. Metody specjalne stosowane u pacjentów w wieku rozwojowym: programowanie badania funkcjonalnego niezbędnego dla stosowania odpowiednich metod specjalnych fizjoterapii. Wykorzystanie w terapii zasad i technik z zakresu metod specjalnych stosownie do  stanu klinicznego i funkcjonalnego pacjenta.</t>
  </si>
  <si>
    <t xml:space="preserve">9. Programowanie treningu funkcjonalnego w fizjoterapii wieku rozwojowego odpowiednio do stanu pacjenta. Programowanie rehabilitacji domowej. Doradztwo prozdrowotne oraz profilaktyka niepełnosprawności. </t>
  </si>
  <si>
    <t>10. Adaptowana aktywność fizyczna w rehabilitacji kompleksowej i podtrzymywanie sprawności pacjentów ze specjalnymi potrzebami. Zaopatrzenie ortopedyczne w wieku rozwojowym.</t>
  </si>
  <si>
    <t>Fizjoterapia neurologiczna w geriatrii (F/5/st/SG/56)</t>
  </si>
  <si>
    <t>10. Rosenthal T., Naughton B., Williams M. (2009). Geriatria. Wydawnictwo Czelej, Lublin.</t>
  </si>
  <si>
    <t>14. Zembaty A. (2002). Kinezyterapia. Wydawnictwo Kasper, Kraków.</t>
  </si>
  <si>
    <t xml:space="preserve">D.W2. D.W4., D.U1., D.U44. </t>
  </si>
  <si>
    <t>8. Rosenthal T., Naughton B., Williams M. (2009). Geriatria. Wydawnictwo Czelej, Lublin.</t>
  </si>
  <si>
    <t>12. Zembaty A. (2002). Kinezyterapia. Wydawnictwo Kasper, Kraków.</t>
  </si>
  <si>
    <t>6. Metody terapii zajęciowej. (Przedstawienie, analiza filmów z zastosowanych  metod i form terapii zajęciowe w różnych ośrodkach terapeutycznych).</t>
  </si>
  <si>
    <t>7.  Formy terapii zajęciowej. (Przedstawienie, analiza filmów z zastosowanych  metod i form terapii zajęciowe w różnych ośrodkach terapeutycznych).</t>
  </si>
  <si>
    <t xml:space="preserve">8. Charakterystyka i specyfika terapii zajęciowa u pacjentów geriatrycznych w poszczególnych jednostkach chorobowych:  choroba Alzheimera.
</t>
  </si>
  <si>
    <t xml:space="preserve">9. Charakterystyka i specyfika terapii zajęciowa u pacjentów geriatrycznych w poszczególnych jednostkach chorobowych: choroba Parkinsona. 
</t>
  </si>
  <si>
    <t>10. Charakterystyka i specyfika terapii zajęciowa u pacjentów geriatrycznych w poszczególnych jednostkach chorobowych: 
choroba zwyrodnieniowa stawów kończyn górnych.</t>
  </si>
  <si>
    <t>11. Charakterystyka i specyfika terapii zajęciowa u pacjentów geriatrycznych w poszczególnych jednostkach chorobowych: choroba zwyrodnieniowa stawów kończyn dolnych.</t>
  </si>
  <si>
    <t xml:space="preserve">13.  Charakterystyka i specyfika terapii zajęciowa u pacjentów geriatrycznych w poszczególnych jednostkach chorobowych: depresja.
</t>
  </si>
  <si>
    <t xml:space="preserve">14.  Charakterystyka i specyfika terapii zajęciowa u pacjentów geriatrycznych w poszczególnych jednostkach chorobowych: ogniskowe uszkodzenie mózgu. </t>
  </si>
  <si>
    <t>15. Charakterystyka i specyfika terapii zajęciowa u pacjentów geriatrycznych w poszczególnych jednostkach chorobowych: demencja.</t>
  </si>
  <si>
    <t xml:space="preserve">2. Klasyfikacja metod, form i rodzajów terapii zajęciowej. </t>
  </si>
  <si>
    <t xml:space="preserve">3. Klasyfikacja metod, form i rodzajów terapii zajęciowej. </t>
  </si>
  <si>
    <t>4. Przedstawienie poszczególnych metod, form: ergoterapia – czynny udział w zajęciach, omówienie przeprowadzonej terapii (analiza filmów). Dyskusja</t>
  </si>
  <si>
    <t>Ćwiczenia (2)</t>
  </si>
  <si>
    <t xml:space="preserve">9. Praktyczne zastosowanie terapii zajęciowej u osób w wieku geriatrycznym w poszczególnych jednostkach chorobowych: choroba Alzheimera.
</t>
  </si>
  <si>
    <t xml:space="preserve">1. Podaj cele i zadania terapii zajęciowej?
</t>
  </si>
  <si>
    <t>2. Omów etapy postępowania terapeutycznego w terapii zajęciowej?</t>
  </si>
  <si>
    <t>3. Wymień i scharakteryzuj metody terapii zajęciowej?</t>
  </si>
  <si>
    <t>4. Opisz formy kształcenia i organizacji w terapii zajęciowej?</t>
  </si>
  <si>
    <t>6. Rola i miejsce terapii zajęciowej w systemie rehabilitacji, II Ogólnopolska Konferencja, Konin 2003.</t>
  </si>
  <si>
    <r>
      <t>P_U03. Umie opowiadać o swoich doświadczeniach życiowych i swoich odczuciach, a także potrafi złożyć reklamację w przypadku niezadowolenia z danych usług (</t>
    </r>
    <r>
      <rPr>
        <b/>
        <sz val="11"/>
        <color theme="1"/>
        <rFont val="Calibri"/>
        <family val="2"/>
        <charset val="238"/>
        <scheme val="minor"/>
      </rPr>
      <t>B.U1</t>
    </r>
    <r>
      <rPr>
        <sz val="11"/>
        <color theme="1"/>
        <rFont val="Calibri"/>
        <family val="2"/>
        <charset val="238"/>
        <scheme val="minor"/>
      </rPr>
      <t>/P7U_U/P7S_UK).</t>
    </r>
  </si>
  <si>
    <r>
      <t>P_U04.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</si>
  <si>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t>1. Układ mięśniowy – wprowadzenie specjalistycznego słownictwa. Omówienie i utrwalenie znajomości przedimków ‘a, an, the’.</t>
  </si>
  <si>
    <t>P_W01, P_U03, P_U04</t>
  </si>
  <si>
    <t>2. Stawy – wprowadzenie i doskonalenie specjalistycznego słownictwa. Powtórzenie najważniejszych rzeczowników złożonych.</t>
  </si>
  <si>
    <t>P_W01, P_U03, P_K02</t>
  </si>
  <si>
    <t>3. Zerowy, pierwszy i drugi okres warunkowy – omówienie i doskonalenie umiejętności posługiwania się w sytuacjach życia codziennego. Pisanie raportu.</t>
  </si>
  <si>
    <t xml:space="preserve">P_U03, P_U04,
P_K02
</t>
  </si>
  <si>
    <t xml:space="preserve">4. Nowoczesne szpitale – praca z tekstem i dyskusja w małych grupach. Doskonalenie słownictwa przydatnego w trakcie interakcji z innym rozmówcą (okazywanie zainteresowania, przytakiwanie, wyrażanie dezaprobaty).                        </t>
  </si>
  <si>
    <t>5. Dyskusja nt. ‘Moja własna firma’. Omówienie zawodów związanych z fizjoterapią. Ćwiczenia umiejętności komunikacyjnych na podstawie fragmentu filmu ‘Genius’.</t>
  </si>
  <si>
    <t xml:space="preserve">6. Doskonalenie podstawowych czasowników modalnych w formie ćwiczeń ustnych i pisemnych. </t>
  </si>
  <si>
    <t>P_U04</t>
  </si>
  <si>
    <t>7. Omówienie podstawowych technik pisania rozprawki typu ‘za i przeciw’ – ćwiczenia praktyczne. Powtórzenie materiału–  przygotowanie do zaliczenia pisemnego.</t>
  </si>
  <si>
    <t xml:space="preserve">9. Praca z tekstem ‘Wady i zalety bycia w określonym wieku’ Omówienie słownictwa związanego z chorobami cywilizacyjnymi 21 wieku. </t>
  </si>
  <si>
    <t>10. Doskonalenie umiejętności wyrażania swoich opinii poprzez dyskusje w grupach na określone tematy. Słowotwórstwo – tworzenie rzeczowników z czasowników – ćwiczenia pisemne.</t>
  </si>
  <si>
    <t xml:space="preserve">11. Dyskusja nt. Moje plany na przyszłość – oczekiwania, nadzieje, obawy’. Wprowadzenie czasów przyszłych ‘Future Perfect’ oraz ‘Future Continuous’ – ćwiczenia pisemne i ustne.  </t>
  </si>
  <si>
    <t>P_U02, P_U04, P_K01</t>
  </si>
  <si>
    <t>12. Doskonalenie słownictwa określającego osobowość i cechy charakteru. Omówienie i doskonalenie znajomości podstawowych spójników.</t>
  </si>
  <si>
    <t xml:space="preserve">13. Ćwiczenia komunikacyjne z wykorzystaniem zwrotów służących do przekonywania. Udzielanie podstawowych i bardziej złożonych instrukcji pacjentowi. </t>
  </si>
  <si>
    <t xml:space="preserve">14. Ćwiczenia umiejętności komunikacyjnych na podstawie fragmentu filmu ‘Horizon: How to Live to 101’. Powtórzenie materiału – przygotowanie do zaliczenia pisemnego. </t>
  </si>
  <si>
    <t>1. Napisz rozprawkę ‘za i przeciw’ nt. ‘Wady i zalety prowadzenia własnej działalności gospodarczej’.</t>
  </si>
  <si>
    <t>2. Przepisz czasowniki podane w nawiasie w odpowiedniej formie z użyciem okresów warunkowych.</t>
  </si>
  <si>
    <t>3. Przetłumacz na język angielski zdania zawierające słownictwo związane z chorobami cywilizacyjnymi 21 wieku.</t>
  </si>
  <si>
    <t>4. Uzupełnij zdania wykorzystując poznane instrukcje udzielane pacjentowi.</t>
  </si>
  <si>
    <r>
      <t>P_U01. Potrafi wykorzystać poznane zagadnienia gramatyczne przy omawianiu zagadnień związanych ze zdrowiem człowieka i korzystaniem z podstawowych usług medycznych (</t>
    </r>
    <r>
      <rPr>
        <b/>
        <sz val="11"/>
        <color theme="1"/>
        <rFont val="Calibri"/>
        <family val="2"/>
        <charset val="238"/>
        <scheme val="minor"/>
      </rPr>
      <t>B.U1</t>
    </r>
    <r>
      <rPr>
        <sz val="11"/>
        <color theme="1"/>
        <rFont val="Calibri"/>
        <family val="2"/>
        <charset val="238"/>
        <scheme val="minor"/>
      </rPr>
      <t>/P7U_U/P7S_UK).</t>
    </r>
  </si>
  <si>
    <r>
      <t>P_U02. Umie wykorzystać znajomość rzeczowników złożonych i czasów przyszłych przy omawianiu swoich planów na przyszłość oraz przy omawianiu wad i zalet bycia w określonym wieku (</t>
    </r>
    <r>
      <rPr>
        <b/>
        <sz val="11"/>
        <color theme="1"/>
        <rFont val="Calibri"/>
        <family val="2"/>
        <charset val="238"/>
        <scheme val="minor"/>
      </rPr>
      <t>B.U1</t>
    </r>
    <r>
      <rPr>
        <sz val="11"/>
        <color theme="1"/>
        <rFont val="Calibri"/>
        <family val="2"/>
        <charset val="238"/>
        <scheme val="minor"/>
      </rPr>
      <t>/P7U_U/P7S_UK).</t>
    </r>
  </si>
  <si>
    <r>
      <t>P_U03. Potrafi udzielić pacjentowi ogólnych instrukcji oraz instrukcji do ćwiczeń z zastosowaniem sprzętu rehabilitacyjnego (</t>
    </r>
    <r>
      <rPr>
        <b/>
        <sz val="11"/>
        <color theme="1"/>
        <rFont val="Calibri"/>
        <family val="2"/>
        <charset val="238"/>
        <scheme val="minor"/>
      </rPr>
      <t>B.U1</t>
    </r>
    <r>
      <rPr>
        <sz val="11"/>
        <color theme="1"/>
        <rFont val="Calibri"/>
        <family val="2"/>
        <charset val="238"/>
        <scheme val="minor"/>
      </rPr>
      <t>/P7U_U/P7S_UK).</t>
    </r>
  </si>
  <si>
    <t>1. Układ krążenia i serce – doskonalenie słownictwa specjalistycznego. Analiza tekstu czytanego dot. chorób układu krążenia. Omówienie podstawowych testów sprawności fizycznej.</t>
  </si>
  <si>
    <t xml:space="preserve">2. Układ oddechowy – wprowadzenie słownictwa na podstawie tekstu czytanego. ‘Czym jest rehabilitacja płucna?’ - praca z tekstem słuchanym </t>
  </si>
  <si>
    <t xml:space="preserve">3. Analiza tekstu naukowego dot. neurofizjoterapii. Omówienie schorzeń i urazów związanych z układem nerwowym (paraliż, spastyczność, wylew, urazy rdzenia kręgowego). </t>
  </si>
  <si>
    <t xml:space="preserve">P_W01, P_U01
</t>
  </si>
  <si>
    <t>5. Praca z dziećmi niepełnosprawnymi oraz dziećmi z dysfunkcjami psychoruchowymi – dyskusja oraz analiza tekstu czytanego. Korzyści płynące z kształcenia integracyjnego – praca z tekstem słuchanym.</t>
  </si>
  <si>
    <t xml:space="preserve">6. Formy ‘gerund’ i bezokoliczniki – ćwiczenia pisemne i ustne.  Analiza tekstu czytanego na temat elektroterapii.   </t>
  </si>
  <si>
    <t xml:space="preserve">7. Kontakt z pacjentem oraz ogólny wywiad medyczny – analiza przykładowego formularza. Dyskusja nt. ‘Co sprawia, że jesteśmy dobrymi fizjoterapeutami?’. Powtórzenie materiału – przygotowanie do zaliczenia pisemnego. </t>
  </si>
  <si>
    <t>P_U02, P_K01, P_K02</t>
  </si>
  <si>
    <t xml:space="preserve">P_W01, P_U02,
P_K01
</t>
  </si>
  <si>
    <t xml:space="preserve">10. Sprzęt rehabilitacyjny stosowany w fizjoterapii – wprowadzenie podstawowego nazewnictwa oraz analiza tekstu czytanego. </t>
  </si>
  <si>
    <t>12. Udzielanie pacjentowi instrukcji do ćwiczeń rehabilitacyjnych – praca w parach i grupach. Powtórzenie trybu rozkazującego oraz tzw. uprzejmych próśb oraz pytań pośrednich –  ustne i pisemne ćwiczenia gramatyczne.</t>
  </si>
  <si>
    <t>P_U01, P_U02, P_K02</t>
  </si>
  <si>
    <t>14. Problematyka niepełnosprawności a rehabilitacja medyczna  i społeczna – praca w grupach na podstawie wybranych tekstów. Powtórzenie materiału – przygotowanie do zaliczenia pisemnego.</t>
  </si>
  <si>
    <t>1. Przepisz czasowniki podane w nawiasie w odpowiedniej formie z użyciem strony biernej.</t>
  </si>
  <si>
    <t xml:space="preserve">2. Uzupełnij zdania słownictwem opisującym sprzęt rehabilitacyjny. </t>
  </si>
  <si>
    <t>3. Przeczytaj krótki tekst o chorobach układu krążenia i odpowiedz na podane pytania.</t>
  </si>
  <si>
    <t>4. Przetłumacz na język angielski wybrane instrukcje do ćwiczeń rehabilitacyjnych.</t>
  </si>
  <si>
    <t xml:space="preserve">P_W01, P_U01, P_U02
</t>
  </si>
  <si>
    <t>O.W3., B.W1., O.U11., B.U2., B.U3., B.U10.</t>
  </si>
  <si>
    <t>2. Spostrzeganie, uwaga i świadomość. Elementarne wrażenia zmysłowe i ich odbiór. Absolutne i różnicowe progi percepcji bodźca. Złudzenia percepcji i stałość spostrzegania.Uwaga jako mechanizm selekcji bodźców i kontroli czynności. Zaburzenia uwagi i ich konsekwencje.</t>
  </si>
  <si>
    <t>3. Uczenie się jako podstawowy mechanizm modyfikacji zachowania. Warunkowanie klasyczne instrumentalne. Uczenie a nabywanie wiedzy. Podstawowe teorie uczenia się.</t>
  </si>
  <si>
    <t>4. Emocje i stres. Klasyfikacja emocji. Fizjologiczne i psychologiczne aspekty emocji. Klasyczne teorie emocji. Stres psychologiczny: przyczyny, dynamika, następstwa. Zmagania się ze stresem.</t>
  </si>
  <si>
    <t>O.W3., B.W1., B.W2., B.W3., B.W4., B.W5., O.U11., B.U2., B.U3., B.U10.</t>
  </si>
  <si>
    <t xml:space="preserve">5. Motywacja i myślenie. Funkcje procesu motywacyjnego. Potrzeby człowieka. Klasyfikacja potrzeb. Ogólna charakterystyka procesu myślenia. Rodzaje i funkcje myślenia. Rozwiązywanie problemów.  </t>
  </si>
  <si>
    <t>6. Pamięć, język i komunikowanie się. Rodzaje pamięci. Metody badania pamięci. Przyczyny zapominania. Techniki mnemoniczne i wspomaganie pamięci. Proces nabywania języka. Teorie wyjaśniające nabywanie języka. Proces planowania, wytwarzania i  przekazywania komunikatu językowego. Komunikacja niewerbalna.</t>
  </si>
  <si>
    <t>7. Różnice indywidualne, temperament i osobowość.</t>
  </si>
  <si>
    <t>8. Inteligencja i style poznawcze. Psychologia kliniczna jako dziedzina badań i praktyki.</t>
  </si>
  <si>
    <t>9. Teoria, modele i orientacje w psychologii klinicznej (orientacja patogenetyczna i salutogenetyczna). Psychologia kliniczna dzieci i młodzieży-wybrane zagadnienia.</t>
  </si>
  <si>
    <t>10. Psychologia zaburzeń osobowości i zaburzeń lękowych.</t>
  </si>
  <si>
    <t>11. Psychologia schizofrenii i zaburzeń afektywnych.</t>
  </si>
  <si>
    <t>12. Psychologiczne następstwa stresu pourazowego. Niepełnosprawność umysłowa.</t>
  </si>
  <si>
    <t>13. Psychologia uzależnień. Podstawy klasyfikacji i charakterystyka zaburzeń neuropsychologicznych.</t>
  </si>
  <si>
    <t>14. Neuropsychologiczna analiza zaburzeń percepcji. Zaburzenia aktywności ruchowej.</t>
  </si>
  <si>
    <t>15. Mózgowe podstawy zaburzeń mowy. Podsumowanie zajęć.</t>
  </si>
  <si>
    <t>O.W3., B.W1., B.W2., B.W3., B.W4., B.W5., O.U11., B.U2., B.U3., B.U10., O.K1., O.K3., O.K9.</t>
  </si>
  <si>
    <t>1. Wpływ wybranych czynników osobowościowych na odbiór sytuacji choroby. Odporność psychiczna (jej rodzaje, uwarunkowania, czynniki obniżające i podwyższające).</t>
  </si>
  <si>
    <t>7. Neurobiologiczne podłoże zmienności indywidualnej.</t>
  </si>
  <si>
    <t>13. Zaburzona osobowość jako efekt choroby somatycznej.</t>
  </si>
  <si>
    <t>O.W3., B.W1., B.W2., B.W3., B.W4., B.W5., O.U11., B.U2., B.U3., B.U10.. O.K1., O.K3., O.K9.</t>
  </si>
  <si>
    <r>
      <t>P_W01. Ma podstawową wiedzę o skutkach chorób układu nerwowego; obrazie typowych dysfunkcji różnych struktur centralnego i obwodowego układu nerwowego oraz głównych celach i zasadach leczenia: zachowawczego i operacyjnego (</t>
    </r>
    <r>
      <rPr>
        <b/>
        <sz val="11"/>
        <color theme="1"/>
        <rFont val="Calibri"/>
        <family val="2"/>
        <charset val="238"/>
        <scheme val="minor"/>
      </rPr>
      <t>C.W1</t>
    </r>
    <r>
      <rPr>
        <sz val="11"/>
        <color theme="1"/>
        <rFont val="Calibri"/>
        <family val="2"/>
        <charset val="238"/>
        <scheme val="minor"/>
      </rPr>
      <t>./P7U_W/ P7S_WG, P7S_WK).</t>
    </r>
  </si>
  <si>
    <r>
      <t>P_W02. Zna możliwości oceny podmiotowej i przedmiotowej w badaniu chorych z chorobami i dysfunkcjami układu nerwowego i możliwości ich rehabilitacji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</si>
  <si>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r>
      <t>P_U01.Potrafi korzystać z dostępnej dokumentacji medycznej dla planowania i kontroli programu fizjoterapii nurologicznej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 P7S_UO).</t>
    </r>
  </si>
  <si>
    <r>
      <t>P_U02. Potrafi rozpoznać czynniki wpływające na  skuteczność programów fizjoprofilaktyki oraz fizjoterapii (</t>
    </r>
    <r>
      <rPr>
        <b/>
        <sz val="11"/>
        <color theme="1"/>
        <rFont val="Calibri"/>
        <family val="2"/>
        <charset val="238"/>
        <scheme val="minor"/>
      </rPr>
      <t>D.U3</t>
    </r>
    <r>
      <rPr>
        <sz val="11"/>
        <color theme="1"/>
        <rFont val="Calibri"/>
        <family val="2"/>
        <charset val="238"/>
        <scheme val="minor"/>
      </rPr>
      <t>./P7U_U/P7S_UW).</t>
    </r>
  </si>
  <si>
    <r>
      <t>P_K01. Jest świadomy potrzeby dalszego kształcenia się w przedmiotach uwzględniające zagadnienia fizjoterapii klinicznej (</t>
    </r>
    <r>
      <rPr>
        <b/>
        <sz val="11"/>
        <color theme="1"/>
        <rFont val="Calibri"/>
        <family val="2"/>
        <charset val="238"/>
        <scheme val="minor"/>
      </rPr>
      <t>O.K5</t>
    </r>
    <r>
      <rPr>
        <sz val="11"/>
        <color theme="1"/>
        <rFont val="Calibri"/>
        <family val="2"/>
        <charset val="238"/>
        <scheme val="minor"/>
      </rPr>
      <t>./P7U_K/P7S_KK).</t>
    </r>
  </si>
  <si>
    <r>
      <t>P_K02. Prezentuje postawę właściwą dla naukowego, krytycznego sposobu interpretowania informacji  (</t>
    </r>
    <r>
      <rPr>
        <b/>
        <sz val="11"/>
        <color theme="1"/>
        <rFont val="Calibri"/>
        <family val="2"/>
        <charset val="238"/>
        <scheme val="minor"/>
      </rPr>
      <t>O.K6.</t>
    </r>
    <r>
      <rPr>
        <sz val="11"/>
        <color theme="1"/>
        <rFont val="Calibri"/>
        <family val="2"/>
        <charset val="238"/>
        <scheme val="minor"/>
      </rPr>
      <t>/P7U_K/P7S_KK).</t>
    </r>
  </si>
  <si>
    <t>1. Zespoły neurolgiczne.</t>
  </si>
  <si>
    <t>2. Udar mózgu - niedokrwienny.</t>
  </si>
  <si>
    <t>4. Urazy czaszkowo-mózgowe.</t>
  </si>
  <si>
    <t>11. Uszkodzenia dolnego neuronu.</t>
  </si>
  <si>
    <t>12. Studium przypadku - dyskopatia podłoża neurologicznego (kręgosłup lędźwiowy i szyjny).</t>
  </si>
  <si>
    <t>13. Studium przypadku - metodyka leczenia osób ze spastyką (MPDz).</t>
  </si>
  <si>
    <t>14. Studium przypadku - choroba Parkinsona.</t>
  </si>
  <si>
    <t>15. Podsumowanie semestru. Zaliczenie materiału.</t>
  </si>
  <si>
    <t>2. Miejsce fizjoterapeuty w neurologii i neurochirurgii.</t>
  </si>
  <si>
    <t>3. Ocena neurologiczna nerwów czaszkowych.</t>
  </si>
  <si>
    <t>4. Ocena neurologiczna kończyny górnej.</t>
  </si>
  <si>
    <t>5. Ocena neurologiczna kończyny dolnej i tułowia.</t>
  </si>
  <si>
    <t>6. Planowanie fizjoterapii w neurologii i neurochirurgii.</t>
  </si>
  <si>
    <t>7. Leczenie spastyczności. Rehabilitacja po udarze mózgu.</t>
  </si>
  <si>
    <t>8. Zespoły bólowe kręgosłupa szyjnego i lędźwiowego.</t>
  </si>
  <si>
    <t>9. Rehabilitacja po urazie czaszkowo-mózgowym.</t>
  </si>
  <si>
    <t>10. Rehabilitacja w stwardnieniu rozsianym.</t>
  </si>
  <si>
    <t>11. Rehabilitacja w parkinsoniźmie.</t>
  </si>
  <si>
    <t>12. Rehabilitacja w neuroonkologii.</t>
  </si>
  <si>
    <t>13. Rehabilitacja po urazie kręgosłupa.</t>
  </si>
  <si>
    <t>1. Przekazywanie informacji w układzie nerwowym.</t>
  </si>
  <si>
    <t>4. Zalecenia aktywności fizycznej w okresie rzutu i remisji SM.</t>
  </si>
  <si>
    <t>5. Fizjoterapia po przeszczepie kablowym nerwu obwodowego.</t>
  </si>
  <si>
    <t>6. Guccione A.A., Wong R.A., Avers D.(2014): Fizjoterapia Kliniczna w geriatrii. Wydawnictwo ElsevierUrban&amp;Partner, Wrocław.</t>
  </si>
  <si>
    <r>
      <t>P_W01. Ma wiedzę ogólną z zakresu fizjoterapii pulmonologicznej z wykorzystywanych metod i środków terapeutycznych (</t>
    </r>
    <r>
      <rPr>
        <b/>
        <sz val="11"/>
        <color theme="1"/>
        <rFont val="Calibri"/>
        <family val="2"/>
        <charset val="238"/>
        <scheme val="minor"/>
      </rPr>
      <t>O.W2.</t>
    </r>
    <r>
      <rPr>
        <sz val="11"/>
        <color theme="1"/>
        <rFont val="Calibri"/>
        <family val="2"/>
        <charset val="238"/>
        <scheme val="minor"/>
      </rPr>
      <t>/P7U_W/ P7S_WG).</t>
    </r>
  </si>
  <si>
    <r>
      <t>P_W02. Ma wiedzę z zakresu pulmonologii i patofizjologii układu oddechowego u osób w różnym wieku (</t>
    </r>
    <r>
      <rPr>
        <b/>
        <sz val="11"/>
        <color theme="1"/>
        <rFont val="Calibri"/>
        <family val="2"/>
        <charset val="238"/>
        <scheme val="minor"/>
      </rPr>
      <t>D.W3.</t>
    </r>
    <r>
      <rPr>
        <sz val="11"/>
        <color theme="1"/>
        <rFont val="Calibri"/>
        <family val="2"/>
        <charset val="238"/>
        <scheme val="minor"/>
      </rPr>
      <t xml:space="preserve">/P7U_W/ P7S_WG, P7S_WK, </t>
    </r>
    <r>
      <rPr>
        <b/>
        <sz val="11"/>
        <color theme="1"/>
        <rFont val="Calibri"/>
        <family val="2"/>
        <charset val="238"/>
        <scheme val="minor"/>
      </rPr>
      <t>D.W4.</t>
    </r>
    <r>
      <rPr>
        <sz val="11"/>
        <color theme="1"/>
        <rFont val="Calibri"/>
        <family val="2"/>
        <charset val="238"/>
        <scheme val="minor"/>
      </rPr>
      <t>/P7U_W/ P7S_WG, P7S_WK).</t>
    </r>
  </si>
  <si>
    <r>
      <t>P_W03. Ma pogłębioną wiedzę z zakresu planowania i stosowania specyficznych technik fizjoterapeutycznych wykorzystywanych w fizjoterapii pulmonologicznej (</t>
    </r>
    <r>
      <rPr>
        <b/>
        <sz val="11"/>
        <color theme="1"/>
        <rFont val="Calibri"/>
        <family val="2"/>
        <charset val="238"/>
        <scheme val="minor"/>
      </rPr>
      <t>D.W8.</t>
    </r>
    <r>
      <rPr>
        <sz val="11"/>
        <color theme="1"/>
        <rFont val="Calibri"/>
        <family val="2"/>
        <charset val="238"/>
        <scheme val="minor"/>
      </rPr>
      <t>/P7U_W/ P7S_WG, P7S_WK).</t>
    </r>
  </si>
  <si>
    <r>
      <t>P_W04. Ma pogłębioną wiedzę z zakresu fizjoprofilaktyki wykorzystywanej w terapii pulmonologicznej (</t>
    </r>
    <r>
      <rPr>
        <b/>
        <sz val="11"/>
        <color theme="1"/>
        <rFont val="Calibri"/>
        <family val="2"/>
        <charset val="238"/>
        <scheme val="minor"/>
      </rPr>
      <t>O.W11.</t>
    </r>
    <r>
      <rPr>
        <sz val="11"/>
        <color theme="1"/>
        <rFont val="Calibri"/>
        <family val="2"/>
        <charset val="238"/>
        <scheme val="minor"/>
      </rPr>
      <t>/P7U_W/ P7S_WG)</t>
    </r>
  </si>
  <si>
    <r>
      <t>P_U02.  Potrafi dobierać odpowiednie ćwiczenia i zabiegi, dawkować ich ilość i czas trwania w zależności od rodzaju patologii i stanu ogólnego pacjenta pulmonologicznego (</t>
    </r>
    <r>
      <rPr>
        <b/>
        <sz val="11"/>
        <color theme="1"/>
        <rFont val="Calibri"/>
        <family val="2"/>
        <charset val="238"/>
        <scheme val="minor"/>
      </rPr>
      <t>D.U33.</t>
    </r>
    <r>
      <rPr>
        <sz val="11"/>
        <color theme="1"/>
        <rFont val="Calibri"/>
        <family val="2"/>
        <charset val="238"/>
        <scheme val="minor"/>
      </rPr>
      <t>/P7U_U/P7S_UW).</t>
    </r>
  </si>
  <si>
    <r>
      <t>P_K01. Samodzielnie i w zespołach uczestniczy w realizacji stawianych przed nim zadań w pracowni fizjologicznej (</t>
    </r>
    <r>
      <rPr>
        <b/>
        <sz val="11"/>
        <color theme="1"/>
        <rFont val="Calibri"/>
        <family val="2"/>
        <charset val="238"/>
        <scheme val="minor"/>
      </rPr>
      <t>O.K7.</t>
    </r>
    <r>
      <rPr>
        <sz val="11"/>
        <color theme="1"/>
        <rFont val="Calibri"/>
        <family val="2"/>
        <charset val="238"/>
        <scheme val="minor"/>
      </rPr>
      <t>/P7U_K/P7S_KR).</t>
    </r>
  </si>
  <si>
    <r>
      <t>P_K02. Posiada umiejętności prowadzenia i usprawniania  osób z dysfunkcjami pulmonologicznymi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O.K2.</t>
    </r>
    <r>
      <rPr>
        <sz val="11"/>
        <color theme="1"/>
        <rFont val="Calibri"/>
        <family val="2"/>
        <charset val="238"/>
        <scheme val="minor"/>
      </rPr>
      <t>/P7U_K/P7S_KR).</t>
    </r>
  </si>
  <si>
    <t>1. Anatomia układu oddechowego.</t>
  </si>
  <si>
    <t>2. Fizjologia układu oddechowego.</t>
  </si>
  <si>
    <t xml:space="preserve">3. Cele i metody fizjoterapii w chorobach układu oddechowego. </t>
  </si>
  <si>
    <t xml:space="preserve">4. Diagnostyka w pulmonologii. </t>
  </si>
  <si>
    <t xml:space="preserve">5. Metody badania układu oddechowego: 
a) radiologiczne,
b) próby czynnościowe. 
</t>
  </si>
  <si>
    <t xml:space="preserve">6. Metody badania układu oddechowego: 
c) gazometryczne,
d) wysiłkowe,
e) jakości życia. 
</t>
  </si>
  <si>
    <t>7. Rozstrzenie oskrzeli – charakterystyka choroby (epidemiologia, etiologia, patogeneza, objawy).</t>
  </si>
  <si>
    <t>8. Astma oskrzelowa – charakterystyka choroby (epidemiologia, etiologia, patogeneza, objawy).</t>
  </si>
  <si>
    <t>9. Zapalenie płuc i opłucnej – charakterystyka choroby (epidemiologia, etiologia, patogeneza, objawy).</t>
  </si>
  <si>
    <t>10. Mukowiscydoza – charakterystyka choroby (epidemiologia, etiologia, patogeneza, objawy).</t>
  </si>
  <si>
    <t xml:space="preserve">11. Fizjoterapia układu oddechowego w okresie okołooperacyjnym. </t>
  </si>
  <si>
    <t>12. Zwłóknienie płuc – charakterystyka choroby (epidemiologia, etiologia, patogeneza, objawy).</t>
  </si>
  <si>
    <t>13. Przewlekła obturacyjna choroba płuc (POChP) – charakterystyka choroby (epidemiologia, etiologia, patogeneza, objawy).</t>
  </si>
  <si>
    <t xml:space="preserve">14. Przewlekła obturacyjna choroba płuc (POChP) – diagnostyka, metody leczenia oraz postępowanie fizjoterapeutyczne. </t>
  </si>
  <si>
    <t>Umiejętność  doboru zabiegów i metod z zakresu fizjoterapii w zależności od obrazu klinicznego i okresu choroby a także stanu funkcjonalnego pacjenta ginekologicznego. Zasady profilaktyki zmian wtórnych. Fizjoterapia w ginekologicznych jednostkach chorobowych.</t>
  </si>
  <si>
    <r>
      <t>P_W04 Zna wskazania i przeciwwskazania, czynniki ryzyka i środki ostrożności do fizjoterapii oraz ma wiedzę o typach, cechach i działaniu sprzętu fizjoterapeutycznego oraz możliwych skutkach ubocznych oraz niebezpieczeństwach wynikających z jego użycia (</t>
    </r>
    <r>
      <rPr>
        <b/>
        <sz val="11"/>
        <color theme="1"/>
        <rFont val="Calibri"/>
        <family val="2"/>
        <charset val="238"/>
        <scheme val="minor"/>
      </rPr>
      <t>D.W3</t>
    </r>
    <r>
      <rPr>
        <sz val="11"/>
        <color theme="1"/>
        <rFont val="Calibri"/>
        <family val="2"/>
        <charset val="238"/>
        <scheme val="minor"/>
      </rPr>
      <t xml:space="preserve">./P7U_W/ P7S_WG, P7S_WK). </t>
    </r>
  </si>
  <si>
    <r>
      <t>P_U02 Potrafi prowadzić dokumentację, w tym plan oceny pacjenta, w poszczególnych etapach postępowania fizjoterapeutycznego (</t>
    </r>
    <r>
      <rPr>
        <b/>
        <sz val="11"/>
        <color theme="1"/>
        <rFont val="Calibri"/>
        <family val="2"/>
        <charset val="238"/>
        <scheme val="minor"/>
      </rPr>
      <t>C.U2</t>
    </r>
    <r>
      <rPr>
        <sz val="11"/>
        <color theme="1"/>
        <rFont val="Calibri"/>
        <family val="2"/>
        <charset val="238"/>
        <scheme val="minor"/>
      </rPr>
      <t>./P7U_U/P7S_UW,</t>
    </r>
    <r>
      <rPr>
        <b/>
        <sz val="11"/>
        <color theme="1"/>
        <rFont val="Calibri"/>
        <family val="2"/>
        <charset val="238"/>
        <scheme val="minor"/>
      </rPr>
      <t xml:space="preserve"> D.U1</t>
    </r>
    <r>
      <rPr>
        <sz val="11"/>
        <color theme="1"/>
        <rFont val="Calibri"/>
        <family val="2"/>
        <charset val="238"/>
        <scheme val="minor"/>
      </rPr>
      <t>./P7U_U/P7S_UW, P7S_UO).</t>
    </r>
  </si>
  <si>
    <r>
      <t>P_K01 Jest świadomy potrzeby dalszego kształcenia się (</t>
    </r>
    <r>
      <rPr>
        <b/>
        <sz val="11"/>
        <color theme="1"/>
        <rFont val="Calibri"/>
        <family val="2"/>
        <charset val="238"/>
        <scheme val="minor"/>
      </rPr>
      <t>O.K5.</t>
    </r>
    <r>
      <rPr>
        <sz val="11"/>
        <color theme="1"/>
        <rFont val="Calibri"/>
        <family val="2"/>
        <charset val="238"/>
        <scheme val="minor"/>
      </rPr>
      <t>/P7U_K/P7S_KK)</t>
    </r>
  </si>
  <si>
    <t>1. Wprowadzenie do przedmiotu, omówienie karty przedmiotu, warunki zaliczenia. Zasady pracy na oddziale.</t>
  </si>
  <si>
    <t>P_U03, P_U02, P_W01, P_W02</t>
  </si>
  <si>
    <r>
      <t>P_K01. Rozumie potrzebę ustawicznego kształcenia się oraz jest świadomy własnych ograniczeń  (</t>
    </r>
    <r>
      <rPr>
        <b/>
        <sz val="11"/>
        <color theme="1"/>
        <rFont val="Calibri"/>
        <family val="2"/>
        <charset val="238"/>
        <scheme val="minor"/>
      </rPr>
      <t>O.K5</t>
    </r>
    <r>
      <rPr>
        <sz val="11"/>
        <color theme="1"/>
        <rFont val="Calibri"/>
        <family val="2"/>
        <charset val="238"/>
        <scheme val="minor"/>
      </rPr>
      <t>./P7U_K/P7S_KK).</t>
    </r>
  </si>
  <si>
    <t xml:space="preserve">1. Klasyfikacja zaburzeń psychicznych. </t>
  </si>
  <si>
    <t>2.  Objawy i zespoły zaburzeń psychicznych.</t>
  </si>
  <si>
    <t>3. Schizofrenia paranoidalna.</t>
  </si>
  <si>
    <t>4. Zaburzenia psychosomatyczne w praktyce lekarskiej.</t>
  </si>
  <si>
    <t>5. Zaburzenia psychomatyczne w podejściu fizjoterapeutycznym.</t>
  </si>
  <si>
    <t xml:space="preserve">6. Zaburzenia lękowe. </t>
  </si>
  <si>
    <t>7. Zaburzenia depresyjne.</t>
  </si>
  <si>
    <t xml:space="preserve">8. Choroba afektywna dwubiegunowa. </t>
  </si>
  <si>
    <t xml:space="preserve">9. Zespół otępienny na przykładzie choroby Alzheimera. </t>
  </si>
  <si>
    <t>10. Podstawy prawne opieki psychiatrycznej w Polsce.</t>
  </si>
  <si>
    <t>11. Organizacja opieki psychiatrycznej w Polsce.</t>
  </si>
  <si>
    <t>12. Charakterystyka pracy na oddziale psychiatrycznym</t>
  </si>
  <si>
    <t>13. Środki pomocy osobom z problemami psychicznymi na przykładzie zaangażowania w zajęcia pozaszkolne związane z fizjoterapią.</t>
  </si>
  <si>
    <t xml:space="preserve">14. Środki pomocy osobom z problemami psychicznymi na przykładzie zaangażowania w zajęcia pozaszkolne związane z aktywnością fizyczną. </t>
  </si>
  <si>
    <t>15. Podsumowanie semestru. Zaliczenie końcowe.</t>
  </si>
  <si>
    <t>8. Prawa pacjentów psychiatrycznych. Postępowanie wobec pacjenta agresywnego.</t>
  </si>
  <si>
    <t xml:space="preserve">9. Usprawnianie pacjentów z zaburzeniami psychicznymi:
a. Trening relaksacyjny jako forma wyciszenia pacjenta pobudzonego.
</t>
  </si>
  <si>
    <t xml:space="preserve">10. Usprawnianie pacjentów z zaburzeniami psychicznymi:
b. Autorelaksacja.
</t>
  </si>
  <si>
    <t xml:space="preserve">11. Usprawnianie pacjentów z zaburzeniami psychicznymi:
c. Zajęcia zespołowe i indywidualne u osób z zaburzeniami psychicznymi.
</t>
  </si>
  <si>
    <t xml:space="preserve">12. Usprawnianie pacjentów z zaburzeniami psychicznymi:
d. Zasady postępowania przy pacjencie chorym psychicznie.
</t>
  </si>
  <si>
    <t xml:space="preserve">13. Usprawnianie pacjentów z zaburzeniami psychicznymi:
e. Wybrane zabiegi fizjoterapeutyczne przy schorzeniach psychicznych
</t>
  </si>
  <si>
    <t>14. Podsumowanie semestru.</t>
  </si>
  <si>
    <t>15. Zaliczenie końcowe, wystawienie ocen.</t>
  </si>
  <si>
    <t>II rok/ VI semestr</t>
  </si>
  <si>
    <r>
      <t>P_W02. Zna możliwości oceny podmiotowej i przedmiotowej w badaniu chorych z chorobami i dysfunkcjami układu nerwowego i możliwości ich rehabilitacji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</si>
  <si>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r>
      <t>P_W03. Ma wiedzę o zasadach i  środkach fizjoterapii oraz stosowanych procedurach medycznych wobec chorych ze zdiagnozowaną chorobą i dysfunkcją układu nerwowego (</t>
    </r>
    <r>
      <rPr>
        <b/>
        <sz val="11"/>
        <color theme="1"/>
        <rFont val="Calibri"/>
        <family val="2"/>
        <charset val="238"/>
        <scheme val="minor"/>
      </rPr>
      <t>D.W1.</t>
    </r>
    <r>
      <rPr>
        <sz val="11"/>
        <color theme="1"/>
        <rFont val="Calibri"/>
        <family val="2"/>
        <charset val="238"/>
        <scheme val="minor"/>
      </rPr>
      <t xml:space="preserve">/P7U_W/ P7S_WG, P7S_WK, </t>
    </r>
    <r>
      <rPr>
        <b/>
        <sz val="11"/>
        <color theme="1"/>
        <rFont val="Calibri"/>
        <family val="2"/>
        <charset val="238"/>
        <scheme val="minor"/>
      </rPr>
      <t>D.W2.</t>
    </r>
    <r>
      <rPr>
        <sz val="11"/>
        <color theme="1"/>
        <rFont val="Calibri"/>
        <family val="2"/>
        <charset val="238"/>
        <scheme val="minor"/>
      </rPr>
      <t>/P7U_W/ P7S_WG, P7S_WK).</t>
    </r>
  </si>
  <si>
    <r>
      <t>P_U01. Potrafi korzystać z dostępnej dokumentacji medycznej dla planowania i kontroli programu fizjoterapii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 P7S_UO,</t>
    </r>
    <r>
      <rPr>
        <b/>
        <sz val="11"/>
        <color theme="1"/>
        <rFont val="Calibri"/>
        <family val="2"/>
        <charset val="238"/>
        <scheme val="minor"/>
      </rPr>
      <t xml:space="preserve"> 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 xml:space="preserve">./P7U_U/P7S_UW).
</t>
    </r>
  </si>
  <si>
    <r>
      <t>P_U02. Potrafi przeprowadzić wstępne badanie diagnostyczne (podmiotowe i przedmiotowe) chorych z dysfunkcjami dolnego i górnego neuronu ruchowego  (</t>
    </r>
    <r>
      <rPr>
        <b/>
        <sz val="11"/>
        <color theme="1"/>
        <rFont val="Calibri"/>
        <family val="2"/>
        <charset val="238"/>
        <scheme val="minor"/>
      </rPr>
      <t>D.U3</t>
    </r>
    <r>
      <rPr>
        <sz val="11"/>
        <color theme="1"/>
        <rFont val="Calibri"/>
        <family val="2"/>
        <charset val="238"/>
        <scheme val="minor"/>
      </rPr>
      <t>./P7U_U/P7S_UW).</t>
    </r>
  </si>
  <si>
    <r>
      <t>P_U03. Potrafi prawidłowo wykonać procedury fizjoterapeutyczne (kinezyterapia, fizykoterapia, masaż) oraz usprawnianie funkcjonalne – stosownie do zlecenia lekarskiego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C.U3.</t>
    </r>
    <r>
      <rPr>
        <sz val="11"/>
        <color theme="1"/>
        <rFont val="Calibri"/>
        <family val="2"/>
        <charset val="238"/>
        <scheme val="minor"/>
      </rPr>
      <t>/P7U_U/P7S_UW, P7S_UO, P7S_UU).</t>
    </r>
  </si>
  <si>
    <r>
      <t xml:space="preserve">P_U04. Potrafi przekonująco prezentować studium przypadku na posiedzeniach zespołu rehabilitacyjnego </t>
    </r>
    <r>
      <rPr>
        <b/>
        <sz val="11"/>
        <color theme="1"/>
        <rFont val="Calibri"/>
        <family val="2"/>
        <charset val="238"/>
        <scheme val="minor"/>
      </rPr>
      <t xml:space="preserve"> </t>
    </r>
    <r>
      <rPr>
        <sz val="11"/>
        <color theme="1"/>
        <rFont val="Calibri"/>
        <family val="2"/>
        <charset val="238"/>
        <scheme val="minor"/>
      </rPr>
      <t>(</t>
    </r>
    <r>
      <rPr>
        <b/>
        <sz val="11"/>
        <color theme="1"/>
        <rFont val="Calibri"/>
        <family val="2"/>
        <charset val="238"/>
        <scheme val="minor"/>
      </rPr>
      <t>D.U16</t>
    </r>
    <r>
      <rPr>
        <sz val="11"/>
        <color theme="1"/>
        <rFont val="Calibri"/>
        <family val="2"/>
        <charset val="238"/>
        <scheme val="minor"/>
      </rPr>
      <t xml:space="preserve">./P7U_U/P7S_UW, P7S_UU).
</t>
    </r>
  </si>
  <si>
    <r>
      <t>P_K01. Odznacza się podmiotowym traktowaniem pacjenta, okazuje szacunek dla praw człowieka i praw pacjenta (</t>
    </r>
    <r>
      <rPr>
        <b/>
        <sz val="11"/>
        <color theme="1"/>
        <rFont val="Calibri"/>
        <family val="2"/>
        <charset val="238"/>
        <scheme val="minor"/>
      </rPr>
      <t>O.K3.</t>
    </r>
    <r>
      <rPr>
        <sz val="11"/>
        <color theme="1"/>
        <rFont val="Calibri"/>
        <family val="2"/>
        <charset val="238"/>
        <scheme val="minor"/>
      </rPr>
      <t>/P7U_K/P7S_KR).</t>
    </r>
  </si>
  <si>
    <r>
      <t>P_K02. Wykazuje troskę o powierzonych pacjentów, przestrzega zasady ochrony osobistej przed czynnikami ryzyka podczas wykonywania powierzonych zadań  (</t>
    </r>
    <r>
      <rPr>
        <b/>
        <sz val="11"/>
        <color theme="1"/>
        <rFont val="Calibri"/>
        <family val="2"/>
        <charset val="238"/>
        <scheme val="minor"/>
      </rPr>
      <t>O.K6</t>
    </r>
    <r>
      <rPr>
        <sz val="11"/>
        <color theme="1"/>
        <rFont val="Calibri"/>
        <family val="2"/>
        <charset val="238"/>
        <scheme val="minor"/>
      </rPr>
      <t>./P7U_K/P7S_KK).</t>
    </r>
  </si>
  <si>
    <t xml:space="preserve">1. Plastyczność kompensacyjna centralnego układu nerwowego. Sterowanie procesami kompensacji i regeneracji. </t>
  </si>
  <si>
    <t>2.  Założenia teoretyczne metod fizjoterapii w rehabilitacji neurologicznej.</t>
  </si>
  <si>
    <t>3. Deficyty psychomotoryczne jako wyraz procesów patologicznych zlokalizowanych w różnych obszarach układu nerwowego.</t>
  </si>
  <si>
    <t>4. Diagnostyka chorego dla potrzeb fizjoterapii neurologicznej. Ocena obrazowa, czynnościowa i funkcjonalna.</t>
  </si>
  <si>
    <t>5. Rehabilitacja po udarze mózgu:  niedokrwiennym (okres wczesny, kompensacyjny, zmian utrwalonych).</t>
  </si>
  <si>
    <t>6. Rehabilitacja po udarze mózgu: krwotocznym  (okres wczesny, kompensacyjny, zmian utrwalonych).</t>
  </si>
  <si>
    <t>7. Fizjoterapia w leczeniu (chirurgicznym i skojarzonym) chorych z rozpoznanym guzem mózgu.</t>
  </si>
  <si>
    <t>8. Rehabilitacja poszkodowanych po urazie czaszkowo-mózgowym.</t>
  </si>
  <si>
    <t xml:space="preserve">9. Zasady fizjoterapii chorych z uszkodzeniem rdzenia kręgowego (okres szoku rdzeniowego, kompensacyjny). </t>
  </si>
  <si>
    <t>10. Problemy fizjoterapii „człowieka rdzeniowego”.</t>
  </si>
  <si>
    <t>11. Fizjoterapia chorych z różnymi typami uszkodzeń obwodowego układu nerwowego - kończyna górna.</t>
  </si>
  <si>
    <t>12. Fizjoterapia chorych z różnymi typami uszkodzeń obwodowego układu nerwowego - kończyna dolna.</t>
  </si>
  <si>
    <t>13. Problemy rehabilitacji i usprawnianie chorych z postępującymi chorobami degeneracyjnymi CUN.</t>
  </si>
  <si>
    <t>14. Zasady kinezyterapii i fizykoterapii w leczeniu chorych z zespołami bólowymi-ubytkowymi kręgosłupa o różnej etiologii.</t>
  </si>
  <si>
    <t>ćwiczenia (6) zajęcia kliniczne na placówce</t>
  </si>
  <si>
    <t>P_U01, P_U02, P_U04, P_K02</t>
  </si>
  <si>
    <t>9. Wybrane metody oceny chorego – zapoznanie z wybranymi elementami dokumentacji lekarskiej (badania obrazowe), wywiad, badanie fizykalne, elementy badania neurologicznego i oceny manualnej; standardowe zabiegi fizykalne i kinezyterapia w programie leczenia zachowawczego i okołooperacyjnego; zakres edukacji zdrowotnej.</t>
  </si>
  <si>
    <t>10. Zaliczenie praktyczne – studia przypadków. Podsumowanie semestru. Wystawienie ocen.</t>
  </si>
  <si>
    <t>P_U03, P_K01, P_K02</t>
  </si>
  <si>
    <t>2. Leżanki terapeutyczne, kliny, poduszki.</t>
  </si>
  <si>
    <r>
      <t>P_W01. Ma rozszerzoną wiedzę na temat anatomii i fizjologii układu oddechowego (</t>
    </r>
    <r>
      <rPr>
        <b/>
        <sz val="11"/>
        <color theme="1"/>
        <rFont val="Calibri"/>
        <family val="2"/>
        <charset val="238"/>
        <scheme val="minor"/>
      </rPr>
      <t>D.W4.</t>
    </r>
    <r>
      <rPr>
        <sz val="11"/>
        <color theme="1"/>
        <rFont val="Calibri"/>
        <family val="2"/>
        <charset val="238"/>
        <scheme val="minor"/>
      </rPr>
      <t>/P7U_W/ P7S_WG, P7S_WK).</t>
    </r>
  </si>
  <si>
    <r>
      <t>P_W02. Ma wiedzę ogólną na temat metod diagnostycznych w chorobach pulmonologicznych, w zakresie istotnym dla potrzeb postępowania fizjoterapeutycznego (</t>
    </r>
    <r>
      <rPr>
        <b/>
        <sz val="11"/>
        <color theme="1"/>
        <rFont val="Calibri"/>
        <family val="2"/>
        <charset val="238"/>
        <scheme val="minor"/>
      </rPr>
      <t>D.W8.</t>
    </r>
    <r>
      <rPr>
        <sz val="11"/>
        <color theme="1"/>
        <rFont val="Calibri"/>
        <family val="2"/>
        <charset val="238"/>
        <scheme val="minor"/>
      </rPr>
      <t>/P7U_W/ P7S_WG, P7S_WK)</t>
    </r>
  </si>
  <si>
    <r>
      <t>P_W03. Ma wiedzę na temat postępowania medycznego w przypadku chorób pulmonologicznych, w zakresie przydatnym dla postępowania fizjoterapeutycznego (</t>
    </r>
    <r>
      <rPr>
        <b/>
        <sz val="11"/>
        <color theme="1"/>
        <rFont val="Calibri"/>
        <family val="2"/>
        <charset val="238"/>
        <scheme val="minor"/>
      </rPr>
      <t>D.W9.</t>
    </r>
    <r>
      <rPr>
        <sz val="11"/>
        <color theme="1"/>
        <rFont val="Calibri"/>
        <family val="2"/>
        <charset val="238"/>
        <scheme val="minor"/>
      </rPr>
      <t>/P7U_W/ P7S_WG, P7S_WK).</t>
    </r>
  </si>
  <si>
    <r>
      <t>P_W04. Ma wiedzę o zasadach i środkach terapeutycznych oraz stosowanych procedurach medycznych wobec chorych z dysfunkcjami układu oddechowego (</t>
    </r>
    <r>
      <rPr>
        <b/>
        <sz val="11"/>
        <color theme="1"/>
        <rFont val="Calibri"/>
        <family val="2"/>
        <charset val="238"/>
        <scheme val="minor"/>
      </rPr>
      <t>D.W3</t>
    </r>
    <r>
      <rPr>
        <sz val="11"/>
        <color theme="1"/>
        <rFont val="Calibri"/>
        <family val="2"/>
        <charset val="238"/>
        <scheme val="minor"/>
      </rPr>
      <t>./P7U_W/ P7S_WG, P7S_WK).</t>
    </r>
  </si>
  <si>
    <r>
      <t>P_U02. Posiada umiejętność logicznego rozumowania, analizy i planowania działań w zakresie postępowania fizjoterapeutycznego w przypadku chorych z problemami układu oddechowego (</t>
    </r>
    <r>
      <rPr>
        <b/>
        <sz val="11"/>
        <color theme="1"/>
        <rFont val="Calibri"/>
        <family val="2"/>
        <charset val="238"/>
        <scheme val="minor"/>
      </rPr>
      <t>D.U36.</t>
    </r>
    <r>
      <rPr>
        <sz val="11"/>
        <color theme="1"/>
        <rFont val="Calibri"/>
        <family val="2"/>
        <charset val="238"/>
        <scheme val="minor"/>
      </rPr>
      <t xml:space="preserve">/P7U_U/P7S_UW, P7S_UU).
</t>
    </r>
  </si>
  <si>
    <r>
      <t>P_K01. Odznacza się podmiotowym traktowaniem pacjenta, okazuje szacunek dla praw człowieka i praw pacjenta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O.K2</t>
    </r>
    <r>
      <rPr>
        <sz val="11"/>
        <color theme="1"/>
        <rFont val="Calibri"/>
        <family val="2"/>
        <charset val="238"/>
        <scheme val="minor"/>
      </rPr>
      <t>./P7U_K/P7S_KR).</t>
    </r>
  </si>
  <si>
    <r>
      <t>P_K02. Wykazuje troskę o powierzonych pacjentów, przestrzega zasady ochrony osobistej przed czynnikami ryzyka podczas wykonywania powierzonych zadań (</t>
    </r>
    <r>
      <rPr>
        <b/>
        <sz val="11"/>
        <color theme="1"/>
        <rFont val="Calibri"/>
        <family val="2"/>
        <charset val="238"/>
        <scheme val="minor"/>
      </rPr>
      <t>O.K7.</t>
    </r>
    <r>
      <rPr>
        <sz val="11"/>
        <color theme="1"/>
        <rFont val="Calibri"/>
        <family val="2"/>
        <charset val="238"/>
        <scheme val="minor"/>
      </rPr>
      <t>/P7U_K/P7S_KR).</t>
    </r>
  </si>
  <si>
    <t>1. Metody badania układu oddechowego: 
a) radiologiczne,
b) próby czynnościowe.</t>
  </si>
  <si>
    <t xml:space="preserve">2. Inne metody badania układu oddechowego: 
a) gazometryczne,
b) wysiłkowe,
c) jakości życia. 
</t>
  </si>
  <si>
    <t>3. Wpływ wysiłku fizycznego na funkcjonowanie układu oddechowego</t>
  </si>
  <si>
    <t xml:space="preserve">5. Metody fizjoterapeutyczne, którymi możemy posłużyć się u pacjentów pulmonologicznych: 
a) drenaż ułożeniowy,
b) nauka skutecznego kaszlu.
</t>
  </si>
  <si>
    <t xml:space="preserve">6. Metody fizjoterapeutyczne, którymi możemy posłużyć się u pacjentów pulmonologicznych: 
a) kinezyterapia oddechowa,
b) fizykoterapia.
</t>
  </si>
  <si>
    <t xml:space="preserve">7. Metody fizjoterapeutyczne, którymi możemy posłużyć się u pacjentów pulmonologicznych: 
a) ćwiczenia ogólno usprawniające, ćwiczenia czynne wolne kkg.
</t>
  </si>
  <si>
    <t>8. Charakterystyka, metody leczenia oraz możliwości terapeutyczne w przypadku wybranych chorób oskrzeli - przewlekłe zapalenie oskrzeli.</t>
  </si>
  <si>
    <t>9. Charakterystyka, metody leczenia oraz możliwości terapeutyczne w przypadku wybranych chorób oskrzeli - rozstrzenie oskrzeli.</t>
  </si>
  <si>
    <t>10. Charakterystyka, metody leczenia oraz możliwości terapeutyczne w przypadku wybranych chorób płuc – rozedma, zapalenie płuc, zapalenie opłucnej, wysiękowe zapalenie opłucnej i gruźlica.</t>
  </si>
  <si>
    <t xml:space="preserve">11. Przewlekła obturacyjna choroba płuc (POChP) – charakterystyka choroby (epidemiologia, etiologia, patogeneza, objawy), diagnostyka, metody leczenia oraz postępowanie fizjoterapeutyczne. </t>
  </si>
  <si>
    <t>12. Astma oskrzelowa (dychawica oskrzelowa) – charakterystyka choroby(epidemiologia, etiologia, patogeneza, objawy), diagnostyka, metody leczenia oraz postępowanie fizjoterapeutyczne w poszczególnych przypadkach.</t>
  </si>
  <si>
    <t>13. Mukowiscydoza – charakterystyka choroby (epidemiologia, etiologia, patogeneza, objawy), diagnostyka, metody leczenia oraz postępowanie fizjoterapeutyczne.</t>
  </si>
  <si>
    <t xml:space="preserve">14.Rehabilitacja oddechowa w innych przypadkach klinicznych: 
a) w chirurgii,
b) w onkologii. 
Cele, metody oraz możliwości postępowania w poszczególnych przypadkach. 
</t>
  </si>
  <si>
    <t>2. Zasady funkcjonowania rehabilitacji pulmonologicznej w warunkach stacjonarnych. Ćwiczenia czynne pacjentów z POChP - metodyka zajęć w grupie oraz rehabilitacja przyłóżkowa.</t>
  </si>
  <si>
    <t xml:space="preserve">3. Wybrane metody diagnostyki fizjoterapeutycznej; ocena chorych – interpretacja wyników, rokowanie, planowanie procesu usprawniania, dokumentacja przebiegu procesu rehabilitacji. </t>
  </si>
  <si>
    <t>4.  Zasady prowadzenia dokumentacji fizjoterapeutycznej u pacjentów pulmonologicznych. Możliwośći rehabilitacji pacjentów poza oddziałem szpitalnym - omówienie procedur.</t>
  </si>
  <si>
    <r>
      <t>P_K01. Traktuje pacjenta w sposób holistyczny i podmiotowy, szanuje jego indywidualność i autonomię (</t>
    </r>
    <r>
      <rPr>
        <b/>
        <sz val="11"/>
        <color theme="1"/>
        <rFont val="Calibri"/>
        <family val="2"/>
        <charset val="238"/>
        <scheme val="minor"/>
      </rPr>
      <t>O.K1</t>
    </r>
    <r>
      <rPr>
        <sz val="11"/>
        <color theme="1"/>
        <rFont val="Calibri"/>
        <family val="2"/>
        <scheme val="minor"/>
      </rPr>
      <t>./P7U_K/ P7S_KR, P7S_KO).</t>
    </r>
  </si>
  <si>
    <t xml:space="preserve">9. Dorośli jako uczący się. Istota dorosłości. Fazy życia człowieka dorosłego. </t>
  </si>
  <si>
    <t>14. Kształcenie ustawiczne dorosłych wymogiem współczesności.</t>
  </si>
  <si>
    <t>1. Definicja wychowania i jego cechy.</t>
  </si>
  <si>
    <t>2. Błędy wychowawcze wynikające z negatywnych postaw rodzicielskich.</t>
  </si>
  <si>
    <t>3. Wskaż różnice w czasie wolnym dzieci i młodzieży oraz osób dorosłych.</t>
  </si>
  <si>
    <t>5. Wymień zasady nauczania.</t>
  </si>
  <si>
    <t>3. Hejnicka-Bezwińska T. (2008). Pedagogika ogólna. Wydawnictwo Akademickie i Profesjonalne, Warszawa.</t>
  </si>
  <si>
    <t>4. Karawajczyk W. (2009). Kształcenie dorosłych w ujęciu andragogicznym. "Colloquium" nr 1.</t>
  </si>
  <si>
    <t xml:space="preserve">Celem przedmiotu jest wyposażenie studenta w podstawową wiedzę z zakresu pedagogiki specjalnej obejmującą zadnienia  rozwoju jednostek z różnymi deficytami i niepełnosprawnościami, a także specyfikę i uwarunkowania pracy rewalidacyjnej, rehabilitacyjnej i resocjalizacyjnej. Przedmiot skoncentrowany jest wokół rozwijania kompetencji społeczno-wychowawczych studentów w zakresie rozpoznawania potrzeb i możliwości pacjenta, kształcenia refleksyjnego stosunku do własnej wiedzy i umiejętności, wspierania procesu podnoszenia swoich kwalifikacji i umiejętności pracy w zespole.   </t>
  </si>
  <si>
    <r>
      <t>P_K01. Przyjmuje postawę szacunku dla indywidualności, praw i autonomii klienta (</t>
    </r>
    <r>
      <rPr>
        <b/>
        <sz val="11"/>
        <color theme="1"/>
        <rFont val="Calibri"/>
        <family val="2"/>
        <charset val="238"/>
        <scheme val="minor"/>
      </rPr>
      <t>O.K1</t>
    </r>
    <r>
      <rPr>
        <sz val="11"/>
        <color theme="1"/>
        <rFont val="Calibri"/>
        <family val="2"/>
        <scheme val="minor"/>
      </rPr>
      <t>./P7U_K/P7S_KR, P7S_KO).</t>
    </r>
  </si>
  <si>
    <t>1. Pedagogika specjalna jako nauka, przedmiot badań, działy i dziedziny pedagogiki specjalnej.</t>
  </si>
  <si>
    <t xml:space="preserve">P_W01, P_U01 </t>
  </si>
  <si>
    <t>2. Rozwój pedagogiki specjalnej na świecie i w Polsce.</t>
  </si>
  <si>
    <t xml:space="preserve">3. Podstawowe pojęcia pedagogiki specjalnej: norma- odchylenie od normy, rehabilitacja, rewalidacja, resocjalizacja, kompensacja, korektura, usprawnianie. </t>
  </si>
  <si>
    <t>4. Niepełnosprawność - pojęcie i modele niepełnosprawności.</t>
  </si>
  <si>
    <t>5. Podstawowe zasady edukacji i rewalidacji osób niepełnosprawnych w systemie ich potrzeb i społecznego wparcia.</t>
  </si>
  <si>
    <t>6. Formy postępowania terapeutyczno-wychowawczego.</t>
  </si>
  <si>
    <t>7. Pedagogika resocjalizacyjna - cele i zadania.</t>
  </si>
  <si>
    <t>P_W03, P_U01, P_U02, P_K01, P_U01</t>
  </si>
  <si>
    <t>8. Niedostosowanie społeczne - objawy, etapy, mechanizmy.</t>
  </si>
  <si>
    <t xml:space="preserve">9. Integracja i inkluzja w nauczaniu. </t>
  </si>
  <si>
    <t>P_W03, P_U01, P_U02, P_K01</t>
  </si>
  <si>
    <t xml:space="preserve">10. Problemy rehabilitacji i pomocy niepełnosprawnym w przedszkolu i szkole. </t>
  </si>
  <si>
    <t>11. Problemy rehabilitacji i pomocy niepełnosprawnym w domu.</t>
  </si>
  <si>
    <t xml:space="preserve">12. Problemy rehabilitacji zawodowej i społecznej osób niepełnosprawnych. </t>
  </si>
  <si>
    <t>13. Dorosłość i starość z niepełnosprawnością.</t>
  </si>
  <si>
    <t xml:space="preserve">14. Specyficzne problemy rodzin dotkniętych niepełnosprawnością - problemy adaptacji, utrudnienia, życiowe, wsparcie społeczne. </t>
  </si>
  <si>
    <t>15. Kształtowanie środowiska społecznego i fizycznego jako element uwarunkowań efektywności procesu terapeutycznego. Postawy społeczeństwa wobec osób niepełnosprawnych.</t>
  </si>
  <si>
    <t>2. Charakterystyka osób z lekkim upośledzeniem umysłowym, kryteria diagnostyczne, organizacja szkolnictwa.</t>
  </si>
  <si>
    <t>3. Pedagogika osób z umiarkowanym upośledzeniem.</t>
  </si>
  <si>
    <t>P_W02, P_W03, P_U01, P_U02, P_K01</t>
  </si>
  <si>
    <t>4. Pedagogika osób ze znacznym i głębokim upośledzeniem umysłowym.</t>
  </si>
  <si>
    <t>5. Surdopedagogika - przedmiot badań i zadania.</t>
  </si>
  <si>
    <t>6. Tyflopedagogika - przedmiot badań i zadania.</t>
  </si>
  <si>
    <t>7. Zaliczenie pisemne - test sprawdzający.</t>
  </si>
  <si>
    <t>P_W01, P_W02, P_W03, P_U01, P_U02,  P_U01</t>
  </si>
  <si>
    <t>8. Pedagogika osób z niepełnosprawnością ruchową - ogólna charakterystyka zaburzeń motorycznych.</t>
  </si>
  <si>
    <t>P_W02, P_W03, P_U01, P_U02, P_K01, P_K02</t>
  </si>
  <si>
    <t>9. Rewalidacja osób o obniżonej sprawności ruchowej.</t>
  </si>
  <si>
    <t>10. Pedagogika terapeutyczna. Przedmiot badań, pojęcie i cechy choroby przewlekłej.</t>
  </si>
  <si>
    <t>11. Psychopedagogiczne problemy dzieci z chorobami przewlekłymi i terminalnie chorych.</t>
  </si>
  <si>
    <t>12. Autyzm i zaburzenia ze spektrum autystycznego.</t>
  </si>
  <si>
    <t>13. Organizacje działające na rzecz osób niepełnosprawnych.</t>
  </si>
  <si>
    <t>O.W3, B.W6, B.W7, B.W13, O.U9, O.U10, B.U12, O.K5, O.K6</t>
  </si>
  <si>
    <t>14. Zaliczenie pisemne - test sprawdzający.</t>
  </si>
  <si>
    <t xml:space="preserve">P_W01, P_W02, P_W03, P_U01, P_U02, P_U03, </t>
  </si>
  <si>
    <t>15. Samoocena i samowiedza, jako istotne elementy osobowości człowieka dorosłego. Samoocena studentów.</t>
  </si>
  <si>
    <t>1. Przedmiot i zadania tyflopedagogiki.</t>
  </si>
  <si>
    <t>2. Wyjaśnij pojęcia rewalidacja, resocjalizacja, korektura.</t>
  </si>
  <si>
    <t xml:space="preserve">3. Jakie są podstawowe problemy funkcjonowania zawodowego ludzi z niepełnosprawnością? </t>
  </si>
  <si>
    <t>4. Omów psychopedagogiczne problemy dzieci z chorobami przewlekłymi.</t>
  </si>
  <si>
    <t>5. Scharakteryzuj podstawowe ograniczenia i możliwości osób z umiarkowanym upośledzeniem umysłowym.</t>
  </si>
  <si>
    <t>Dydaktyka fizjoterapii (F/5/st/19)</t>
  </si>
  <si>
    <t xml:space="preserve">Celem przedmiotu jest wyposażenie studentów w wiedzę na temat procesów dydaktycznych, wdrożenie ich do samopoznania i pracy nad sobą. Przygotowanie studentów do podejmowania działań skierowanych na pacjenta, zgodnych z założeniami pedagogiki humanistycznej. Przygotowanie studentów do wykorzystania różnorodnych metod nauczania w pracy fizjoterapeuty, edukatora. Wyposażenie studentów w umiejętność komunikacji i budowania prawidłowych relacji z pacjentem.
</t>
  </si>
  <si>
    <t>1. Cele i program nauczania dydaktyki fizjoterapii. Przedmiotowy System Oceniania.</t>
  </si>
  <si>
    <t>P_W01, P_W02
P_U03, P_K02</t>
  </si>
  <si>
    <t>2. Dydaktyka, dydaktyka specjalna – ortodydaktyka.</t>
  </si>
  <si>
    <t>3. Samopoznanie. Samoświadomość.</t>
  </si>
  <si>
    <t>4. Model osobowy fizjoterapeuty. Zasady ortodydaktyki.</t>
  </si>
  <si>
    <t>5. Nauczanie przyjazne mózgowi. Przewodnik samouka.</t>
  </si>
  <si>
    <t>6. Zasady dydaktyczne w praktyce.</t>
  </si>
  <si>
    <t>7. Metody aktywizujące. Uczenie się przez działanie. Mapy skojarzeń</t>
  </si>
  <si>
    <t>8. Twórcze myślenie w praktyce.</t>
  </si>
  <si>
    <t>9. Uczucia, emocje – jako podstawa budowania relacji z pacjentem.</t>
  </si>
  <si>
    <t>10.  Radzenie z emocjami, uczuciami, pomoc pacjentom.</t>
  </si>
  <si>
    <t>11.   Uniwersalne potrzeby człowieka. Komunikacja empatyczna w praktyce</t>
  </si>
  <si>
    <t>P_W02, P_U02, P_U03, P_K03</t>
  </si>
  <si>
    <t>12.  Granice w oddziaływaniach pedagogicznych i dydaktycznych.</t>
  </si>
  <si>
    <t>P_K02, P_K03</t>
  </si>
  <si>
    <t>13.  Kontrola i ocena wyników nauczania– kolokwium.</t>
  </si>
  <si>
    <t>14.  Autoprezentacja pracy semestralnej studentów.</t>
  </si>
  <si>
    <t>15.  Omówienie zajęć – spostrzeżenia i uwagi końcowe studentów, informacje zwrotne. Samoocena studentów.</t>
  </si>
  <si>
    <t>1. Wychowanie jako integralna część procesu dydaktycznego.</t>
  </si>
  <si>
    <t>2. Komunikacja empatyczna, zastosowanie w pracy fizjoterapeuty.</t>
  </si>
  <si>
    <t>3. Budowanie relacji poprzez rozpoznawanie uczuć i potrzeb.</t>
  </si>
  <si>
    <t>4. Metody kształcenia i kształcenia specjalnego.</t>
  </si>
  <si>
    <t>5. Zasady ortodydaktyki.</t>
  </si>
  <si>
    <t>15/1</t>
  </si>
  <si>
    <t>Podstawowa wiedza z zakresu biologii i fizyki ze szkoły średniej.</t>
  </si>
  <si>
    <t>2. Wymień i omów rodzaje połączeń kości szkieletu osiowego.</t>
  </si>
  <si>
    <t xml:space="preserve">1. Zapoznanie z celami kształcenia i sposobami ich weryfikacji, treściami programowymi, literaturą i sprawami organizacyjnymi. Wprowadzenie w problematykę przedmiotu. Nowotwory – etiologia, przebieg, diagnostyka.
</t>
  </si>
  <si>
    <t xml:space="preserve"> P_K02</t>
  </si>
  <si>
    <t xml:space="preserve">1. Projektor multimedialny
</t>
  </si>
  <si>
    <t xml:space="preserve">1. POChP – rozwiń skrót tej jednostki chorobowej.
</t>
  </si>
  <si>
    <t xml:space="preserve">2. Wyjaśnij jak objawia się cukrzyca i wymień jej rodzaje.
</t>
  </si>
  <si>
    <t xml:space="preserve">3. Opisz czym charakteryzuje się jednostka chorobowa zwana mukowiscydozą.
</t>
  </si>
  <si>
    <t xml:space="preserve">4. Omów jakie mogą być powikłania w przypadku nie leczenia cukrzycy insulino zależnej.
</t>
  </si>
  <si>
    <t>5. Napisz jakiej aktywności fizycznej nie zalecisz pacjentowi z nadciśnieniem tętniczym. Uzasadnij dlaczego te ćwiczenia są przeciwwskazane w danej jednostce chorobowej.</t>
  </si>
  <si>
    <t xml:space="preserve">1. Zapoznanie z celami kształcenia i sposobami ich weryfikacji, treściami programowymi, literaturą i sprawami organizacyjnymi. Wprowadzenie w problematykę przedmiotu. Trzustka – diagnostyka kliniczna i wybrane testy medyczne.
</t>
  </si>
  <si>
    <t xml:space="preserve">1. Opisz budowę serca i przedstaw choroby związane z tym organem.
</t>
  </si>
  <si>
    <t>2. Opisz funkcję trzustki oraz hormony jakie produkuje.</t>
  </si>
  <si>
    <t xml:space="preserve">1. Wymień narządy wewnętrzne, które są odpowiedzialne za trawienie tłuszczy.
</t>
  </si>
  <si>
    <t xml:space="preserve">2. Przedstaw funkcje wątroby i patologie z nią związane.
</t>
  </si>
  <si>
    <t>3. Zademonstruj dwie techniki masażu które mógłbyś wykorzystać przy zaparciach funkcjonalnych u pacjenta po zabiegu operacyjnym jelita grubego.</t>
  </si>
  <si>
    <t>Anatomia funkcjonalna i palpacyjna, Fizjologia ogólna, Fizjologia wysiłku fizycznego, Patologia ogólna, Pierwsza pomoc, Psychologia ogólna i kiniczna, Pedagogika ogólna i andragogika, Pedagogika specjalna, Masaż i terapia manualna, Adaptowana aktywność fizyczna, Programowanie fizjoterapii w chorobach wewnętrznych.</t>
  </si>
  <si>
    <t>4. Psychologiczny wymiar starości. Starość a dobrostan psychofizyczny. Starzenie się a procesy poznawcze- ciąg dalszy.</t>
  </si>
  <si>
    <t>5. Starzenie się a osobowość i jakość życia człowieka w perspektywie psychologicznej.</t>
  </si>
  <si>
    <t>6. Starzenie się a osobowość i jakość życia człowieka w perspektywie psychologicznej- ciąg dalszy.</t>
  </si>
  <si>
    <t>7. Dobrostan psychofizyczny a samoocena, samoakceptacja, samorozwój, poczucie koherencji oraz sensu życia.</t>
  </si>
  <si>
    <t>8. Dobrostan psychofizyczny a samoocena, samoakceptacja, samorozwój, poczucie koherencji oraz sensu życia- ciąg dalszy.</t>
  </si>
  <si>
    <t>9. Choroby psychiczne a starzenie się.</t>
  </si>
  <si>
    <t>10. Choroby psychiczne a starzenie się- ciąg dalszy.</t>
  </si>
  <si>
    <t>11. Człowiek starszy w rodzinie i społeczeństwie. Przyczyny niskiej jakości życia seniorów w perspektywie psychologicznej.</t>
  </si>
  <si>
    <t>12. Aktywność osób starszych w środowisku lokalnym – przeciwdzałanie stygmatyzacji, działalność na rzecz profilaktyki i promocji zdrowia.</t>
  </si>
  <si>
    <t>13. Teorie przystosowania do starości.</t>
  </si>
  <si>
    <t>14. Egzystencjalny wymiar starości.</t>
  </si>
  <si>
    <t>15. Repetytorium. Sprawdzian wiadomości.</t>
  </si>
  <si>
    <t>P_W01, P_U03, P_K01, P_K02, P_K03</t>
  </si>
  <si>
    <t>3. Moja postawa względem starości i procesu starzenia się – stereotypy i uprzedzenia /autorefleksja/- ciąg dalszy.</t>
  </si>
  <si>
    <t>4. Moje zasoby i deficyty osobiste a praca z ludźmi /pacjenci, rodzina, opiekunowie, zespół fizjoterapeutyczny/ - wskazówki do samorozwoju.</t>
  </si>
  <si>
    <t xml:space="preserve">P_W01, P_U03, P_K01
</t>
  </si>
  <si>
    <t>5. Moje zasoby i deficyty osobiste a praca z ludźmi /pacjenci, rodzina, opiekunowie, zespół fizjoterapeutyczny/ - wskazówki do samorozwoju- ciąg dalszy.</t>
  </si>
  <si>
    <t>6. Problemy w pomiarze statusu psychologicznego ludzi starszych – zachowania prawidłowe, zaburzone, patologiczne w kontekście wyboru zachowania fizjoterapeutycznego.</t>
  </si>
  <si>
    <t xml:space="preserve">P_W02, P_U01, P_U02
</t>
  </si>
  <si>
    <t>7. Problemy w pomiarze statusu psychologicznego ludzi starszych – zachowania prawidłowe, zaburzone, patologiczne w kontekście wyboru zachowania fizjoterapeutycznego- ciąg dalszy.</t>
  </si>
  <si>
    <t>8. Psychospołeczne aspekty funkcjonowania człowieka starszego w chorobie a planowanie oddziaływań fizoterapeutycznych w procesie zdrowienia, profilaktyki oraz promocji zdrowia – omówienie studium przypadku.</t>
  </si>
  <si>
    <t>P_W01, P_W02, P_U01, P_U02, P_U03, P_K01,
P_K03</t>
  </si>
  <si>
    <t>9. Psychospołeczne aspekty funkcjonowania człowieka starszego w chorobie a planowanie oddziaływań fizoterapeutycznych w procesie zdrowienia, profilaktyki oraz promocji zdrowia – omówienie studium przypadku- ciąg dalszy.</t>
  </si>
  <si>
    <t>10. Praca fizjoterapeuty z osobą w wieku geriatrycznym: Podstawowe techniki, wykonywane w pracy z osobą podeszłą.</t>
  </si>
  <si>
    <t>11. Praca fizjoterapeuty z osobą w wieku geriatrycznym: Podstawowe techniki, wykonywane w pracy z osobą podeszłą- ciąg dalszy.</t>
  </si>
  <si>
    <t>12. Efektywna komunikacja z osobami w wieku podeszłym.</t>
  </si>
  <si>
    <t>13. Efektywna komunikacja z osobami w wieku podeszłym- ciąg dalszy.</t>
  </si>
  <si>
    <t xml:space="preserve">14. Repetytorium. </t>
  </si>
  <si>
    <t>P_W01, P_W02, P_U01, P_U02, P_K03</t>
  </si>
  <si>
    <t>15. Sprawdzian wiedzy z całości realizowanego materiału.</t>
  </si>
  <si>
    <r>
      <t>P_K01. Rozumie, prezentuje i promuje postawę ustawicznego doskonalenia zawodowego (</t>
    </r>
    <r>
      <rPr>
        <b/>
        <sz val="11"/>
        <color theme="1"/>
        <rFont val="Calibri"/>
        <family val="2"/>
        <charset val="238"/>
        <scheme val="minor"/>
      </rPr>
      <t>O.K5.</t>
    </r>
    <r>
      <rPr>
        <sz val="11"/>
        <color theme="1"/>
        <rFont val="Calibri"/>
        <family val="2"/>
        <scheme val="minor"/>
      </rPr>
      <t>/P7U_K/P7S_KK).</t>
    </r>
  </si>
  <si>
    <t>A.W6., A.W7., D.W1., D.W4.</t>
  </si>
  <si>
    <t>D.W2., D.W4.</t>
  </si>
  <si>
    <t>4. Całościowa ocena geriatryczna (COG) standardem w interdyscyplinarnej ocenie i opiece nad pacjentem w wieku starszym. Definicja. Rola i zadania członków zespołu interdyscyplinarnego- ciąg dalszy.</t>
  </si>
  <si>
    <t>5. COG  – ocena stanu czynnościowego, ocena stanu zdrowia fizycznego, ocena funkcji umysłowych oraz warunków socjalno – środowiskowych.</t>
  </si>
  <si>
    <t>6. COG  – ocena stanu czynnościowego, ocena stanu zdrowia fizycznego, ocena funkcji umysłowych oraz warunków socjalno – środowiskowych- ciąg dalszy.</t>
  </si>
  <si>
    <t>D.W1., D.W4.</t>
  </si>
  <si>
    <t>8. Choroba zwyrodnieniowa stawu biodrowego – podział etiologiczny, patomechanizm, obraz kliniczny, profilaktyka, leczenie zachowawcze (fizjoterapia) i operacyjne ze szczególnym uwzględnieniem osób starszych- ciąg dalszy.</t>
  </si>
  <si>
    <t xml:space="preserve">10. Choroba zwyrodnieniowa stawu kolanowego – etiologia, patomechanizm, obraz kliniczny, profilaktyka, leczenie zachowawcze (fizjoterapia) i operacyjne szczególnym uwzględnieniem osób starszych- ciąg dalszy. </t>
  </si>
  <si>
    <t xml:space="preserve">11. Zasady dotyczące ochrony przed obluzowaniami endoprotez stawu kolanowego i stawu biodrowego </t>
  </si>
  <si>
    <t>12. Zasady dotyczące ochrony przed obluzowaniami endoprotez stawu kolanowego i stawu biodrowego- ciąg dalszy.</t>
  </si>
  <si>
    <t>13. Choroba zwyrodnieniowa stawów kręgosłupa - etiologia, patomechanizm, obraz kliniczny, profilaktyka, leczenie zachowawcze (fizjoterapia) i operacyjne szczególnym uwzględnieniem osób starszych.</t>
  </si>
  <si>
    <t>14. Choroba zwyrodnieniowa stawów kręgosłupa - etiologia, patomechanizm, obraz kliniczny, profilaktyka, leczenie zachowawcze (fizjoterapia) i operacyjne szczególnym uwzględnieniem osób starszych- ciąg dalszy.</t>
  </si>
  <si>
    <t>15. Osteoporoza – wielodyscyplinarny problem kliniczny. Czynniki ryzyka, profilaktyka, leczenie. Typowe złamania osteoporotyczne – postępowanie lecznicze.</t>
  </si>
  <si>
    <t>1. Zapoznanie studenta z celami, efektami kształcenia, treściami programowymi oraz literaturą. Niezależność funkcjonalna osób starszych celem fizjoterapii w geriatrii.</t>
  </si>
  <si>
    <t>D.W1., D.W4., D.U9., D.U49.</t>
  </si>
  <si>
    <t>2. Niezależność funkcjonalna osób starszych celem fizjoterapii w geriatrii- ciąg dalszy.</t>
  </si>
  <si>
    <t>3. Całościowa ocena geriatryczna (COG). Rola fizjoterapeuty w ocenie i opiece geriatrycznej.</t>
  </si>
  <si>
    <t>4. Całościowa ocena geriatryczna (COG). Rola fizjoterapeuty w ocenie i opiece geriatrycznej- ciąg dalszy.</t>
  </si>
  <si>
    <t>5.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t>
  </si>
  <si>
    <t xml:space="preserve">P_W02, P_U02, P_U03, P_K01, P_K02
</t>
  </si>
  <si>
    <t>6.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ciąg dalszy.</t>
  </si>
  <si>
    <t>7. Fizjoterapia w osteoporozie – profilaktyka, usprawnianie po złamaniach.</t>
  </si>
  <si>
    <t>8. Fizjoterapia w osteoporozie – profilaktyka, usprawnianie po złamaniach- ciąg dalszy.</t>
  </si>
  <si>
    <t>9. Fizjoterapia w chorobie zwyrodnieniowej stawu biodrowego – badanie na potrzeby fizjoterapii, profilaktyka i leczenie usprawniające osób starszych.</t>
  </si>
  <si>
    <t>10. Fizjoterapia w chorobie zwyrodnieniowej stawu biodrowego – badanie na potrzeby fizjoterapii, profilaktyka i leczenie usprawniające osób starszych- ciąg dalszy.</t>
  </si>
  <si>
    <t>11. Fizjoterapia w chorobie zwyrodnieniowej stawu kolanowego - badanie na potrzeby fizjoterapii, profilaktyka i leczenie usprawniające osób starszych.</t>
  </si>
  <si>
    <t>12. Fizjoterapia w chorobie zwyrodnieniowej stawu kolanowego - badanie na potrzeby fizjoterapii, profilaktyka i leczenie usprawniające osób starszych- ciąg dalszy.</t>
  </si>
  <si>
    <t>13. Fizjoterapia w chorobie zwyrodnieniowej stawów kręgosłupa - badanie na potrzeby fizjoterapii, profilaktyka i leczenie usprawniające osób starszych .</t>
  </si>
  <si>
    <t>14. Fizjoterapia w chorobie zwyrodnieniowej stawów kręgosłupa - badanie na potrzeby fizjoterapii, profilaktyka i leczenie usprawniające osób starszych- ciąg dalszy.</t>
  </si>
  <si>
    <t>15. Zaliczenie teoretyczno-praktyczne z całości realizowanego materiału.</t>
  </si>
  <si>
    <t>P_W01, P_W02,
P_W03, P_U01, P_U02, P_U03,  P_K01, P_K02</t>
  </si>
  <si>
    <t xml:space="preserve">A.W6., A.W7., D.W1., D.W4., D.W1., D.W4., D.W2., D.W4., D.U1.,D.U44., D.U9., D.U49., D.U45, O.K1., O.K5. </t>
  </si>
  <si>
    <t xml:space="preserve">1. Opisz znaczenie aktywności fizycznej  w profilaktyce i leczeniu osteoporozy.
</t>
  </si>
  <si>
    <t xml:space="preserve">2. Przedstaw zalecenia bezpiecznych sposobów wykonywania czynności dnia codziennego dla pacjenta z osteoporozą.
</t>
  </si>
  <si>
    <t xml:space="preserve">3. Wymień i opisz rodzaje ćwiczeń zalecanych dla pacjenta w wieku podeszłym. Wskaż środki ostrożności.
</t>
  </si>
  <si>
    <t>4. Scharakteryzuj elementy profilaktyki rozwoju wtórnej choroby zwyrodnieniowej stawu biodrowego.</t>
  </si>
  <si>
    <t>1. Zapoznanie z celami kształcenia i sposobami ich weryfikacji, treściami programowymi, literaturą i sprawami organizacyjnymi.</t>
  </si>
  <si>
    <t>D.W1., D.W2., D.U1., D.U2., D.U4., O.K1., O.K2., O.K4.</t>
  </si>
  <si>
    <t>7. Układ ruchu – diagnostyka kliniczna i wybrane testy medyczne. Zaliczenie śródsemestralne.</t>
  </si>
  <si>
    <t>2. Projektor multimedialny</t>
  </si>
  <si>
    <t>3. Plansze dydaktyczne</t>
  </si>
  <si>
    <t>1. Wymień urazy, które najczęściej pojawiają się w trakcie wykonywania wysiłku.</t>
  </si>
  <si>
    <t>2. Omów rodzaje złamań kości i sposoby ich leczenia.</t>
  </si>
  <si>
    <t>3. Podaj przykłady zabiegów stosowanych w trakcie gojenia się złamań kostnych.</t>
  </si>
  <si>
    <t>1. Wymień typowe urazy pojawiające się u biegaczy długodystansowych?</t>
  </si>
  <si>
    <t>2. Czym się różni kolano skoczka od kolana biegacza?</t>
  </si>
  <si>
    <t>3. Co to jest protruzja?</t>
  </si>
  <si>
    <t>Praktyka z fizjoterapii klinicznej, fizykoterapii i masażu (F/5/st/49)</t>
  </si>
  <si>
    <t>V rok/X semestr</t>
  </si>
  <si>
    <t>Celami praktyki zawodowej są: 
- wdrożenie i doskonalenie umiejętności zawodowych zdobytych w trakcie trwania studiów; 
- wykształcenie umiejętności zastosowania wiedzy teoretycznej zdobytej w toku studiów w realnych warunkach pracy; 
- nabycie umiejętności poprawnego przeprowadzania procedur diagnostyki funkcjonalnej niezbędnych do wykonywania zawodu fizjoterapeuty;
- nabycie umiejętności właściwego doboru zabiegów fizjoterapeutycznych do rozpoznania klinicznego oraz klinicznej oceny stanu zdrowia pacjenta; 
- wykonywanie zabiegów fizjoterapeutycznych w oparciu o diagnozę kliniczną oraz ocenę funkcjonalną pacjenta we współpracy z innymi osobami wykonującymi zawód medyczny;
- nabycie umiejętności planowania procesu usprawniania i kontrolowania jego efektywności; 
- nabycie umiejętności prawidłowego prowadzenia dokumentacji medycznej w zakresie fizjoterapii;
- wyrobienie i utrwalenie pozytywnych nawyków zawodowych oraz postawy społecznej niezbędnych w pracy fizjoterapeuty;
- nabycie umiejętności pracy w zespole terapeutycznym; 
- nabycie umiejętności organizacyjnych oraz wiedzy teoretycznej i praktycznej niezbędnych do samodzielnego tworzenia warsztatu pracy fizjoterapeuty; 
- wyrobienie nawyku samokształcenia koniecznego w pracy fizjoterapeuty;
 nawiązanie kontaktów pomocnych w poszukiwaniu i kształtowaniu pracy zawodowej.</t>
  </si>
  <si>
    <t>2. Opisz funkcję wątroby.</t>
  </si>
  <si>
    <t>Wakacyjna praktyka profilowana (w wieku rozwojowym) (F/5/st/46)</t>
  </si>
  <si>
    <r>
      <t>P_W02. Zna mianownictwo anatomiczne niezbędne do opisu budowy narządów występujących w organizmie człowieka (</t>
    </r>
    <r>
      <rPr>
        <b/>
        <sz val="11"/>
        <color theme="1"/>
        <rFont val="Calibri"/>
        <family val="2"/>
        <charset val="238"/>
        <scheme val="minor"/>
      </rPr>
      <t>A.W3.</t>
    </r>
    <r>
      <rPr>
        <sz val="11"/>
        <color theme="1"/>
        <rFont val="Calibri"/>
        <family val="2"/>
        <scheme val="minor"/>
      </rPr>
      <t>/P7U_W/P7S_WG).</t>
    </r>
  </si>
  <si>
    <r>
      <t>P_W03. Zna podstawowe metody obrazowania struktur anatomicznych, zasady ich przeprowadzania i wartość diagnostyczną (zdjęcie RTG, ultrasonografia, tomografia komputerowa, rezonans magnetyczny (</t>
    </r>
    <r>
      <rPr>
        <b/>
        <sz val="11"/>
        <color theme="1"/>
        <rFont val="Calibri"/>
        <family val="2"/>
        <charset val="238"/>
        <scheme val="minor"/>
      </rPr>
      <t>A.W2.</t>
    </r>
    <r>
      <rPr>
        <sz val="11"/>
        <color theme="1"/>
        <rFont val="Calibri"/>
        <family val="2"/>
        <scheme val="minor"/>
      </rPr>
      <t>/P7U_W/P7S_WG).</t>
    </r>
  </si>
  <si>
    <r>
      <t>P_U01. Potrafi rozpoznać i wskazać na fantomach i modelach anatomicznych zasadnicze struktury ludzkiego ciała, w tym elementy układu kostno-stawowego i mięśniowego (</t>
    </r>
    <r>
      <rPr>
        <b/>
        <sz val="11"/>
        <color theme="1"/>
        <rFont val="Calibri"/>
        <family val="2"/>
        <charset val="238"/>
        <scheme val="minor"/>
      </rPr>
      <t>A.U1.</t>
    </r>
    <r>
      <rPr>
        <sz val="11"/>
        <color theme="1"/>
        <rFont val="Calibri"/>
        <family val="2"/>
        <charset val="238"/>
        <scheme val="minor"/>
      </rPr>
      <t>/P7U_U/P7S_UW).</t>
    </r>
  </si>
  <si>
    <r>
      <t>P_U02. Potrafi określić zależności pomiędzy budową i funkcjami  narządów i układów narządów w organizmie człowieka (</t>
    </r>
    <r>
      <rPr>
        <b/>
        <sz val="11"/>
        <color theme="1"/>
        <rFont val="Calibri"/>
        <family val="2"/>
        <charset val="238"/>
        <scheme val="minor"/>
      </rPr>
      <t>A.U1.</t>
    </r>
    <r>
      <rPr>
        <sz val="11"/>
        <color theme="1"/>
        <rFont val="Calibri"/>
        <family val="2"/>
        <charset val="238"/>
        <scheme val="minor"/>
      </rPr>
      <t>/P7U_U/P7S_UW).</t>
    </r>
  </si>
  <si>
    <r>
      <t>P_U03. Potrafi samodzielnie zdobywać wiedzę i stale dokształcać się w celu aktualizacji wiedzy (</t>
    </r>
    <r>
      <rPr>
        <b/>
        <sz val="11"/>
        <color theme="1"/>
        <rFont val="Calibri"/>
        <family val="2"/>
        <charset val="238"/>
        <scheme val="minor"/>
      </rPr>
      <t>O.U9.</t>
    </r>
    <r>
      <rPr>
        <sz val="11"/>
        <color theme="1"/>
        <rFont val="Calibri"/>
        <family val="2"/>
        <charset val="238"/>
        <scheme val="minor"/>
      </rPr>
      <t>/P7U_U/P7S_UU).</t>
    </r>
  </si>
  <si>
    <t>A.W1., A.W3., A.W8., A.U1., A.U2.</t>
  </si>
  <si>
    <t>60 / 2</t>
  </si>
  <si>
    <r>
      <t>P_K02. Korzystania z obiektywnych źródeł informacji (</t>
    </r>
    <r>
      <rPr>
        <b/>
        <sz val="11"/>
        <rFont val="Calibri"/>
        <family val="2"/>
        <charset val="238"/>
        <scheme val="minor"/>
      </rPr>
      <t>O.K6.</t>
    </r>
    <r>
      <rPr>
        <sz val="11"/>
        <rFont val="Calibri"/>
        <family val="2"/>
        <charset val="238"/>
        <scheme val="minor"/>
      </rPr>
      <t>/P7U_K/P7S_KK).</t>
    </r>
  </si>
  <si>
    <t>A.W1.</t>
  </si>
  <si>
    <t>O.K6.</t>
  </si>
  <si>
    <t xml:space="preserve">1.Podstawowe zagadnienia dotyczące farmakologii ogólnej. </t>
  </si>
  <si>
    <t>2. Mechanizmy działania leków.</t>
  </si>
  <si>
    <t>7. Podstawowe formy ruchu człowieka: chód i bieg.Kryteria oceny techniki ruchu człowieka. Parametry czasowo-przestrzenne, kinematyczne chodu. Patologie.</t>
  </si>
  <si>
    <t>1. Zapoznanie studenta z celami, efektami kształcenia  i sposobami ich weryfikacji, treściami programowymi, literaturą oraz sprawami organizacyjnymi. Przeprowadzenie testu sprawdzającego poziom wiedzy i umiejętności studenta.</t>
  </si>
  <si>
    <t>O.K5.</t>
  </si>
  <si>
    <t>O.W1, O.K8.</t>
  </si>
  <si>
    <t>B.U1.</t>
  </si>
  <si>
    <t>11. Strona bierna – ćwiczenia ustne i pisemne. Pisanie skarg i zażaleń – wprowadzenie niezbędnych wyrażeń i zwrotów.</t>
  </si>
  <si>
    <t xml:space="preserve">12.  Podróże jako forma spędzania czasu wolnego. Urazy i kontuzje wynikające z aktywnego spędzania czasu - praca z tekstem pisanym i słuchanym. Dyskusja. </t>
  </si>
  <si>
    <t>13. Ćwiczenia  komunikacyjne z wykorzystaniem zwrotów służących do wyrażania swojej opinii. Doskonalenie umiejętności popierania swojej opinii przykładami  i uzasadnieniami z wykorzystaniem odpowiednich przymiotników.</t>
  </si>
  <si>
    <r>
      <t>P_W01. Ma wiedzę z zakresu podstawowych pojęć dotyczących części ciała (</t>
    </r>
    <r>
      <rPr>
        <b/>
        <sz val="11"/>
        <color theme="1"/>
        <rFont val="Calibri"/>
        <family val="2"/>
        <charset val="238"/>
        <scheme val="minor"/>
      </rPr>
      <t>O.W1.</t>
    </r>
    <r>
      <rPr>
        <sz val="11"/>
        <color theme="1"/>
        <rFont val="Calibri"/>
        <family val="2"/>
        <scheme val="minor"/>
      </rPr>
      <t>/P7U_W/P7S_WG).</t>
    </r>
  </si>
  <si>
    <r>
      <t>P_U01. Potrafi wykorzystać czasy teraźniejsze i przeszłe oraz stronę bierną przy wyrażaniu opinii i faktów (</t>
    </r>
    <r>
      <rPr>
        <b/>
        <sz val="11"/>
        <color theme="1"/>
        <rFont val="Calibri"/>
        <family val="2"/>
        <charset val="238"/>
        <scheme val="minor"/>
      </rPr>
      <t>B.U1.</t>
    </r>
    <r>
      <rPr>
        <sz val="11"/>
        <color theme="1"/>
        <rFont val="Calibri"/>
        <family val="2"/>
        <charset val="238"/>
        <scheme val="minor"/>
      </rPr>
      <t>/P7U_U/P7S_UK).</t>
    </r>
  </si>
  <si>
    <r>
      <t>P_U02. Umie zastosować zwroty służące do wyrażania opinii w dyskusji, a także akceptowania i odrzucania opinii innych osób (</t>
    </r>
    <r>
      <rPr>
        <b/>
        <sz val="11"/>
        <color theme="1"/>
        <rFont val="Calibri"/>
        <family val="2"/>
        <charset val="238"/>
        <scheme val="minor"/>
      </rPr>
      <t>B.U1.</t>
    </r>
    <r>
      <rPr>
        <sz val="11"/>
        <color theme="1"/>
        <rFont val="Calibri"/>
        <family val="2"/>
        <charset val="238"/>
        <scheme val="minor"/>
      </rPr>
      <t>/P7U_U/P7S_UK).</t>
    </r>
  </si>
  <si>
    <r>
      <t>P_U04.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</si>
  <si>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r>
      <t>P_K01. Rozumie potrzebę ustawicznego samokształcenia w obrębie języka angielskiego (</t>
    </r>
    <r>
      <rPr>
        <b/>
        <sz val="11"/>
        <color theme="1"/>
        <rFont val="Calibri"/>
        <family val="2"/>
        <charset val="238"/>
        <scheme val="minor"/>
      </rPr>
      <t>O.K5.</t>
    </r>
    <r>
      <rPr>
        <sz val="11"/>
        <color theme="1"/>
        <rFont val="Calibri"/>
        <family val="2"/>
        <scheme val="minor"/>
      </rPr>
      <t>/P7U_K/P7S_KK).</t>
    </r>
  </si>
  <si>
    <r>
      <t>P_K02. Potrafi komunikować się i wypowiadać na różne tematy pracując w parach, grupach oraz na forum publicznym (</t>
    </r>
    <r>
      <rPr>
        <b/>
        <sz val="11"/>
        <color theme="1"/>
        <rFont val="Calibri"/>
        <family val="2"/>
        <charset val="238"/>
        <scheme val="minor"/>
      </rPr>
      <t>O.K8.</t>
    </r>
    <r>
      <rPr>
        <sz val="11"/>
        <color theme="1"/>
        <rFont val="Calibri"/>
        <family val="2"/>
        <scheme val="minor"/>
      </rPr>
      <t>/P7U_K/P7S_KK).</t>
    </r>
  </si>
  <si>
    <r>
      <t>P_W01. Ma wiedzę z zakresu podstawowych pojęć dotyczących układu kostnego (</t>
    </r>
    <r>
      <rPr>
        <b/>
        <sz val="11"/>
        <color theme="1"/>
        <rFont val="Calibri"/>
        <family val="2"/>
        <charset val="238"/>
        <scheme val="minor"/>
      </rPr>
      <t>O.W1.</t>
    </r>
    <r>
      <rPr>
        <sz val="11"/>
        <color theme="1"/>
        <rFont val="Calibri"/>
        <family val="2"/>
        <scheme val="minor"/>
      </rPr>
      <t>/P7U_W/P7S_WG).</t>
    </r>
  </si>
  <si>
    <r>
      <t>P_U01. Umie zastosować wyrażenia ‘used to, be/get used to, I wish, If only, should have’ przy omawianiu złych nawyków i uzależnień (</t>
    </r>
    <r>
      <rPr>
        <b/>
        <sz val="11"/>
        <color theme="1"/>
        <rFont val="Calibri"/>
        <family val="2"/>
        <charset val="238"/>
        <scheme val="minor"/>
      </rPr>
      <t>B.U1.</t>
    </r>
    <r>
      <rPr>
        <sz val="11"/>
        <color theme="1"/>
        <rFont val="Calibri"/>
        <family val="2"/>
        <charset val="238"/>
        <scheme val="minor"/>
      </rPr>
      <t>/P7U_U/P7S_UK).</t>
    </r>
  </si>
  <si>
    <r>
      <t>P_U02. Potrafi mówić o swoich planach i pytać innych o plany z wykorzystaniem różnych form wyrażania przyszłości (</t>
    </r>
    <r>
      <rPr>
        <b/>
        <sz val="11"/>
        <color theme="1"/>
        <rFont val="Calibri"/>
        <family val="2"/>
        <charset val="238"/>
        <scheme val="minor"/>
      </rPr>
      <t>B.U1.</t>
    </r>
    <r>
      <rPr>
        <sz val="11"/>
        <color theme="1"/>
        <rFont val="Calibri"/>
        <family val="2"/>
        <charset val="238"/>
        <scheme val="minor"/>
      </rPr>
      <t>/P7U_U/P7S_UK).</t>
    </r>
  </si>
  <si>
    <r>
      <t>P_U03. Umie zastosować poznane struktury leksykalno-gramatyczne oraz słownictwo w praktyce (</t>
    </r>
    <r>
      <rPr>
        <b/>
        <sz val="11"/>
        <color theme="1"/>
        <rFont val="Calibri"/>
        <family val="2"/>
        <charset val="238"/>
        <scheme val="minor"/>
      </rPr>
      <t>B.U1.</t>
    </r>
    <r>
      <rPr>
        <sz val="11"/>
        <color theme="1"/>
        <rFont val="Calibri"/>
        <family val="2"/>
        <charset val="238"/>
        <scheme val="minor"/>
      </rPr>
      <t>/P7U_U/P7S_UK).</t>
    </r>
  </si>
  <si>
    <r>
      <t>P_U04. Potrafi omówić zagadnienia związane z różnymi dziedzinami fizjoterapii (balneoterapia, kinezyterapia, hydroterapia, terapia manualna (</t>
    </r>
    <r>
      <rPr>
        <b/>
        <sz val="11"/>
        <color theme="1"/>
        <rFont val="Calibri"/>
        <family val="2"/>
        <charset val="238"/>
        <scheme val="minor"/>
      </rPr>
      <t>B.U1.</t>
    </r>
    <r>
      <rPr>
        <sz val="11"/>
        <color theme="1"/>
        <rFont val="Calibri"/>
        <family val="2"/>
        <charset val="238"/>
        <scheme val="minor"/>
      </rPr>
      <t>/P7U_U/P7S_UK).</t>
    </r>
  </si>
  <si>
    <t>O.K8.</t>
  </si>
  <si>
    <t>O.K5, O.K8.</t>
  </si>
  <si>
    <t>Opanowanie umiejętności językowych zgodnie z wymaganiami dla poziomu B2+ Europejskiego Systemu Opisu Kształcenia Językowego oraz opanowanie  w podstawowym zakresie słownictwa specjalistycznego.</t>
  </si>
  <si>
    <r>
      <t>P_W01. Ma wiedzę z zakresu podstawowych pojęć dotyczących funkcjonowania poszczególnych układów ciała (</t>
    </r>
    <r>
      <rPr>
        <b/>
        <sz val="11"/>
        <color theme="1"/>
        <rFont val="Calibri"/>
        <family val="2"/>
        <charset val="238"/>
        <scheme val="minor"/>
      </rPr>
      <t>O.W1.</t>
    </r>
    <r>
      <rPr>
        <sz val="11"/>
        <color theme="1"/>
        <rFont val="Calibri"/>
        <family val="2"/>
        <scheme val="minor"/>
      </rPr>
      <t>/P7U_W/P7S_WG).</t>
    </r>
  </si>
  <si>
    <r>
      <t>P_U03. Potrafi napisać raport oraz rozprawkę typu ‘za i przeciw’ oraz zna słownictwo specjalistyczne dotyczące fizjoterapii (</t>
    </r>
    <r>
      <rPr>
        <b/>
        <sz val="11"/>
        <color theme="1"/>
        <rFont val="Calibri"/>
        <family val="2"/>
        <charset val="238"/>
        <scheme val="minor"/>
      </rPr>
      <t>B.U1.</t>
    </r>
    <r>
      <rPr>
        <sz val="11"/>
        <color theme="1"/>
        <rFont val="Calibri"/>
        <family val="2"/>
        <charset val="238"/>
        <scheme val="minor"/>
      </rPr>
      <t>/P7U_U/P7S_UK).</t>
    </r>
  </si>
  <si>
    <t>Opanowanie umiejętności językowych zgodnie z wymaganiami dla poziomu B2+ Europejskiego Systemu Opisu Kształcenia Językowego oraz opanowanie w podstawowym zakresie słownictwa specjalistycznego.</t>
  </si>
  <si>
    <r>
      <t>P_U01.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</si>
  <si>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r>
      <t>P_U02. Potrafi wyrazić i uzasadnić opinię na temat prezentowanego zagadnienia (</t>
    </r>
    <r>
      <rPr>
        <b/>
        <sz val="11"/>
        <color theme="1"/>
        <rFont val="Calibri"/>
        <family val="2"/>
        <charset val="238"/>
        <scheme val="minor"/>
      </rPr>
      <t>B.U1.</t>
    </r>
    <r>
      <rPr>
        <sz val="11"/>
        <color theme="1"/>
        <rFont val="Calibri"/>
        <family val="2"/>
        <charset val="238"/>
        <scheme val="minor"/>
      </rPr>
      <t>/P7U_U/P7S_UK).</t>
    </r>
  </si>
  <si>
    <t>13. Sport osób niepełnosprawnych – dyskusja oraz praca z tekstem pt. ‘Igrzyska Paraolimpijskie’.</t>
  </si>
  <si>
    <t xml:space="preserve">9. Mowa zależna – powtórzenie, analiza przykładów i doskonalenie poprzez ćwiczenia pisemne i ustne. </t>
  </si>
  <si>
    <t xml:space="preserve">4. Strona bierna – powtórzenie, analiza przykładów i doskonalenie poprzez ćwiczenia pisemne i ustne.    Podstawowe zasady udzielania pierwszej pomocy – omówienie   i przygotowanie wytycznych w grupach.                     </t>
  </si>
  <si>
    <t xml:space="preserve">11. Pytania w mowie zależnej – ćwiczenia pisemne oraz ćwiczenia ustne w parach. Sprzęt rehabilitacyjny stosowany w fizjoterapii – omówienie głównych zastosowań.   </t>
  </si>
  <si>
    <t>2. Gry i zabawy ruchowe z piłkami:  „Gra do pięciu podań”, „ Plusy i minusy”, „Król kozłowania”. Gra właściwa.</t>
  </si>
  <si>
    <t>Pedagogika ogólna i andragogika, Socjologia, Psychologia ogólna i specjalna, Podstawy etyki zawodowej i bioetyki.</t>
  </si>
  <si>
    <r>
      <t>P_W01.Zna skład zespołu rehabilitacyjnego oraz role i zadania poszczególnych członków z uwzględnieniem specyfiki specjalności medycznej (</t>
    </r>
    <r>
      <rPr>
        <b/>
        <sz val="11"/>
        <color theme="1"/>
        <rFont val="Calibri"/>
        <family val="2"/>
        <charset val="238"/>
        <scheme val="minor"/>
      </rPr>
      <t>O.W13</t>
    </r>
    <r>
      <rPr>
        <sz val="11"/>
        <color theme="1"/>
        <rFont val="Calibri"/>
        <family val="2"/>
        <scheme val="minor"/>
      </rPr>
      <t>./P7U_W/P7S_WK).</t>
    </r>
  </si>
  <si>
    <r>
      <t>P_W02. Zna zasady i dylematy etyczne obowiązujące w pracy z pacjentem  związane z zawodem fizjoterapeuty (</t>
    </r>
    <r>
      <rPr>
        <b/>
        <sz val="11"/>
        <color theme="1"/>
        <rFont val="Calibri"/>
        <family val="2"/>
        <charset val="238"/>
        <scheme val="minor"/>
      </rPr>
      <t>O.W13</t>
    </r>
    <r>
      <rPr>
        <sz val="11"/>
        <color theme="1"/>
        <rFont val="Calibri"/>
        <family val="2"/>
        <scheme val="minor"/>
      </rPr>
      <t>./P7U_W/P7S_WK).</t>
    </r>
  </si>
  <si>
    <t>Metody oceny efektów uczenia się</t>
  </si>
  <si>
    <t xml:space="preserve">P_W01,P_W02,  P_U01, P_U02, P_U03, P_K01, P_K02
</t>
  </si>
  <si>
    <t xml:space="preserve">8.  Fizjoterapeuta – pełnoprawny członek zespołów sprawujących opiekę leczniczą w większości specjalności medycznych. Fizjoterapeuta w zespole leczniczym intensywnej opieki medycznej – specyfika, relacja z lekarzem, pielęgniarką, pacjentem i rodziną pacjenta.
</t>
  </si>
  <si>
    <t>9.  Fizjoterapeuta w zespole medycznym (ginekologii i położnictwa)- specyfika, relacja z lekarzem, pielęgniarką, pacjentem i rodziną pacjenta.</t>
  </si>
  <si>
    <t xml:space="preserve">10. Fizjoterapeuta w zespole medycznym (onkologii i chirurgii) - specyfika, relacja z lekarzem, pielęgniarką, pacjentem i rodziną pacjenta.   </t>
  </si>
  <si>
    <t>11. Fizjoterapeuta w zespole sprawującym opiekę w przedszkolach integracyjnych i specjalnych- specyfika, relacja z psychologiem, logopedą, pedagogiem, nauczycielem, dzieckiem jego rodziną.</t>
  </si>
  <si>
    <t>12. Fizjoterapeuta w zespole opiekuńczo- terapeutycznym domu pomocy społecznej- specyfika, relacja z pielęgniarką, opiekunką, instruktorem terapii zajęciowej, dietetykiem, pracownikiem socjalnym i pensjonariuszem.</t>
  </si>
  <si>
    <t>13. Sondowanie opinii pacjentów na temat roli zawodowej fizjoterapeuty i ich wobec niego oczekiwań. Analiza literatury.</t>
  </si>
  <si>
    <t>O.K5., O.K6.</t>
  </si>
  <si>
    <t>14.  Sondowanie opinii pacjentów na temat roli zawodowej fizjoterapeuty i ich wobec niego oczekiwań. Analiza literatury - ciąg dalszy.</t>
  </si>
  <si>
    <t>15. Podsumowanie wiadomości z bieżącego semestru, omówienie prac kontrolnych, weryfikacja osiągnięcia przez studentów założonych przedmiotowych efektów kształcenia (zaliczenie).</t>
  </si>
  <si>
    <t>2. Artykuły naukowe, ankiety.</t>
  </si>
  <si>
    <t>3. Wykłady, wyszukiwanie literatury, analiza doniesień naukowych.</t>
  </si>
  <si>
    <t xml:space="preserve">1. Zespół rehabilitacyjny-skład zespołu, role i zadania poszczególnych członków.
</t>
  </si>
  <si>
    <t>2. Scharakteryzuj specyfikę pracy fizjoterapeuty w zespole leczniczym intensywnej opieki medycznej.</t>
  </si>
  <si>
    <t>3. Scharakteryzuj specyfikę kontaktu  fizjoterapeuty z pacjentem i rodziną pacjenta onkologicznego.</t>
  </si>
  <si>
    <t>O.W13.</t>
  </si>
  <si>
    <t>5. Maty.</t>
  </si>
  <si>
    <t>4. Inhalatory.</t>
  </si>
  <si>
    <t>3. Piłki rehabilitacyjne.</t>
  </si>
  <si>
    <t xml:space="preserve">2. Leżanki.  </t>
  </si>
  <si>
    <t>1. Rzutnik multimedialny.</t>
  </si>
  <si>
    <t xml:space="preserve">     ćwiczenia (2)
</t>
  </si>
  <si>
    <t>14. Podsumowanie wiadomości z bieżącego semestru.</t>
  </si>
  <si>
    <t>14. Przykłady ćwiczeń w domu dla pacjentów pooperacyjnych.</t>
  </si>
  <si>
    <t>13. Fizjoterapia i zaopatrzenie po amputacji.</t>
  </si>
  <si>
    <t>12. Fizjoterapeutyczne metody zapobiegania zastojom krwi żylnej w obrębie kończyn dolnych.</t>
  </si>
  <si>
    <t>11. Drenaż limfatyczny i nowoczesna terapia uciskowa po operacjach chirurgicznych.</t>
  </si>
  <si>
    <t>10.  Ćwiczenia skutecznego kaszlu.</t>
  </si>
  <si>
    <t>9. Fizjoterapeutyczne metody walki z bólem - ciąg dalszy.</t>
  </si>
  <si>
    <t>6. Inhalacje jako element rehabilitacji pooperacyjnej.</t>
  </si>
  <si>
    <t xml:space="preserve">D.W3., D.W4. </t>
  </si>
  <si>
    <t xml:space="preserve">wykład (1)
</t>
  </si>
  <si>
    <t>14. Możliwości fizjoterapii w chirurgii naczyniowej.</t>
  </si>
  <si>
    <t>13. Kriochirurgia a kriostymulacja.</t>
  </si>
  <si>
    <t>12. Fizjoterapia po zabiegu chirurgicznym w obrębie układu moczowo - płciowego.</t>
  </si>
  <si>
    <t>11. Chirurgia w obrębie układu moczowo - płciowego.</t>
  </si>
  <si>
    <t>10. Chirurgia naczyniowa i endowaskularna.</t>
  </si>
  <si>
    <t>9. Chirurgia jednego dnia.</t>
  </si>
  <si>
    <t>8. Pooperacyjne zwalczanie bólu.</t>
  </si>
  <si>
    <t>7. Elementy chirurgii transplantologicznej.</t>
  </si>
  <si>
    <t>6. Organizacja postępowania fizjoterapeutrycznego po operacji. Rany  pooperacyjne.</t>
  </si>
  <si>
    <t>5. Organizacja postępowania fizjoterapeutycznego przed operacją.</t>
  </si>
  <si>
    <t xml:space="preserve">4. Unieruchomienie. Powikłania pooperacyjne. </t>
  </si>
  <si>
    <t>3. Założenia, cele i początki fizjoterapii w chirurgii.</t>
  </si>
  <si>
    <t>2.  Historia chirurgii i anestezjologii.</t>
  </si>
  <si>
    <r>
      <t>P_K02.  Samodzielnie i w zespołach uczestniczy w realizacji stawianych przed nim zadań (</t>
    </r>
    <r>
      <rPr>
        <b/>
        <sz val="11"/>
        <rFont val="Calibri"/>
        <family val="2"/>
        <charset val="238"/>
      </rPr>
      <t>O.K7.</t>
    </r>
    <r>
      <rPr>
        <sz val="11"/>
        <rFont val="Calibri"/>
        <family val="2"/>
        <charset val="238"/>
      </rPr>
      <t xml:space="preserve">/P7U_K/P7S_KR, </t>
    </r>
    <r>
      <rPr>
        <b/>
        <sz val="11"/>
        <rFont val="Calibri"/>
        <family val="2"/>
        <charset val="238"/>
      </rPr>
      <t>O.K9.</t>
    </r>
    <r>
      <rPr>
        <sz val="11"/>
        <rFont val="Calibri"/>
        <family val="2"/>
        <charset val="238"/>
      </rPr>
      <t>/P7U_K/P7S_KR, P7S_KO).</t>
    </r>
  </si>
  <si>
    <r>
      <rPr>
        <sz val="11"/>
        <rFont val="Calibri"/>
        <family val="2"/>
        <charset val="238"/>
      </rPr>
      <t>P_K01.</t>
    </r>
    <r>
      <rPr>
        <b/>
        <sz val="11"/>
        <rFont val="Calibri"/>
        <family val="2"/>
        <charset val="238"/>
      </rPr>
      <t xml:space="preserve"> </t>
    </r>
    <r>
      <rPr>
        <sz val="11"/>
        <rFont val="Calibri"/>
        <family val="2"/>
        <charset val="238"/>
      </rPr>
      <t>Rozumie potrzebę ustawicznego samokształcenia oraz krytycznej analizy doniesień naukowych (</t>
    </r>
    <r>
      <rPr>
        <b/>
        <sz val="11"/>
        <rFont val="Calibri"/>
        <family val="2"/>
        <charset val="238"/>
      </rPr>
      <t>O.K5</t>
    </r>
    <r>
      <rPr>
        <sz val="11"/>
        <rFont val="Calibri"/>
        <family val="2"/>
        <charset val="238"/>
      </rPr>
      <t xml:space="preserve">./P7U_K/P7S_KK, </t>
    </r>
    <r>
      <rPr>
        <b/>
        <sz val="11"/>
        <rFont val="Calibri"/>
        <family val="2"/>
        <charset val="238"/>
      </rPr>
      <t>O.K6.</t>
    </r>
    <r>
      <rPr>
        <sz val="11"/>
        <rFont val="Calibri"/>
        <family val="2"/>
        <charset val="238"/>
      </rPr>
      <t>/P7U_K/P7S_KK).</t>
    </r>
  </si>
  <si>
    <t>Zapoznanie studentów z zagadnieniami dotyczącymi roli i form fizjoterapii w leczeniu pacjentów po i przed zabiegami chirurgicznymi.</t>
  </si>
  <si>
    <t>Przedmioty poprzedzające: anatomia prawidłowa i rentgenowska, anatomia funkcjonalna i palpacyjna, fizjologia ogólna, fizjologia wysiłku fizycznego, biomechanika i kinezjologia, biomechanika kliniczna, pierwsza pomoc, patologia ogólna, adaptowana aktywność fizyczna, kliniczne podstawy fizjoterapii w chirurgii.</t>
  </si>
  <si>
    <t>8. Laseroterapia wysokoenergetyczna – technika i metodyka naświetlań, sposoby ustalania dawki terapeutycznej, zasady dawkowania, wskazania i przeciwwskazania . Wykonywanie naświetlań – metodyka. Zajęcia seminaryjne.</t>
  </si>
  <si>
    <t>9. Przeprowadzenie chronaksymetrii i wyznaczanie krzywej i/t – powtórzenie z poprzedniego semestru.</t>
  </si>
  <si>
    <t>O.W1., O.W5., O.W6., O.U1., C.U9., C.U12., O.K5., O.K6., O.K7., O.K9.</t>
  </si>
  <si>
    <t>3. Urządzenia fizykoterapeutyczne /aparatura/.</t>
  </si>
  <si>
    <t>Przedmioty poprzedzające: anatomia prawidłowa i rentgenowska, anatomia funkcjonalna i palpacyjna, fizjologia ogólna, fizjologia wysiłku fizycznego, biomechanika i kinezjologia, biomechanika kliniczna, pierwsza pomoc, patologia ogólna, adaptowana aktywność fizyczna, kliniczne podstawy fizjoterapii w reumatologii.</t>
  </si>
  <si>
    <t xml:space="preserve">Nabycie umiejętności wykonywania odpowiednio dobranych procedur  fizjoterapeutycznych  u pacjentów z chorobami reumatycznymi.
</t>
  </si>
  <si>
    <t>1. Prezentacja przedmiotu. Badanie podmiotowe i przedmiotowe pacjentów ze schorzeniami reumatologicznymi.</t>
  </si>
  <si>
    <t>D.W1., D.W2.</t>
  </si>
  <si>
    <t xml:space="preserve">                                  wykład (1)
</t>
  </si>
  <si>
    <t xml:space="preserve">1. Zapoznanie studenta z celami, efektami kształcenia i sposobami ich weryfikacji, treściami programowymi, literaturą, organizacją zajęć. </t>
  </si>
  <si>
    <t>2. Badanie pacjenta ze schorzeniem reumatologicznym, planowanie procesu terapeutycznego. Zasady badania przedmiotowego i podmiotowego pacjenta reumatologicznego.</t>
  </si>
  <si>
    <t>3. Kompleksowa rehabilitacja pacjentów z reumatoidalnym  zapaleniem stawów.</t>
  </si>
  <si>
    <t>4. Badanie podmiotowe i przedmiotowe pacjentów z zesztywniającym zapaleniem stawów kręgosłupa. Przykładowe postępowanie terapeutyczne.</t>
  </si>
  <si>
    <t>5. Badanie podmiotowe i przedmiotowe pacjentów z reaktywnym zapaleniem stawów. Przykładowe postępowanie terapeutyczne.</t>
  </si>
  <si>
    <t>6. Badanie podmiotowe i przedmiotowe pacjentów z łuszczycowym zapaleniem stawów. Przykładowe postępowanie terapeutyczne.</t>
  </si>
  <si>
    <t>7. Badanie podmiotowe i przedmiotowe pacjentów z choroba zwyrodnieniową. Przykładowe postępowanie terapeutyczne.</t>
  </si>
  <si>
    <t>8. Osteoporoza - dieta, zalecane formy aktywności fizycznej i prewencja upadku.</t>
  </si>
  <si>
    <t>9. Zespół bolesnego barku, zapalenia okołostawowe łokcia, fibromialgia. Możliwości i strategie fizjoterapeutyczne.</t>
  </si>
  <si>
    <t>10. Usprawnianie funkcjonalne ręki w chorobie reumatoidalnej.</t>
  </si>
  <si>
    <t>11. Metody fizykalne w reumatologii - kriosauny i kriokomory. Zajęcia seminaryjne.</t>
  </si>
  <si>
    <t>12. Metody fizykalne w reumatologii - krioterapia miejscowa czy ciepło terapeutyczne.</t>
  </si>
  <si>
    <t>13. Podsumowanie zrealizowanych tematów zajęć.</t>
  </si>
  <si>
    <t>14. Weryfikacja umiejętności praktycznych.</t>
  </si>
  <si>
    <t>15. Samodzielna praca z pacjentami ze schorzeniami reumatologicznymi, ocena wiedzy i umiejętności.</t>
  </si>
  <si>
    <t xml:space="preserve">1. Rzutnik multimedialny. </t>
  </si>
  <si>
    <t>2. Leżanki.</t>
  </si>
  <si>
    <t>3. Maty.</t>
  </si>
  <si>
    <t>4. Piłki rehabilitacyjne.</t>
  </si>
  <si>
    <t>5. Wybrany sprzęt do wykonywania zabiegów fizykalnych.</t>
  </si>
  <si>
    <t>1. Omów wybraną chorobę reumatyczną uwzględniając etiopatogenezę, epidemiologię, symptomatologię, diagnostykę-kryteria diagnostyczne, rozpoznanie, , przebieg kliniczny-okresy choroby, jakość życia związana ze zdrowiem, powikłania, rokowanie).</t>
  </si>
  <si>
    <t>2. Przeprowadź badanie podmiotowe pacjenta z wybraną chorobą reumatyczną.</t>
  </si>
  <si>
    <t>3. Omów stadia i objawy reumatoidalnego zapalenia stawów.</t>
  </si>
  <si>
    <t>4. Postępowanie fizjoterapeutyczne w okresie zaostrzeń i remisji w RZS.</t>
  </si>
  <si>
    <t>Przedmioty poprzedzające: Anatomia prawidłowa i rentgenowska, Biologia, Biochemia, Biofizyka, Pierwsza pomoc, Medycyna fizykalna (3 semestry), Metody i techniki fizjoterapeutyczne stosowane w sporcie i aktywności fizycznej, Masaż i terapia manualna,Balneoklimatologia i odnowa biologiczna,Fizjologia wysiłku fizycznego.</t>
  </si>
  <si>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 xml:space="preserve">/P7U_K/P7S_KK) </t>
    </r>
  </si>
  <si>
    <r>
      <t>P_K02.  Samodzielnie i w zespołach uczestniczy w realizacji stawianych przed nim zadań w pracowni fizykoterapii, klubie sportowym, sali odnowy biologicznej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</si>
  <si>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 xml:space="preserve">1. Zajęcia powtórzeniowe materiału z semestrów poprzednich w zakresie medycyny fizykalnej. Zapoznanie studentów z przedmiotowymi efektami kształcenia. Warunki zaliczenia przedmiotu. Zapoznanie z aparaturą potrzebną do realizacji założonych w semestrze zadań i treści programowych. </t>
  </si>
  <si>
    <t xml:space="preserve">wykład (1)
</t>
  </si>
  <si>
    <t>O.W1., O.W5., O.W6.</t>
  </si>
  <si>
    <t xml:space="preserve">2. Zmęczenie mięśni i regeneracja powysiłkowa. </t>
  </si>
  <si>
    <t xml:space="preserve">3. Teorie i mechanizm powstawania opóźnionej bolesności mięśniowej (DOMS). </t>
  </si>
  <si>
    <t>4. DOMS - analiza skutecznośći technik i procedur fizjoterapeutycznych w oparciu o literaturę (przeglądy systematyczne).</t>
  </si>
  <si>
    <t>5. DOMS - analiza skutecznośći technik i procedur fizjoterapeutycznych w oparciu o literaturę (przeglądy systematyczne)</t>
  </si>
  <si>
    <t>6. Fizykoterapeutyczne metody treningu siły i wytrzymałości mięśniowej ( elektrostymulacje, masaż izometryczny); parametry techniczne, terapeutyczne - założenia, cele, rozpowszechnienie metod - część pierwsza.</t>
  </si>
  <si>
    <t>7. Fizykoterapeutyczne metody treningu siły i wytrzymałości mięśniowej ( elektrostymulacje, masaż izometryczny); parametry techniczne, terapeutyczne - założenia, cele, rozpowszechnienie metod - część druga.</t>
  </si>
  <si>
    <t>8.  Pole elektrostatyczne (głęboka oscylacja). Definicja, zasady działania.</t>
  </si>
  <si>
    <t>9.  Pole elektrostatyczne (głęboka oscylacja). Założenia i rozpowszechnienie metody.</t>
  </si>
  <si>
    <t xml:space="preserve">10.  Urazy (skóry, mięśni i ścięgien, elementów okołostawowych, kości i nerwów obwodowych)  w wybranych dyscyplinach sportowych (charakterystyka, zasady postępowania, zabiegi fizykoterapeutyczne po urazach). </t>
  </si>
  <si>
    <t xml:space="preserve">11.  Urazy (skóry, mięśni i ścięgien, elementów okołostawowych, kości i nerwów obwodowych)  w wybranych dyscyplinach sportowych (charakterystyka, zasady postępowania, zabiegi fizykoterapeutyczne po urazach) - ciąg dalszy. </t>
  </si>
  <si>
    <t>12.  Urazy (skóry, mięśni i ścięgien, elementów okołostawowych, kości i nerwów obwodowych)  w wybranych dyscyplinach sportowych (charakterystyka, zasady postępowania, zabiegi fizykoterapeutyczne po urazach) - ciąg dalszy.</t>
  </si>
  <si>
    <t>13. Trening  EMS - rozpowszechnienie metody.</t>
  </si>
  <si>
    <t>14. Fala uderzeniowa w leczeniu dolegliwości w sporcie - analiza skuteczności. Przegląd piśmiennictwa.</t>
  </si>
  <si>
    <t>15.  Podsumowanie wiadomości z bieżącego semestru.</t>
  </si>
  <si>
    <t>2. Mechanizmy, sposoby przeciwdziałania zmęczeniu mięśnia, środki fizykalne stosowane w zmęczeniu mięśnia.</t>
  </si>
  <si>
    <t xml:space="preserve">
3. Środki fizykalne stosowane w DOMS. Analiza piśmiennictwa, ocena skuteczności.</t>
  </si>
  <si>
    <t>4.  Środki fizykalne stosowane w DOMS. Analiza piśmiennictwa, ocena skuteczności. Realizacja projektu - I część.</t>
  </si>
  <si>
    <t>5.  Środki fizykalne stosowane w DOMS. Analiza piśmiennictwa, ocena skuteczności. Realizacja projektu - II część.</t>
  </si>
  <si>
    <t>6. Fizykoterapeutyczne metody treningu siły i wytrzymałości mięśniowej ( elektrostymulacje, masaż izometryczny); parametry techniczne, terapeutyczne, aparatura stacjonarna.</t>
  </si>
  <si>
    <t>7. Fizykoterapeutyczne metody treningu siły i wytrzymałości mięśniowej ( elektrostymulacje, masaż izometryczny); parametry techniczne, terapeutyczne, aparatura przenośna.</t>
  </si>
  <si>
    <t>8. Trening EMS - efekty i działanie. Aparaty, konsole i akcesoria.</t>
  </si>
  <si>
    <t>9. Trening EMS - efekty i działanie. Prezentacja multimedialna.</t>
  </si>
  <si>
    <t>10. Urazy (skóry, mięśni i ścięgien, elementów okołostawowych, kości i nerwów obwodowych)  w wybranych dyscyplinach sportowych (charakterystyka, zasady postępowania, zabiegi fizykoterapeutyczne po urazach) - wykonanie zabiegów.</t>
  </si>
  <si>
    <t>11. Urazy (skóry, mięśni i ścięgien, elementów okołostawowych, kości i nerwów obwodowych)  w wybranych dyscyplinach sportowych (charakterystyka, zasady postępowania, zabiegi fizykoterapeutyczne po urazach)- wykonanie zabiegów - ciąg dalszy.</t>
  </si>
  <si>
    <t>12. Pole elektrostatyczne (głęboka oscylacja). Prezentacja urządzenia.</t>
  </si>
  <si>
    <t>13. Pole elektrostatyczne (głęboka oscylacja). Wykonanie zabiegów.</t>
  </si>
  <si>
    <t xml:space="preserve">14. Ból – fizjologia, rodzaje, intensywność, skale pomiarowe. Metody i środki fizykalne walki z bólem. </t>
  </si>
  <si>
    <t>2. Akcesoria do wykonywania zabiegów, sprzęt do treningu siłowego (atlas, odważniki).</t>
  </si>
  <si>
    <t>4. Wykłady, wyszukiwanie literatury, analiza doniesień naukowych , przygotowanie pracy grupowej o skutkach zmęczenia mięśnia, zajęcia w klubie sportowym.</t>
  </si>
  <si>
    <t xml:space="preserve">1. Mechanizm zmęczenia mięśnia.
</t>
  </si>
  <si>
    <t>2. Różnica między skurczem dowolnym a indukowanym elektrostymulacją.</t>
  </si>
  <si>
    <t>3. Stadia urazu tkanek.</t>
  </si>
  <si>
    <t>4. Rodzaje stosowanych środków fizykalnych, ich parametry techniczne i terapeutyczne przy najczęstszych dolegliwościach przeciążeniowych układu ruchu (np. przy entezopatiach) w poszczególnych stadiach schorzenia.</t>
  </si>
  <si>
    <t xml:space="preserve"> Rzutnik, projektor multimedialny.</t>
  </si>
  <si>
    <t>15. Zajęcie wyrównawcze – kolokwia poprawkowe, wystawienie ocen, omówienie wyników, zaliczenie przedmiotu.</t>
  </si>
  <si>
    <t>14.	Kolokwium II sprawdzające – zadania otwarte; sprawdzenie prac, wystawienie ocen oraz omówienie wyników.</t>
  </si>
  <si>
    <t>laboratorium (2)</t>
  </si>
  <si>
    <t>13. Enzymy (część 2) – doświadczenia: hydroliza skrobi pod wpływem amylazy ślinowej, termolabilność enzymów na przykładzie amylazy ślinowej i Aktywatory i inhibitory enzymów na przykładzie amylazy ślinowej .</t>
  </si>
  <si>
    <t>12. Enzymy (część 1) – budowa, funkcje, jednostki aktywności, wybrane klasyfikacje, czynniki wpływające na aktywność enzymów.</t>
  </si>
  <si>
    <t>ćwiczenia/laboratorium (2)</t>
  </si>
  <si>
    <t>11. Wybrane parametry biochemiczne moczu; substancje niepożądane w moczu, wpływ wysiłku fizycznego na poziom wybranych parametrów; doświadczenie: oznaczenie wybranych parametrów w moczu metodą paskową.</t>
  </si>
  <si>
    <t>10. Parametry biochemiczne krwi (część 2); białka krwi ze szczególnym uwzględnieniem albumin i globulin – znaczenie w transporcie, w mechanizmach obronności organizmu oraz procesach krzepnięcia; krew jako źródło informacji diagnostycznych – kwas mlekowy jako przykład markerów stosowanych w monitorowaniu procesu treningowego; doświadczenie: oznaczanie zmian poziomu kwasu mlekowego pod wpływem „pompek” do odmowy metoda paskową i oznaczanie zmian pH wywołanych poziomem kwasu mlekowego.</t>
  </si>
  <si>
    <t>9. Parametry biochemiczne krwi (część 1); hemoglobina jako białko, którego przestrzenna budowa determinuje aktywność biologiczną cząsteczki (rodzaje hemoglobiny); transport O2 i CO2; mioglobina – białko transportowe mięśni szkieletowych; znaczenie jonów żelaza Fe2+ w transporcie tlenu.</t>
  </si>
  <si>
    <t>8. Wybrane klasyfikacje tłuszczów ze szczególnym uwzględnieniem fosfolipidów oraz frakcji cholesterolu; doświadczenie: oznaczanie triacylogliceroli (TG) i cholesterolu całkowitego we krwi metodą paskową.</t>
  </si>
  <si>
    <t>5. Metabolizm glukozy i glikogenu w organizmie człowieka; regulacja hormonalna poziomu glukozy we krwi człowieka; doświadczenie: oznaczenie poziomu glukozy we krwi metodą paskową (pokaz).</t>
  </si>
  <si>
    <t>4. Budowa, funkcje, właściwości oraz wybrane klasyfikacje cukrów; doświadczenia: wykrywanie skrobi i próba Seliwanowa.</t>
  </si>
  <si>
    <t>3. Budowa, funkcje, właściwości oraz wybrane klasyfikacje białek organizmu człowieka; Proces denaturacji białek; doświadczenia: reakcje strącania białek pod wpływem wybranych czynników i reakcja biuretowa.</t>
  </si>
  <si>
    <t>2. Zapoznanie z podstawowym sprzętem laboratoryjnym używanym w pracowni biochemicznej, niezbędnym do przeprowadzenia przewidzianych programem doświadczeń studenckich; Zapoznanie z podstawowym czynnościami związanymi z używaniem sprzętu laboratoryjnego; Kształtowanie zachowań w trakcie przeprowadzania doświadczeń studenckich; Przeprowadzenie doświadczeń: reakcja ksantoproteinowa i reakcja Fola.</t>
  </si>
  <si>
    <t>1. Zapoznanie z regulaminem pracowni biochemicznej. Zapoznanie z zasadami zaliczenia ćwiczeń/laboratorium z biochemii. Budowa, funkcje i klasyfikacje aminokwasów biogennych oraz innych biorących udział w metabolizmie organizmu człowieka.</t>
  </si>
  <si>
    <t>15. Woda i jej znaczenie w organizmie żywym.</t>
  </si>
  <si>
    <t>14. Układ endokrynny (część 2) – znaczenie biomedyczne hormonów, udział hormonów w procesach komunikacji wewnątrzkomórkowej.</t>
  </si>
  <si>
    <t>13. Układ endokrynny (część 1) – budowa, klasyfikacja, funkcje.</t>
  </si>
  <si>
    <t>12. Komunikacja wewnątrz- i zewnątrzkomórkowa (część 2) – rodzaje transportu transmembranowego i jego znaczenie biomedyczne.</t>
  </si>
  <si>
    <t>11. Komunikacja wewnątrz- i zewnątrzkomórkowa (część 1) – budowa, rodzaje i funkcje błon komórkowych.</t>
  </si>
  <si>
    <t>10. Enzymy w diagnostyce medycznej. Część 2 – wykorzystanie markerów enzymatycznych w diagnostyce i praktyce sportowej.</t>
  </si>
  <si>
    <t>8. Tłuszcze (część 2) – podwójne oblicze tkanki tłuszczowej; stan odżywienia a regulacja lipogenezy.</t>
  </si>
  <si>
    <t>7. Tłuszcze (część 1) – trawienie, transport i metabolizm.</t>
  </si>
  <si>
    <t>Brak wymagań wstępnych.</t>
  </si>
  <si>
    <r>
      <t>P_W02. Zna i rozumie potrzebę uprawiania zajęć fitness oraz ćwiczeń siłowych jako jeden z czynników warunkujących wysoki stopień sprawności fizycznej (</t>
    </r>
    <r>
      <rPr>
        <b/>
        <sz val="11"/>
        <color theme="1"/>
        <rFont val="Calibri"/>
        <family val="2"/>
        <charset val="238"/>
        <scheme val="minor"/>
      </rPr>
      <t>O.W10.</t>
    </r>
    <r>
      <rPr>
        <sz val="11"/>
        <color theme="1"/>
        <rFont val="Calibri"/>
        <family val="2"/>
        <scheme val="minor"/>
      </rPr>
      <t>/P7U_W/ P7S_WG).</t>
    </r>
  </si>
  <si>
    <r>
      <t>P_K01. Rozumie potrzebę ustawicznego usprawniania się. Posiada umiejętność samooceny w zakresie poziomu sprawności fizycznej (</t>
    </r>
    <r>
      <rPr>
        <b/>
        <sz val="11"/>
        <color theme="1"/>
        <rFont val="Calibri"/>
        <family val="2"/>
        <charset val="238"/>
        <scheme val="minor"/>
      </rPr>
      <t>O.K5</t>
    </r>
    <r>
      <rPr>
        <sz val="11"/>
        <color theme="1"/>
        <rFont val="Calibri"/>
        <family val="2"/>
        <scheme val="minor"/>
      </rPr>
      <t xml:space="preserve">./P7U_K/ P7S_KK). 
</t>
    </r>
  </si>
  <si>
    <r>
      <t>P_K02. Zna zasady bezpieczeństwa i higieny pracy na zajęciach fitness (</t>
    </r>
    <r>
      <rPr>
        <b/>
        <sz val="11"/>
        <color theme="1"/>
        <rFont val="Calibri"/>
        <family val="2"/>
        <charset val="238"/>
        <scheme val="minor"/>
      </rPr>
      <t>O.K9</t>
    </r>
    <r>
      <rPr>
        <sz val="11"/>
        <color theme="1"/>
        <rFont val="Calibri"/>
        <family val="2"/>
        <scheme val="minor"/>
      </rPr>
      <t>./P7U_K/ P7S_KR, P7S_KO).</t>
    </r>
  </si>
  <si>
    <r>
      <t>P_K03. Dba o poziom sprawności fizycznej potrzebny w przyszłym zawodzie fizjoterapeuty (</t>
    </r>
    <r>
      <rPr>
        <b/>
        <sz val="11"/>
        <color theme="1"/>
        <rFont val="Calibri"/>
        <family val="2"/>
        <charset val="238"/>
        <scheme val="minor"/>
      </rPr>
      <t>O.K3</t>
    </r>
    <r>
      <rPr>
        <sz val="11"/>
        <color theme="1"/>
        <rFont val="Calibri"/>
        <family val="2"/>
        <scheme val="minor"/>
      </rPr>
      <t xml:space="preserve">./P7U_K/ P7S_KR).
</t>
    </r>
  </si>
  <si>
    <t>Ocenianie ciągłe, ocena umiejętności ruchowych.</t>
  </si>
  <si>
    <t>2. Podstawowe kroki (LOW, HI-LO) z zakresu aerobiku, ćwiczenia kształtujące koordynację, podnoszące poziom pamięci ruchowej.</t>
  </si>
  <si>
    <t>7. Pilates / Stretching – ćwiczenia wzmacniające mm głębokie i uelastyczniające mm całego ciała / trening mający na celu rozciągnięcie i rozluźnienie mięśni.</t>
  </si>
  <si>
    <t>13. Zaliczenie praktyczne z wyżej wymienionych treści  – pedagogizacja – samodzielne prowadzenie części zajęć fitness.</t>
  </si>
  <si>
    <t>14. Zaliczenie praktyczne z wyżej wymienionych treści  – pedagogizacja – samodzielne prowadzenie części zajęć fitness.</t>
  </si>
  <si>
    <t>15. Zaliczenie praktyczne z wyżej wymienionych treści  – pedagogizacja – samodzielne prowadzenie części zajęć fitness.</t>
  </si>
  <si>
    <r>
      <t>P_W01. Rozumie znaczenie działań profilaktycznych  i potrzebę edukacji własnego ciała poprzez stworzenie programu ćwiczeń prozdrowotnych  (</t>
    </r>
    <r>
      <rPr>
        <b/>
        <sz val="11"/>
        <color theme="1"/>
        <rFont val="Calibri"/>
        <family val="2"/>
        <charset val="238"/>
        <scheme val="minor"/>
      </rPr>
      <t>O.W10.</t>
    </r>
    <r>
      <rPr>
        <sz val="11"/>
        <color theme="1"/>
        <rFont val="Calibri"/>
        <family val="2"/>
        <charset val="238"/>
        <scheme val="minor"/>
      </rPr>
      <t>/P7U_W/ P7S_WG).</t>
    </r>
  </si>
  <si>
    <r>
      <t>P_W02. Zna terminologię pozycji wyjściowych do ćwiczeń pilates oraz samych ćwiczeń  (</t>
    </r>
    <r>
      <rPr>
        <b/>
        <sz val="11"/>
        <color theme="1"/>
        <rFont val="Calibri"/>
        <family val="2"/>
        <charset val="238"/>
        <scheme val="minor"/>
      </rPr>
      <t>O.W10</t>
    </r>
    <r>
      <rPr>
        <sz val="11"/>
        <color theme="1"/>
        <rFont val="Calibri"/>
        <family val="2"/>
        <charset val="238"/>
        <scheme val="minor"/>
      </rPr>
      <t xml:space="preserve">./P7U_W/ P7S_WG).
</t>
    </r>
  </si>
  <si>
    <r>
      <t>P_U01. Potrafi  odtworzyć i samodzielnie dobrać zestawy ćwiczeń pilates o charakterze kompensacyjno – korygującym, biorąc pod uwagę  podstawowe wady postawy (</t>
    </r>
    <r>
      <rPr>
        <b/>
        <sz val="11"/>
        <color theme="1"/>
        <rFont val="Calibri"/>
        <family val="2"/>
        <charset val="238"/>
        <scheme val="minor"/>
      </rPr>
      <t>O.U8</t>
    </r>
    <r>
      <rPr>
        <sz val="11"/>
        <color theme="1"/>
        <rFont val="Calibri"/>
        <family val="2"/>
        <charset val="238"/>
        <scheme val="minor"/>
      </rPr>
      <t>./P7U_U/ P7S_UU).</t>
    </r>
  </si>
  <si>
    <r>
      <t>P_K01. Rozumie potrzebę ustawicznego usprawniania się. Posiada umiejętność samooceny w zakresie poziomu sprawności fizycznej (</t>
    </r>
    <r>
      <rPr>
        <b/>
        <sz val="11"/>
        <color theme="1"/>
        <rFont val="Calibri"/>
        <family val="2"/>
        <charset val="238"/>
        <scheme val="minor"/>
      </rPr>
      <t>O.K5.</t>
    </r>
    <r>
      <rPr>
        <sz val="11"/>
        <color theme="1"/>
        <rFont val="Calibri"/>
        <family val="2"/>
        <charset val="238"/>
        <scheme val="minor"/>
      </rPr>
      <t xml:space="preserve">/P7U_K/ P7S_KK). </t>
    </r>
  </si>
  <si>
    <r>
      <t>P_K02. Zna zasady bezpieczeństwa i higieny pracy na zajęciach fitness (</t>
    </r>
    <r>
      <rPr>
        <b/>
        <sz val="11"/>
        <color theme="1"/>
        <rFont val="Calibri"/>
        <family val="2"/>
        <charset val="238"/>
        <scheme val="minor"/>
      </rPr>
      <t>O.K9.</t>
    </r>
    <r>
      <rPr>
        <sz val="11"/>
        <color theme="1"/>
        <rFont val="Calibri"/>
        <family val="2"/>
        <charset val="238"/>
        <scheme val="minor"/>
      </rPr>
      <t>/P7U_K/ P7S_KR, P7S_KO).</t>
    </r>
  </si>
  <si>
    <r>
      <t>P_K03. Dba o poziom sprawności fizycznej potrzebny w przyszłym zawodzie fizjoterapeuty (</t>
    </r>
    <r>
      <rPr>
        <b/>
        <sz val="11"/>
        <color theme="1"/>
        <rFont val="Calibri"/>
        <family val="2"/>
        <charset val="238"/>
        <scheme val="minor"/>
      </rPr>
      <t>O.K3.</t>
    </r>
    <r>
      <rPr>
        <sz val="11"/>
        <color theme="1"/>
        <rFont val="Calibri"/>
        <family val="2"/>
        <charset val="238"/>
        <scheme val="minor"/>
      </rPr>
      <t>/P7U_K/ P7S_KR).</t>
    </r>
  </si>
  <si>
    <t>Przekazanie wiedzy z zakresu podstaw prawa, otoczenia prawnego w fizjoterapii oraz poznanie podstawowych aktów prawnych. Nabycie praktycznych umiejętności w posługiwaniu się aktami prawnymi regulującymi działalność fizjoterapeutów.</t>
  </si>
  <si>
    <r>
      <t>P_W01. Zna podstawy prawa oraz aspekty prawne regulujące funkcjonowanie podmiotów zajmujących się fizjoterapią (</t>
    </r>
    <r>
      <rPr>
        <b/>
        <sz val="11"/>
        <color theme="1"/>
        <rFont val="Calibri"/>
        <family val="2"/>
        <scheme val="minor"/>
      </rPr>
      <t>O.W12.</t>
    </r>
    <r>
      <rPr>
        <sz val="11"/>
        <color theme="1"/>
        <rFont val="Calibri"/>
        <family val="2"/>
        <charset val="238"/>
        <scheme val="minor"/>
      </rPr>
      <t xml:space="preserve">/ P7U_W/ P7S_WK, </t>
    </r>
    <r>
      <rPr>
        <b/>
        <sz val="11"/>
        <color theme="1"/>
        <rFont val="Calibri"/>
        <family val="2"/>
        <scheme val="minor"/>
      </rPr>
      <t>B.W9.</t>
    </r>
    <r>
      <rPr>
        <sz val="11"/>
        <color theme="1"/>
        <rFont val="Calibri"/>
        <family val="2"/>
        <charset val="238"/>
        <scheme val="minor"/>
      </rPr>
      <t>/ P7U_W/ P7S_WG,</t>
    </r>
    <r>
      <rPr>
        <b/>
        <sz val="11"/>
        <color theme="1"/>
        <rFont val="Calibri"/>
        <family val="2"/>
        <scheme val="minor"/>
      </rPr>
      <t xml:space="preserve"> B.W10.</t>
    </r>
    <r>
      <rPr>
        <sz val="11"/>
        <color theme="1"/>
        <rFont val="Calibri"/>
        <family val="2"/>
        <charset val="238"/>
        <scheme val="minor"/>
      </rPr>
      <t>/ P7U_W/ P7S_WG, P7S_WK,</t>
    </r>
    <r>
      <rPr>
        <b/>
        <sz val="11"/>
        <color theme="1"/>
        <rFont val="Calibri"/>
        <family val="2"/>
        <scheme val="minor"/>
      </rPr>
      <t xml:space="preserve"> B.W15.</t>
    </r>
    <r>
      <rPr>
        <sz val="11"/>
        <color theme="1"/>
        <rFont val="Calibri"/>
        <family val="2"/>
        <charset val="238"/>
        <scheme val="minor"/>
      </rPr>
      <t>/</t>
    </r>
    <r>
      <rPr>
        <sz val="11"/>
        <color theme="1"/>
        <rFont val="Calibri"/>
        <family val="2"/>
        <scheme val="minor"/>
      </rPr>
      <t>P7U_W/P7S_WG, P7S_WK).</t>
    </r>
  </si>
  <si>
    <r>
      <t>P_W02. Zna uwarunkowania prawne zawodu fizjoterapeuty  (</t>
    </r>
    <r>
      <rPr>
        <b/>
        <sz val="11"/>
        <color theme="1"/>
        <rFont val="Calibri"/>
        <family val="2"/>
        <scheme val="minor"/>
      </rPr>
      <t>O.W13.</t>
    </r>
    <r>
      <rPr>
        <sz val="11"/>
        <color theme="1"/>
        <rFont val="Calibri"/>
        <family val="2"/>
        <charset val="238"/>
        <scheme val="minor"/>
      </rPr>
      <t>/ P7U_W/ P7S_WG, P7S_WK,</t>
    </r>
    <r>
      <rPr>
        <b/>
        <sz val="11"/>
        <color theme="1"/>
        <rFont val="Calibri"/>
        <family val="2"/>
        <scheme val="minor"/>
      </rPr>
      <t xml:space="preserve"> B.W9.</t>
    </r>
    <r>
      <rPr>
        <sz val="11"/>
        <color theme="1"/>
        <rFont val="Calibri"/>
        <family val="2"/>
        <charset val="238"/>
        <scheme val="minor"/>
      </rPr>
      <t>/ P7U_W/ P7S_WG,</t>
    </r>
    <r>
      <rPr>
        <b/>
        <sz val="11"/>
        <color theme="1"/>
        <rFont val="Calibri"/>
        <family val="2"/>
        <scheme val="minor"/>
      </rPr>
      <t xml:space="preserve"> B.W10.</t>
    </r>
    <r>
      <rPr>
        <sz val="11"/>
        <color theme="1"/>
        <rFont val="Calibri"/>
        <family val="2"/>
        <charset val="238"/>
        <scheme val="minor"/>
      </rPr>
      <t>/ P7U_W/ P7S_WG, P7S_WK,</t>
    </r>
    <r>
      <rPr>
        <b/>
        <sz val="11"/>
        <color theme="1"/>
        <rFont val="Calibri"/>
        <family val="2"/>
        <scheme val="minor"/>
      </rPr>
      <t xml:space="preserve"> B.W12.</t>
    </r>
    <r>
      <rPr>
        <sz val="11"/>
        <color theme="1"/>
        <rFont val="Calibri"/>
        <family val="2"/>
        <charset val="238"/>
        <scheme val="minor"/>
      </rPr>
      <t>/</t>
    </r>
    <r>
      <rPr>
        <sz val="11"/>
        <color theme="1"/>
        <rFont val="Calibri"/>
        <family val="2"/>
        <scheme val="minor"/>
      </rPr>
      <t>P7U_W/ P7S_WG, P7S_WK).</t>
    </r>
  </si>
  <si>
    <r>
      <t>P_U01. Potrafi zaplanować własną edukację oraz dokształcać się w celu aktualizacji zdobytej wiedzy  (</t>
    </r>
    <r>
      <rPr>
        <b/>
        <sz val="11"/>
        <color theme="1"/>
        <rFont val="Calibri"/>
        <family val="2"/>
        <scheme val="minor"/>
      </rPr>
      <t>O.U9.</t>
    </r>
    <r>
      <rPr>
        <sz val="11"/>
        <color theme="1"/>
        <rFont val="Calibri"/>
        <family val="2"/>
        <charset val="238"/>
        <scheme val="minor"/>
      </rPr>
      <t>/</t>
    </r>
    <r>
      <rPr>
        <b/>
        <sz val="11"/>
        <color theme="1"/>
        <rFont val="Calibri"/>
        <family val="2"/>
        <scheme val="minor"/>
      </rPr>
      <t xml:space="preserve"> </t>
    </r>
    <r>
      <rPr>
        <sz val="11"/>
        <color theme="1"/>
        <rFont val="Calibri"/>
        <family val="2"/>
        <charset val="238"/>
        <scheme val="minor"/>
      </rPr>
      <t>P7U_U/P7S_UU).</t>
    </r>
  </si>
  <si>
    <r>
      <t>P_U02. Respektuje prawa pacjenta (</t>
    </r>
    <r>
      <rPr>
        <b/>
        <sz val="11"/>
        <color theme="1"/>
        <rFont val="Calibri"/>
        <family val="2"/>
        <scheme val="minor"/>
      </rPr>
      <t>O.U11.</t>
    </r>
    <r>
      <rPr>
        <sz val="11"/>
        <color theme="1"/>
        <rFont val="Calibri"/>
        <family val="2"/>
        <charset val="238"/>
        <scheme val="minor"/>
      </rPr>
      <t xml:space="preserve">/ P7U_U/ P7S_UO, P7S_UK, </t>
    </r>
    <r>
      <rPr>
        <b/>
        <sz val="11"/>
        <color theme="1"/>
        <rFont val="Calibri"/>
        <family val="2"/>
        <scheme val="minor"/>
      </rPr>
      <t>B.U8.</t>
    </r>
    <r>
      <rPr>
        <sz val="11"/>
        <color theme="1"/>
        <rFont val="Calibri"/>
        <family val="2"/>
        <charset val="238"/>
        <scheme val="minor"/>
      </rPr>
      <t>/ P7U_U/ P7S_UW).</t>
    </r>
  </si>
  <si>
    <r>
      <t>P_K01. Przestrzega praw pacjenta oraz etyki zawodowej (</t>
    </r>
    <r>
      <rPr>
        <b/>
        <sz val="11"/>
        <color theme="1"/>
        <rFont val="Calibri"/>
        <family val="2"/>
        <scheme val="minor"/>
      </rPr>
      <t>O.K4.</t>
    </r>
    <r>
      <rPr>
        <sz val="11"/>
        <color theme="1"/>
        <rFont val="Calibri"/>
        <family val="2"/>
        <scheme val="minor"/>
      </rPr>
      <t xml:space="preserve">/P7U_K/P7S_KR). </t>
    </r>
  </si>
  <si>
    <t>Podsumowująca.</t>
  </si>
  <si>
    <t>O.W12., B.W9., B.W10., B.W15.</t>
  </si>
  <si>
    <t>O.W12., B.W9., B.W10., B.W15., O.W13., B.W12.</t>
  </si>
  <si>
    <t>O.W12., B.W9., B.W10., B.W15., O.W13., B.W12., O.U9.</t>
  </si>
  <si>
    <t>O.W12., B.W9., B.W10., B.W15., O.W13., B.W12., O.U9., O.U11., B.U8., O.K4.</t>
  </si>
  <si>
    <t xml:space="preserve">1. Sprawy organizacyjne – cele i zadania przedmiotu, wymagania programowe, literatura przedmiotu. System ochrony zdrowia.	</t>
  </si>
  <si>
    <t>O.W12., B.W9., B.W10., B.W15., O.W13., B.W9., B.W10., B.W12., O.K4.</t>
  </si>
  <si>
    <t xml:space="preserve">2. Formy wykonywania zawodu fizjoterapeuty. </t>
  </si>
  <si>
    <t>3. Umowy cywilnoprawne, prywatna praktyka zawodowa.</t>
  </si>
  <si>
    <t xml:space="preserve">4. Prawo wykonywania zawodu fizjoterapeuty. </t>
  </si>
  <si>
    <t>5. Odpowiedzialność prawna fizjoterapeuty. Część I.</t>
  </si>
  <si>
    <t>6. Odpowiedzialność prawna fizjoterapeuty. Część II.</t>
  </si>
  <si>
    <t>7. Błędy w sztuce, roszczenia pacjentów. Część I.</t>
  </si>
  <si>
    <t>8. Błędy w sztuce, roszczenia pacjentów. Część II.</t>
  </si>
  <si>
    <t>9. Odpowiedzialność zawodowa fizjoterapeutów.</t>
  </si>
  <si>
    <t>10. Analiza wybranego orzecznictwa sądowego. Część I.</t>
  </si>
  <si>
    <t>11. Analiza wybranego orzecznictwa sądowego. Część II.</t>
  </si>
  <si>
    <t>O.W12., B.W9., B.W10., B.W15., O.W13., B.W12., O.U9., O.K4.</t>
  </si>
  <si>
    <t>12. Rejestrowanie usług fizjoterapeutycznych, faktury.</t>
  </si>
  <si>
    <t>13. Ubezpieczenia w fizjoterapii. Część I.</t>
  </si>
  <si>
    <t>14. Ubezpieczenia w fizjoterapii. Część II.</t>
  </si>
  <si>
    <t xml:space="preserve">15. Zaliczenie semestru V. </t>
  </si>
  <si>
    <t>O.U9.</t>
  </si>
  <si>
    <t>3. Safjan M., Bosek L. (2017). Instytucje prawa medycznego. System prawa medycznego. Wydawnictwo C.H. Beck, Warszawa.</t>
  </si>
  <si>
    <t xml:space="preserve">7. Ustawa z dnia 25 września 2015 r. o zawodzie fizjoterapeuty (Dz.U. 2015 poz. 1994 z późn. zm.). </t>
  </si>
  <si>
    <t xml:space="preserve">Brak wymagań wstępnych. </t>
  </si>
  <si>
    <r>
      <t>P_W01. Zna aspekty prawne regulujące funkcjonowanie podmiotów zajmujących się fizjoterapią (</t>
    </r>
    <r>
      <rPr>
        <b/>
        <sz val="11"/>
        <color theme="1"/>
        <rFont val="Calibri"/>
        <family val="2"/>
        <charset val="238"/>
        <scheme val="minor"/>
      </rPr>
      <t>O.W12.</t>
    </r>
    <r>
      <rPr>
        <sz val="11"/>
        <color theme="1"/>
        <rFont val="Calibri"/>
        <family val="2"/>
        <scheme val="minor"/>
      </rPr>
      <t xml:space="preserve">/ P7U_W/ P7S_WK, </t>
    </r>
    <r>
      <rPr>
        <b/>
        <sz val="11"/>
        <color theme="1"/>
        <rFont val="Calibri"/>
        <family val="2"/>
        <charset val="238"/>
        <scheme val="minor"/>
      </rPr>
      <t>B.W9.</t>
    </r>
    <r>
      <rPr>
        <sz val="11"/>
        <color theme="1"/>
        <rFont val="Calibri"/>
        <family val="2"/>
        <scheme val="minor"/>
      </rPr>
      <t xml:space="preserve">/ P7U_W/ P7S_WG, </t>
    </r>
    <r>
      <rPr>
        <b/>
        <sz val="11"/>
        <color theme="1"/>
        <rFont val="Calibri"/>
        <family val="2"/>
        <charset val="238"/>
        <scheme val="minor"/>
      </rPr>
      <t>B.W10.</t>
    </r>
    <r>
      <rPr>
        <sz val="11"/>
        <color theme="1"/>
        <rFont val="Calibri"/>
        <family val="2"/>
        <scheme val="minor"/>
      </rPr>
      <t xml:space="preserve">/ P7U_W/ P7S_WG, P7S_WK, </t>
    </r>
    <r>
      <rPr>
        <b/>
        <sz val="11"/>
        <color theme="1"/>
        <rFont val="Calibri"/>
        <family val="2"/>
        <charset val="238"/>
        <scheme val="minor"/>
      </rPr>
      <t>B.W15.</t>
    </r>
    <r>
      <rPr>
        <sz val="11"/>
        <color theme="1"/>
        <rFont val="Calibri"/>
        <family val="2"/>
        <scheme val="minor"/>
      </rPr>
      <t>/P7U_W/P7S_WG, P7S_WK).</t>
    </r>
  </si>
  <si>
    <r>
      <t>P_W02. Zna uwarunkowania prawne zawodu fizjoterapeuty  (</t>
    </r>
    <r>
      <rPr>
        <b/>
        <sz val="11"/>
        <color theme="1"/>
        <rFont val="Calibri"/>
        <family val="2"/>
        <charset val="238"/>
        <scheme val="minor"/>
      </rPr>
      <t>O.W13.</t>
    </r>
    <r>
      <rPr>
        <sz val="11"/>
        <color theme="1"/>
        <rFont val="Calibri"/>
        <family val="2"/>
        <scheme val="minor"/>
      </rPr>
      <t>/ P7U_W/ P7S_WG, P7S_WK,</t>
    </r>
    <r>
      <rPr>
        <b/>
        <sz val="11"/>
        <color theme="1"/>
        <rFont val="Calibri"/>
        <family val="2"/>
        <charset val="238"/>
        <scheme val="minor"/>
      </rPr>
      <t xml:space="preserve"> B.W9.</t>
    </r>
    <r>
      <rPr>
        <sz val="11"/>
        <color theme="1"/>
        <rFont val="Calibri"/>
        <family val="2"/>
        <scheme val="minor"/>
      </rPr>
      <t xml:space="preserve">/ P7U_W/ P7S_WG, </t>
    </r>
    <r>
      <rPr>
        <b/>
        <sz val="11"/>
        <color theme="1"/>
        <rFont val="Calibri"/>
        <family val="2"/>
        <charset val="238"/>
        <scheme val="minor"/>
      </rPr>
      <t>B.W10.</t>
    </r>
    <r>
      <rPr>
        <sz val="11"/>
        <color theme="1"/>
        <rFont val="Calibri"/>
        <family val="2"/>
        <scheme val="minor"/>
      </rPr>
      <t xml:space="preserve">/ P7U_W/ P7S_WG, P7S_WK, </t>
    </r>
    <r>
      <rPr>
        <b/>
        <sz val="11"/>
        <color theme="1"/>
        <rFont val="Calibri"/>
        <family val="2"/>
        <charset val="238"/>
        <scheme val="minor"/>
      </rPr>
      <t>B.W12.</t>
    </r>
    <r>
      <rPr>
        <sz val="11"/>
        <color theme="1"/>
        <rFont val="Calibri"/>
        <family val="2"/>
        <scheme val="minor"/>
      </rPr>
      <t>/P7U_W/ P7S_WG, P7S_WK).</t>
    </r>
  </si>
  <si>
    <r>
      <t>P_U01. Potrafi zaplanować własną edukację oraz dokształcać się w celu aktualizacji zdobytej wiedzy  (</t>
    </r>
    <r>
      <rPr>
        <b/>
        <sz val="11"/>
        <color theme="1"/>
        <rFont val="Calibri"/>
        <family val="2"/>
        <charset val="238"/>
        <scheme val="minor"/>
      </rPr>
      <t>O.U9.</t>
    </r>
    <r>
      <rPr>
        <sz val="11"/>
        <color theme="1"/>
        <rFont val="Calibri"/>
        <family val="2"/>
        <charset val="238"/>
        <scheme val="minor"/>
      </rPr>
      <t>/ P7U_U/P7S_UU).</t>
    </r>
  </si>
  <si>
    <r>
      <t>P_U02. Respektuje prawa pacjenta (</t>
    </r>
    <r>
      <rPr>
        <b/>
        <sz val="11"/>
        <color theme="1"/>
        <rFont val="Calibri"/>
        <family val="2"/>
        <charset val="238"/>
        <scheme val="minor"/>
      </rPr>
      <t>O.U11.</t>
    </r>
    <r>
      <rPr>
        <sz val="11"/>
        <color theme="1"/>
        <rFont val="Calibri"/>
        <family val="2"/>
        <charset val="238"/>
        <scheme val="minor"/>
      </rPr>
      <t xml:space="preserve">/ P7U_U/ P7S_UO, P7S_UK, </t>
    </r>
    <r>
      <rPr>
        <b/>
        <sz val="11"/>
        <color theme="1"/>
        <rFont val="Calibri"/>
        <family val="2"/>
        <charset val="238"/>
        <scheme val="minor"/>
      </rPr>
      <t>B.U8.</t>
    </r>
    <r>
      <rPr>
        <sz val="11"/>
        <color theme="1"/>
        <rFont val="Calibri"/>
        <family val="2"/>
        <charset val="238"/>
        <scheme val="minor"/>
      </rPr>
      <t>/ P7U_U/ P7S_UW).</t>
    </r>
  </si>
  <si>
    <r>
      <t>P_K01. Przestrzega praw pacjenta oraz etyki zawodowej (</t>
    </r>
    <r>
      <rPr>
        <b/>
        <sz val="11"/>
        <color theme="1"/>
        <rFont val="Calibri"/>
        <family val="2"/>
        <scheme val="minor"/>
      </rPr>
      <t>O.K4</t>
    </r>
    <r>
      <rPr>
        <sz val="11"/>
        <color theme="1"/>
        <rFont val="Calibri"/>
        <family val="2"/>
        <scheme val="minor"/>
      </rPr>
      <t xml:space="preserve">/P7U_K/P7S_KR). </t>
    </r>
  </si>
  <si>
    <t>1. Internetowe bazy aktów prawnych - zasady korzystania, analiza, wyszukiwanie. Część I.</t>
  </si>
  <si>
    <t>2. Internetowe bazy aktów prawnych - zasady korzystania, analiza, wyszukiwanie. Część II.</t>
  </si>
  <si>
    <t>3. Prawa pacjenta. Rzecznik Praw Pacjenta. Część I.</t>
  </si>
  <si>
    <t>O.W12., B.W9., B.W10., B.W15., O.W13., B.W12., O.K4.</t>
  </si>
  <si>
    <t>4. Prawa pacjenta. Rzecznik Praw Pacjenta. Część II.</t>
  </si>
  <si>
    <t>5. RODO dla fizjoterapeuty. Część I.</t>
  </si>
  <si>
    <t>6. RODO dla fizjoterapeuty. Część II.</t>
  </si>
  <si>
    <t>7. Państwowy egzamin fizjoterapeutyczny.</t>
  </si>
  <si>
    <t>8. Przepisy karne w fizjoterapii, Odpowiedzialność karna lekrza za błąd informacyjny.</t>
  </si>
  <si>
    <t>9. Ochrona własności intelektualnej.</t>
  </si>
  <si>
    <t xml:space="preserve">10. Dokumentacja medyczna - analiza.	</t>
  </si>
  <si>
    <t xml:space="preserve">11. Dokumentacja medyczna - analiza. </t>
  </si>
  <si>
    <t xml:space="preserve">12. Prawo do leczenia w Polsce i UE. </t>
  </si>
  <si>
    <t>13. Etyka zawodowa, tajemnica zawodowa.</t>
  </si>
  <si>
    <t>14. Etyka zawodowa, tajemnica zawodowa.</t>
  </si>
  <si>
    <t>15. Zaliczenie końcowe przedmiotu.</t>
  </si>
  <si>
    <r>
      <t>P_W01. Wie jakie znaczenie ma aktywność ruchowa w życiu człowieka (</t>
    </r>
    <r>
      <rPr>
        <b/>
        <sz val="11"/>
        <color theme="1"/>
        <rFont val="Calibri"/>
        <family val="2"/>
        <charset val="238"/>
        <scheme val="minor"/>
      </rPr>
      <t>O.W1.</t>
    </r>
    <r>
      <rPr>
        <sz val="11"/>
        <color theme="1"/>
        <rFont val="Calibri"/>
        <family val="2"/>
        <scheme val="minor"/>
      </rPr>
      <t>/P7U_W/ P7S_WG).</t>
    </r>
  </si>
  <si>
    <r>
      <t>P_W02.  Zna podstawowe elementy techniczne stosowane w grach zespołowych. Ma wiedzę na temat bezpiecznego organizowania imprez sportowo-rekreacyjnych z zakresu gier (</t>
    </r>
    <r>
      <rPr>
        <b/>
        <sz val="11"/>
        <color theme="1"/>
        <rFont val="Calibri"/>
        <family val="2"/>
        <charset val="238"/>
        <scheme val="minor"/>
      </rPr>
      <t>O.W11.</t>
    </r>
    <r>
      <rPr>
        <sz val="11"/>
        <color theme="1"/>
        <rFont val="Calibri"/>
        <family val="2"/>
        <scheme val="minor"/>
      </rPr>
      <t>/P7U_W/ P7S_WG).</t>
    </r>
  </si>
  <si>
    <r>
      <t>P_U02. Umie przeprowadzić różne formy zajęć ruchowych dla osób ze specjalnymi potrzebami, w tym  osób starszych (</t>
    </r>
    <r>
      <rPr>
        <b/>
        <sz val="11"/>
        <color theme="1"/>
        <rFont val="Calibri"/>
        <family val="2"/>
        <charset val="238"/>
        <scheme val="minor"/>
      </rPr>
      <t>O.U6.</t>
    </r>
    <r>
      <rPr>
        <sz val="11"/>
        <color theme="1"/>
        <rFont val="Calibri"/>
        <family val="2"/>
        <charset val="238"/>
        <scheme val="minor"/>
      </rPr>
      <t>/P7U_U/ P7S_UW, P7S_UO, P7S_UK).</t>
    </r>
  </si>
  <si>
    <r>
      <t>P_K01. Rozumie potrzebę ustawicznego usprawniania się, niezbędnego w pracy zawodowej (</t>
    </r>
    <r>
      <rPr>
        <b/>
        <sz val="11"/>
        <color theme="1"/>
        <rFont val="Calibri"/>
        <family val="2"/>
        <charset val="238"/>
        <scheme val="minor"/>
      </rPr>
      <t>O.K3.</t>
    </r>
    <r>
      <rPr>
        <sz val="11"/>
        <color theme="1"/>
        <rFont val="Calibri"/>
        <family val="2"/>
        <scheme val="minor"/>
      </rPr>
      <t>/P7U_K/ P7S_KR).</t>
    </r>
  </si>
  <si>
    <r>
      <t>P_K02. Potrafi bezpiecznie uczestniczyć w grach zespołowych (</t>
    </r>
    <r>
      <rPr>
        <b/>
        <sz val="11"/>
        <color theme="1"/>
        <rFont val="Calibri"/>
        <family val="2"/>
        <charset val="238"/>
        <scheme val="minor"/>
      </rPr>
      <t>O.K9.</t>
    </r>
    <r>
      <rPr>
        <sz val="11"/>
        <color theme="1"/>
        <rFont val="Calibri"/>
        <family val="2"/>
        <scheme val="minor"/>
      </rPr>
      <t>/P7U_K/P7S_KR, P7S_KO).</t>
    </r>
  </si>
  <si>
    <t>Kontrola obecności, ocenianie ciągłe i ocena umiejętności ruchowych.</t>
  </si>
  <si>
    <t xml:space="preserve">3. Omów przepisy gry w koszykówkę.        
</t>
  </si>
  <si>
    <t>1. Bilska M. (1999). Unihokej. Polska Federacja Unihokeja – Floorball. Biała Podlaska.</t>
  </si>
  <si>
    <t>2. Bodasińska A., Jaślikowska- Sadowska T., Zieliński J. (2016). Rozgrzewka w lekcji wychowania fizycznego. AWF w Warszawie Filia w Białej Podlaskiej.</t>
  </si>
  <si>
    <t>3. Bondarowicz M. (1996). Zabawy i gry ruchowe na cztery pory roku. Wydawnictwo Bellona, Warszawa.</t>
  </si>
  <si>
    <t>Balneoklimatologia i odnowa biologiczna (F/5/st/36)</t>
  </si>
  <si>
    <t>Fizykoterapia, kinezyterapia.</t>
  </si>
  <si>
    <r>
      <t>P_W01. Ma poszerzoną wiedzę z zakresu balneologii (wód leczniczych, peloidów) i lecznictwa uzdrowiskowego w Polsce (</t>
    </r>
    <r>
      <rPr>
        <b/>
        <sz val="11"/>
        <color theme="1"/>
        <rFont val="Calibri"/>
        <family val="2"/>
        <charset val="238"/>
        <scheme val="minor"/>
      </rPr>
      <t>C.W9.</t>
    </r>
    <r>
      <rPr>
        <sz val="11"/>
        <color theme="1"/>
        <rFont val="Calibri"/>
        <family val="2"/>
        <scheme val="minor"/>
      </rPr>
      <t>/P7U_W/ P7S_WG).</t>
    </r>
  </si>
  <si>
    <r>
      <t>P_W03. Zna normy i standardy obowiązujące w leczeniu uzdrowiskowym (</t>
    </r>
    <r>
      <rPr>
        <b/>
        <sz val="11"/>
        <color theme="1"/>
        <rFont val="Calibri"/>
        <family val="2"/>
        <charset val="238"/>
        <scheme val="minor"/>
      </rPr>
      <t>C.W14.</t>
    </r>
    <r>
      <rPr>
        <sz val="11"/>
        <color theme="1"/>
        <rFont val="Calibri"/>
        <family val="2"/>
        <scheme val="minor"/>
      </rPr>
      <t>/P7U_W/ P7S_WG, P7S_WK).</t>
    </r>
  </si>
  <si>
    <r>
      <t>P_W04. Ma wystarczającą wiedzę z zakresu terenoterapii (</t>
    </r>
    <r>
      <rPr>
        <b/>
        <sz val="11"/>
        <color theme="1"/>
        <rFont val="Calibri"/>
        <family val="2"/>
        <charset val="238"/>
        <scheme val="minor"/>
      </rPr>
      <t>C.W14.</t>
    </r>
    <r>
      <rPr>
        <sz val="11"/>
        <color theme="1"/>
        <rFont val="Calibri"/>
        <family val="2"/>
        <scheme val="minor"/>
      </rPr>
      <t>/P7U_W/ P7S_WG, P7S_WK).</t>
    </r>
  </si>
  <si>
    <r>
      <t>P_U01. Potrafi poprawnie dobrać zabieg z balneoterapii do wybranych jednostek chorobowych i dysfunkcji narządu ruchu (</t>
    </r>
    <r>
      <rPr>
        <b/>
        <sz val="11"/>
        <color theme="1"/>
        <rFont val="Calibri"/>
        <family val="2"/>
        <charset val="238"/>
        <scheme val="minor"/>
      </rPr>
      <t>C.U11.</t>
    </r>
    <r>
      <rPr>
        <sz val="11"/>
        <color theme="1"/>
        <rFont val="Calibri"/>
        <family val="2"/>
        <scheme val="minor"/>
      </rPr>
      <t>/P7U_U/ P7S_UW, P7S_UO).</t>
    </r>
  </si>
  <si>
    <r>
      <t xml:space="preserve">P_U02.  Umie prawidłowo wykonać i łączyć metody balneologiczno-fizykalne </t>
    </r>
    <r>
      <rPr>
        <sz val="11"/>
        <color theme="1"/>
        <rFont val="Calibri"/>
        <family val="2"/>
        <charset val="238"/>
        <scheme val="minor"/>
      </rPr>
      <t>(</t>
    </r>
    <r>
      <rPr>
        <b/>
        <sz val="11"/>
        <color theme="1"/>
        <rFont val="Calibri"/>
        <family val="2"/>
        <charset val="238"/>
        <scheme val="minor"/>
      </rPr>
      <t>C.U11.</t>
    </r>
    <r>
      <rPr>
        <sz val="11"/>
        <color theme="1"/>
        <rFont val="Calibri"/>
        <family val="2"/>
        <scheme val="minor"/>
      </rPr>
      <t>/P7U_U/ P7S_UW, P7S_UO).</t>
    </r>
  </si>
  <si>
    <r>
      <t>P_K01. Rozumie potrzebę współpracy z zespołem terapeutycznym uzdrowiska (</t>
    </r>
    <r>
      <rPr>
        <b/>
        <sz val="11"/>
        <color theme="1"/>
        <rFont val="Calibri"/>
        <family val="2"/>
        <charset val="238"/>
        <scheme val="minor"/>
      </rPr>
      <t>O.K7.</t>
    </r>
    <r>
      <rPr>
        <sz val="11"/>
        <color theme="1"/>
        <rFont val="Calibri"/>
        <family val="2"/>
        <scheme val="minor"/>
      </rPr>
      <t>/P7U_K/ P7S_KR).</t>
    </r>
  </si>
  <si>
    <r>
      <t>P_K02. Prezentuje postawę zgodną z zasadami właściwej współpracy w grupie, ze świadomością odpowiedzialności własnej i grupowej (</t>
    </r>
    <r>
      <rPr>
        <b/>
        <sz val="11"/>
        <color theme="1"/>
        <rFont val="Calibri"/>
        <family val="2"/>
        <charset val="238"/>
        <scheme val="minor"/>
      </rPr>
      <t>O.K9.</t>
    </r>
    <r>
      <rPr>
        <sz val="11"/>
        <color theme="1"/>
        <rFont val="Calibri"/>
        <family val="2"/>
        <scheme val="minor"/>
      </rPr>
      <t>/P7U_K/ P7S_KR, P7S_KO).</t>
    </r>
  </si>
  <si>
    <t>Zaliczenie pisemne.</t>
  </si>
  <si>
    <t>P_W01,P_W02, P_U01, P_K01</t>
  </si>
  <si>
    <t>C.W9., C.W10.,  C.W14., C.U11., O.K7., O.K9.</t>
  </si>
  <si>
    <t xml:space="preserve">1. Projektor multimedialny, laptop. </t>
  </si>
  <si>
    <t xml:space="preserve">1. Opracowanie programu zabiegów balneoterapii w wybranej jednostce chorobowej. </t>
  </si>
  <si>
    <t xml:space="preserve">2. Opracowanie programu odnowy biologicznej różnym grupom wiekowym. </t>
  </si>
  <si>
    <t xml:space="preserve">3. Praktyczne wykonanie zabiegów balneoterapeutycznych. </t>
  </si>
  <si>
    <t xml:space="preserve">4. Wykorzystanie wiedzy z zakresu balneoklimatologii w celu zaplanowania pobytu pacjenta w wybranym uzdrowisku polskim. </t>
  </si>
  <si>
    <t>Prowadzący przedmiot 
(e-mail)</t>
  </si>
  <si>
    <t>Kliniczne podstawy fizjoterapii w kardiologii i kardiochirurgii (F/5/st/40.1)</t>
  </si>
  <si>
    <t>Anatomia prawidłowa i rentgenowska, anatomia funkcjonalna i palpacyjna, fizjologia, kinezjologia, biologia medyczna i genetyka, fizjoterapia ogólna, patologia ogólna, adaptowana aktywność fizyczna.</t>
  </si>
  <si>
    <r>
      <t>P_W01. Ma ogólną wiedzę na temat postępowania medycznego w przypadku najczęściej występujących chorób układu krążenia, w zakresie przydatnym dla postępowania fizjoterapeutycznego (</t>
    </r>
    <r>
      <rPr>
        <b/>
        <sz val="11"/>
        <color theme="1"/>
        <rFont val="Calibri"/>
        <family val="2"/>
        <charset val="238"/>
        <scheme val="minor"/>
      </rPr>
      <t>O.W7.</t>
    </r>
    <r>
      <rPr>
        <sz val="11"/>
        <color theme="1"/>
        <rFont val="Calibri"/>
        <family val="2"/>
        <charset val="238"/>
        <scheme val="minor"/>
      </rPr>
      <t>/P7U_W/P7S_WG,</t>
    </r>
    <r>
      <rPr>
        <sz val="11"/>
        <color theme="1"/>
        <rFont val="Calibri"/>
        <family val="2"/>
        <scheme val="minor"/>
      </rPr>
      <t xml:space="preserve"> </t>
    </r>
    <r>
      <rPr>
        <b/>
        <sz val="11"/>
        <color theme="1"/>
        <rFont val="Calibri"/>
        <family val="2"/>
        <charset val="238"/>
        <scheme val="minor"/>
      </rPr>
      <t>D.W3.</t>
    </r>
    <r>
      <rPr>
        <sz val="11"/>
        <color theme="1"/>
        <rFont val="Calibri"/>
        <family val="2"/>
        <charset val="238"/>
        <scheme val="minor"/>
      </rPr>
      <t>/P7U_W/P7S_WG, P7S_WK,</t>
    </r>
    <r>
      <rPr>
        <b/>
        <sz val="11"/>
        <color theme="1"/>
        <rFont val="Calibri"/>
        <family val="2"/>
        <charset val="238"/>
        <scheme val="minor"/>
      </rPr>
      <t xml:space="preserve"> D.W4.</t>
    </r>
    <r>
      <rPr>
        <sz val="11"/>
        <color theme="1"/>
        <rFont val="Calibri"/>
        <family val="2"/>
        <scheme val="minor"/>
      </rPr>
      <t>/P7U_W/P7S_WG, P7S_WK).</t>
    </r>
  </si>
  <si>
    <r>
      <t>P_W02. Zna wskazania i przeciwwskazania, czynniki ryzyka i środki ostrożności do fizjoterapii w chorobach układu krążenia (</t>
    </r>
    <r>
      <rPr>
        <b/>
        <sz val="11"/>
        <color theme="1"/>
        <rFont val="Calibri"/>
        <family val="2"/>
        <charset val="238"/>
        <scheme val="minor"/>
      </rPr>
      <t>O.W5.</t>
    </r>
    <r>
      <rPr>
        <sz val="11"/>
        <color theme="1"/>
        <rFont val="Calibri"/>
        <family val="2"/>
        <charset val="238"/>
        <scheme val="minor"/>
      </rPr>
      <t>/P7U_W/P7S_WG,</t>
    </r>
    <r>
      <rPr>
        <b/>
        <sz val="11"/>
        <color theme="1"/>
        <rFont val="Calibri"/>
        <family val="2"/>
        <charset val="238"/>
        <scheme val="minor"/>
      </rPr>
      <t xml:space="preserve"> O.W6</t>
    </r>
    <r>
      <rPr>
        <sz val="11"/>
        <color theme="1"/>
        <rFont val="Calibri"/>
        <family val="2"/>
        <scheme val="minor"/>
      </rPr>
      <t>.</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scheme val="minor"/>
      </rPr>
      <t xml:space="preserve">/ P7U_W/ P7S_WG, </t>
    </r>
    <r>
      <rPr>
        <b/>
        <sz val="11"/>
        <color theme="1"/>
        <rFont val="Calibri"/>
        <family val="2"/>
        <charset val="238"/>
        <scheme val="minor"/>
      </rPr>
      <t>D.W7.</t>
    </r>
    <r>
      <rPr>
        <sz val="11"/>
        <color theme="1"/>
        <rFont val="Calibri"/>
        <family val="2"/>
        <scheme val="minor"/>
      </rPr>
      <t>/P7U_W/P7S_WG, P7S_WK).</t>
    </r>
  </si>
  <si>
    <r>
      <t>P_W03. Zna procesy rozwiązywania problemów i wnioskowania klinicznego (</t>
    </r>
    <r>
      <rPr>
        <b/>
        <sz val="11"/>
        <color theme="1"/>
        <rFont val="Calibri"/>
        <family val="2"/>
        <charset val="238"/>
        <scheme val="minor"/>
      </rPr>
      <t>O.W11</t>
    </r>
    <r>
      <rPr>
        <sz val="11"/>
        <color theme="1"/>
        <rFont val="Calibri"/>
        <family val="2"/>
        <scheme val="minor"/>
      </rPr>
      <t xml:space="preserve">./P7U_W/P7S_WG, </t>
    </r>
    <r>
      <rPr>
        <b/>
        <sz val="11"/>
        <color theme="1"/>
        <rFont val="Calibri"/>
        <family val="2"/>
        <charset val="238"/>
        <scheme val="minor"/>
      </rPr>
      <t>D.W6.</t>
    </r>
    <r>
      <rPr>
        <sz val="11"/>
        <color theme="1"/>
        <rFont val="Calibri"/>
        <family val="2"/>
        <charset val="238"/>
        <scheme val="minor"/>
      </rPr>
      <t xml:space="preserve">/P7U_W/P7S_WG, P7S_WK, </t>
    </r>
    <r>
      <rPr>
        <b/>
        <sz val="11"/>
        <color theme="1"/>
        <rFont val="Calibri"/>
        <family val="2"/>
        <charset val="238"/>
        <scheme val="minor"/>
      </rPr>
      <t>D.W7.</t>
    </r>
    <r>
      <rPr>
        <sz val="11"/>
        <color theme="1"/>
        <rFont val="Calibri"/>
        <family val="2"/>
        <scheme val="minor"/>
      </rPr>
      <t>/P7U_W/P7S_WG, P7S_WK).</t>
    </r>
  </si>
  <si>
    <r>
      <t>P_U01. Potrafi zbierać, analizować, syntetyzować i interpretować zebrane informacje dotyczące pacjenta z chorobą układu krążenia w celu ustalenia i kontroli przebiegu przyjętego programu postępowania fizjoterapeutycznego (</t>
    </r>
    <r>
      <rPr>
        <b/>
        <sz val="11"/>
        <color theme="1"/>
        <rFont val="Calibri"/>
        <family val="2"/>
        <charset val="238"/>
        <scheme val="minor"/>
      </rPr>
      <t>O.U3.</t>
    </r>
    <r>
      <rPr>
        <sz val="11"/>
        <color theme="1"/>
        <rFont val="Calibri"/>
        <family val="2"/>
        <charset val="238"/>
        <scheme val="minor"/>
      </rPr>
      <t xml:space="preserve">/ P7U_U/ P7S_UW, P7S_UO, P7S_UK, </t>
    </r>
    <r>
      <rPr>
        <b/>
        <sz val="11"/>
        <color theme="1"/>
        <rFont val="Calibri"/>
        <family val="2"/>
        <charset val="238"/>
        <scheme val="minor"/>
      </rPr>
      <t>D.U30</t>
    </r>
    <r>
      <rPr>
        <sz val="11"/>
        <color theme="1"/>
        <rFont val="Calibri"/>
        <family val="2"/>
        <charset val="238"/>
        <scheme val="minor"/>
      </rPr>
      <t xml:space="preserve">/P7U_U/ P7S_UW, P7S_UO, </t>
    </r>
    <r>
      <rPr>
        <b/>
        <sz val="11"/>
        <color theme="1"/>
        <rFont val="Calibri"/>
        <family val="2"/>
        <charset val="238"/>
        <scheme val="minor"/>
      </rPr>
      <t>D.U31</t>
    </r>
    <r>
      <rPr>
        <sz val="11"/>
        <color theme="1"/>
        <rFont val="Calibri"/>
        <family val="2"/>
        <charset val="238"/>
        <scheme val="minor"/>
      </rPr>
      <t>/ P7U_U/ P7S_UW, P7S_UU).</t>
    </r>
  </si>
  <si>
    <r>
      <t>P_U02. Potrafi ustalić priorytety oraz cele krótkoterminowe w zakresie istotności i kolejności podejmowanych procedur fizjoterapeutycznych w chorobach układu krążenia w zależności od przyjętego planu postępowania (</t>
    </r>
    <r>
      <rPr>
        <b/>
        <sz val="11"/>
        <color theme="1"/>
        <rFont val="Calibri"/>
        <family val="2"/>
        <charset val="238"/>
        <scheme val="minor"/>
      </rPr>
      <t>O.U3.</t>
    </r>
    <r>
      <rPr>
        <sz val="11"/>
        <color theme="1"/>
        <rFont val="Calibri"/>
        <family val="2"/>
        <charset val="238"/>
        <scheme val="minor"/>
      </rPr>
      <t xml:space="preserve">/ P7U_U/ P7S_UW, P7S_UO, P7S_UK, </t>
    </r>
    <r>
      <rPr>
        <b/>
        <sz val="11"/>
        <color theme="1"/>
        <rFont val="Calibri"/>
        <family val="2"/>
        <charset val="238"/>
        <scheme val="minor"/>
      </rPr>
      <t>O.U4.</t>
    </r>
    <r>
      <rPr>
        <sz val="11"/>
        <color theme="1"/>
        <rFont val="Calibri"/>
        <family val="2"/>
        <charset val="238"/>
        <scheme val="minor"/>
      </rPr>
      <t xml:space="preserve">/ P7U_U/ P7S_UW, </t>
    </r>
    <r>
      <rPr>
        <b/>
        <sz val="11"/>
        <color theme="1"/>
        <rFont val="Calibri"/>
        <family val="2"/>
        <charset val="238"/>
        <scheme val="minor"/>
      </rPr>
      <t>D.U7.</t>
    </r>
    <r>
      <rPr>
        <sz val="11"/>
        <color theme="1"/>
        <rFont val="Calibri"/>
        <family val="2"/>
        <charset val="238"/>
        <scheme val="minor"/>
      </rPr>
      <t xml:space="preserve">/ P7U_U/ P7S_UW, P7S_UO, P7S_UK, </t>
    </r>
    <r>
      <rPr>
        <b/>
        <sz val="11"/>
        <color theme="1"/>
        <rFont val="Calibri"/>
        <family val="2"/>
        <charset val="238"/>
        <scheme val="minor"/>
      </rPr>
      <t>D.U29.</t>
    </r>
    <r>
      <rPr>
        <sz val="11"/>
        <color theme="1"/>
        <rFont val="Calibri"/>
        <family val="2"/>
        <charset val="238"/>
        <scheme val="minor"/>
      </rPr>
      <t>/ P7U_U/ P7S_UW, P7S_UO,</t>
    </r>
    <r>
      <rPr>
        <b/>
        <sz val="11"/>
        <color theme="1"/>
        <rFont val="Calibri"/>
        <family val="2"/>
        <charset val="238"/>
        <scheme val="minor"/>
      </rPr>
      <t xml:space="preserve"> D.U30.</t>
    </r>
    <r>
      <rPr>
        <sz val="11"/>
        <color theme="1"/>
        <rFont val="Calibri"/>
        <family val="2"/>
        <charset val="238"/>
        <scheme val="minor"/>
      </rPr>
      <t xml:space="preserve">/ P7U_U/ P7S_UW, P7S_UO, </t>
    </r>
    <r>
      <rPr>
        <b/>
        <sz val="11"/>
        <color theme="1"/>
        <rFont val="Calibri"/>
        <family val="2"/>
        <charset val="238"/>
        <scheme val="minor"/>
      </rPr>
      <t>D.U31.</t>
    </r>
    <r>
      <rPr>
        <sz val="11"/>
        <color theme="1"/>
        <rFont val="Calibri"/>
        <family val="2"/>
        <charset val="238"/>
        <scheme val="minor"/>
      </rPr>
      <t>/ P7U_U/ P7S_UW, P7S_UO).</t>
    </r>
  </si>
  <si>
    <r>
      <t>P_K01. Potrafi korzystać z nowoczesnych, rzetelnych źródeł informacji (</t>
    </r>
    <r>
      <rPr>
        <b/>
        <sz val="11"/>
        <color theme="1"/>
        <rFont val="Calibri"/>
        <family val="2"/>
        <charset val="238"/>
        <scheme val="minor"/>
      </rPr>
      <t>O.K6</t>
    </r>
    <r>
      <rPr>
        <sz val="11"/>
        <color theme="1"/>
        <rFont val="Calibri"/>
        <family val="2"/>
        <scheme val="minor"/>
      </rPr>
      <t>./P7U_K/P7S_KK).</t>
    </r>
  </si>
  <si>
    <r>
      <t>P_K02.  Reprezentuje postawę koleżeńską podczas zajęć, chętnie wchodząc zarówno w rolę terapeuty jak i pacjenta (</t>
    </r>
    <r>
      <rPr>
        <b/>
        <sz val="11"/>
        <color theme="1"/>
        <rFont val="Calibri"/>
        <family val="2"/>
        <charset val="238"/>
        <scheme val="minor"/>
      </rPr>
      <t>O.K7.</t>
    </r>
    <r>
      <rPr>
        <sz val="11"/>
        <color theme="1"/>
        <rFont val="Calibri"/>
        <family val="2"/>
        <scheme val="minor"/>
      </rPr>
      <t>/P7U_K/P7S_KR).</t>
    </r>
  </si>
  <si>
    <t>Ocenianie ciągłe i zaliczenie ustne.</t>
  </si>
  <si>
    <t>O.W7., D.W3., D.W4., O.W5., O.W6., D.W7.</t>
  </si>
  <si>
    <t>O.W7., D.W3., D.W4., D.W7., D.W6., O.W11.</t>
  </si>
  <si>
    <t xml:space="preserve">5. Zalecana częstość skurczów serca w trakcie treningu fizycznego dla osób bez wysokiego ryzyka sercowo- naczyniowego. Pożądane cech akyuwności ruchowej. Badania  kwalifikacyjne, testy wydolnościowe. Przeciwwskazania do aktywności ruchowej w prewencji pierwotnej chorób układu krążenia. Część I. </t>
  </si>
  <si>
    <t xml:space="preserve">6. Zalecana częstość skurczów serca w trakcie treningu fizycznego dla osób bez wysokiego ryzyka sercowo- naczyniowego. Pożądane cech akyuwności ruchowej. Badania  kwalifikacyjne, testy wydolnościowe. Przeciwwskazania do aktywności ruchowej w prewencji pierwotnej chorób układu krążenia. Część II. </t>
  </si>
  <si>
    <t>7. Baza leczniczo -zabiegowa. Wyposażenie ośrodka rehabilitacji kardiologicznej. Wyposażenie pracowni prób wysiłkowych, pracownie treningu ergometrycznego i sal gimnastycznych.</t>
  </si>
  <si>
    <t xml:space="preserve">8. Wspomaganie fizjoterpeutyczne stosowane po zabiegach kardiochirurgicznych w procesie gojenia ran pooperacyjnych. </t>
  </si>
  <si>
    <t>O.W7., D.W3., D.W4., O.W5., O.W6., D.W7., D.W6., O.W11.</t>
  </si>
  <si>
    <t>9. Metody diagnostyczne w rehabilitacji kardiologicznej. Badania EKG spoczynkowe, monitorowanie EKG metodą Holtera, badania echokardiograficzne, rtg klp, badania koronograficzne próba wysiłkowa, badania radioizotopwe, angio- TK, MR serca, badania biochemiczne.</t>
  </si>
  <si>
    <t>O.W7., D.W3., D.W4., O.W5., O.W6., D.W7., D.W6., O.W11., O.U3., D.U30., D.U31., D.U29., D.U7., O.U4., O.U3., O.K6., O.K7.</t>
  </si>
  <si>
    <t xml:space="preserve">13. Rodzaje treningów. Trening oporowy w rehabilitacji kardiologicznej. Zasady na różnych etapach . Bezpieczeństwo treningu. Metody i etapy rehabilitacji kardiologicznej u pacjentów na różnych stopniu ryzyka i tolerancji wysiłku. Część I. </t>
  </si>
  <si>
    <t xml:space="preserve">14. Testy oceniające wydolność fizyczną u pacjentów kardiologicznych: elektrokardiograficzna próba wysiłkowa, ergospirometria, diagnostyczna próba wysiłkowa u chorych ze stymulatorem. Część I. </t>
  </si>
  <si>
    <t xml:space="preserve">15. Testy oceniające wydolność fizyczną u pacjentów kardiologicznych: elektrokardiograficzna próba wysiłkowa, ergospirometria, diagnostyczna próba wysiłkowa u chorych ze stymulatorem. Część II. </t>
  </si>
  <si>
    <t>1. Laptop, projektor multimedialny.</t>
  </si>
  <si>
    <t>3. Zasady kwalifikacji do kinezyterapi w chorobach układu krążenia.</t>
  </si>
  <si>
    <t>1. Kwolek A. (2013). Rehabilitacja medyczna.Tom 1, 2. Wydawnictwo Elsevier Urban &amp; Partner, Wrocław.</t>
  </si>
  <si>
    <t>2. Maciąg – Tymecka I. (2016). Rehabilitacja w chorobach dzieci i młodzieży Diagnostyka funkcjonalna, programowanie rehabilitacji, metody leczenia fizjoterapeutycznego. Wydawnictwo Lekarskie PZWL, Warszawa.</t>
  </si>
  <si>
    <t>3. Nowak Z. (2015). Podstawy kompleksowej rehabilitacji kardiologicznej. Wydawnictwo Lekarskie PZWL, Warszawa.</t>
  </si>
  <si>
    <t>4. Smolis-Bąk E., Kazimerska B. (2013). Fizjoterapia w kardiologii. Wydawnictwo Lapisart, Warszawa.</t>
  </si>
  <si>
    <t>5. Szczegielniak B., Szczegielniak J. (2016). Leki i suplementy współczesnej fizjoterapii. Wydawnictwo Elamed, Katowice.</t>
  </si>
  <si>
    <t>Czasopisma: Rehabilitacja w Praktyce, Rehabilitacja Medyczna, Postępy Rehabilitacji, Fizjoterapia, Fizjoterapia Polska, Medycyna Rodzinna, Medcyna Praktyczna, Kardiologia Polska.</t>
  </si>
  <si>
    <t>Prowadzący przedmiot
(e-mail)</t>
  </si>
  <si>
    <t>Fizjologia, kinezyterapia, fizykoterapia, fizjoterapia w pediatrii.</t>
  </si>
  <si>
    <r>
      <t>P_W01. Posiada rozszerzoną, aktualną wiedzę dotyczącą rozwoju dziecka, zasad opieki nad dzieckiem z różną niepełnosprawnością (</t>
    </r>
    <r>
      <rPr>
        <b/>
        <sz val="11"/>
        <color theme="1"/>
        <rFont val="Calibri"/>
        <family val="2"/>
        <charset val="238"/>
        <scheme val="minor"/>
      </rPr>
      <t>C.W4.</t>
    </r>
    <r>
      <rPr>
        <sz val="11"/>
        <color theme="1"/>
        <rFont val="Calibri"/>
        <family val="2"/>
        <scheme val="minor"/>
      </rPr>
      <t>/ P7U_W/ P7S_WG, P7S_WK).</t>
    </r>
  </si>
  <si>
    <r>
      <t>P_W02. Zna celowość podejmowania, wskazania, przeciwwskazania i  skutki uboczne działań fizjoterapeutycznych w rehabilitacji dzieci i ograniczenia w dawkowaniu zabiegów fizykalnych, ćwiczeń kinezyterapeutycznych i specjalnych metod neurorehabilitacyjnych (</t>
    </r>
    <r>
      <rPr>
        <b/>
        <sz val="11"/>
        <color theme="1"/>
        <rFont val="Calibri"/>
        <family val="2"/>
        <charset val="238"/>
        <scheme val="minor"/>
      </rPr>
      <t>C.W8.</t>
    </r>
    <r>
      <rPr>
        <sz val="11"/>
        <color theme="1"/>
        <rFont val="Calibri"/>
        <family val="2"/>
        <scheme val="minor"/>
      </rPr>
      <t>/P7U_W/ P7S_WG, P7S_WK).</t>
    </r>
  </si>
  <si>
    <r>
      <t>P_W03. Zna założenia innych form i metod pracy z dziećmi jak: PNF w Pediatrii, NDT Bobath, Metoda Weroniki Sherborne i  Integracji Sensorycznej (</t>
    </r>
    <r>
      <rPr>
        <b/>
        <sz val="11"/>
        <color theme="1"/>
        <rFont val="Calibri"/>
        <family val="2"/>
        <charset val="238"/>
        <scheme val="minor"/>
      </rPr>
      <t>C.W5.</t>
    </r>
    <r>
      <rPr>
        <sz val="11"/>
        <color theme="1"/>
        <rFont val="Calibri"/>
        <family val="2"/>
        <scheme val="minor"/>
      </rPr>
      <t xml:space="preserve">/ P7U_W/ P7S_WG, P7S_WK, </t>
    </r>
    <r>
      <rPr>
        <b/>
        <sz val="11"/>
        <color theme="1"/>
        <rFont val="Calibri"/>
        <family val="2"/>
        <charset val="238"/>
        <scheme val="minor"/>
      </rPr>
      <t>C.W6.</t>
    </r>
    <r>
      <rPr>
        <sz val="11"/>
        <color theme="1"/>
        <rFont val="Calibri"/>
        <family val="2"/>
        <scheme val="minor"/>
      </rPr>
      <t xml:space="preserve">/ P7U_W/ P7S_WG, </t>
    </r>
    <r>
      <rPr>
        <b/>
        <sz val="11"/>
        <color theme="1"/>
        <rFont val="Calibri"/>
        <family val="2"/>
        <charset val="238"/>
        <scheme val="minor"/>
      </rPr>
      <t>C.W7.</t>
    </r>
    <r>
      <rPr>
        <sz val="11"/>
        <color theme="1"/>
        <rFont val="Calibri"/>
        <family val="2"/>
        <scheme val="minor"/>
      </rPr>
      <t>/P7U_W/ P7S_WG).</t>
    </r>
  </si>
  <si>
    <r>
      <t>P_U01. Dobiera i realizuje odpowiednie dla wieku, rodzaju schorzenia  metody i techniki fizjoterapeutyczne (</t>
    </r>
    <r>
      <rPr>
        <b/>
        <sz val="11"/>
        <color rgb="FF000000"/>
        <rFont val="Calibri"/>
        <family val="2"/>
        <charset val="238"/>
      </rPr>
      <t>C.U6.</t>
    </r>
    <r>
      <rPr>
        <sz val="11"/>
        <color rgb="FF000000"/>
        <rFont val="Calibri"/>
        <family val="2"/>
        <charset val="238"/>
      </rPr>
      <t>/P7U_U/ P7S_UW, P7S_UO, P7S_UU).</t>
    </r>
  </si>
  <si>
    <r>
      <t>P_U02.  Potrafi stosować procedury fizjoterapeutyczne z uwzględnieniem ewentualnych zagrożeń i przeciwwskazań specyficznych dla wieku dziecięcego (</t>
    </r>
    <r>
      <rPr>
        <b/>
        <sz val="11"/>
        <color rgb="FF000000"/>
        <rFont val="Calibri"/>
        <family val="2"/>
        <charset val="238"/>
      </rPr>
      <t>C.U8.</t>
    </r>
    <r>
      <rPr>
        <sz val="11"/>
        <color rgb="FF000000"/>
        <rFont val="Calibri"/>
        <family val="2"/>
        <charset val="238"/>
      </rPr>
      <t>/P7U_U/ P7S_UW, P7S_UO).</t>
    </r>
  </si>
  <si>
    <r>
      <t>P_U03. Potrafi wprowadzać czynności profilaktyczne zapobiegające zaburzeniom rozwojowym u dzieci (</t>
    </r>
    <r>
      <rPr>
        <b/>
        <sz val="11"/>
        <color rgb="FF000000"/>
        <rFont val="Calibri"/>
        <family val="2"/>
        <charset val="238"/>
      </rPr>
      <t>C.U17.</t>
    </r>
    <r>
      <rPr>
        <sz val="11"/>
        <color rgb="FF000000"/>
        <rFont val="Calibri"/>
        <family val="2"/>
        <charset val="238"/>
      </rPr>
      <t>/P7U_U/ P7S_UO, P7S_UU).</t>
    </r>
  </si>
  <si>
    <r>
      <t>P_K01. Prezentuje postawę otwartą wobec członków zespołu terapeutycznego i pacjentów,  potrafi z nimi współpracować, okazując im szacunek i dbając o ich dobro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P7S_KR,</t>
    </r>
    <r>
      <rPr>
        <b/>
        <sz val="11"/>
        <color theme="1"/>
        <rFont val="Calibri"/>
        <family val="2"/>
        <charset val="238"/>
        <scheme val="minor"/>
      </rPr>
      <t xml:space="preserve"> O.K4.</t>
    </r>
    <r>
      <rPr>
        <sz val="11"/>
        <color theme="1"/>
        <rFont val="Calibri"/>
        <family val="2"/>
        <scheme val="minor"/>
      </rPr>
      <t>/ P7U_K/ P7S_KR,</t>
    </r>
    <r>
      <rPr>
        <b/>
        <sz val="11"/>
        <color theme="1"/>
        <rFont val="Calibri"/>
        <family val="2"/>
        <charset val="238"/>
        <scheme val="minor"/>
      </rPr>
      <t xml:space="preserve"> 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</si>
  <si>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r>
      <t>P_K02. Wykazuje zaangażowanie w realizację poszczególnych zadań zespołu uwzględniając swoje możliwości i ograniczenia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O.K5.</t>
    </r>
    <r>
      <rPr>
        <sz val="11"/>
        <color theme="1"/>
        <rFont val="Calibri"/>
        <family val="2"/>
        <scheme val="minor"/>
      </rPr>
      <t>/ P7U_K/ P7S_KK,</t>
    </r>
    <r>
      <rPr>
        <b/>
        <sz val="11"/>
        <color theme="1"/>
        <rFont val="Calibri"/>
        <family val="2"/>
        <charset val="238"/>
        <scheme val="minor"/>
      </rPr>
      <t xml:space="preserve"> O.K6.</t>
    </r>
    <r>
      <rPr>
        <sz val="11"/>
        <color theme="1"/>
        <rFont val="Calibri"/>
        <family val="2"/>
        <scheme val="minor"/>
      </rPr>
      <t xml:space="preserve">/ P7U_K/ P7S_KK,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O.K8.</t>
    </r>
    <r>
      <rPr>
        <sz val="11"/>
        <color theme="1"/>
        <rFont val="Calibri"/>
        <family val="2"/>
        <scheme val="minor"/>
      </rPr>
      <t xml:space="preserve">/ P7U_K/ P7S_KK,  </t>
    </r>
    <r>
      <rPr>
        <b/>
        <sz val="11"/>
        <color theme="1"/>
        <rFont val="Calibri"/>
        <family val="2"/>
        <charset val="238"/>
        <scheme val="minor"/>
      </rPr>
      <t>O.K9.</t>
    </r>
    <r>
      <rPr>
        <sz val="11"/>
        <color theme="1"/>
        <rFont val="Calibri"/>
        <family val="2"/>
        <scheme val="minor"/>
      </rPr>
      <t>/ P7U_K/ P7S_KR, P7S_KO).</t>
    </r>
  </si>
  <si>
    <r>
      <t>P_K03.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</si>
  <si>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t>Zaliczenie pisemne, zaliczenie praktyczne, obserwacja.</t>
  </si>
  <si>
    <t xml:space="preserve">1. Rozwój dziecka- aspekty fizyczne, psychiczne i ruchowe. Część I. </t>
  </si>
  <si>
    <t xml:space="preserve">2. Rozwój dziecka- aspekty fizyczne, psychiczne i ruchowe. Część II. </t>
  </si>
  <si>
    <t xml:space="preserve">3. Znaczenie ruchu dla rozwoju dziecka. </t>
  </si>
  <si>
    <t xml:space="preserve">4. Zagrożenia noworodkowe. Część I. </t>
  </si>
  <si>
    <t xml:space="preserve">5. Zagrożenia noworodkowe. Część II. </t>
  </si>
  <si>
    <t>6. Choroby układu nerwowego.</t>
  </si>
  <si>
    <t xml:space="preserve">7. Choroby i dysfunkcje w obrębie narządu ruchu u dzieci. Część I. </t>
  </si>
  <si>
    <t xml:space="preserve">8. Choroby i dysfunkcje w obrębie narządu ruchu u dzieci. Część II. </t>
  </si>
  <si>
    <t xml:space="preserve">9. Choroby układu oddechowego i krążenia u dzieci. Część I. </t>
  </si>
  <si>
    <t xml:space="preserve">10. Choroby układu oddechowego i krążenia u dzieci. Część II. </t>
  </si>
  <si>
    <t>11. Wybrane metody medycyny fizykalnej. Zagrożenia i przeciwwskazania do stosowania u dzieci.</t>
  </si>
  <si>
    <t xml:space="preserve">12. Wybrane metody stosowane w fizjoterapii pediatrycznej. Część I. </t>
  </si>
  <si>
    <t xml:space="preserve">13. Wybrane metody stosowane w fizjoterapii pediatrycznej. Część II. </t>
  </si>
  <si>
    <t xml:space="preserve">14. Wybrane metody stosowane w fizjoterapii pediatrycznej. Część III. </t>
  </si>
  <si>
    <t xml:space="preserve">15. Wybrane metody stosowane w fizjoterapii pediatrycznej. Część IV. </t>
  </si>
  <si>
    <t>C.W4., C.W8., C.U6., C.U8., C.U17., O.K1., O.K2., O.K3., O.K4., O.K5., O.K6., O.K7., O.K8., O.K9.</t>
  </si>
  <si>
    <t>4. Zastosowanie ćwiczeń oddechowych, relaksacyjnych u dzieci. Masaż Shantala.</t>
  </si>
  <si>
    <t>5. Zastosowanie ćwiczeń oddechowych, relaksacyjnych u dzieci. Masaż Shantala. Doskonalenie umiejętności.</t>
  </si>
  <si>
    <t>6. Zastosowanie odpowiednich metod i technik pediatrycznych u dzieci z Zespołem Downa.</t>
  </si>
  <si>
    <t xml:space="preserve">7. Zastosowanie odpowiednich metod i technik pediatrycznych u dzieci z Niepełnosprawnością Intelektualną. Część I. </t>
  </si>
  <si>
    <t xml:space="preserve">8. Zastosowanie odpowiednich metod i technik pediatrycznych u dzieci z Niepełnosprawnością Intelektualną. Część I. </t>
  </si>
  <si>
    <t xml:space="preserve">9. Zastosowanie odpowiednich metod i technik pediatrycznych u dzieci z Autyzmem, Aspergerem. Część I. </t>
  </si>
  <si>
    <t xml:space="preserve">10. Zastosowanie odpowiednich metod i technik pediatrycznych u dzieci z Autyzmem, Aspergerem. Część II. </t>
  </si>
  <si>
    <t>11. Zastosowanie odpowiednich metod i technik pediatrycznych u dzieci z MPDz.</t>
  </si>
  <si>
    <t xml:space="preserve">12. Zastosowanie odpowiednich metod i technik pediatrycznych u dzieci z Opóźnionym Rozwojem Psychoruchowym. Część I. </t>
  </si>
  <si>
    <t xml:space="preserve">13. Zastosowanie odpowiednich metod i technik pediatrycznych u dzieci z Opóźnionym Rozwojem Psychoruchowym. Część II. </t>
  </si>
  <si>
    <t>14. Zastosowanie odpowiednich metod i technik pediatrycznych u dzieci z zespołami genetycznymi.</t>
  </si>
  <si>
    <t>15. Zaliczenie przedmiotu.</t>
  </si>
  <si>
    <t xml:space="preserve">2. Plansze dydaktyczne. </t>
  </si>
  <si>
    <t>3. Sprzęt specjalistyczny, przybory do ćwiczeń.</t>
  </si>
  <si>
    <t>3. Zastosuj ćwiczenia według metody SI stosowane u dzieci z Aspergerem.</t>
  </si>
  <si>
    <t>1. Dega W., Milanowska K. (1994). Rehabilitacja medyczna. Wydawnictwo Lekarskie PZWL, Warszawa.</t>
  </si>
  <si>
    <t>3. Fiodorenko-Dumas Ż. (2009). Kinezyterapia w praktyce fizjoterapeuty. Górnicki Wydawnictwo Medyczne, Wrocław.</t>
  </si>
  <si>
    <t>4. Kuliński W., Zeman K. (2012). Fizjoterapia w pediatrii. Wydawnictwo Lekarskie PZWL, Warszawa.</t>
  </si>
  <si>
    <t>6. Olszewski J. (2011). Fizjoterapia w wybranych dziedzinach medycyny. Wydawnictwo Lekarskie PZWL, Warszawa.</t>
  </si>
  <si>
    <t>9. Zembaty A. (2002). Kinezyterapia. Wydawnictwo Kasper, Kraków.</t>
  </si>
  <si>
    <t>dr Renata Kopytiuk 
(renata.kopytiuk@awf-bp.edu.pl)</t>
  </si>
  <si>
    <t>dr Dorota Drabarek 
(dorota.drabarek@awf-bp.edu.pl)</t>
  </si>
  <si>
    <r>
      <t>P_W01. Posiada rozszerzoną, aktualną wiedzę dotyczącą rozwoju dziecka, zasad opieki nad dzieckiem niepełnosprawnym z różnym rodzajem zaburzeń psychomotorycznych (</t>
    </r>
    <r>
      <rPr>
        <b/>
        <sz val="11"/>
        <color theme="1"/>
        <rFont val="Calibri"/>
        <family val="2"/>
        <charset val="238"/>
        <scheme val="minor"/>
      </rPr>
      <t>C.W4.</t>
    </r>
    <r>
      <rPr>
        <sz val="11"/>
        <color theme="1"/>
        <rFont val="Calibri"/>
        <family val="2"/>
        <scheme val="minor"/>
      </rPr>
      <t>/ P7U_W/ P7S_WG, P7S_WK).</t>
    </r>
  </si>
  <si>
    <r>
      <t>P_W03. Poza ćwiczeniami kinezyterapeutycznymi zna założenia innych form i metod pracy z dziećmi jak: PNF, NDT Bobath, ruch rozwijający wg Veroniki Sherborne i zasady integracji sensorycznej (</t>
    </r>
    <r>
      <rPr>
        <b/>
        <sz val="11"/>
        <color theme="1"/>
        <rFont val="Calibri"/>
        <family val="2"/>
        <charset val="238"/>
        <scheme val="minor"/>
      </rPr>
      <t>C.W5.</t>
    </r>
    <r>
      <rPr>
        <sz val="11"/>
        <color theme="1"/>
        <rFont val="Calibri"/>
        <family val="2"/>
        <scheme val="minor"/>
      </rPr>
      <t xml:space="preserve">/P7U_W/ P7S_WG, P7S_WK, </t>
    </r>
    <r>
      <rPr>
        <b/>
        <sz val="11"/>
        <color theme="1"/>
        <rFont val="Calibri"/>
        <family val="2"/>
        <charset val="238"/>
        <scheme val="minor"/>
      </rPr>
      <t>C.W6.</t>
    </r>
    <r>
      <rPr>
        <sz val="11"/>
        <color theme="1"/>
        <rFont val="Calibri"/>
        <family val="2"/>
        <scheme val="minor"/>
      </rPr>
      <t xml:space="preserve">/P7U_W/ P7S_WG, </t>
    </r>
    <r>
      <rPr>
        <b/>
        <sz val="11"/>
        <color theme="1"/>
        <rFont val="Calibri"/>
        <family val="2"/>
        <charset val="238"/>
        <scheme val="minor"/>
      </rPr>
      <t>C.W7.</t>
    </r>
    <r>
      <rPr>
        <sz val="11"/>
        <color theme="1"/>
        <rFont val="Calibri"/>
        <family val="2"/>
        <scheme val="minor"/>
      </rPr>
      <t>/P7U_W/ P7S_WG).</t>
    </r>
  </si>
  <si>
    <r>
      <t>P_U01. Wybiera i realizuje odpowiednie dla wieku, stanu dziecka  i rodzaju schorzenia  metody i techniki fizjoterapeutyczne (</t>
    </r>
    <r>
      <rPr>
        <b/>
        <sz val="11"/>
        <color rgb="FF000000"/>
        <rFont val="Calibri"/>
        <family val="2"/>
        <charset val="238"/>
      </rPr>
      <t>C.U6.</t>
    </r>
    <r>
      <rPr>
        <sz val="11"/>
        <color rgb="FF000000"/>
        <rFont val="Calibri"/>
        <family val="2"/>
        <charset val="238"/>
      </rPr>
      <t>/P7U_U/ P7S_UW, P7S_UO, P7S_UU).</t>
    </r>
  </si>
  <si>
    <r>
      <t>P_U02.  Potrafi zaplanować, dobrać i wykonać metody i techniki  fizjoterapeutyczne z uwzględnieniem ewentualnych zagrożeń i przeciwwskazań specyficznych dla wieku dziecięcego (</t>
    </r>
    <r>
      <rPr>
        <b/>
        <sz val="11"/>
        <color rgb="FF000000"/>
        <rFont val="Calibri"/>
        <family val="2"/>
        <charset val="238"/>
      </rPr>
      <t>C.U8.</t>
    </r>
    <r>
      <rPr>
        <sz val="11"/>
        <color rgb="FF000000"/>
        <rFont val="Calibri"/>
        <family val="2"/>
        <charset val="238"/>
      </rPr>
      <t>/P7U_U/ P7S_UW, P7S_UO).</t>
    </r>
  </si>
  <si>
    <r>
      <t>P_K01. Prezentuje postawę otwartą wobec członków zespołu terapeutycznego i pacjentów,  potrafi z nimi współpracować, okazując im szacunek i dbając o ich dobro. Przestrzega zasad etyki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</si>
  <si>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r>
      <t>P_K02. Wykazuje zaangażowanie w realizację poszczególnych zadań zespołu uwzględniając swoje możliwości i ograniczenia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O.K5.</t>
    </r>
    <r>
      <rPr>
        <sz val="11"/>
        <color theme="1"/>
        <rFont val="Calibri"/>
        <family val="2"/>
        <scheme val="minor"/>
      </rPr>
      <t xml:space="preserve">/ P7U_K/ P7S_KK, </t>
    </r>
    <r>
      <rPr>
        <b/>
        <sz val="11"/>
        <color theme="1"/>
        <rFont val="Calibri"/>
        <family val="2"/>
        <charset val="238"/>
        <scheme val="minor"/>
      </rPr>
      <t>O.K6.</t>
    </r>
    <r>
      <rPr>
        <sz val="11"/>
        <color theme="1"/>
        <rFont val="Calibri"/>
        <family val="2"/>
        <scheme val="minor"/>
      </rPr>
      <t xml:space="preserve">/ P7U_K/ P7S_KK,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O.K8.</t>
    </r>
    <r>
      <rPr>
        <sz val="11"/>
        <color theme="1"/>
        <rFont val="Calibri"/>
        <family val="2"/>
        <scheme val="minor"/>
      </rPr>
      <t xml:space="preserve">/ P7U_K/ P7S_KK,  </t>
    </r>
    <r>
      <rPr>
        <b/>
        <sz val="11"/>
        <color theme="1"/>
        <rFont val="Calibri"/>
        <family val="2"/>
        <charset val="238"/>
        <scheme val="minor"/>
      </rPr>
      <t>O.K9.</t>
    </r>
    <r>
      <rPr>
        <sz val="11"/>
        <color theme="1"/>
        <rFont val="Calibri"/>
        <family val="2"/>
        <scheme val="minor"/>
      </rPr>
      <t>/ P7U_K/ P7S_KR, P7S_KO).</t>
    </r>
  </si>
  <si>
    <r>
      <t>P_K03.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P7U_K/ P7S_KR, P7S_KO,</t>
    </r>
    <r>
      <rPr>
        <b/>
        <sz val="11"/>
        <color theme="1"/>
        <rFont val="Calibri"/>
        <family val="2"/>
        <charset val="238"/>
        <scheme val="minor"/>
      </rPr>
      <t xml:space="preserve"> 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</si>
  <si>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t>Zaliczenie ustne, pisemne,obserwacja uczestnicząca, zaliczenie praktyczne.</t>
  </si>
  <si>
    <t>1. Rozwój dziecka- aspekty fizyczne, psychiczne i ruchowe. Część I.</t>
  </si>
  <si>
    <t>2. Rozwój dziecka- aspekty fizyczne, psychiczne i ruchowe. Część I.</t>
  </si>
  <si>
    <t>3. Znaczenie ruchu dla rozwoju dziecka.</t>
  </si>
  <si>
    <t>C.W5., C.W6., C.W7.</t>
  </si>
  <si>
    <t xml:space="preserve">2. Badanie dziecka na potrzeby terapii. Kwestionariusze obserwacji, diagnoza. Część I. </t>
  </si>
  <si>
    <t>C.W4., C.W8.,  C.U6., C.U8., O.K1., O.K2., O.K3., O.K4., O.K5., O.K6., O.K7., O.K8., O.K9.</t>
  </si>
  <si>
    <t xml:space="preserve">3. Badanie dziecka na potrzeby terapii. Kwestionariusze obserwacji, diagnoza. Część II. </t>
  </si>
  <si>
    <t>4. Podstawowe rodzaje ćwiczeń zalecanych w wieku przedszkolnym: ćwiczenia bez przyborów i z przyborami ( piłką, krążkiem, woreczkami, laską, szarfą, obręczą – metodyka wykonania).</t>
  </si>
  <si>
    <t>5. Podstawowe rodzaje ćwiczeń zalecanych w wieku dziecięcym : ćwiczenia oddechowe i posturalne– metodyka wykonania.</t>
  </si>
  <si>
    <t xml:space="preserve">6. Analiza i terapia dziecka zagrożonego. Terapia dziecka z opóźnieniem psychoruchowym -metody, techniki usprawniania. Część I. </t>
  </si>
  <si>
    <t xml:space="preserve">7. Analiza i terapia dziecka zagrożonego. Terapia dziecka z opóźnieniem psychoruchowym -metody, techniki usprawniania. Część II. </t>
  </si>
  <si>
    <t>8. Metody fizjoterapeutyczne u dzieci; podstawy i zastosowanie PNF w Pediatrii.</t>
  </si>
  <si>
    <t>9. Metody fizjoterapeutyczne u dzieci; podstawy i zastosowanie NDT- Bobath dla dzieci.</t>
  </si>
  <si>
    <t>10. Metody fizjoterapeutyczne u dzieci; podstawy i zastosowanie metody Vaclawa Vojty.</t>
  </si>
  <si>
    <t xml:space="preserve">11. Założenia i cel spontanicznej zabawy według  Weroniki Sherborne oraz Metoda Dobrego Startu. Część I. </t>
  </si>
  <si>
    <t xml:space="preserve">12. Założenia i cel spontanicznej zabawy według  Weroniki Sherborne oraz Metoda Dobrego Startu. Część II. </t>
  </si>
  <si>
    <t>P_W01, P_W02, P_U01, P_U02, P_K01, P_K02, P_K04</t>
  </si>
  <si>
    <t xml:space="preserve">13. Diagnoza, Metoda Integracji Sensorycznej. Część I. </t>
  </si>
  <si>
    <t xml:space="preserve">14. Diagnoza, Metoda Integracji Sensorycznej. Część II. </t>
  </si>
  <si>
    <t>P_W01, P_W02, P_U01, P_U02, P_K01, P_K02, P_K02</t>
  </si>
  <si>
    <t>15. Zaliczenie przedmiotu teoretyczne i praktyczne.</t>
  </si>
  <si>
    <t>C.W4., C.W8., C.W5., C.W6., C.W7.</t>
  </si>
  <si>
    <t>1. Wyjaśnij pojęcie Integracji Sensorycznej i podaj przykłady ćwiczeń.</t>
  </si>
  <si>
    <t>2. Wymień metody fizjoterapeutyczne stosowane u dzieci do lat 3 i omów jedną z nich.</t>
  </si>
  <si>
    <t>3. Zastosuj ćwiczenia według metody PNF w Pediatrii.</t>
  </si>
  <si>
    <t>4. Zastosuj ćwiczenia według metody Weroniki Sherborne.</t>
  </si>
  <si>
    <t>Prowadzący przedmiot
 (e-mail)</t>
  </si>
  <si>
    <t>mgr Beata Tyszkiewicz-Gromisz 
(beata.gromisz@awf-bp.edu.pl)</t>
  </si>
  <si>
    <t>Podstawowe przygotowanie do uczestnictwa w badaniach naukowych i publikowania prac z zakresu fizjoterapii oraz do przygotowania pracy magisterskiej a także wypracowanie podstawowych umiejętności stosowania zasad praktyki opartej na wiarygodnych i aktualnych publikacjach. Dodatkowo wyposażenie studentów w podstawowe umijętności analizy i wizualizacji danych pochodzących z różnych źródeł, w tym przede wszystkim z badań empirycznych, przy użyciu nowoczesnych narzędzi analitycznych.</t>
  </si>
  <si>
    <r>
      <t>P_W01. Identyfikuje rodzaje badań naukowych eksperymentalnych i obserwacyjnych oraz jakościowych a także badań wtórnych (analiz systematycznych i meta-analiz oraz meta-syntez). Definiuje pojęcia opisujące składowe badania naukowego i publikacji naukowej oraz poziomów wiarygodności doniesień naukowych (</t>
    </r>
    <r>
      <rPr>
        <b/>
        <sz val="11"/>
        <color theme="1"/>
        <rFont val="Calibri"/>
        <family val="2"/>
        <charset val="238"/>
        <scheme val="minor"/>
      </rPr>
      <t>E.W1.</t>
    </r>
    <r>
      <rPr>
        <sz val="11"/>
        <color theme="1"/>
        <rFont val="Calibri"/>
        <family val="2"/>
        <scheme val="minor"/>
      </rPr>
      <t>/P7U_W/P7S_WG).</t>
    </r>
  </si>
  <si>
    <r>
      <t>P_W02. Interpretuje pojęcia dotyczące czynników zakłócających, błędów systematycznych i innych czynników wpływających na poziom niezawodności publikacji naukowych naukowego i publikacji naukowej oraz poziomów wiarygodności doniesień naukowych (</t>
    </r>
    <r>
      <rPr>
        <b/>
        <sz val="11"/>
        <color theme="1"/>
        <rFont val="Calibri"/>
        <family val="2"/>
        <charset val="238"/>
        <scheme val="minor"/>
      </rPr>
      <t>E.W1.</t>
    </r>
    <r>
      <rPr>
        <sz val="11"/>
        <color theme="1"/>
        <rFont val="Calibri"/>
        <family val="2"/>
        <scheme val="minor"/>
      </rPr>
      <t>/P7U_W/P7S_WG).</t>
    </r>
  </si>
  <si>
    <r>
      <t>P_U01. Rozróżnia rodzaje badań naukowych właściwe dla pytań badawczych oraz potrafi dobrać właściwy rodzaj badania naukowego w zależności od specyfiki pytania badawczego (</t>
    </r>
    <r>
      <rPr>
        <b/>
        <sz val="11"/>
        <color indexed="8"/>
        <rFont val="Calibri"/>
        <family val="2"/>
        <charset val="238"/>
      </rPr>
      <t>E.U1.</t>
    </r>
    <r>
      <rPr>
        <sz val="11"/>
        <color indexed="8"/>
        <rFont val="Calibri"/>
        <family val="2"/>
        <charset val="238"/>
      </rPr>
      <t xml:space="preserve">/P7U_U/P7S_UK, P7S_UW, P7S_UO, P7S_UU, </t>
    </r>
    <r>
      <rPr>
        <b/>
        <sz val="11"/>
        <color indexed="8"/>
        <rFont val="Calibri"/>
        <family val="2"/>
        <charset val="238"/>
      </rPr>
      <t>E.U2.</t>
    </r>
    <r>
      <rPr>
        <sz val="11"/>
        <color indexed="8"/>
        <rFont val="Calibri"/>
        <family val="2"/>
        <charset val="238"/>
      </rPr>
      <t>/P7U_U/P7S_UK, P7S_UW, P7S_UU).</t>
    </r>
  </si>
  <si>
    <r>
      <t>P_U02. Potrafi wyszukiwać w bazach danych i innych zbiorach publikacji naukowych i informacji naukowej, publikacje wyników badań według hierarchii siły dowodów naukowych, potrafi formułować pytania praktyczne zgodnie z zasadą PICO(S) (</t>
    </r>
    <r>
      <rPr>
        <b/>
        <sz val="11"/>
        <color indexed="8"/>
        <rFont val="Calibri"/>
        <family val="2"/>
        <charset val="238"/>
      </rPr>
      <t>EU.3.</t>
    </r>
    <r>
      <rPr>
        <sz val="11"/>
        <color indexed="8"/>
        <rFont val="Calibri"/>
        <family val="2"/>
        <charset val="238"/>
      </rPr>
      <t>/P7S_UK/P7S_UW,P7S_UU).</t>
    </r>
  </si>
  <si>
    <r>
      <t>P_U03. Rozpoznaje i stosuje podstawowe metody statystyczne stosowane w badaniach obserwacyjnych retrospektywnych i prospektywnych oraz przekrojowych i w badaniach eksperymentalnych, stosuje w interpretacji prac naukowych i tworzeniu protokołów badań pojęcia: pierwszorzędowe i wtórne miary wyników, punkty końcowe klinicznie istotne i zastępcze, trafność i niezawodność pomiaru oraz czułości specyficzność testu diagnostycznego (</t>
    </r>
    <r>
      <rPr>
        <b/>
        <sz val="11"/>
        <color indexed="8"/>
        <rFont val="Calibri"/>
        <family val="2"/>
        <charset val="238"/>
      </rPr>
      <t>E.U4.</t>
    </r>
    <r>
      <rPr>
        <sz val="11"/>
        <color indexed="8"/>
        <rFont val="Calibri"/>
        <family val="2"/>
        <charset val="238"/>
      </rPr>
      <t xml:space="preserve">/P7U_U/P7S_UK, P7S_UW, P7S_UU, </t>
    </r>
    <r>
      <rPr>
        <b/>
        <sz val="11"/>
        <color indexed="8"/>
        <rFont val="Calibri"/>
        <family val="2"/>
        <charset val="238"/>
      </rPr>
      <t>E.U5.</t>
    </r>
    <r>
      <rPr>
        <sz val="11"/>
        <color indexed="8"/>
        <rFont val="Calibri"/>
        <family val="2"/>
        <charset val="238"/>
      </rPr>
      <t>/P7U_U/P7S_UK, P7S_UW, P7S_UU).</t>
    </r>
  </si>
  <si>
    <r>
      <t>P_K01. Prezentuje postawę właściwą dla naukowego, krytycznego sposobu interpretowania informacji (</t>
    </r>
    <r>
      <rPr>
        <b/>
        <sz val="11"/>
        <color theme="1"/>
        <rFont val="Calibri"/>
        <family val="2"/>
        <charset val="238"/>
        <scheme val="minor"/>
      </rPr>
      <t>O.K4.</t>
    </r>
    <r>
      <rPr>
        <sz val="11"/>
        <color theme="1"/>
        <rFont val="Calibri"/>
        <family val="2"/>
        <scheme val="minor"/>
      </rPr>
      <t xml:space="preserve">/ P7_UK/ P7S_KR, </t>
    </r>
    <r>
      <rPr>
        <b/>
        <sz val="11"/>
        <color theme="1"/>
        <rFont val="Calibri"/>
        <family val="2"/>
        <charset val="238"/>
        <scheme val="minor"/>
      </rPr>
      <t>O.K5.</t>
    </r>
    <r>
      <rPr>
        <sz val="11"/>
        <color theme="1"/>
        <rFont val="Calibri"/>
        <family val="2"/>
        <scheme val="minor"/>
      </rPr>
      <t xml:space="preserve">/ P7_UK/ P7S_KK, </t>
    </r>
    <r>
      <rPr>
        <b/>
        <sz val="11"/>
        <color theme="1"/>
        <rFont val="Calibri"/>
        <family val="2"/>
        <charset val="238"/>
        <scheme val="minor"/>
      </rPr>
      <t>O.K6.</t>
    </r>
    <r>
      <rPr>
        <sz val="11"/>
        <color theme="1"/>
        <rFont val="Calibri"/>
        <family val="2"/>
        <scheme val="minor"/>
      </rPr>
      <t>/ P7_UK/ P7S_KK).</t>
    </r>
  </si>
  <si>
    <r>
      <t>P_K02. Jest świadom znaczenia implementacji zasad EBP w praktyce zawodowej  (</t>
    </r>
    <r>
      <rPr>
        <b/>
        <sz val="11"/>
        <color theme="1"/>
        <rFont val="Calibri"/>
        <family val="2"/>
        <charset val="238"/>
        <scheme val="minor"/>
      </rPr>
      <t>O.K5.</t>
    </r>
    <r>
      <rPr>
        <sz val="11"/>
        <color theme="1"/>
        <rFont val="Calibri"/>
        <family val="2"/>
        <scheme val="minor"/>
      </rPr>
      <t>/ P7_UK/ P7S_KK).</t>
    </r>
  </si>
  <si>
    <t xml:space="preserve">1. Proces badawczy i jego etapy. Prace oryginalne, poglądowe i kazuistyczne. Prace obserwacyjne i eksperymentalne. Przeglądy narracyjne i systematyczne oraz meta-analizy. Badania jakościowe i meta-syntezy. Wytyczne postępowania. Monografie i rozprawy. Część I. </t>
  </si>
  <si>
    <t xml:space="preserve">P_W01, P_W02, P_K01
 </t>
  </si>
  <si>
    <t xml:space="preserve">2. Proces badawczy i jego etapy. Prace oryginalne, poglądowe i kazuistyczne. Prace obserwacyjne i eksperymentalne. Przeglądy narracyjne i systematyczne oraz meta-analizy. Badania jakościowe i meta-syntezy. Wytyczne postępowania. Monografie i rozprawy. Część II. </t>
  </si>
  <si>
    <t xml:space="preserve">3.  Problemy i pytania badawcze i ich formułowanie. Zasada PICO(S). Hipotezy badawcze, zmienne, wskaźniki. Punkty końcowe i miary wyników. Część I. </t>
  </si>
  <si>
    <t xml:space="preserve">4.  Problemy i pytania badawcze i ich formułowanie. Zasada PICO(S). Hipotezy badawcze, zmienne, wskaźniki. Punkty końcowe i miary wyników. Część I. </t>
  </si>
  <si>
    <t xml:space="preserve">5. Metody badań. Metody jakościowe i ilościowe. Problem kwantyfikacji badań oraz powtarzalności wyników w rehabilitacji i fizjoterapii. Normy. Część I. </t>
  </si>
  <si>
    <t xml:space="preserve">6. Metody badań. Metody jakościowe i ilościowe. Problem kwantyfikacji badań oraz powtarzalności wyników w rehabilitacji i fizjoterapii. Normy. Część I. </t>
  </si>
  <si>
    <t xml:space="preserve">7. Hipotezy badawcze, zmienne, wskaźniki. Punkty końcowe i miary wyników. Część I. </t>
  </si>
  <si>
    <t xml:space="preserve">8. Hipotezy badawcze, zmienne, wskaźniki. Punkty końcowe i miary wyników. Część I. </t>
  </si>
  <si>
    <t>9. Wyszukiwanie informacji naukowej. Przeglądy bibliograficzne, słowa kluczowe. Bazy danych.</t>
  </si>
  <si>
    <t xml:space="preserve">10. Tworzenie grup badawczych, problem jednorodności grup. Kryteria włączenia i wyłączenia. Grupa kontrolna i placebo oraz terapia pozorowana. Część I. </t>
  </si>
  <si>
    <t xml:space="preserve">11. Tworzenie grup badawczych, problem jednorodności grup. Kryteria włączenia i wyłączenia. Grupa kontrolna i placebo oraz terapia pozorowana. Część II. </t>
  </si>
  <si>
    <t xml:space="preserve">12. Analiza narzędzia pomiaru (narzędzia diagnostycznego). Rzetelność i powtarzalność wyników. Weryfikacja wyników. Część I. </t>
  </si>
  <si>
    <t xml:space="preserve">13. Analiza narzędzia pomiaru (narzędzia diagnostycznego). Rzetelność i powtarzalność wyników. Weryfikacja wyników. Część II. </t>
  </si>
  <si>
    <t xml:space="preserve">14. Zasady opracowywania uzyskanych wyników – analiza ilościowa i jakościowa, selekcja, klasyfikacja, prezentacja i interpretacja. Część I. </t>
  </si>
  <si>
    <t xml:space="preserve">15. Zasady opracowywania uzyskanych wyników – analiza ilościowa i jakościowa, selekcja, klasyfikacja, prezentacja i interpretacja. Część II. </t>
  </si>
  <si>
    <t xml:space="preserve">1. Formułowanie problemów i pytań badawczych zgodnie z zasadą PICO. Część I. </t>
  </si>
  <si>
    <t>E.U3., O.K4., O.K5., O.K6.</t>
  </si>
  <si>
    <t xml:space="preserve">2. Formułowanie problemów i pytań badawczych zgodnie z zasadą PICO. Część II. </t>
  </si>
  <si>
    <t xml:space="preserve">3. Wyszukiwanie informacji naukowych, formułowanie zapytań do baz danych. Część I. </t>
  </si>
  <si>
    <t xml:space="preserve">4. Wyszukiwanie informacji naukowych, formułowanie zapytań do baz danych. Część II. </t>
  </si>
  <si>
    <t>E.U1., E.U2., O.K4., O.K5., O.K6.</t>
  </si>
  <si>
    <t xml:space="preserve">5. EBM i EBP w fizjoterapii i rehabilitacji, założenia i zasady. Część I. </t>
  </si>
  <si>
    <t xml:space="preserve">6. EBM i EBP w fizjoterapii i rehabilitacji, założenia i zasady. Część II. </t>
  </si>
  <si>
    <t>7.  Zasady projektowania badań i opracowywania protokołu. Prawa badanego, ochrona danych osobowych. Zgoda komisji bioetycznej i zasady publikacji wyników badań.</t>
  </si>
  <si>
    <t xml:space="preserve">8. Badania naukowe jako proces generowania danych. Najczęsciej wystepujace rozkłady zmiennej losowej i ich charakterystyka. Część I. </t>
  </si>
  <si>
    <t xml:space="preserve">9. Badania naukowe jako proces generowania danych. Najczęsciej wystepujace rozkłady zmiennej losowej i ich charakterystyka. Część II. </t>
  </si>
  <si>
    <t>10. Narzędzia analizy danych na podstawie projektu i bibliiotek R.</t>
  </si>
  <si>
    <t>E.U4., E.U5., O.K5.</t>
  </si>
  <si>
    <t>11. Opracowanie wyników badań, podstawowe miary opisowe.</t>
  </si>
  <si>
    <t xml:space="preserve">12. Znaczenie wizualizacji i metody wizualizacji danych. Część I. </t>
  </si>
  <si>
    <t xml:space="preserve">13. Znaczenie wizualizacji i metody wizualizacji danych. Część II. </t>
  </si>
  <si>
    <t xml:space="preserve">14. Analiza danych z podstawowych typów badań obserwacyjnych i eksperymentalnych. Wybrane plany eksperymentalne z puntu widzenia analizy danych. Część I. </t>
  </si>
  <si>
    <t xml:space="preserve">15. Analiza danych z podstawowych typów badań obserwacyjnych i eksperymentalnych. Wybrane plany eksperymentalne z puntu widzenia analizy danych. Część II. </t>
  </si>
  <si>
    <t>1. Rzutnik, projektor multimedialny, komputery osobiste z dostępem do sieci Internet.</t>
  </si>
  <si>
    <t>5. Wyjaśnij pojęcie współzależności pomiędzy zminnymi na przykładzie wybranych miar.</t>
  </si>
  <si>
    <t>Anatomia, pedagogika, fizjoterapia w pediatrii.</t>
  </si>
  <si>
    <t>Przedmiotowe efekty uczenia się (z odniesieniem do efektów kierunkowych/charakterystyk I/ II stopnia/standardów kształcenia przygotowujących do wykonywania zawodufizjoterapeuty)</t>
  </si>
  <si>
    <r>
      <t>P_W01. Posiada rozszerzoną, aktualną wiedzę dotyczącą rozwoju dziecka, wspieranie dziecka z niepełnosprawnością (</t>
    </r>
    <r>
      <rPr>
        <b/>
        <sz val="11"/>
        <color theme="1"/>
        <rFont val="Calibri"/>
        <family val="2"/>
        <charset val="238"/>
        <scheme val="minor"/>
      </rPr>
      <t>C.W3.</t>
    </r>
    <r>
      <rPr>
        <sz val="11"/>
        <color theme="1"/>
        <rFont val="Calibri"/>
        <family val="2"/>
        <charset val="238"/>
        <scheme val="minor"/>
      </rPr>
      <t>/ P7U_W/ P7S_WG, P7S_WK).</t>
    </r>
  </si>
  <si>
    <r>
      <t>P_W02. Zna podstawowe elementy, moduły terapii zajęciowej (</t>
    </r>
    <r>
      <rPr>
        <b/>
        <sz val="11"/>
        <color theme="1"/>
        <rFont val="Calibri"/>
        <family val="2"/>
        <charset val="238"/>
        <scheme val="minor"/>
      </rPr>
      <t>C.W1.</t>
    </r>
    <r>
      <rPr>
        <sz val="11"/>
        <color theme="1"/>
        <rFont val="Calibri"/>
        <family val="2"/>
        <charset val="238"/>
        <scheme val="minor"/>
      </rPr>
      <t xml:space="preserve">/ P7U_W/ P7S_WG, P7S_WK, </t>
    </r>
    <r>
      <rPr>
        <b/>
        <sz val="11"/>
        <color theme="1"/>
        <rFont val="Calibri"/>
        <family val="2"/>
        <charset val="238"/>
        <scheme val="minor"/>
      </rPr>
      <t>C.W5.</t>
    </r>
    <r>
      <rPr>
        <sz val="11"/>
        <color theme="1"/>
        <rFont val="Calibri"/>
        <family val="2"/>
        <charset val="238"/>
        <scheme val="minor"/>
      </rPr>
      <t>/P7U_W/ P7S_WG, P7S_WK).</t>
    </r>
  </si>
  <si>
    <r>
      <t>P_W03. Zna   formy i metody terapii zajęciowej w pracy z dziećmi (</t>
    </r>
    <r>
      <rPr>
        <b/>
        <sz val="11"/>
        <color theme="1"/>
        <rFont val="Calibri"/>
        <family val="2"/>
        <charset val="238"/>
        <scheme val="minor"/>
      </rPr>
      <t>C.W4.</t>
    </r>
    <r>
      <rPr>
        <sz val="11"/>
        <color theme="1"/>
        <rFont val="Calibri"/>
        <family val="2"/>
        <charset val="238"/>
        <scheme val="minor"/>
      </rPr>
      <t>/P7U_W/ P7S_WG, P7S_WK).</t>
    </r>
  </si>
  <si>
    <r>
      <t>P_U01. Wybiera i realizuje odpowiednie dla wieku, stanu funkcjonalnego dziecka  i rodzaju schorzenia  metody i techniki stosowane w terapii zajęciowej (</t>
    </r>
    <r>
      <rPr>
        <b/>
        <sz val="11"/>
        <color rgb="FF000000"/>
        <rFont val="Calibri"/>
        <family val="2"/>
        <charset val="238"/>
        <scheme val="minor"/>
      </rPr>
      <t>C.U6.</t>
    </r>
    <r>
      <rPr>
        <sz val="11"/>
        <color rgb="FF000000"/>
        <rFont val="Calibri"/>
        <family val="2"/>
        <charset val="238"/>
        <scheme val="minor"/>
      </rPr>
      <t xml:space="preserve">/P7U_U/ P7S_UW, P7S_UO, P7S_UU, </t>
    </r>
    <r>
      <rPr>
        <b/>
        <sz val="11"/>
        <color rgb="FF000000"/>
        <rFont val="Calibri"/>
        <family val="2"/>
        <charset val="238"/>
        <scheme val="minor"/>
      </rPr>
      <t>C.U15.</t>
    </r>
    <r>
      <rPr>
        <sz val="11"/>
        <color rgb="FF000000"/>
        <rFont val="Calibri"/>
        <family val="2"/>
        <charset val="238"/>
        <scheme val="minor"/>
      </rPr>
      <t>/P7U_U/ P7S_UO, P7S_UU).</t>
    </r>
  </si>
  <si>
    <r>
      <t>P_U02.  Potrafi zastosować odpowiednie procedury z uwzględnieniem ewentualnych zagrożeń i przeciwwskazań, posiada umiejętność tworzenia programów specyficznych dla wieku dziecięcego (</t>
    </r>
    <r>
      <rPr>
        <b/>
        <sz val="11"/>
        <color rgb="FF000000"/>
        <rFont val="Calibri"/>
        <family val="2"/>
        <charset val="238"/>
        <scheme val="minor"/>
      </rPr>
      <t>C.U4.</t>
    </r>
    <r>
      <rPr>
        <sz val="11"/>
        <color rgb="FF000000"/>
        <rFont val="Calibri"/>
        <family val="2"/>
        <charset val="238"/>
        <scheme val="minor"/>
      </rPr>
      <t>/P7U_U/ P7S_UW, P7S_UO, P7S_UK).</t>
    </r>
  </si>
  <si>
    <r>
      <t>P_U03. Potrafi udzielić porady w zakresie działań profilaktyczno- zdrowotnych. Potrafi komunikować się z pacjentem ( dzieckiem z niepełnosprawnością) w procesie postępowania terapeutycznego i profilaktycznego (</t>
    </r>
    <r>
      <rPr>
        <b/>
        <sz val="11"/>
        <color rgb="FF000000"/>
        <rFont val="Calibri"/>
        <family val="2"/>
        <charset val="238"/>
        <scheme val="minor"/>
      </rPr>
      <t>C.U13.</t>
    </r>
    <r>
      <rPr>
        <sz val="11"/>
        <color rgb="FF000000"/>
        <rFont val="Calibri"/>
        <family val="2"/>
        <charset val="238"/>
        <scheme val="minor"/>
      </rPr>
      <t xml:space="preserve">/P7U_U/ P7S_UO, P7S_UK, </t>
    </r>
    <r>
      <rPr>
        <b/>
        <sz val="11"/>
        <color rgb="FF000000"/>
        <rFont val="Calibri"/>
        <family val="2"/>
        <charset val="238"/>
        <scheme val="minor"/>
      </rPr>
      <t xml:space="preserve"> C.U17.</t>
    </r>
    <r>
      <rPr>
        <sz val="11"/>
        <color rgb="FF000000"/>
        <rFont val="Calibri"/>
        <family val="2"/>
        <charset val="238"/>
        <scheme val="minor"/>
      </rPr>
      <t>/ P7U_U/ P7S_UO, P7S_UU).</t>
    </r>
  </si>
  <si>
    <r>
      <t>P_K01. Potrafi dokonać samooceny poziomu swojej wiedzy (</t>
    </r>
    <r>
      <rPr>
        <b/>
        <sz val="11"/>
        <color theme="1"/>
        <rFont val="Calibri"/>
        <family val="2"/>
        <charset val="238"/>
        <scheme val="minor"/>
      </rPr>
      <t>O.K1.</t>
    </r>
    <r>
      <rPr>
        <sz val="11"/>
        <color theme="1"/>
        <rFont val="Calibri"/>
        <family val="2"/>
        <charset val="238"/>
        <scheme val="minor"/>
      </rPr>
      <t xml:space="preserve">/ P7U_K/ P7S_KR, P7S_KO, </t>
    </r>
    <r>
      <rPr>
        <b/>
        <sz val="11"/>
        <color theme="1"/>
        <rFont val="Calibri"/>
        <family val="2"/>
        <charset val="238"/>
        <scheme val="minor"/>
      </rPr>
      <t>O.K2.</t>
    </r>
    <r>
      <rPr>
        <sz val="11"/>
        <color theme="1"/>
        <rFont val="Calibri"/>
        <family val="2"/>
        <charset val="238"/>
        <scheme val="minor"/>
      </rPr>
      <t xml:space="preserve">/ P7U_K/ P7S_KR, P7S_KO, </t>
    </r>
    <r>
      <rPr>
        <b/>
        <sz val="11"/>
        <color theme="1"/>
        <rFont val="Calibri"/>
        <family val="2"/>
        <charset val="238"/>
        <scheme val="minor"/>
      </rPr>
      <t>O.K3.</t>
    </r>
    <r>
      <rPr>
        <sz val="11"/>
        <color theme="1"/>
        <rFont val="Calibri"/>
        <family val="2"/>
        <charset val="238"/>
        <scheme val="minor"/>
      </rPr>
      <t>/ P7U_K/ P7S_KR,</t>
    </r>
    <r>
      <rPr>
        <b/>
        <sz val="11"/>
        <color theme="1"/>
        <rFont val="Calibri"/>
        <family val="2"/>
        <charset val="238"/>
        <scheme val="minor"/>
      </rPr>
      <t xml:space="preserve"> O.K4.</t>
    </r>
    <r>
      <rPr>
        <sz val="11"/>
        <color theme="1"/>
        <rFont val="Calibri"/>
        <family val="2"/>
        <charset val="238"/>
        <scheme val="minor"/>
      </rPr>
      <t xml:space="preserve">/ P7U_K/ P7S_KR,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r>
      <rPr>
        <b/>
        <sz val="11"/>
        <color theme="1"/>
        <rFont val="Calibri"/>
        <family val="2"/>
        <charset val="238"/>
        <scheme val="minor"/>
      </rPr>
      <t>O.K7.</t>
    </r>
    <r>
      <rPr>
        <sz val="11"/>
        <color theme="1"/>
        <rFont val="Calibri"/>
        <family val="2"/>
        <charset val="238"/>
        <scheme val="minor"/>
      </rPr>
      <t xml:space="preserve">/ P7U_K/ P7S_KR, </t>
    </r>
    <r>
      <rPr>
        <b/>
        <sz val="11"/>
        <color theme="1"/>
        <rFont val="Calibri"/>
        <family val="2"/>
        <charset val="238"/>
        <scheme val="minor"/>
      </rPr>
      <t>O.K8.</t>
    </r>
    <r>
      <rPr>
        <sz val="11"/>
        <color theme="1"/>
        <rFont val="Calibri"/>
        <family val="2"/>
        <charset val="238"/>
        <scheme val="minor"/>
      </rPr>
      <t xml:space="preserve">/ P7U_K/ P7S_KK,  </t>
    </r>
    <r>
      <rPr>
        <b/>
        <sz val="11"/>
        <color theme="1"/>
        <rFont val="Calibri"/>
        <family val="2"/>
        <charset val="238"/>
        <scheme val="minor"/>
      </rPr>
      <t>O.K9.</t>
    </r>
    <r>
      <rPr>
        <sz val="11"/>
        <color theme="1"/>
        <rFont val="Calibri"/>
        <family val="2"/>
        <charset val="238"/>
        <scheme val="minor"/>
      </rPr>
      <t>/ P7U_K/ P7S_KR, P7S_KO).</t>
    </r>
  </si>
  <si>
    <r>
      <t>P_K02.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r>
      <rPr>
        <b/>
        <sz val="11"/>
        <color theme="1"/>
        <rFont val="Calibri"/>
        <family val="2"/>
        <charset val="238"/>
        <scheme val="minor"/>
      </rPr>
      <t>O.K8.</t>
    </r>
    <r>
      <rPr>
        <sz val="11"/>
        <color theme="1"/>
        <rFont val="Calibri"/>
        <family val="2"/>
        <charset val="238"/>
        <scheme val="minor"/>
      </rPr>
      <t>/ P7U_K/ P7S_KK).</t>
    </r>
  </si>
  <si>
    <t xml:space="preserve">1. Wprowadzenie do przedmiotu. Podstawowe pojęcia terapii zajęciowej. Terapia zajęciowa w Polsce, na świecie. Część I. </t>
  </si>
  <si>
    <t xml:space="preserve">2. Wprowadzenie do przedmiotu. Podstawowe pojęcia terapii zajęciowej. Terapia zajęciowa w Polsce, na świecie. Część II. </t>
  </si>
  <si>
    <t xml:space="preserve">3. Modele terapii zajęciowej. Część I. </t>
  </si>
  <si>
    <t xml:space="preserve">4. Modele terapii zajęciowej. Część II. </t>
  </si>
  <si>
    <t xml:space="preserve">5. Metody,formy terapii zajęciowej. Część I. </t>
  </si>
  <si>
    <t xml:space="preserve">6. Metody,formy terapii zajęciowej. Część II. </t>
  </si>
  <si>
    <t xml:space="preserve">7. Terapia zajęciowa u dzieci z niepełnosprawnością intelektualną. Część I. </t>
  </si>
  <si>
    <t xml:space="preserve">8. Terapia zajęciowa u dzieci z niepełnosprawnością intelektualną. Część II. </t>
  </si>
  <si>
    <t>9. Terapia zajęciowa u dzieci z niepełnosprawnością ruchową.</t>
  </si>
  <si>
    <t xml:space="preserve">10. Terapia zajęciowa u dzieci ze spektrum ASD, Zespołem Aspergera. Część I. </t>
  </si>
  <si>
    <t xml:space="preserve">11. Terapia zajęciowa u dzieci ze spektrum ASD, Zespołem Aspergera. Część II. </t>
  </si>
  <si>
    <t xml:space="preserve">12. Terapia zajęciowa u dzieci zaburzeniami neurologicznymi, chorobami genetycznymi. Część I. </t>
  </si>
  <si>
    <t xml:space="preserve">13. Terapia zajęciowa u dzieci zaburzeniami neurologicznymi, chorobami genetycznymi. Część II. </t>
  </si>
  <si>
    <t xml:space="preserve">14. Zastosowanie odpowiednich metod, form terapii zajęciowej dzieciom z różną niepełnosprawnością. Część I. </t>
  </si>
  <si>
    <t xml:space="preserve">15. Zastosowanie odpowiednich metod, form terapii zajęciowej dzieciom z różną niepełnosprawnością. Część II. </t>
  </si>
  <si>
    <t>1. Zapoznanie studenta z celami, efektami kształcenia, treściami programowymi oraz literaturą. Klasyfikacja metod, form i rodzajów terapii zajęciowej.</t>
  </si>
  <si>
    <t>C.W3., C.W1., C.W5., C.W4., C.U6., C.U15., C.U4.</t>
  </si>
  <si>
    <t>C.W3., C.W4., C.U6., C.U15., C.U4., C.U17., C.U13.</t>
  </si>
  <si>
    <t xml:space="preserve">3. Zastosowanie wybranych metod, form terapii zajęciowej u dzieci z niepełnosprawnością intelektualną, niewidomych, niesłyszących. Część I. </t>
  </si>
  <si>
    <t xml:space="preserve">4. Zastosowanie wybranych metod, form terapii zajęciowej u dzieci z niepełnosprawnością intelektualną, niewidomych, niesłyszących. Część II. </t>
  </si>
  <si>
    <t>5. Zastosowanie wybranych metod, form terapii zajęciowej u dzieci z niepełnosprawnością ruchową</t>
  </si>
  <si>
    <t xml:space="preserve">6. Zastosowanie wybranych metod, form terapii zajęciowej u dzieci Autyzmem. Część I. </t>
  </si>
  <si>
    <t xml:space="preserve">7. Zastosowanie wybranych metod, form terapii zajęciowej u dzieci Autyzmem. Część II. </t>
  </si>
  <si>
    <t>8. Zastosowanie wybranych metod, form terapii zajęciowej u Zespołem Aspergera.</t>
  </si>
  <si>
    <t>9. Zastosowanie wybranych metod, form terapii zajęciowej u dzieci z zaburzeniami neurologicznymi.</t>
  </si>
  <si>
    <t>10. Zastosowanie wybranych metod, form terapii zajęciowej u dzieci z chorobami genetycznymi.</t>
  </si>
  <si>
    <t>13. Przeprowadzenie zajęć z elementami terapii zajęciowej dla dzieci z niepełnosprawnością ruchową, zaburzeniami neurologicznymi, chorobami genetycznymi ( wyjście do placówki).</t>
  </si>
  <si>
    <t>14. Przeprowadzenie zajęć z elementami terapii zajęciowej dla dzieci z niepełnosprawnością ruchową, zaburzeniami neurologicznymi, chorobami genetycznymi ( wyjście do placówki).</t>
  </si>
  <si>
    <t>15. Zaliczenie pisemne, ustne przedmiotu.</t>
  </si>
  <si>
    <t>C.W3., C.W1., C.W5., C.W4., C.U6., C.U15., C.U4., C.U17., C.U13., O.K1, O.K2., O.K3., O.K4., O.K5., O.K6., O.K7., O.K8., O.K9.</t>
  </si>
  <si>
    <t>2. Sprzęt sportowy.</t>
  </si>
  <si>
    <t>3. Magnetofon.</t>
  </si>
  <si>
    <t>1. Wymień modele terapii zajęciowej.</t>
  </si>
  <si>
    <t>3. Zaprezentuj ćwiczenia manualne dla dziecka z MPDz.</t>
  </si>
  <si>
    <t>4. Zastosuj ćwiczenia z arteterapii dla dziecka z autyzmem.</t>
  </si>
  <si>
    <t>1. Bac A. (2016). Terapia zajęciowa. Wydawnictwo Lekarskie PZWL, Warszawa.</t>
  </si>
  <si>
    <t>2. Bac A. (2018). Terapia zajęciowa w dysfunkcjach narządu ruchu. Wydawnictwo Lekarskie PZWL, Warszawa.</t>
  </si>
  <si>
    <t>4. Ciechaniewicz W. (2000). Pedagogika. Podręcznik dla szkół medycznych. Wydawnictwo  Lekarskie PZWL, Warszawa.</t>
  </si>
  <si>
    <t>5. Janus E. (2018). Terapia zajęciowa osób z niepełnosprawnością intelektualną. Wydawnictwo Lekarskie PZWL, Warszawa.</t>
  </si>
  <si>
    <t>6. Kawczyńska-Butrym Z. (1996). Niepełnosprawność -specyfika pomocy społecznej. Warszawa.</t>
  </si>
  <si>
    <t>7. Milanowska K. (1987). Techniki terapii zajęciowej. Wydawnictwo Lekarskie PZWL, Warszawa.</t>
  </si>
  <si>
    <t>Celem przedmiotu jest zdobycie wiedzy dotyczącej podstaw teoretycznych i praktycznych z zakresu różnych reakcji i mechanizmów związanych z procesem treningu zdrowotnego i sportowego a także umiejętność zaplanowania i przeprowadzenia bezpiecznego treningu w danej dyscyplinie sportowej.</t>
  </si>
  <si>
    <t>1. Trening sportowy i kondycyjno-zdrowotny jako proces. Zapoznanie studentów z celami, efektami kształcenia i sposobami ich weryfikacji, treściami programowymi, literaturą oraz sprawami organizacyjnymi.</t>
  </si>
  <si>
    <t>wykład  (1)</t>
  </si>
  <si>
    <t xml:space="preserve">2. Istota treningu motorycznego i medycznego, jego form i znaczenia dla sportu amatorskiego i wyczynowego. </t>
  </si>
  <si>
    <t>3. Rzeczowa struktura treningu sportowego i jej składowe jako przykład wzorcowej organizacji treningu motorycznego i medycznego.</t>
  </si>
  <si>
    <t xml:space="preserve">4. Struktura treningu motorycznego i medycznego jako element optymalizacji działań trenera i fizjoterapeuty. </t>
  </si>
  <si>
    <t xml:space="preserve">5. Nowoczesne metody, zasady, formy i środki treningu motorycznego i medycznego. </t>
  </si>
  <si>
    <t xml:space="preserve">6. Kontrola i  metrologia procesu treningowego motorycznego i medycznego i jej znaczenie w sporcie i „sporcie dla wszystkich”. 
Diagnostyka funkcjonalna sportowców i ocena wzorców ruchowych
 </t>
  </si>
  <si>
    <t>7. Struktura czasowa treningu motorycznego i medycznego. Warianty prowadzenia rozgrzewki w zależności od podejmowanej aktywności fizycznej i rodzaju treningu (cel i zadania).</t>
  </si>
  <si>
    <t xml:space="preserve">8. Periodyzacja treningu podstawowych zdolności motorycznych. Metodyka treningu motorycznego i medycznego, zadania fizjoterapeuty w procesie treningowym. </t>
  </si>
  <si>
    <t xml:space="preserve">9. Trening motoryczny w poszczególnych dyscyplinach. sportowych, jego odmiany i specyfika – aspekt przygotowanie siłowe.  </t>
  </si>
  <si>
    <t>10. Trening motoryczny w poszczególnych dyscyplinach sportowych, jego odmiany i specyfika – aspekt przygotowanie szybkościowe i skocznościowe.</t>
  </si>
  <si>
    <t>11. Trening motoryczny w poszczególnych dyscyplinach sportowych, jego odmiany i specyfika – aspekt przygotowanie wytrzymałościowe.</t>
  </si>
  <si>
    <t>12. Trening motoryczny w poszczególnych dyscyplinach sportowych, jego odmiany i specyfika – aspekt przygotowanie  koordynacyjne, gibkościowe i równowagi.</t>
  </si>
  <si>
    <t xml:space="preserve">13. Kompetencje zawodowe i psychomotoryczne trenera i fizjoterapeuty do prowadzenia zajęć ruchowych z ukierunkowaniem na trening motoryczny i medyczny. </t>
  </si>
  <si>
    <t>14. Współczesne metody i środki odnowy biologicznej organizmu człowieku po różnych rodzajach wysiłku fizycznego.</t>
  </si>
  <si>
    <t>15. Teoretyczne zaliczenie wykładów (sprawdzian wiedzy - forma pisemna).</t>
  </si>
  <si>
    <t>1.  Komputer i projektor multimedialny</t>
  </si>
  <si>
    <t>3. Bosu, taśmy rehabilitacyjne i piłki lekarskie.</t>
  </si>
  <si>
    <t>4. Formy organizacyjno-prawne przedsiębiorstw ze szczególnym uwzględnieniem form przewidzianych dla małych firm. Działalność lecznicza fizjoterapetów a formy organizacyjno-prawne tej działalności.</t>
  </si>
  <si>
    <t>O.W11., O.U8., O.U10.</t>
  </si>
  <si>
    <t xml:space="preserve">6. Starosta W. (2003). Motoryczne zdolności koordynacyjne – znaczenie, struktura, uwarunkowania, kształtowanie. Instytut Sportu, Warszawa. </t>
  </si>
  <si>
    <r>
      <rPr>
        <sz val="11"/>
        <color indexed="8"/>
        <rFont val="Calibri"/>
        <family val="2"/>
        <charset val="238"/>
      </rPr>
      <t>P_W02.</t>
    </r>
    <r>
      <rPr>
        <b/>
        <sz val="11"/>
        <color indexed="8"/>
        <rFont val="Calibri"/>
        <family val="2"/>
        <charset val="238"/>
      </rPr>
      <t xml:space="preserve">  </t>
    </r>
    <r>
      <rPr>
        <sz val="11"/>
        <color indexed="8"/>
        <rFont val="Calibri"/>
        <family val="2"/>
        <charset val="238"/>
      </rPr>
      <t>Wie jakie ćwiczenia zastosować aby się „oswoić” z trampoliną (</t>
    </r>
    <r>
      <rPr>
        <b/>
        <sz val="11"/>
        <color indexed="8"/>
        <rFont val="Calibri"/>
        <family val="2"/>
        <charset val="238"/>
      </rPr>
      <t>O.W11.</t>
    </r>
    <r>
      <rPr>
        <sz val="11"/>
        <color indexed="8"/>
        <rFont val="Calibri"/>
        <family val="2"/>
        <charset val="238"/>
      </rPr>
      <t>/P7U_W/P7S_WG).</t>
    </r>
  </si>
  <si>
    <r>
      <rPr>
        <sz val="11"/>
        <color indexed="8"/>
        <rFont val="Calibri"/>
        <family val="2"/>
        <charset val="238"/>
      </rPr>
      <t>P_W03.</t>
    </r>
    <r>
      <rPr>
        <b/>
        <sz val="11"/>
        <color indexed="8"/>
        <rFont val="Calibri"/>
        <family val="2"/>
        <charset val="238"/>
      </rPr>
      <t xml:space="preserve"> </t>
    </r>
    <r>
      <rPr>
        <sz val="11"/>
        <color indexed="8"/>
        <rFont val="Calibri"/>
        <family val="2"/>
        <charset val="238"/>
      </rPr>
      <t>Ma podstawową wiedzę na temat kształtowania nawyków ruchowych w ćwiczeniach na trampolinie (</t>
    </r>
    <r>
      <rPr>
        <b/>
        <sz val="11"/>
        <color indexed="8"/>
        <rFont val="Calibri"/>
        <family val="2"/>
        <charset val="238"/>
      </rPr>
      <t>O.W11.</t>
    </r>
    <r>
      <rPr>
        <sz val="11"/>
        <color indexed="8"/>
        <rFont val="Calibri"/>
        <family val="2"/>
        <charset val="238"/>
      </rPr>
      <t>/P7U_W/P7S_WG).</t>
    </r>
  </si>
  <si>
    <r>
      <rPr>
        <sz val="11"/>
        <color indexed="8"/>
        <rFont val="Calibri"/>
        <family val="2"/>
        <charset val="238"/>
      </rPr>
      <t>P_U01.</t>
    </r>
    <r>
      <rPr>
        <b/>
        <sz val="11"/>
        <color indexed="8"/>
        <rFont val="Calibri"/>
        <family val="2"/>
        <charset val="238"/>
      </rPr>
      <t xml:space="preserve"> </t>
    </r>
    <r>
      <rPr>
        <sz val="11"/>
        <color indexed="8"/>
        <rFont val="Calibri"/>
        <family val="2"/>
        <charset val="238"/>
      </rPr>
      <t>Umie odpowiednio zabezpieczyć miejsce ćwiczeń stosując ochronę bierną (</t>
    </r>
    <r>
      <rPr>
        <b/>
        <sz val="11"/>
        <color indexed="8"/>
        <rFont val="Calibri"/>
        <family val="2"/>
        <charset val="238"/>
      </rPr>
      <t>O.U7.</t>
    </r>
    <r>
      <rPr>
        <sz val="11"/>
        <color indexed="8"/>
        <rFont val="Calibri"/>
        <family val="2"/>
        <charset val="238"/>
      </rPr>
      <t>/P7U_U/P7S_UW, P7S_UO, P7S_UK).</t>
    </r>
  </si>
  <si>
    <r>
      <rPr>
        <sz val="11"/>
        <color indexed="8"/>
        <rFont val="Calibri"/>
        <family val="2"/>
        <charset val="238"/>
      </rPr>
      <t>P_U02.  Umie wykonać podstawowe skoki na trampolinie  (</t>
    </r>
    <r>
      <rPr>
        <b/>
        <sz val="11"/>
        <color indexed="8"/>
        <rFont val="Calibri"/>
        <family val="2"/>
        <charset val="238"/>
      </rPr>
      <t>O.U8.</t>
    </r>
    <r>
      <rPr>
        <sz val="11"/>
        <color indexed="8"/>
        <rFont val="Calibri"/>
        <family val="2"/>
        <charset val="238"/>
      </rPr>
      <t xml:space="preserve">/P7U_U/P7S_UU, </t>
    </r>
    <r>
      <rPr>
        <b/>
        <sz val="11"/>
        <color indexed="8"/>
        <rFont val="Calibri"/>
        <family val="2"/>
        <charset val="238"/>
      </rPr>
      <t>O.U10.</t>
    </r>
    <r>
      <rPr>
        <sz val="11"/>
        <color indexed="8"/>
        <rFont val="Calibri"/>
        <family val="2"/>
        <charset val="238"/>
      </rPr>
      <t xml:space="preserve">/P7U_U/P7S_UK). </t>
    </r>
  </si>
  <si>
    <r>
      <rPr>
        <sz val="11"/>
        <color indexed="8"/>
        <rFont val="Calibri"/>
        <family val="2"/>
        <charset val="238"/>
      </rPr>
      <t>P_K01.</t>
    </r>
    <r>
      <rPr>
        <b/>
        <sz val="11"/>
        <color indexed="8"/>
        <rFont val="Calibri"/>
        <family val="2"/>
        <charset val="238"/>
      </rPr>
      <t xml:space="preserve">  </t>
    </r>
    <r>
      <rPr>
        <sz val="11"/>
        <color indexed="8"/>
        <rFont val="Calibri"/>
        <family val="2"/>
        <charset val="238"/>
      </rPr>
      <t>Jest świadomy niebezpieczeństw jakie mogą wystąpić w skokach na trampolinie (</t>
    </r>
    <r>
      <rPr>
        <b/>
        <sz val="11"/>
        <color indexed="8"/>
        <rFont val="Calibri"/>
        <family val="2"/>
        <charset val="238"/>
      </rPr>
      <t>O.K3.</t>
    </r>
    <r>
      <rPr>
        <sz val="11"/>
        <color indexed="8"/>
        <rFont val="Calibri"/>
        <family val="2"/>
        <charset val="238"/>
      </rPr>
      <t>/P7U_K/P7S_KR).</t>
    </r>
  </si>
  <si>
    <r>
      <rPr>
        <sz val="11"/>
        <color indexed="8"/>
        <rFont val="Calibri"/>
        <family val="2"/>
        <charset val="238"/>
      </rPr>
      <t>P_K02. Rozumie potrzebę ustawicznego usprawniania się jako elementu niezbędnego w pracy fizjoterapeuty (</t>
    </r>
    <r>
      <rPr>
        <b/>
        <sz val="11"/>
        <color indexed="8"/>
        <rFont val="Calibri"/>
        <family val="2"/>
        <charset val="238"/>
      </rPr>
      <t>O.K3.</t>
    </r>
    <r>
      <rPr>
        <sz val="11"/>
        <color indexed="8"/>
        <rFont val="Calibri"/>
        <family val="2"/>
        <charset val="238"/>
      </rPr>
      <t>/P7U_K/P7S_KR).</t>
    </r>
  </si>
  <si>
    <r>
      <rPr>
        <sz val="11"/>
        <color indexed="8"/>
        <rFont val="Calibri"/>
        <family val="2"/>
        <charset val="238"/>
      </rPr>
      <t>P_K03. Potrafi w bezpieczny sposób usprawniać się korzystając ze środków z zakresu skoków na trampolinie (</t>
    </r>
    <r>
      <rPr>
        <b/>
        <sz val="11"/>
        <color indexed="8"/>
        <rFont val="Calibri"/>
        <family val="2"/>
        <charset val="238"/>
      </rPr>
      <t>O.K9.</t>
    </r>
    <r>
      <rPr>
        <sz val="11"/>
        <color indexed="8"/>
        <rFont val="Calibri"/>
        <family val="2"/>
        <charset val="238"/>
      </rPr>
      <t xml:space="preserve">/P7U_K/P7S_KR, P7S_KO). </t>
    </r>
  </si>
  <si>
    <t xml:space="preserve">1. Omówienie programu i zasad BHP obowiązujących podczas ćwiczeń wykonywanych na trampolinie, jak też kryteriów oceny końcowej i literatury przedmiotu. </t>
  </si>
  <si>
    <t xml:space="preserve">2. Ćwiczenia oswajające z trampoliną. Nauczanie odbicia z siatki i zatrzymania w przypadku zaburzenia równowagi. Koncentryczna i ekscentryczna praca mięśni prostowników nóg i stawu biodrowego.  </t>
  </si>
  <si>
    <t>O.W11., O.U8., O.U10., O.U7., O.K3.</t>
  </si>
  <si>
    <t xml:space="preserve">3. Nauczanie odbicia, lotu i lądowania na środku siatki, bez oraz z pracą ramion. Wpływ napięcia podstawowego mięśni posturalnych na wysokość wzlotu środka ciężkości od płaszczyzny ramy trampoliny. </t>
  </si>
  <si>
    <t xml:space="preserve">4. Doskonalenie odbicia, lotu i lądowania na środku siatki. Nauczanie skoku do klęku. </t>
  </si>
  <si>
    <t xml:space="preserve">5. Doskonalenie serii wyskoków wprowadzających oraz skoków do klęku. Nauczanie skoku do siadu.  Uwarunkowania utrzymania równowagi i wysokiego wzlotu. </t>
  </si>
  <si>
    <t xml:space="preserve">6. Doskonalenie skoków do siadu. Nauczanie skoku kucznego. Łączenie poznanych koków po pośrednich odbiciach korygujących postawę i trzymanie się środka siatki. </t>
  </si>
  <si>
    <t xml:space="preserve">7. Doskonalenie skoku kucznego. Nauczanie skoku ugiętego rozkrocznego oraz ugiętego o nogach złączonych. </t>
  </si>
  <si>
    <t xml:space="preserve">8. Doskonalenie poznanych skoków. Nauczanie skoku do leżenia tyłem.  </t>
  </si>
  <si>
    <t>O.W11., O.U7., O.K3.</t>
  </si>
  <si>
    <t xml:space="preserve">9. Nauczanie skoków z ½ i pełnym obrotem wokół podłużnej osi ciała. Uwarunkowania utrzymania równowagi w nauczanych skokach.  </t>
  </si>
  <si>
    <t xml:space="preserve">10. Doskonalenie poznanych skoków oraz nauczanie skoku z siadu do siadu z 1/2 obrotem.  </t>
  </si>
  <si>
    <t>O.W11., O.U8., O.U10.,  O.K3.</t>
  </si>
  <si>
    <t>12. Komponowanie czteroelementowego układu skoków (mężczyźni) oraz  trzyelementowego (kobiety).</t>
  </si>
  <si>
    <t xml:space="preserve">14. Sprawdzian z zakresu usprawnienia – układ minimum czterech skoków (mężczyźni) oraz minimum trzech skoków (kobiety).  </t>
  </si>
  <si>
    <t>O.U8., O.U10., O.U7.,  O.K3.</t>
  </si>
  <si>
    <t xml:space="preserve">15. Uzupełnienie zaliczeń. Omówienie zajęć. Podsumowanie pracy studentów.  </t>
  </si>
  <si>
    <t xml:space="preserve"> O.K3.</t>
  </si>
  <si>
    <t>1. Omów zasady efektywnego odbicia z siatki trampoliny.</t>
  </si>
  <si>
    <t xml:space="preserve">2.  Wymień podstawowe zasady, które określają dobór, charakter i kolejność ćwiczeń stosowanych w skokach na trampolinie. </t>
  </si>
  <si>
    <t xml:space="preserve">3.  Ochrona bierna w przypadku skoków na trampolinie. </t>
  </si>
  <si>
    <t xml:space="preserve">4.  Przykładowe ćwiczenia oswajające z trampoliną. </t>
  </si>
  <si>
    <t>5.  Zasady nauczania wybranego ćwiczenia w skokach na trampolinie.</t>
  </si>
  <si>
    <t>Piotr Kuśmierczyk
(piotr.kusmierczyk@awf-bp.edu.pl)</t>
  </si>
  <si>
    <t>4. Nowak S. (1989). Metodologia badań społecznych. Wydawnictwo PWN, Warszawa.</t>
  </si>
  <si>
    <t>3. Lutyńska K., Wejland A.P. (1983). Wywiad kwestionariuszowy. Analizy teoretyczne i badania empiryczne. Wydawnictwo Ossolineum, Wrocław-Warszawa-Kraków-Gdańsk-Łódź.</t>
  </si>
  <si>
    <t>3. Omówienie przeprowadzonych badań piśmiennictwa.</t>
  </si>
  <si>
    <t>2. Opis zastosowanych metod, technik i narzędzi badawczych.</t>
  </si>
  <si>
    <t>1. Sformułowanie problemu podjętych badań, hipotez i zmiennych.</t>
  </si>
  <si>
    <t>3. Plansze dydaktyczne.</t>
  </si>
  <si>
    <t xml:space="preserve">2. Komputery z dostępem do baz danych bibliograficznych.  </t>
  </si>
  <si>
    <t xml:space="preserve">1. Projektor multimedialny. </t>
  </si>
  <si>
    <t xml:space="preserve">15. Referat-prezentacja założeń  pracy dyplomowej oraz wyniki badań literatury przedmiotu. Część III. </t>
  </si>
  <si>
    <t xml:space="preserve">14. Referat-prezentacja założeń  pracy dyplomowej oraz wyniki badań literatury przedmiotu. Część II. </t>
  </si>
  <si>
    <t xml:space="preserve">13. Referat-prezentacja założeń  pracy dyplomowej oraz wyniki badań literatury przedmiotu. Część I. </t>
  </si>
  <si>
    <t xml:space="preserve">12. Określenie problemu badawczego, hipotezy roboczej oraz przedmiotu badań. Część II. </t>
  </si>
  <si>
    <t xml:space="preserve">11. Określenie problemu badawczego, hipotezy roboczej oraz przedmiotu badań. Część I. </t>
  </si>
  <si>
    <t xml:space="preserve">10. Formułowanie zakresu badawczego prac magisterskich z zakresu fizjoterapii. Część II. </t>
  </si>
  <si>
    <t xml:space="preserve">9. Formułowanie zakresu badawczego prac magisterskich z zakresu fizjoterapii. Część I. </t>
  </si>
  <si>
    <t xml:space="preserve">8. Zasady wyszukiwania źródeł informacji naukowej. Część II. </t>
  </si>
  <si>
    <t xml:space="preserve">7. Zasady wyszukiwania źródeł informacji naukowej. Część I. </t>
  </si>
  <si>
    <t xml:space="preserve">6. Wymagania formalne dotyczące pisania prac naukowych. Część II. </t>
  </si>
  <si>
    <t xml:space="preserve">5. Wymagania formalne dotyczące pisania prac naukowych. Część I. </t>
  </si>
  <si>
    <t xml:space="preserve">4. Zapoznanie z rodzajami prac naukowych- wprowadzenie do zagadnienia. Część II. </t>
  </si>
  <si>
    <t xml:space="preserve">3. Zapoznanie z rodzajami prac naukowych- wprowadzenie do zagadnienia. Część I. </t>
  </si>
  <si>
    <t xml:space="preserve">2. Zapoznanie studenta z celami, efektami kształcenia i sposobami ich weryfikacji, treściami programowymi, sprawami organizacyjnymi. Część II. </t>
  </si>
  <si>
    <t xml:space="preserve">1. Zapoznanie studenta z celami, efektami kształcenia i sposobami ich weryfikacji, treściami programowymi, sprawami organizacyjnymi. Część I. </t>
  </si>
  <si>
    <r>
      <t>P_K02. Wykazuje postawę świadomego, samodzielnego zaangażowania w prace naukowo-badawcze, zgodnie z postawą całożyciowego rozwoju zawodowego  (</t>
    </r>
    <r>
      <rPr>
        <b/>
        <sz val="11"/>
        <color theme="1"/>
        <rFont val="Calibri"/>
        <family val="2"/>
        <charset val="238"/>
        <scheme val="minor"/>
      </rPr>
      <t>O.K5.</t>
    </r>
    <r>
      <rPr>
        <sz val="11"/>
        <color theme="1"/>
        <rFont val="Calibri"/>
        <family val="2"/>
        <charset val="238"/>
        <scheme val="minor"/>
      </rPr>
      <t xml:space="preserve">/ P7U_K/ P7S_KK).
</t>
    </r>
  </si>
  <si>
    <r>
      <t>P_K01. Ma świadomość i promuje rozumienie znaczenia badań naukowych dla fizjoterapii (</t>
    </r>
    <r>
      <rPr>
        <b/>
        <sz val="11"/>
        <color theme="1"/>
        <rFont val="Calibri"/>
        <family val="2"/>
        <charset val="238"/>
        <scheme val="minor"/>
      </rPr>
      <t>O.K4.</t>
    </r>
    <r>
      <rPr>
        <sz val="11"/>
        <color theme="1"/>
        <rFont val="Calibri"/>
        <family val="2"/>
        <charset val="238"/>
        <scheme val="minor"/>
      </rPr>
      <t>/ P7U_K/ P7S_KR,</t>
    </r>
    <r>
      <rPr>
        <b/>
        <sz val="11"/>
        <color theme="1"/>
        <rFont val="Calibri"/>
        <family val="2"/>
        <charset val="238"/>
        <scheme val="minor"/>
      </rPr>
      <t xml:space="preserve"> 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</si>
  <si>
    <r>
      <t>P_U05. Stosuje podstawowe metody analizy danych naukowych i statystyki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E.U4.</t>
    </r>
    <r>
      <rPr>
        <sz val="11"/>
        <color theme="1"/>
        <rFont val="Calibri"/>
        <family val="2"/>
        <charset val="238"/>
        <scheme val="minor"/>
      </rPr>
      <t xml:space="preserve">/ P7U_U/ P7S_UU, P7S_UK, P7S_UW, </t>
    </r>
    <r>
      <rPr>
        <b/>
        <sz val="11"/>
        <color theme="1"/>
        <rFont val="Calibri"/>
        <family val="2"/>
        <charset val="238"/>
        <scheme val="minor"/>
      </rPr>
      <t>E.U5.</t>
    </r>
    <r>
      <rPr>
        <sz val="11"/>
        <color theme="1"/>
        <rFont val="Calibri"/>
        <family val="2"/>
        <charset val="238"/>
        <scheme val="minor"/>
      </rPr>
      <t>/ P7U_U/ P7S_UU, P7S_UK, P7S_UW).</t>
    </r>
  </si>
  <si>
    <r>
      <t>P_U04. Potrafi wyznaczać, realizować i modyfikować plan badań w zakładanych ramach czasowych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E.U1.</t>
    </r>
    <r>
      <rPr>
        <sz val="11"/>
        <color theme="1"/>
        <rFont val="Calibri"/>
        <family val="2"/>
        <charset val="238"/>
        <scheme val="minor"/>
      </rPr>
      <t xml:space="preserve">/ P7U_U/ P7S_UU, P7S_UO, P7S_UK, P7S_UW, </t>
    </r>
    <r>
      <rPr>
        <b/>
        <sz val="11"/>
        <color theme="1"/>
        <rFont val="Calibri"/>
        <family val="2"/>
        <charset val="238"/>
        <scheme val="minor"/>
      </rPr>
      <t>E.U4.</t>
    </r>
    <r>
      <rPr>
        <sz val="11"/>
        <color theme="1"/>
        <rFont val="Calibri"/>
        <family val="2"/>
        <charset val="238"/>
        <scheme val="minor"/>
      </rPr>
      <t xml:space="preserve"> / P7U_U/ P7S_UU, P7S_UK, P7S_UW).</t>
    </r>
  </si>
  <si>
    <r>
      <t>P_U03. Potrafi, zgodnie z zasadami EBP, oceniać literaturę naukową i popularnonaukową pod względem jej wartości naukowej i informacyjnej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E.U2.</t>
    </r>
    <r>
      <rPr>
        <sz val="11"/>
        <color theme="1"/>
        <rFont val="Calibri"/>
        <family val="2"/>
        <charset val="238"/>
        <scheme val="minor"/>
      </rPr>
      <t xml:space="preserve">/ P7U_U/ P7S_UU, P7S_UK, P7S_UW, </t>
    </r>
    <r>
      <rPr>
        <b/>
        <sz val="11"/>
        <color theme="1"/>
        <rFont val="Calibri"/>
        <family val="2"/>
        <charset val="238"/>
        <scheme val="minor"/>
      </rPr>
      <t xml:space="preserve">E.U3. </t>
    </r>
    <r>
      <rPr>
        <sz val="11"/>
        <color theme="1"/>
        <rFont val="Calibri"/>
        <family val="2"/>
        <charset val="238"/>
        <scheme val="minor"/>
      </rPr>
      <t>/ P7U_U/ P7S_UU, P7S_UK, P7S_UW).</t>
    </r>
  </si>
  <si>
    <r>
      <t>P_U02. Potrafi adekwatnie posługiwać się terminologią naukową (</t>
    </r>
    <r>
      <rPr>
        <b/>
        <sz val="11"/>
        <color theme="1"/>
        <rFont val="Calibri"/>
        <family val="2"/>
        <charset val="238"/>
        <scheme val="minor"/>
      </rPr>
      <t>E.U1.</t>
    </r>
    <r>
      <rPr>
        <sz val="11"/>
        <color theme="1"/>
        <rFont val="Calibri"/>
        <family val="2"/>
        <charset val="238"/>
        <scheme val="minor"/>
      </rPr>
      <t xml:space="preserve">/ P7U_U/ P7S_UK, P7S_UW, P7S_UO, P7S_UU, </t>
    </r>
    <r>
      <rPr>
        <b/>
        <sz val="11"/>
        <color theme="1"/>
        <rFont val="Calibri"/>
        <family val="2"/>
        <charset val="238"/>
        <scheme val="minor"/>
      </rPr>
      <t>E.U5.</t>
    </r>
    <r>
      <rPr>
        <sz val="11"/>
        <color theme="1"/>
        <rFont val="Calibri"/>
        <family val="2"/>
        <charset val="238"/>
        <scheme val="minor"/>
      </rPr>
      <t>/ P7U_U/ P7S_UK, P7S_UW, P7S_UU).</t>
    </r>
  </si>
  <si>
    <r>
      <t>P_U01. Potrafi korzystać z fachowej literatury w zakresie planowanych badań (</t>
    </r>
    <r>
      <rPr>
        <b/>
        <sz val="11"/>
        <color theme="1"/>
        <rFont val="Calibri"/>
        <family val="2"/>
        <charset val="238"/>
        <scheme val="minor"/>
      </rPr>
      <t>O.U9.</t>
    </r>
    <r>
      <rPr>
        <sz val="11"/>
        <color theme="1"/>
        <rFont val="Calibri"/>
        <family val="2"/>
        <charset val="238"/>
        <scheme val="minor"/>
      </rPr>
      <t xml:space="preserve">/P7U_U/ P7S_UU, </t>
    </r>
    <r>
      <rPr>
        <b/>
        <sz val="11"/>
        <color theme="1"/>
        <rFont val="Calibri"/>
        <family val="2"/>
        <charset val="238"/>
        <scheme val="minor"/>
      </rPr>
      <t>E.U2.</t>
    </r>
    <r>
      <rPr>
        <sz val="11"/>
        <color theme="1"/>
        <rFont val="Calibri"/>
        <family val="2"/>
        <charset val="238"/>
        <scheme val="minor"/>
      </rPr>
      <t xml:space="preserve">/ P7U_U/ P7S_UU, P7S_UK, P7S_UW, </t>
    </r>
    <r>
      <rPr>
        <b/>
        <sz val="11"/>
        <color theme="1"/>
        <rFont val="Calibri"/>
        <family val="2"/>
        <charset val="238"/>
        <scheme val="minor"/>
      </rPr>
      <t>E.U3.</t>
    </r>
    <r>
      <rPr>
        <sz val="11"/>
        <color theme="1"/>
        <rFont val="Calibri"/>
        <family val="2"/>
        <charset val="238"/>
        <scheme val="minor"/>
      </rPr>
      <t>/ P7U_U/ P7S_UU, P7S_UK, P7S_UW).</t>
    </r>
  </si>
  <si>
    <r>
      <t>P_W02. Posiada wiedzę o źródłach informacji i wiedzy niezbędnych do podejmowania pracy naukowo – badawczej, zasadach ich udostępniania i korzystania z nich (</t>
    </r>
    <r>
      <rPr>
        <b/>
        <sz val="11"/>
        <color theme="1"/>
        <rFont val="Calibri"/>
        <family val="2"/>
        <charset val="238"/>
        <scheme val="minor"/>
      </rPr>
      <t>E.W1.</t>
    </r>
    <r>
      <rPr>
        <sz val="11"/>
        <color theme="1"/>
        <rFont val="Calibri"/>
        <family val="2"/>
        <charset val="238"/>
        <scheme val="minor"/>
      </rPr>
      <t xml:space="preserve">/P7U_W/P7S_WG, </t>
    </r>
    <r>
      <rPr>
        <b/>
        <sz val="11"/>
        <color theme="1"/>
        <rFont val="Calibri"/>
        <family val="2"/>
        <charset val="238"/>
        <scheme val="minor"/>
      </rPr>
      <t>B.W21.</t>
    </r>
    <r>
      <rPr>
        <sz val="11"/>
        <color theme="1"/>
        <rFont val="Calibri"/>
        <family val="2"/>
        <charset val="238"/>
        <scheme val="minor"/>
      </rPr>
      <t>/P7U_W/P7S_WG, P7S_WK).</t>
    </r>
  </si>
  <si>
    <r>
      <t>P_W01. Zna i rozumie podstawowe problemy metodologiczne związane z pisaniem prac naukowych (</t>
    </r>
    <r>
      <rPr>
        <b/>
        <sz val="11"/>
        <color theme="1"/>
        <rFont val="Calibri"/>
        <family val="2"/>
        <charset val="238"/>
        <scheme val="minor"/>
      </rPr>
      <t>E.W1.</t>
    </r>
    <r>
      <rPr>
        <sz val="11"/>
        <color theme="1"/>
        <rFont val="Calibri"/>
        <family val="2"/>
        <charset val="238"/>
        <scheme val="minor"/>
      </rPr>
      <t xml:space="preserve">/P7U_W/P7S_WG, </t>
    </r>
    <r>
      <rPr>
        <b/>
        <sz val="11"/>
        <color theme="1"/>
        <rFont val="Calibri"/>
        <family val="2"/>
        <charset val="238"/>
        <scheme val="minor"/>
      </rPr>
      <t>B.W21.</t>
    </r>
    <r>
      <rPr>
        <sz val="11"/>
        <color theme="1"/>
        <rFont val="Calibri"/>
        <family val="2"/>
        <charset val="238"/>
        <scheme val="minor"/>
      </rPr>
      <t>/P7U_W/P7S_WG, P7S_WK).</t>
    </r>
  </si>
  <si>
    <t>obowiązkowy/ praktyczny</t>
  </si>
  <si>
    <t xml:space="preserve">15. Prezentacja sprawozdań z badań pilotażowych. Część III. </t>
  </si>
  <si>
    <t xml:space="preserve">14. Prezentacja sprawozdań z badań pilotażowych. Część II. </t>
  </si>
  <si>
    <t xml:space="preserve">13. Prezentacja sprawozdań z badań pilotażowych. Część I. </t>
  </si>
  <si>
    <t xml:space="preserve">12. Układ treści w pracach badawczych. Część II. </t>
  </si>
  <si>
    <t xml:space="preserve">11. Układ treści w pracach badawczych. Część I. </t>
  </si>
  <si>
    <t xml:space="preserve">10. Konstrukcja pracy badawczej. Część II. </t>
  </si>
  <si>
    <t xml:space="preserve">9. Konstrukcja pracy badawczej. Część I. </t>
  </si>
  <si>
    <t xml:space="preserve">8. Badania naukowe eksperymentalne a badania obserwacyjne. Część II. </t>
  </si>
  <si>
    <t xml:space="preserve">7. Badania naukowe eksperymentalne a badania obserwacyjne. Część I. </t>
  </si>
  <si>
    <t xml:space="preserve">6. Obserwacja uczestnicząca i nieuczestnicząca  w badaniach naukowych. Część II. </t>
  </si>
  <si>
    <t xml:space="preserve">5. Obserwacja uczestnicząca i nieuczestnicząca  w badaniach naukowych. Część I. </t>
  </si>
  <si>
    <t xml:space="preserve">4. Metody badań charakterystyczne dla badań na potrzeby fizjoterapii. Część II. </t>
  </si>
  <si>
    <t xml:space="preserve">3. Metody badań charakterystyczne dla badań na potrzeby fizjoterapii. Część I. </t>
  </si>
  <si>
    <t xml:space="preserve">2. Metody, narzędzia i techniki gromadzenia i przechowywania danych naukowych. Część II. </t>
  </si>
  <si>
    <t xml:space="preserve">1. Metody, narzędzia i techniki gromadzenia i przechowywania danych naukowych. Część I. </t>
  </si>
  <si>
    <r>
      <t>P_K02. Wykazuje postawę świadomego, samodzielnego zaangażowania w prace naukowo-badawcze, zgodnie z postawą całożyciowego rozwoju zawodowego  (</t>
    </r>
    <r>
      <rPr>
        <b/>
        <sz val="11"/>
        <color theme="1"/>
        <rFont val="Calibri"/>
        <family val="2"/>
        <charset val="238"/>
        <scheme val="minor"/>
      </rPr>
      <t>O.K5.</t>
    </r>
    <r>
      <rPr>
        <sz val="11"/>
        <color theme="1"/>
        <rFont val="Calibri"/>
        <family val="2"/>
        <charset val="238"/>
        <scheme val="minor"/>
      </rPr>
      <t>/ P7U_K/ P7S_KK).</t>
    </r>
  </si>
  <si>
    <r>
      <t>P_K01. Ma świadomość i promuje rozumienie znaczenia badań naukowych dla fizjoterapii (</t>
    </r>
    <r>
      <rPr>
        <b/>
        <sz val="11"/>
        <color theme="1"/>
        <rFont val="Calibri"/>
        <family val="2"/>
        <charset val="238"/>
        <scheme val="minor"/>
      </rPr>
      <t>O.K4.</t>
    </r>
    <r>
      <rPr>
        <sz val="11"/>
        <color theme="1"/>
        <rFont val="Calibri"/>
        <family val="2"/>
        <charset val="238"/>
        <scheme val="minor"/>
      </rPr>
      <t xml:space="preserve">/ P7U_K/ P7S_KR,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</si>
  <si>
    <r>
      <t>P_U06. Potrafi przygotować i przedstawić prezentację badań w formie pisemnej i ustnej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 xml:space="preserve">E.U5. </t>
    </r>
    <r>
      <rPr>
        <sz val="11"/>
        <color theme="1"/>
        <rFont val="Calibri"/>
        <family val="2"/>
        <charset val="238"/>
        <scheme val="minor"/>
      </rPr>
      <t>/ P7U_U/ P7S_UU, P7S_UK, P7S_UW).</t>
    </r>
  </si>
  <si>
    <t>Zaliczenie seminarium magisterskiego z VII semestru, zaliczenie przedmiotu bioetyka.</t>
  </si>
  <si>
    <t>6. Prezentacja wyników, ich analizy i wniosków.</t>
  </si>
  <si>
    <t>5. Omówienie przeprowadzonych badań.</t>
  </si>
  <si>
    <t>4. Charakterystyka badanej populacji i metodyka doboru próby.</t>
  </si>
  <si>
    <t xml:space="preserve">15. Prezentacja i analiza  pracy. Część I. </t>
  </si>
  <si>
    <t xml:space="preserve">14. Prezentacja i analiza  pracy. Część I. </t>
  </si>
  <si>
    <t xml:space="preserve">13. Przygotowanie pracy do publikacji – zasady. Część II. </t>
  </si>
  <si>
    <t xml:space="preserve">12. Przygotowanie pracy do publikacji – zasady. Część I. </t>
  </si>
  <si>
    <t xml:space="preserve">11. Ocena i interpretacja wyników badań. Część II. </t>
  </si>
  <si>
    <t xml:space="preserve">10. Ocena i interpretacja wyników badań. Część I. </t>
  </si>
  <si>
    <t xml:space="preserve">9. Referowanie i analiza rozdziałów roboczych pracy. Część II. </t>
  </si>
  <si>
    <t xml:space="preserve">8. Referowanie i analiza rozdziałów roboczych pracy. Część I. </t>
  </si>
  <si>
    <t xml:space="preserve">7. Charakterystyka układu dysertacji magisterskiej. Tworzenie manuskryptu pracy. Część II. </t>
  </si>
  <si>
    <t xml:space="preserve">6. Charakterystyka układu dysertacji magisterskiej. Tworzenie manuskryptu pracy. Część I. </t>
  </si>
  <si>
    <t>5. Referowanie wyników realizacji badań, aktualne osiągnięcia i problemy związane z realizacją pracy oraz metody ich rozwiązywania. Część III.</t>
  </si>
  <si>
    <t>4. Referowanie wyników realizacji badań, aktualne osiągnięcia i problemy związane z realizacją pracy oraz metody ich rozwiązywania. Część II.</t>
  </si>
  <si>
    <t>3. Referowanie wyników realizacji badań, aktualne osiągnięcia i problemy związane z realizacją pracy oraz metody ich rozwiązywania. Część I.</t>
  </si>
  <si>
    <t xml:space="preserve">2. Analiza postępów w tworzeniu pracy magisterskiej. Omówienie i planowanie dalszych etapów prac. Część I. </t>
  </si>
  <si>
    <t xml:space="preserve">1. Analiza postępów w tworzeniu pracy magisterskiej. Omówienie i planowanie dalszych etapów prac. Część I. </t>
  </si>
  <si>
    <t>P_W01, P_W02, P_U01, P_K01, P_K02</t>
  </si>
  <si>
    <t>Biochemia (F/5/st/8)</t>
  </si>
  <si>
    <t>Wychowanie Fizyczne F/5/st/14</t>
  </si>
  <si>
    <t xml:space="preserve">P_W01, P_W02, P_W03
</t>
  </si>
  <si>
    <t>14. Leczenie usprawniające przy kręczu szyi.</t>
  </si>
  <si>
    <t>13. Leczenie usprawniające w dysplazji stawów biodrowych - omówienie i prezentacja praktyczna.</t>
  </si>
  <si>
    <t>9. Usprawnianie dziecka z uszkodzeniem splotu barkowego - omówienie i prezentacja praktyczna.</t>
  </si>
  <si>
    <t>4. Ogólne badanie dziecka dla potrzeb planowania fizjoterapii - omówienie i prezentacja praktyczna.</t>
  </si>
  <si>
    <t>15. Zaliczenie materiału.</t>
  </si>
  <si>
    <t xml:space="preserve">Zapoznanie studentów ze specyfiką pracy z dzieckiem, ukierunkowane na: ogólną ocenę i umiejętność usprawniania dziecka z rozpoznaniem określonej jednostki chorobowej,  zapoznanie z obrazem klinicznym wybranych chorób i podstawowymi metodami postępowania fizjoterapeutycznego, kształtowanie postawy fizjoterapeuty i umiejętności pracy w zespole terapeutycznym.
</t>
  </si>
  <si>
    <t>IIIrok/ VI semestr</t>
  </si>
  <si>
    <r>
      <t>Przedmiotowe efekty uczenia się</t>
    </r>
    <r>
      <rPr>
        <b/>
        <sz val="11"/>
        <rFont val="Calibri"/>
        <family val="2"/>
        <scheme val="minor"/>
      </rPr>
      <t xml:space="preserve"> (z odniesieniem do efektów kierunkowych</t>
    </r>
    <r>
      <rPr>
        <b/>
        <sz val="11"/>
        <color theme="1"/>
        <rFont val="Calibri"/>
        <family val="2"/>
        <scheme val="minor"/>
      </rPr>
      <t>/charakterystyk I/ II stopnia/standardów kształcenia przygotowujących do wykonywania zawodu fizjoterapeuty)</t>
    </r>
  </si>
  <si>
    <r>
      <rPr>
        <sz val="11"/>
        <color theme="1"/>
        <rFont val="Calibri"/>
        <family val="2"/>
        <scheme val="minor"/>
      </rPr>
      <t>P_W01. Zna i rozumie budowę aparatu ruchu, jego kształtowanie się i funkcjonowanie w ontogenezie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A.W1.</t>
    </r>
    <r>
      <rPr>
        <sz val="11"/>
        <color theme="1"/>
        <rFont val="Calibri"/>
        <family val="2"/>
        <scheme val="minor"/>
      </rPr>
      <t>/P7U_W/P7S_WG).</t>
    </r>
    <r>
      <rPr>
        <sz val="11"/>
        <rFont val="Calibri"/>
        <family val="2"/>
        <scheme val="minor"/>
      </rPr>
      <t xml:space="preserve">
</t>
    </r>
  </si>
  <si>
    <t xml:space="preserve">2. Zapoznanie z celami kształcenia i sposobami ich weryfikacji, treściami programowymi, literaturą i sprawami organizacyjnymi. Wprowadzenie w problematykę przedmiotu. </t>
  </si>
  <si>
    <t>3. Rodzaje i charakterystyka wad postawy.</t>
  </si>
  <si>
    <t>4. Rodzaje i charakterystyka wad postawy.</t>
  </si>
  <si>
    <t>5. Wady klatki piersiowej, kończyn dolnych i stóp - charakterystyka i postępowanie.</t>
  </si>
  <si>
    <t>6. Wady klatki piersiowej, kończyn dolnych i stóp - charakterystyka i postępowanie.</t>
  </si>
  <si>
    <t>7. Wady klatki piersiowej, kończyn dolnych i stóp - charakterystyka i postępowanie.</t>
  </si>
  <si>
    <t>8. Diagnostyka i usprawnianie dziecka urodzonego przedwcześnie. Interpretacja objawów neurologicznych u noworodków.</t>
  </si>
  <si>
    <t>9. Diagnostyka i usprawnianie dziecka urodzonego przedwcześnie. Interpretacja objawów neurologicznych u noworodków.</t>
  </si>
  <si>
    <t>10. Diagnostyka i programowanie terapii dzieci z opóźnieniem psychoruchowym,  z padaczką. Dzieci z zespołem Downa, dzieci wiotkie i z zaburzeniami zmysłów.</t>
  </si>
  <si>
    <t>11. Diagnostyka i programowanie terapii dzieci z opóźnieniem psychoruchowym,  z padaczką. Dzieci z zespołem Downa, dzieci wiotkie i z zaburzeniami zmysłów.</t>
  </si>
  <si>
    <t>12. Diagnostyka i programowanie terapii dzieci z opóźnieniem psychoruchowym,  z padaczką. Dzieci z zespołem Downa, dzieci wiotkie i z zaburzeniami zmysłów.</t>
  </si>
  <si>
    <t>13. Diagnostyka i programowanie rehabilitacji dzieci z wadami wrodzonymi: stóp, kręczem szyi.</t>
  </si>
  <si>
    <t>14. Diagnostyka i programowanie rehabilitacji dzieci z wadami wrodzonymi: stóp, kręczem szyi.</t>
  </si>
  <si>
    <t>1. Zapoznanie z celami kształcenia i sposobami ich weryfikacji, treściami programowymi, literaturą i sprawami organizacyjnymi. Wprowadzenie w problematykę przedmiotu. Postawa ciała-konwencje terminologiczne. Kształtowanie się postawy ciała w ontogenezie.</t>
  </si>
  <si>
    <t>2. Rodzaje i charakterystyka wad postawy w płaszczyźnie strzałkowej związanych ze zmianą kąta przodopochylenia miednicy a także postępowanie fizjoterapeutyczne w przypadku tych wad.</t>
  </si>
  <si>
    <t>3. Patomechanika i rodzaje zaburzeń statyki ciała w płaszczyźnie czołowej a także postępowanie w przypadku tych wad i zaburzeń.</t>
  </si>
  <si>
    <t>4. Wady klatki piersiowej, kończyn dolnych i stóp - charakterystyka i postępowanie fizjoterapeutyczne w przypadku tych dysfunkcji.</t>
  </si>
  <si>
    <t>5. Sprawdzian wiedzy.</t>
  </si>
  <si>
    <t>6. Metody oceny postawy ciała. Praktyczne zastosowanie subektywnych i obiektywnych metod postawy ciała a także testów funkcjonalnych.</t>
  </si>
  <si>
    <t>7. Metody oceny postawy ciała. Praktyczne zastosowanie subektywnych i obiektywnych metod postawy ciała a także testów funkcjonalnych.</t>
  </si>
  <si>
    <t>8. Metody oceny postawy ciała. Praktyczne zastosowanie subektywnych i obiektywnych metod postawy ciała a także testów funkcjonalnych.</t>
  </si>
  <si>
    <t xml:space="preserve">9. Diagnostyka w rozwoju motorycznym i reflektorycznym noworodka i niemowlęcia w ujęciu koncepcji metody NDTBobath, Vojty, pierwsze sygnały zaburzeń rozwojowych. Analiza piśmiennictwa. </t>
  </si>
  <si>
    <t xml:space="preserve">10. Diagnostyka w rozwoju motorycznym i reflektorycznym noworodka i niemowlęcia w ujęciu koncepcji metody NDTBobath, Vojty, pierwsze sygnały zaburzeń rozwojowych. Analiza piśmiennictwa. </t>
  </si>
  <si>
    <t xml:space="preserve">11. Diagnostyka fizjoterapeutyczna przepukliny oponowo-rdzeniowej, wodogłowia. Diagnostyka w Mózgowym Porażenu Dziecięcym, diagnostyka funkcjonalna w modelu ICF, skale funkcjonalne, ocena napięcia mięśniowego. Analiza piśmiennictwa. </t>
  </si>
  <si>
    <t xml:space="preserve">12. Diagnostyka fizjoterapeutyczna przepukliny oponowo-rdzeniowej, wodogłowia. Diagnostyka w Mózgowym Porażenu Dziecięcym, diagnostyka funkcjonalna w modelu ICF, skale funkcjonalne, ocena napięcia mięśniowego. Analiza piśmiennictwa. </t>
  </si>
  <si>
    <t>13. Diagnostyka fizjoterapeutyczna w chorobach nerwowo- mięśniowych ( dystrofia Duchenne’a i SMA). Analiza piśmiennictwa. Diagnostyka fizjoterapeutyczna w zaburzenia rozwoju psychoruchowego uwarunkowanych.</t>
  </si>
  <si>
    <t>14. Diagnostyka fizjoterapeutyczna w chorobach nerwowo- mięśniowych ( dystrofia Duchenne’a i SMA). Analiza piśmiennictwa. Diagnostyka fizjoterapeutyczna w zaburzenia rozwoju psychoruchowego uwarunkowanych.</t>
  </si>
  <si>
    <t>15. Sprawdzian wiedzy.</t>
  </si>
  <si>
    <t>1. Przyrządy i przybory: drabinki, ławeczki gimnastyczne, karimaty, piłki, laski gimnastyczne, taśmy elastyczne, dyski sensoryczne, taśma centymetrowa.</t>
  </si>
  <si>
    <t>2. Postępowanie fizjoterapeutyczne w przypadku koślawości kolan.</t>
  </si>
  <si>
    <t>3. Postępowanie fizjoterapeutyczne w przypadku skoliozy idiopatycznej.</t>
  </si>
  <si>
    <t>4. Diagnostyka dziecka z opóźnieniem psychoruchowym.</t>
  </si>
  <si>
    <t>5. Diagnostyka fizjoterapeutyczna w chorobach nerwowo-mięśniowych.</t>
  </si>
  <si>
    <t>4. Kutzner-Kozińska M. i wsp. (2001). Proces korygowania wad postawy. AWF Warszawa.</t>
  </si>
  <si>
    <t>6. Nowotny J. (2003). Edukacja i reedukacja ruchowa. Wydawnictwo „Kasper”, Kraków.</t>
  </si>
  <si>
    <t xml:space="preserve">dr n.med. Renata Kopytiuk </t>
  </si>
  <si>
    <t xml:space="preserve">dr Agnieszka Kędra   </t>
  </si>
  <si>
    <t>Posiadanie wiedzy z zakresu: anatomii prawidłowej, fizjologii, biochemii, patofizjologii, podstaw fizjoterapii klinicznej, kinezyterapii, fizykoterapii.</t>
  </si>
  <si>
    <t>Celem przedmiotu jest zdobycie wiedzy, umiejętności i kompetencji społecznych niezbędnych do właściwego postępowania fizjoterapeutycznego w chorobach narządów wewnętrznych w pediatrii.</t>
  </si>
  <si>
    <r>
      <t>Przedmiotowe efekty uczenia się</t>
    </r>
    <r>
      <rPr>
        <b/>
        <sz val="11"/>
        <rFont val="Calibri"/>
        <family val="2"/>
        <scheme val="minor"/>
      </rPr>
      <t xml:space="preserve"> (z odniesieniem do efektów kierunkowych</t>
    </r>
    <r>
      <rPr>
        <b/>
        <sz val="11"/>
        <color theme="1"/>
        <rFont val="Calibri"/>
        <family val="2"/>
        <scheme val="minor"/>
      </rPr>
      <t>/charakterystyk I/ II stopnia/standardów kształcenia przygotowujących do wykonywania zawodu nauczyciela)</t>
    </r>
  </si>
  <si>
    <t xml:space="preserve">1. Zapoznanie studenta z celem, efektami kształcenia i sposobem ich weryfikacji, programem zajęć, literaturą oraz organizacją i obowiązującymi wymogami na wykładach.  </t>
  </si>
  <si>
    <t>2. Specyfika leczenia małego pacjenta.</t>
  </si>
  <si>
    <t>3. Choroby przewodu pokarmowego, wątroby i trzustki w pediatrii: mukowiscydoza - występowanie, rozpoznanie, obraz kliniczny, leczenie.</t>
  </si>
  <si>
    <t>4. Choroby przewodu pokarmowego, wątroby i trzustki w pediatrii: mukowiscydoza - występowanie, rozpoznanie, obraz kliniczny, leczenie.</t>
  </si>
  <si>
    <t>5. Choroby metaboliczne i endokrynologiczne u dzieci: cukrzyca– epidemiologia, kryteria rozpoznawcze,  leczenie.</t>
  </si>
  <si>
    <t>6. Choroby metaboliczne i endokrynologiczne u dzieci: cukrzyca– epidemiologia, kryteria rozpoznawcze,  leczenie.</t>
  </si>
  <si>
    <t>7. Choroby reumatyczne wieku dziecięcego: młodzieńcze reumatoidalne zapalenie stawów – problemy kostno- mięśniowe, formy leczenia.</t>
  </si>
  <si>
    <t>8. Choroby reumatyczne wieku dziecięcego: młodzieńcze reumatoidalne zapalenie stawów – problemy kostno- mięśniowe, formy leczenia.</t>
  </si>
  <si>
    <t>9. Onkologia w pediatrii – epidemiologia, etiologia, zasady postępowania leczniczego.</t>
  </si>
  <si>
    <t>10. Onkologia w pediatrii – epidemiologia, etiologia, zasady postępowania leczniczego.</t>
  </si>
  <si>
    <t>11. Choroby nerwowo – mięśniowe: dystrofia mięśniowa postępująca typu Duchenne a, rdzeniowy zanik mięśni, miastenia – występowanie, przebieg kliniczny, rokowanie.</t>
  </si>
  <si>
    <t>12. Choroby nerwowo – mięśniowe: dystrofia mięśniowa postępująca typu Duchenne a, rdzeniowy zanik mięśni, miastenia – występowanie, przebieg kliniczny, rokowanie.</t>
  </si>
  <si>
    <t>13. Wybrane choroby zakaźne u dzieci - definicja, występowanie, etiopatogeneza, obraz kliniczny, leczenie. Bezpieczeństwo pracy fizjoterapeuty.</t>
  </si>
  <si>
    <t>14. Wybrane choroby zakaźne u dzieci - definicja, występowanie, etiopatogeneza, obraz kliniczny, leczenie. Bezpieczeństwo pracy fizjoterapeuty.</t>
  </si>
  <si>
    <t>15. Podsumowanie wykładów. Przykładowe zagadnienia egzaminacyjne. Zaliczenie wykładów.</t>
  </si>
  <si>
    <t>1. Zapoznanie studenta z celem, efektami kształcenia i sposobem ich weryfikacji, programem zajęć, literaturą oraz organizacją i obowiązującymi wymogami na ćwiczeniach.</t>
  </si>
  <si>
    <t>1. Przyrządy i przybory: drabinki, ławeczki gimnastyczne, karimaty, piłki, laski gimnastyczne, taśmy elastyczne, dyski sensoryczne. Karta badania, taśma centymetrowa.</t>
  </si>
  <si>
    <t>1. Fizjoterapia kardiopulmonologiczna w pediatrii, jej rola, wyzwania i obszar działania.</t>
  </si>
  <si>
    <t>2. Planowanie działań fizjoterapeutycznych w pediatrii kardiopulmonologicznej. Cele i założenia procesu fizjoterapii.</t>
  </si>
  <si>
    <t>3. Ocena funkcjonalna dzieci z dysfunkcjami i chorobami układu krwionośnego i oddechowego w planowaniu aktywności fizycznej.</t>
  </si>
  <si>
    <t>4. Czynniki wpływające na ograniczenie  aktywności fizycznej dzieci w układzie krwionośnym i oddechowym.</t>
  </si>
  <si>
    <t>7. Założenia treningu kardiologicznego. 
Postępowanie fizjoterapeutyczne.</t>
  </si>
  <si>
    <t>9. Mechanizmy kompensacji i adaptacji dzieci z dysfunkcjami kardiopulmonologicznymi.</t>
  </si>
  <si>
    <t xml:space="preserve">13. Przewlekła obturacyjna choroba płuc (POChP). Postępowanie fizjoterapeutyczne.  </t>
  </si>
  <si>
    <t>2. Badanie kardiopulmonologiczne dziecka, ocena dysfunkcji, planowanie postępowania terapeutycznego.</t>
  </si>
  <si>
    <t>3. Postępowanie terapeutyczne w dysfunkcjach układu krwionośnego i oddechowego w pediatrii.</t>
  </si>
  <si>
    <t xml:space="preserve">4. Techniki fizjoterapeutyczne wykorzystywane w kardiologii pediatrycznej. </t>
  </si>
  <si>
    <t xml:space="preserve">5. Techniki fizjoterapeutyczne wykorzystywane w pulmonologii pediatrycznej. </t>
  </si>
  <si>
    <t>6. Aktywność fizyczna dzieci z dysfunkcjami pulmonologicznymi, problemy i możliwości terapii.</t>
  </si>
  <si>
    <t xml:space="preserve">7. Aktywność fizyczna dzieci z dysfunkcjami kardiologicznymi, problemy i możliwości terapii.  </t>
  </si>
  <si>
    <t xml:space="preserve">8. Próby wysiłkowe w kariopulmonologii.   </t>
  </si>
  <si>
    <t xml:space="preserve">9. Zastosowanie metod terapeutycznych w fizjoterapii u dzieci z dysfunkcjami kardiologicznymi. </t>
  </si>
  <si>
    <t>10. Techniki terapeutyczne wykorzystywane w leczeniu chorób w pediatrii pulmonologicznej</t>
  </si>
  <si>
    <t>11. Fizjoterapia pediatryczna w chorobach układu sercowo – naczyniowego. Postępowanie terapeutyczne.</t>
  </si>
  <si>
    <t>12. Fizjoterapia pediatryczna w przewlekłych chorobach układu oddechowego.
Postępowanie terapeutyczne.</t>
  </si>
  <si>
    <t xml:space="preserve">13. Fizjoterapia pediatryczna w przewlekłych chorobach niewydolności krążenia.
Postępowanie terapeutyczne. </t>
  </si>
  <si>
    <t xml:space="preserve">14. Fizjoterapia pediatryczna z niewydolnością oddechową. Postępowanie terapeutyczne.  </t>
  </si>
  <si>
    <t>15. Podsumowanie zajęć z przedmiotu kardiopulmonologia w pediatrii, zaliczenie końcowe.</t>
  </si>
  <si>
    <t xml:space="preserve"> 2. Projektor multimedialny.</t>
  </si>
  <si>
    <t>2. Integracja sensoryczna - główne założenia.</t>
  </si>
  <si>
    <t>15. Zaliczenie semestru.</t>
  </si>
  <si>
    <t>3. Rozwój ruchowy w pierwszym roku życia – integracja odruchów postawy w aspekcie SI.</t>
  </si>
  <si>
    <t>1. Integracja sensoryczna - klasyfikacja zaburzeń.</t>
  </si>
  <si>
    <t>2. Najczęstsze urazy narządu ruchu u dzieci.</t>
  </si>
  <si>
    <t>8. Nowotny J. (2003). Edukacja i reedukacja ruchowa. Wydawnictwo „Kasper”, Kraków.</t>
  </si>
  <si>
    <t>5. Przedstaw metody usprawniania osób z niepełnosprawnością intelektualna w stopniu znacznym.</t>
  </si>
  <si>
    <t>9. Nowotny J. (2003). Edukacja i reedukacja ruchowa. Wydawnictwo „Kasper”, Kraków.</t>
  </si>
  <si>
    <t xml:space="preserve">120/4 </t>
  </si>
  <si>
    <t>D.W4.</t>
  </si>
  <si>
    <t>P_W01, P_W03, P_U02, P_U03</t>
  </si>
  <si>
    <t>P_W01, P_W02, P_W03, P_U02, P_K02</t>
  </si>
  <si>
    <t xml:space="preserve">P_W03, P_U01,  P_U03                       </t>
  </si>
  <si>
    <t>Vrok/ IX semestr</t>
  </si>
  <si>
    <t>1. Fizjoterapia neurologiczna w pediatrii, jej rola, wyzwania i obszar działania.</t>
  </si>
  <si>
    <t>P_W01, P_W02, P_W03, P_W04, P_W05, P_W06, P_W07</t>
  </si>
  <si>
    <t>2. Planowanie działań fizjoterapeutycznych w pediatrii neurologicznej. Cele i założenia procesu fizjoterapii.</t>
  </si>
  <si>
    <t>3. Ocena funkcjonalna dzieci z dysfunkcjami i chorobami układu nerwowego w planowaniu fizjoterapii.</t>
  </si>
  <si>
    <t>4. Spastyczność mięśniowa a aktywność spontaniczna dziecka.</t>
  </si>
  <si>
    <t>5. Zaburzenia równowagi i chodu w zaburzeniach neuro-motorycznych. Postępowanie fizjoterapeutyczne.</t>
  </si>
  <si>
    <t>6. Obniżone napięcie mięśniowe. Postępowanie fizjoterapeutyczne.</t>
  </si>
  <si>
    <t>7. Mechanizmy kompensacji i adaptacji u dzieci z dysfunkcjami neurologicznymi.</t>
  </si>
  <si>
    <t>8. Fizjoterapia w urazach ośrodkowego układu nerwowego.</t>
  </si>
  <si>
    <t>9. Fizjoterapia w chorobach degeneracyjnych układu nerwowego.</t>
  </si>
  <si>
    <t>10. Uszkodzenia nerwów obwodowych u dzieci, postepowanie fizjoterapeutyczne</t>
  </si>
  <si>
    <t>11. Choroby obwodowego układu nerwowego, postepowanie fizjoterapeutyczne.</t>
  </si>
  <si>
    <t>12. Zespoły uciskowe obwodowego układu nerwowego u dzieci i młodzieży. Metody terapeutyczne i możliwości leczenia.</t>
  </si>
  <si>
    <t>13. Zespoły przeciążeniowe odcinka szyjnego u dzieci i młodzieży.</t>
  </si>
  <si>
    <t>14. Zespoły przeciążeniowe kręgosłupa lędźwiowego u dzieci i młodzieży.</t>
  </si>
  <si>
    <t>15. Podsumowanie wiadomości wykładowych.</t>
  </si>
  <si>
    <t>2. Badanie neurologiczne i ocena rozwoju psychoruchowego pacjenta, ocena dysfunkcji, planowanie postępowania terapeutycznego.</t>
  </si>
  <si>
    <t>P_W01, P_W02, P_W03, P_W04, P_W05, P_W06, P_W07, P_U01, P_U02, P_U03, P_U04, P_U05, P_K01, P_K02, P_K03</t>
  </si>
  <si>
    <t>3. Wzorce ruchowe i możliwości terapii w dysfunkcjach ośrodkowego i obwodowego układu nerwowego.</t>
  </si>
  <si>
    <t>4. Elementy metod neurofizjologicznych usprawniania dziecka z zaburzeniami neuromotorycznymi.</t>
  </si>
  <si>
    <t>5. Elementy metod neurofizjologicznych usprawniania dziecka z zaburzeniami neuromotorycznymi.</t>
  </si>
  <si>
    <t>6. Elementy metod neurofizjologicznych usprawniania dziecka z zaburzeniami neuromotorycznymi.</t>
  </si>
  <si>
    <t xml:space="preserve">7. Urazy mózgowe, diagnostyka, postępowanie i możliwości usprawniania.  </t>
  </si>
  <si>
    <t>8. Fizjoterapia dzieci z uszkodzeniami rdzenia kręgowego, problemy i możliwości terapii.</t>
  </si>
  <si>
    <t>9. Zastosowanie metod fizjoterapeutycznych w fizjoterapii dzieci z zaburzeniami neuromotorycznymi.</t>
  </si>
  <si>
    <t>11. Stabilizacja i stymulacja sensomotoryczna w neurologii dziecięcej, wykorzystanie dysków sensorycznych, batuty, piłek szwajcarskich i taśm w procesie fizjoterapii.</t>
  </si>
  <si>
    <t>12. Zespoły bólowe górnego odcinka kręgosłupa dzieci i młodzieży, metody leczenia i zapobiegania.</t>
  </si>
  <si>
    <t>13. Zespoły bólowe dolnego odcinka kręgosłupa dzieci i młodzieży, metody leczenia i zapobiegania.</t>
  </si>
  <si>
    <t>14. Reedukacja chodu w pourazowych uszkodzeniach obwodowego i ośrodkowego układu nerwowego.</t>
  </si>
  <si>
    <t>15. Podsumowanie wiadomości i treści ćwiczeń, zaliczenie końcowe.</t>
  </si>
  <si>
    <t>1. Opisz przyczyny powstawania spastyczności mięśniowej, możliwości leczenia w zależności od stopnia zaawansowania.</t>
  </si>
  <si>
    <t>2. Przedstaw główne założenia usprawniania wg koncepcji NDT-Bobath.</t>
  </si>
  <si>
    <t>3. Opisz rozwój fizjologiczny dziecka.</t>
  </si>
  <si>
    <t>3. Kendall P.C. (2004). Zaburzenia okresu dzieciństwa i adolescencji. GWP, Gdańsk.</t>
  </si>
  <si>
    <t>Przedmiotowe efekty uczenia się (z odniesieniem do efektów kierunkowych/charakterystyk I/ II stopnia/standardów kształcenia przygotowujących do wykonywania zawodu fizjoterapeuta)</t>
  </si>
  <si>
    <t>4. Szczeklik A. (2005). Choroby wewnętrzne. Medycyna Praktyczna, Kraków.</t>
  </si>
  <si>
    <t>Przedmiotowe efekty uczenia się (z odniesieniem do efektów kierunkowych/charakterystyk I/ II stopnia/ kształcenia przygotowujących do wykonywania zawodu fizjoterapeuty)</t>
  </si>
  <si>
    <t xml:space="preserve">12. Choroba niedokrwienna serca z nadciśnieniem tętniczym i miażdżycą zarostową kończyn dolnych. Postępowanie fizjoterapeutyczne.
</t>
  </si>
  <si>
    <t>1. Aktywność fizyczna jako jedna z form niekonwencjonalnego leczenia pacjentów geriatrycznych.</t>
  </si>
  <si>
    <t>3. Normy etyczne i komunikacja w pracy z pacjentem geriatrycznym.</t>
  </si>
  <si>
    <t>4. Metody postępowania fizjoterapeutycznego z pacjentem diabetycznym.</t>
  </si>
  <si>
    <t>5.Metody postępowania fizjoterapeutycznego z pacjentem otyłym.</t>
  </si>
  <si>
    <t>6.Metody postępowania fizjoterapeutycznego z pacjentem po udarze mózgu.</t>
  </si>
  <si>
    <t>7. Choroba Alheimera wyzwaniem dla fizjoterapeuty.</t>
  </si>
  <si>
    <t>8.Specyfika pracy fizjoterapeuty z pacjentami w Domach Pomocy Społecznej</t>
  </si>
  <si>
    <t>9.Metody aktywizacji osób starszych do pracy nad sobą w kierunku samoleczenia.</t>
  </si>
  <si>
    <t>10. Fizjoterapia geriatryczna w zaburzeniach równowagi i najczęstszych typach złamań.</t>
  </si>
  <si>
    <t>11.  Uwarunkowania zdrowotne aktywności ruchowej osób starszych.</t>
  </si>
  <si>
    <t>12. Wybrane zagadnienia związane z chorobami wieku starszego, utrudniające pracę fizjoterapeuty.</t>
  </si>
  <si>
    <t>13. Metody kinezygerontoprofilaktyki</t>
  </si>
  <si>
    <t>14. Metody rewitalizacji w profilaktyce gerontologicznej.</t>
  </si>
  <si>
    <t xml:space="preserve">15. Specyfika wykorzystania metod fizjoterapeutycznych u pacjenta z wielochorobowością. </t>
  </si>
  <si>
    <t>1. Metody rewitalizacji osób starszych – zagadnienia ogólne.</t>
  </si>
  <si>
    <t>2. Fitness Trzeciego Wieku / formy, kierunki, bezpieczeństwo, itp./</t>
  </si>
  <si>
    <t>4. Plener jako miejsce rekreacji ruchowej osób starszych /formy plenerowej rekreacji, np. ścieżki zdrowi, zgadywanka terenowa, marsze na orientację, itp./. Zajęcia praktyczne.</t>
  </si>
  <si>
    <t>5. Sposoby i techniki relaksacji /muzykoterapia, chromoterapia, elementy jogi – nauka prawidłowego oddychania, itp./. Zajęcia praktyczne</t>
  </si>
  <si>
    <t>6. Trening zdrowotny dla osób starszych /zasady układania indywidualnego treningu/</t>
  </si>
  <si>
    <t>7. Metody samokontroli i oceny w podejmowaniu aktywności ruchowej dla osób starszych. Rola lekarza w promocji aktywności ruchowej</t>
  </si>
  <si>
    <t>8. Metodyka terapii zajęciowej dla osób starszych /wskazania i przeciwwskazania metodyczne, dobór kadry i miejsca /</t>
  </si>
  <si>
    <t>9. Dobór form i technik terapii zajęciowej jako formy rekreacji profilaktyczno-leczniczej.</t>
  </si>
  <si>
    <t>10. Ergoterapia – zajęcia praktyczne. Realizacja scenariusza zajęć.</t>
  </si>
  <si>
    <t>11. Arteterapia – zajęcia praktyczne. Realizacja scenariusza zajęć.</t>
  </si>
  <si>
    <t>12. Silvoterapia – zajęcia praktyczne. Realizacja scenariusza zajęć.</t>
  </si>
  <si>
    <t>13. Dogoterapia – zajęcia praktyczne. Realizacja scenariusza zajęć.</t>
  </si>
  <si>
    <t>14. Testy sprawności i wydolności fizycznej dla osób starszych.</t>
  </si>
  <si>
    <r>
      <t>P_W02. Zna zasady prawidłowego odżywiania, oraz podstawowe błędy żywieniowe sportowców. Zna grupy produktów spożywczych i ich wartości odżywcze (</t>
    </r>
    <r>
      <rPr>
        <b/>
        <sz val="11"/>
        <color theme="1"/>
        <rFont val="Calibri"/>
        <family val="2"/>
        <charset val="238"/>
      </rPr>
      <t>O.W1.</t>
    </r>
    <r>
      <rPr>
        <sz val="11"/>
        <color theme="1"/>
        <rFont val="Calibri"/>
        <family val="2"/>
      </rPr>
      <t>/P7U_W/P7S_WG).</t>
    </r>
  </si>
  <si>
    <r>
      <t>P_W03.  Zna nowoczesne trendy żywieniowe i potrafi ocenić ich podstawowe wady i zalety (</t>
    </r>
    <r>
      <rPr>
        <b/>
        <sz val="11"/>
        <color theme="1"/>
        <rFont val="Calibri"/>
        <family val="2"/>
        <charset val="238"/>
      </rPr>
      <t>O.W2.</t>
    </r>
    <r>
      <rPr>
        <sz val="11"/>
        <color theme="1"/>
        <rFont val="Calibri"/>
        <family val="2"/>
      </rPr>
      <t>/P7U_W/P7S_WG).</t>
    </r>
    <r>
      <rPr>
        <b/>
        <sz val="11"/>
        <color theme="1"/>
        <rFont val="Calibri"/>
        <family val="2"/>
        <charset val="238"/>
      </rPr>
      <t xml:space="preserve">
  </t>
    </r>
    <r>
      <rPr>
        <sz val="11"/>
        <color theme="1"/>
        <rFont val="Calibri"/>
        <family val="2"/>
      </rPr>
      <t xml:space="preserve">                
</t>
    </r>
  </si>
  <si>
    <t xml:space="preserve">3. Modele kośćca, modele układu mięśniowego. </t>
  </si>
  <si>
    <t xml:space="preserve">O.U1., A.U9., C.U10., O.K6., O.K1., O.W10., C.W2., C.W7., C.W8. </t>
  </si>
  <si>
    <t xml:space="preserve">15. 	Zaliczenie semestralne teoretyczne i praktyczne. Część II. </t>
  </si>
  <si>
    <t xml:space="preserve">14. 	Zaliczenie semestralne teoretyczne i praktyczne. Część I. </t>
  </si>
  <si>
    <t xml:space="preserve">O.U1., A.U9., C.U10., O.K6., O.K1.
</t>
  </si>
  <si>
    <t>5.	 Rozciąganie statyczne, dynamiczne i powięziowe – przykłady zastosowania różnych form rozciągania głównych grup mięśniowych i łańcuchów biomechanicznych. Część IV.</t>
  </si>
  <si>
    <t>4.	 Rozciąganie statyczne, dynamiczne i powięziowe – przykłady zastosowania różnych form rozciągania głównych grup mięśniowych i łańcuchów biomechanicznych. Część III.</t>
  </si>
  <si>
    <t>3.	 Rozciąganie statyczne, dynamiczne i powięziowe – przykłady zastosowania różnych form rozciągania głównych grup mięśniowych i łańcuchów biomechanicznych. Część II.</t>
  </si>
  <si>
    <t>2.	 Rozciąganie statyczne, dynamiczne i powięziowe – przykłady zastosowania różnych form rozciągania głównych grup mięśniowych i łańcuchów biomechanicznych. Część I.</t>
  </si>
  <si>
    <t>1.	 Organizacja roku akademickiego, zapoznanie studentów z efektami kształcenia i treściami programowymi, prezentacja sprzętu i urządzeń wykorzystywanych do zajęć. Wprowadzenie w problematykę przedmiotu.</t>
  </si>
  <si>
    <t xml:space="preserve">O.W10., C.W2., C.W7., C.W8.
</t>
  </si>
  <si>
    <t>15. Podsumowanie wiadomości i treści wykładowych.</t>
  </si>
  <si>
    <t>14. 	Metody i środki oddziaływania manualnego na tkanki miękkie. Techniki powięziowe, techniki uwalniania mięśniowo-powięziowego, techniki membranowe, masaż głęboki, funkcjonalny, poprzeczny i inne. Część VI.</t>
  </si>
  <si>
    <t>O.W10., C.W2., C.W7., C.W8.</t>
  </si>
  <si>
    <t>13. 	Metody i środki oddziaływania manualnego na tkanki miękkie. Techniki powięziowe, techniki uwalniania mięśniowo-powięziowego, techniki membranowe, masaż głęboki, funkcjonalny, poprzeczny i inne. Część V.</t>
  </si>
  <si>
    <t>12. 	Metody i środki oddziaływania manualnego na tkanki miękkie. Techniki powięziowe, techniki uwalniania mięśniowo-powięziowego, techniki membranowe, masaż głęboki, funkcjonalny, poprzeczny i inne. Część IV.</t>
  </si>
  <si>
    <t>11. 	Metody i środki oddziaływania manualnego na tkanki miękkie. Techniki powięziowe, techniki uwalniania mięśniowo-powięziowego, techniki membranowe, masaż głęboki, funkcjonalny, poprzeczny i inne. Część III.</t>
  </si>
  <si>
    <t>10. 	Metody i środki oddziaływania manualnego na tkanki miękkie. Techniki powięziowe, techniki uwalniania mięśniowo-powięziowego, techniki membranowe, masaż głęboki, funkcjonalny, poprzeczny i inne. Część II.</t>
  </si>
  <si>
    <t>9. 	Metody i środki oddziaływania manualnego na tkanki miękkie. Techniki powięziowe, techniki uwalniania mięśniowo-powięziowego, techniki membranowe, masaż głęboki, funkcjonalny, poprzeczny i inne. Część I.</t>
  </si>
  <si>
    <t>8.	 Metody rozluźniająco-mobilizujące wykorzystywane w sporcie i fizjoterapii sportowej. Rodzaje postępowania manualnego i auto-techniki (różne formy i metody rozciągania tkanek i poprawiania zakresu ruchomości stawowej). Część VI.</t>
  </si>
  <si>
    <t>7.	 Metody rozluźniająco-mobilizujące wykorzystywane w sporcie i fizjoterapii sportowej. Rodzaje postępowania manualnego i auto-techniki (różne formy i metody rozciągania tkanek i poprawiania zakresu ruchomości stawowej). Część V.</t>
  </si>
  <si>
    <t>6.	 Metody rozluźniająco-mobilizujące wykorzystywane w sporcie i fizjoterapii sportowej. Rodzaje postępowania manualnego i auto-techniki (różne formy i metody rozciągania tkanek i poprawiania zakresu ruchomości stawowej). Część IV.</t>
  </si>
  <si>
    <t>5.	 Metody rozluźniająco-mobilizujące wykorzystywane w sporcie i fizjoterapii sportowej. Rodzaje postępowania manualnego i auto-techniki (różne formy i metody rozciągania tkanek i poprawiania zakresu ruchomości stawowej). Część III.</t>
  </si>
  <si>
    <t>4.	 Metody rozluźniająco-mobilizujące wykorzystywane w sporcie i fizjoterapii sportowej. Rodzaje postępowania manualnego i auto-techniki (różne formy i metody rozciągania tkanek i poprawiania zakresu ruchomości stawowej). Część II.</t>
  </si>
  <si>
    <t>3.	 Metody rozluźniająco-mobilizujące wykorzystywane w sporcie i fizjoterapii sportowej. Rodzaje postępowania manualnego i auto-techniki (różne formy i metody rozciągania tkanek i poprawiania zakresu ruchomości stawowej). Część I.</t>
  </si>
  <si>
    <t>2.	 Środki i metody fizjoterapeutyczne stosowane w procesie leczenia urazów sportowych.</t>
  </si>
  <si>
    <t>1. 	Metody i techniki w fizjoterapii sportowej i aktywności fizycznej, zarys problematyki.</t>
  </si>
  <si>
    <t>Formująca.</t>
  </si>
  <si>
    <r>
      <t>P_K02. Jest gotów do nawiązania i utrzymania pełnego szacunku kontaktu z pacjentem, a także okazywania zrozumienia dla różnic światopoglądowych i kulturowych (</t>
    </r>
    <r>
      <rPr>
        <b/>
        <sz val="11"/>
        <color theme="1"/>
        <rFont val="Calibri"/>
        <family val="2"/>
        <scheme val="minor"/>
      </rPr>
      <t>O.K1.</t>
    </r>
    <r>
      <rPr>
        <sz val="11"/>
        <color theme="1"/>
        <rFont val="Calibri"/>
        <family val="2"/>
        <scheme val="minor"/>
      </rPr>
      <t>/P7U_K/P7S_KR, P7S_KO).</t>
    </r>
  </si>
  <si>
    <r>
      <t>P_K01. Jest gotów do korzystania z obiektywnych źródeł informacji (</t>
    </r>
    <r>
      <rPr>
        <b/>
        <sz val="11"/>
        <color theme="1"/>
        <rFont val="Calibri"/>
        <family val="2"/>
        <scheme val="minor"/>
      </rPr>
      <t>O.K6.</t>
    </r>
    <r>
      <rPr>
        <sz val="11"/>
        <color theme="1"/>
        <rFont val="Calibri"/>
        <family val="2"/>
        <scheme val="minor"/>
      </rPr>
      <t>/P7U_K/ P7S_KK).</t>
    </r>
  </si>
  <si>
    <r>
      <t>P_U03. Potrafi</t>
    </r>
    <r>
      <rPr>
        <b/>
        <sz val="11"/>
        <color theme="1"/>
        <rFont val="Calibri"/>
        <family val="2"/>
        <scheme val="minor"/>
      </rPr>
      <t xml:space="preserve"> </t>
    </r>
    <r>
      <rPr>
        <sz val="11"/>
        <color theme="1"/>
        <rFont val="Calibri"/>
        <family val="2"/>
        <charset val="238"/>
        <scheme val="minor"/>
      </rPr>
      <t>wykazać zaawansowane umiejętności manualne pozwalające na zastosowanie właściwej techniki z zakresu kinezyterapii, masażu i terapii manualnej oraz specjalnych metod fizjoterapii (</t>
    </r>
    <r>
      <rPr>
        <b/>
        <sz val="11"/>
        <color theme="1"/>
        <rFont val="Calibri"/>
        <family val="2"/>
        <scheme val="minor"/>
      </rPr>
      <t>C.U10.</t>
    </r>
    <r>
      <rPr>
        <sz val="11"/>
        <color theme="1"/>
        <rFont val="Calibri"/>
        <family val="2"/>
        <charset val="238"/>
        <scheme val="minor"/>
      </rPr>
      <t>/P7U_U/P7S_UO).</t>
    </r>
  </si>
  <si>
    <r>
      <t xml:space="preserve">P_U02. </t>
    </r>
    <r>
      <rPr>
        <sz val="11"/>
        <color theme="1"/>
        <rFont val="Calibri"/>
        <family val="2"/>
        <scheme val="minor"/>
      </rPr>
      <t>Potrafi</t>
    </r>
    <r>
      <rPr>
        <b/>
        <sz val="11"/>
        <color theme="1"/>
        <rFont val="Calibri"/>
        <family val="2"/>
        <scheme val="minor"/>
      </rPr>
      <t xml:space="preserve"> </t>
    </r>
    <r>
      <rPr>
        <sz val="11"/>
        <color theme="1"/>
        <rFont val="Calibri"/>
        <family val="2"/>
        <charset val="238"/>
        <scheme val="minor"/>
      </rPr>
      <t>oceniać stan układu ruchu człowieka w warunkach statyki i dynamiki (badanie ogólne, odcinkowe, miejscowe) w celu wykrycia zaburzeń jego struktury i funkcji (</t>
    </r>
    <r>
      <rPr>
        <b/>
        <sz val="11"/>
        <color theme="1"/>
        <rFont val="Calibri"/>
        <family val="2"/>
        <scheme val="minor"/>
      </rPr>
      <t>A.U9.</t>
    </r>
    <r>
      <rPr>
        <sz val="11"/>
        <color theme="1"/>
        <rFont val="Calibri"/>
        <family val="2"/>
        <charset val="238"/>
        <scheme val="minor"/>
      </rPr>
      <t>/P7U_U/P7S_UW).</t>
    </r>
  </si>
  <si>
    <r>
      <t>P_U01. Potrafi wykonywać zabiegi z zakresu fizykoterapii, kinezyterapii, masażu i terapii manualnej oraz specjalnych metod fizjoterapii (</t>
    </r>
    <r>
      <rPr>
        <b/>
        <sz val="11"/>
        <color theme="1"/>
        <rFont val="Calibri"/>
        <family val="2"/>
        <scheme val="minor"/>
      </rPr>
      <t>O.U1.</t>
    </r>
    <r>
      <rPr>
        <sz val="11"/>
        <color theme="1"/>
        <rFont val="Calibri"/>
        <family val="2"/>
        <charset val="238"/>
        <scheme val="minor"/>
      </rPr>
      <t>/P7U_U/P7S_UW, P7S_UO).</t>
    </r>
  </si>
  <si>
    <r>
      <t>P_W04.</t>
    </r>
    <r>
      <rPr>
        <sz val="11"/>
        <color theme="1"/>
        <rFont val="Calibri"/>
        <family val="2"/>
        <scheme val="minor"/>
      </rPr>
      <t xml:space="preserve"> Zna i rozumie  wskazania i przeciwwskazania do ćwiczeń stosowanych w kinezyterapii, terapii manualnej i masażu oraz specjalnych metod fizjoterapii (</t>
    </r>
    <r>
      <rPr>
        <b/>
        <sz val="11"/>
        <color theme="1"/>
        <rFont val="Calibri"/>
        <family val="2"/>
        <scheme val="minor"/>
      </rPr>
      <t>C.W8.</t>
    </r>
    <r>
      <rPr>
        <sz val="11"/>
        <color theme="1"/>
        <rFont val="Calibri"/>
        <family val="2"/>
        <scheme val="minor"/>
      </rPr>
      <t>/P7U_W/ P7S_WG, P7S_WK).</t>
    </r>
  </si>
  <si>
    <r>
      <t>P_W03</t>
    </r>
    <r>
      <rPr>
        <b/>
        <sz val="11"/>
        <color theme="1"/>
        <rFont val="Calibri"/>
        <family val="2"/>
        <scheme val="minor"/>
      </rPr>
      <t>.</t>
    </r>
    <r>
      <rPr>
        <sz val="11"/>
        <color theme="1"/>
        <rFont val="Calibri"/>
        <family val="2"/>
        <scheme val="minor"/>
      </rPr>
      <t xml:space="preserve"> Zna i rozumie  Teoretyczne, metodyczne i praktyczne podstawy kinezyterapii, terapii manualnej i masażu oraz specjalnych metod fizjoterapii </t>
    </r>
    <r>
      <rPr>
        <sz val="11"/>
        <color theme="1"/>
        <rFont val="Calibri"/>
        <family val="2"/>
        <charset val="238"/>
        <scheme val="minor"/>
      </rPr>
      <t>(</t>
    </r>
    <r>
      <rPr>
        <b/>
        <sz val="11"/>
        <color theme="1"/>
        <rFont val="Calibri"/>
        <family val="2"/>
        <scheme val="minor"/>
      </rPr>
      <t>C.W7.</t>
    </r>
    <r>
      <rPr>
        <sz val="11"/>
        <color theme="1"/>
        <rFont val="Calibri"/>
        <family val="2"/>
        <scheme val="minor"/>
      </rPr>
      <t>/P7U_W/P7S_WG).</t>
    </r>
  </si>
  <si>
    <r>
      <t>P_W02.</t>
    </r>
    <r>
      <rPr>
        <sz val="11"/>
        <color theme="1"/>
        <rFont val="Calibri"/>
        <family val="2"/>
        <scheme val="minor"/>
      </rPr>
      <t xml:space="preserve"> Zna i rozumie  Mechanizmy zaburzeń strukturalnych i funkcjonalnych wywołanych chorobą lub urazem (</t>
    </r>
    <r>
      <rPr>
        <b/>
        <sz val="11"/>
        <color theme="1"/>
        <rFont val="Calibri"/>
        <family val="2"/>
        <scheme val="minor"/>
      </rPr>
      <t xml:space="preserve">C.W2. </t>
    </r>
    <r>
      <rPr>
        <sz val="11"/>
        <color theme="1"/>
        <rFont val="Calibri"/>
        <family val="2"/>
        <scheme val="minor"/>
      </rPr>
      <t>/P7U_W/P7S_WG, P7S_WK).</t>
    </r>
  </si>
  <si>
    <r>
      <t>P_W01.</t>
    </r>
    <r>
      <rPr>
        <sz val="11"/>
        <color theme="1"/>
        <rFont val="Calibri"/>
        <family val="2"/>
        <scheme val="minor"/>
      </rPr>
      <t xml:space="preserve"> Zna i rozumie zagadnienia z zakresu diagnostyki funkcjonalnej na potrzeby fizjoterapii, planowania postępowania fizjoterapeutycznego oraz kontrolowania jego efektów – w stopniu zaawansowanym (</t>
    </r>
    <r>
      <rPr>
        <b/>
        <sz val="11"/>
        <color theme="1"/>
        <rFont val="Calibri"/>
        <family val="2"/>
        <scheme val="minor"/>
      </rPr>
      <t>O.W10.</t>
    </r>
    <r>
      <rPr>
        <sz val="11"/>
        <color theme="1"/>
        <rFont val="Calibri"/>
        <family val="2"/>
        <scheme val="minor"/>
      </rPr>
      <t xml:space="preserve"> /P7U_W/ P7S_WG).</t>
    </r>
  </si>
  <si>
    <t>Anatomia, fizjologia, fizykoterapia, odnowa biologiczna, patofizjologia, ortopedia.</t>
  </si>
  <si>
    <t>6. Dobierz metody terapeutyczne stosowane w stanie przewlekłym zapalnym w obrębie ścięgien.</t>
  </si>
  <si>
    <t>5. Wymień metody i techniki manualne stosowane w fazie ostrej urazu mięśniowego.</t>
  </si>
  <si>
    <t>4. Opisz reguły mobilizacji trakcyjnych dla stawów obwodowych.</t>
  </si>
  <si>
    <t xml:space="preserve">3. Przeprowadź rozciąganie wg. techniki PRI mięśnia czworogłowego. </t>
  </si>
  <si>
    <t>2. Wykonaj mobilizację ślizgową stawu kolanowego.</t>
  </si>
  <si>
    <t>1. Omów techniki rozluźniania mięśniowo-powięziowego.</t>
  </si>
  <si>
    <t>5. Pasy do terapii manualnej.</t>
  </si>
  <si>
    <t xml:space="preserve">4. Leżanki terapeutyczne. </t>
  </si>
  <si>
    <t>3. Modele anatomiczne.</t>
  </si>
  <si>
    <t>C.W10., C.W2., C.W7., C.W8., O.U1., A.U9., C.U10., O.K6., O.K9.</t>
  </si>
  <si>
    <t>15. 	Zaliczenie semestralne teoretyczne i praktyczne.</t>
  </si>
  <si>
    <t>13. Metody mobilizacyjne i manualne wspomagające leczenie urazów i przeciążeń tkanki nerwowej w sporcie i rekreacji. Część I.</t>
  </si>
  <si>
    <t>12. Metody mobilizacyjne i manualne wspomagające leczenie urazów i przeciążeń tkanki nerwowej w sporcie i rekreacji. Część I.</t>
  </si>
  <si>
    <t>11. Techniki manualne w gojeniu blizn, ran i zrostów tkankowych. Część III.</t>
  </si>
  <si>
    <t>10. Techniki manualne w gojeniu blizn, ran i zrostów tkankowych. Część II.</t>
  </si>
  <si>
    <t>9. Techniki manualne w gojeniu blizn, ran i zrostów tkankowych. Część I.</t>
  </si>
  <si>
    <t>8. Plastrowanie w sporcie i rehabilitacji – przykłady różnych aplikacji mięśniowo-powięziowych. Część III.</t>
  </si>
  <si>
    <t xml:space="preserve">7. Plastrowanie w sporcie i rehabilitacji – przykłady różnych aplikacji mięśniowo-powięziowych. Część II. </t>
  </si>
  <si>
    <t>6. Plastrowanie w sporcie i rehabilitacji – przykłady różnych aplikacji mięśniowo-powięziowych. Część I.</t>
  </si>
  <si>
    <t>5.	 Punkty spustowe – diagnostyka, różne rodzaje terapii i autoterapia dla poszczególnych grup mięśniowych. Część V.</t>
  </si>
  <si>
    <t>4.	 Punkty spustowe – diagnostyka, różne rodzaje terapii i autoterapia dla poszczególnych grup mięśniowych. Część IV.</t>
  </si>
  <si>
    <t>3.	 Punkty spustowe – diagnostyka, różne rodzaje terapii i autoterapia dla poszczególnych grup mięśniowych. Część III.</t>
  </si>
  <si>
    <t>2.	 Punkty spustowe – diagnostyka, różne rodzaje terapii i autoterapia dla poszczególnych grup mięśniowych. Część II.</t>
  </si>
  <si>
    <t>1.	 Punkty spustowe – diagnostyka, różne rodzaje terapii i autoterapia dla poszczególnych grup mięśniowych. Część I.</t>
  </si>
  <si>
    <t>14. 	Metody i techniki osteopatyczne wykorzystywane w rehabilitacji sportowej. Część IV.</t>
  </si>
  <si>
    <t>13. 	Metody i techniki osteopatyczne wykorzystywane w rehabilitacji sportowej. Część III.</t>
  </si>
  <si>
    <t>12. 	Metody i techniki osteopatyczne wykorzystywane w rehabilitacji sportowej. Część II.</t>
  </si>
  <si>
    <t>11. 	Metody i techniki osteopatyczne wykorzystywane w rehabilitacji sportowej. Część I.</t>
  </si>
  <si>
    <t>10. Metody mobilizacyjne i manualne wspomagające leczenie urazów i przeciążeń tkanki nerwowej w sporcie i rekreacji. Część IV.</t>
  </si>
  <si>
    <t>9. Metody mobilizacyjne i manualne wspomagające leczenie urazów i przeciążeń tkanki nerwowej w sporcie i rekreacji. Część III.</t>
  </si>
  <si>
    <t>8. Metody mobilizacyjne i manualne wspomagające leczenie urazów i przeciążeń tkanki nerwowej w sporcie i rekreacji. Część II.</t>
  </si>
  <si>
    <t>7. Metody mobilizacyjne i manualne wspomagające leczenie urazów i przeciążeń tkanki nerwowej w sporcie i rekreacji. Część I.</t>
  </si>
  <si>
    <t>6. Wybrane metody terapii manualnej, techniki stawowe: mobilizacyjne, trakcyjne i manipulacyjne, techniki plastrowania dynamicznego i statycznego. Część IV.</t>
  </si>
  <si>
    <t>5. Wybrane metody terapii manualnej, techniki stawowe: mobilizacyjne, trakcyjne i manipulacyjne, techniki plastrowania dynamicznego i statycznego. Część III.</t>
  </si>
  <si>
    <t>4. Wybrane metody terapii manualnej, techniki stawowe: mobilizacyjne, trakcyjne i manipulacyjne, techniki plastrowania dynamicznego i statycznego. Część II.</t>
  </si>
  <si>
    <t>3. Wybrane metody terapii manualnej, techniki stawowe: mobilizacyjne, trakcyjne i manipulacyjne, techniki plastrowania dynamicznego i statycznego. Część I.</t>
  </si>
  <si>
    <t>2. Metody i techniki terapii punktów spustowych, terapie narzędziowe. Część II.</t>
  </si>
  <si>
    <t>1. Metody i techniki terapii punktów spustowych, terapie narzędziowe. Część I.</t>
  </si>
  <si>
    <r>
      <t>P_K02. Jest gotów do nawiązania i utrzymania pełnego szacunku kontaktu z pacjentem, a także okazywania zrozumienia dla różnic światopoglądowych i kulturowych (</t>
    </r>
    <r>
      <rPr>
        <b/>
        <sz val="11"/>
        <color theme="1"/>
        <rFont val="Calibri"/>
        <family val="2"/>
        <scheme val="minor"/>
      </rPr>
      <t>O.K1.</t>
    </r>
    <r>
      <rPr>
        <sz val="11"/>
        <color theme="1"/>
        <rFont val="Calibri"/>
        <family val="2"/>
        <scheme val="minor"/>
      </rPr>
      <t>/ P7U_K/ P7S_KR, P7S_KO).</t>
    </r>
  </si>
  <si>
    <r>
      <t>P_K01. Jest gotów do korzystania z obiektywnych źródeł informacji (</t>
    </r>
    <r>
      <rPr>
        <b/>
        <sz val="11"/>
        <color theme="1"/>
        <rFont val="Calibri"/>
        <family val="2"/>
        <scheme val="minor"/>
      </rPr>
      <t>O.K6.</t>
    </r>
    <r>
      <rPr>
        <sz val="11"/>
        <color theme="1"/>
        <rFont val="Calibri"/>
        <family val="2"/>
        <scheme val="minor"/>
      </rPr>
      <t>/ P7U_K/ P7S_KK).</t>
    </r>
  </si>
  <si>
    <r>
      <t>P_U03. Potrafi</t>
    </r>
    <r>
      <rPr>
        <b/>
        <sz val="11"/>
        <color theme="1"/>
        <rFont val="Calibri"/>
        <family val="2"/>
        <charset val="238"/>
        <scheme val="minor"/>
      </rPr>
      <t xml:space="preserve"> </t>
    </r>
    <r>
      <rPr>
        <sz val="11"/>
        <color theme="1"/>
        <rFont val="Calibri"/>
        <family val="2"/>
        <charset val="238"/>
        <scheme val="minor"/>
      </rPr>
      <t>wykazać zaawansowane umiejętności manualne pozwalające na zastosowanie właściwej techniki z zakresu kinezyterapii, masażu i terapii manualnej oraz specjalnych metod fizjoterapii (</t>
    </r>
    <r>
      <rPr>
        <b/>
        <sz val="11"/>
        <color theme="1"/>
        <rFont val="Calibri"/>
        <family val="2"/>
        <scheme val="minor"/>
      </rPr>
      <t>C.U10.</t>
    </r>
    <r>
      <rPr>
        <sz val="11"/>
        <color theme="1"/>
        <rFont val="Calibri"/>
        <family val="2"/>
        <charset val="238"/>
        <scheme val="minor"/>
      </rPr>
      <t>/ P7U_U/ P7S_UO).</t>
    </r>
  </si>
  <si>
    <r>
      <t>P_U02.</t>
    </r>
    <r>
      <rPr>
        <sz val="11"/>
        <color theme="1"/>
        <rFont val="Calibri"/>
        <family val="2"/>
        <scheme val="minor"/>
      </rPr>
      <t xml:space="preserve"> Potrafi</t>
    </r>
    <r>
      <rPr>
        <b/>
        <sz val="11"/>
        <color theme="1"/>
        <rFont val="Calibri"/>
        <family val="2"/>
        <scheme val="minor"/>
      </rPr>
      <t xml:space="preserve"> </t>
    </r>
    <r>
      <rPr>
        <sz val="11"/>
        <color theme="1"/>
        <rFont val="Calibri"/>
        <family val="2"/>
        <charset val="238"/>
        <scheme val="minor"/>
      </rPr>
      <t>oceniać stan układu ruchu człowieka w warunkach statyki i dynamiki (badanie ogólne, odcinkowe, miejscowe) w celu wykrycia zaburzeń jego struktury i funkcji (</t>
    </r>
    <r>
      <rPr>
        <b/>
        <sz val="11"/>
        <color theme="1"/>
        <rFont val="Calibri"/>
        <family val="2"/>
        <scheme val="minor"/>
      </rPr>
      <t>A.U9.</t>
    </r>
    <r>
      <rPr>
        <sz val="11"/>
        <color theme="1"/>
        <rFont val="Calibri"/>
        <family val="2"/>
        <charset val="238"/>
        <scheme val="minor"/>
      </rPr>
      <t>/ P7U_U/ P7S_UW).</t>
    </r>
  </si>
  <si>
    <r>
      <t>P_U01. Potrafi wykonywać zabiegi z zakresu fizykoterapii, kinezyterapii, masażu i terapii manualnej oraz specjalnych metod fizjoterapii (</t>
    </r>
    <r>
      <rPr>
        <b/>
        <sz val="11"/>
        <color theme="1"/>
        <rFont val="Calibri"/>
        <family val="2"/>
        <scheme val="minor"/>
      </rPr>
      <t>O.U1.</t>
    </r>
    <r>
      <rPr>
        <sz val="11"/>
        <color theme="1"/>
        <rFont val="Calibri"/>
        <family val="2"/>
        <charset val="238"/>
        <scheme val="minor"/>
      </rPr>
      <t>/ P7U_U/ P7S_UW, P7S_UO).</t>
    </r>
  </si>
  <si>
    <r>
      <t xml:space="preserve">P_W04. </t>
    </r>
    <r>
      <rPr>
        <sz val="11"/>
        <color theme="1"/>
        <rFont val="Calibri"/>
        <family val="2"/>
        <scheme val="minor"/>
      </rPr>
      <t>Zna i rozumie  wskazania i przeciwwskazania do ćwiczeń stosowanych w kinezyterapii, terapii manualnej i masażu oraz specjalnych metod fizjoterapii (</t>
    </r>
    <r>
      <rPr>
        <b/>
        <sz val="11"/>
        <color theme="1"/>
        <rFont val="Calibri"/>
        <family val="2"/>
        <scheme val="minor"/>
      </rPr>
      <t>C.W8.</t>
    </r>
    <r>
      <rPr>
        <sz val="11"/>
        <color theme="1"/>
        <rFont val="Calibri"/>
        <family val="2"/>
        <scheme val="minor"/>
      </rPr>
      <t>/P7U_W/ P7S_WG, P7S_WK).</t>
    </r>
  </si>
  <si>
    <r>
      <t>P_W03.</t>
    </r>
    <r>
      <rPr>
        <sz val="11"/>
        <color theme="1"/>
        <rFont val="Calibri"/>
        <family val="2"/>
        <scheme val="minor"/>
      </rPr>
      <t xml:space="preserve"> Zna i rozumie  Teoretyczne, metodyczne i praktyczne podstawy kinezyterapii, terapii manualnej i masażu oraz specjalnych metod fizjoterapii </t>
    </r>
    <r>
      <rPr>
        <sz val="11"/>
        <color theme="1"/>
        <rFont val="Calibri"/>
        <family val="2"/>
        <charset val="238"/>
        <scheme val="minor"/>
      </rPr>
      <t>(</t>
    </r>
    <r>
      <rPr>
        <b/>
        <sz val="11"/>
        <color theme="1"/>
        <rFont val="Calibri"/>
        <family val="2"/>
        <scheme val="minor"/>
      </rPr>
      <t>C.W7.</t>
    </r>
    <r>
      <rPr>
        <sz val="11"/>
        <color theme="1"/>
        <rFont val="Calibri"/>
        <family val="2"/>
        <scheme val="minor"/>
      </rPr>
      <t>/P7U_W/P7S_WG).</t>
    </r>
  </si>
  <si>
    <r>
      <t>P_W02.</t>
    </r>
    <r>
      <rPr>
        <sz val="11"/>
        <color theme="1"/>
        <rFont val="Calibri"/>
        <family val="2"/>
        <scheme val="minor"/>
      </rPr>
      <t xml:space="preserve"> Zna i rozumie  Mechanizmy zaburzeń strukturalnych i funkcjonalnych wywołanych chorobą lub urazem (</t>
    </r>
    <r>
      <rPr>
        <b/>
        <sz val="11"/>
        <color theme="1"/>
        <rFont val="Calibri"/>
        <family val="2"/>
        <scheme val="minor"/>
      </rPr>
      <t>C.W2.</t>
    </r>
    <r>
      <rPr>
        <sz val="11"/>
        <color theme="1"/>
        <rFont val="Calibri"/>
        <family val="2"/>
        <scheme val="minor"/>
      </rPr>
      <t>/P7U_W/P7S_WG, P7S_WK).</t>
    </r>
  </si>
  <si>
    <t xml:space="preserve">1. Rzutnik, projektor multimedialny, plansze dydaktyczne.                                                                                        </t>
  </si>
  <si>
    <t>5.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1.</t>
  </si>
  <si>
    <t>14. Choroba zwyrodnieniowa stawów kręgosłupa - etiologia, patomechanizm, obraz kliniczny, profilaktyka, leczenie zachowawcze (fizjoterapia) i operacyjne szczególnym uwzględnieniem osób starszych. Część 2.</t>
  </si>
  <si>
    <t xml:space="preserve">11. Zasady dotyczące ochrony przed obluzowaniami endoprotez stawu kolanowego i stawu biodrowego. Część 1. </t>
  </si>
  <si>
    <t>10. Choroba zwyrodnieniowa stawu kolanowego – etiologia, patomechanizm, obraz kliniczny, profilaktyka, leczenie zachowawcze (fizjoterapia) i operacyjne szczególnym uwzględnieniem osób starszych. Część 2.</t>
  </si>
  <si>
    <t>8. Choroba zwyrodnieniowa stawu biodrowego – podział etiologiczny, patomechanizm, obraz kliniczny, profilaktyka, leczenie zachowawcze (fizjoterapia) i operacyjne ze szczególnym uwzględnieniem osób starszych. Część 3.</t>
  </si>
  <si>
    <t>7. Choroba zwyrodnieniowa stawu biodrowego – podział etiologiczny, patomechanizm, obraz kliniczny, profilaktyka, leczenie zachowawcze (fizjoterapia) i operacyjne ze szczególnym uwzględnieniem osób starszych. Część 2.</t>
  </si>
  <si>
    <t>6. Choroba zwyrodnieniowa stawu biodrowego – podział etiologiczny, patomechanizm, obraz kliniczny, profilaktyka, leczenie zachowawcze (fizjoterapia) i operacyjne ze szczególnym uwzględnieniem osób starszych. Część 1.</t>
  </si>
  <si>
    <t>5. COG  – ocena stanu czynnościowego, ocena stanu zdrowia fizycznego, ocena funkcji umysłowych oraz warunków socjalno – środowiskowych. Część 2.</t>
  </si>
  <si>
    <t>4. COG  – ocena stanu czynnościowego, ocena stanu zdrowia fizycznego, ocena funkcji umysłowych oraz warunków socjalno – środowiskowych. Część 1.</t>
  </si>
  <si>
    <r>
      <t>P_W01. Potrafi omówić konsekwencje medyczne, społeczne i ekonomiczne zjawiska starzenia się ludności świata (</t>
    </r>
    <r>
      <rPr>
        <b/>
        <sz val="11"/>
        <color theme="1"/>
        <rFont val="Calibri"/>
        <family val="2"/>
        <charset val="238"/>
        <scheme val="minor"/>
      </rPr>
      <t>A.W6.</t>
    </r>
    <r>
      <rPr>
        <sz val="11"/>
        <color theme="1"/>
        <rFont val="Calibri"/>
        <family val="2"/>
        <charset val="238"/>
        <scheme val="minor"/>
      </rPr>
      <t xml:space="preserve">/P7U_W/P7S_WG, </t>
    </r>
    <r>
      <rPr>
        <b/>
        <sz val="11"/>
        <color theme="1"/>
        <rFont val="Calibri"/>
        <family val="2"/>
        <charset val="238"/>
        <scheme val="minor"/>
      </rPr>
      <t>A.W7.</t>
    </r>
    <r>
      <rPr>
        <sz val="11"/>
        <color theme="1"/>
        <rFont val="Calibri"/>
        <family val="2"/>
        <scheme val="minor"/>
      </rPr>
      <t>/P7U_W/P7S_WG).</t>
    </r>
  </si>
  <si>
    <t>Prowadzący przedmiot  
(e-mail)</t>
  </si>
  <si>
    <t>6. Rodzaje bodźców w fizjoterapii.</t>
  </si>
  <si>
    <t>Projedktor multimedialny.</t>
  </si>
  <si>
    <t>12. Zawód fizjoterapeuty – historia, role zawodowe na przestrzeni dziejów, ustawa o zawodzie.</t>
  </si>
  <si>
    <t>O.U7.,C.U6.</t>
  </si>
  <si>
    <t>9. Zasady diagnostyki fizjoterapeutycznej, zasady doboru środków i metod, dokumentacja działań.</t>
  </si>
  <si>
    <t>5. Zasady kompensacji ubytków funkcjonalnych, możliwości sterowania procesami regeneracji, adaptacja osób niepełnosprawnych.</t>
  </si>
  <si>
    <t>3. Rehabilitacja – rys historyczny, definicje, organizacja rehabilitacji na świecie  „Polska szkoła rehabilitacji” , jej twórcy i dorobek.</t>
  </si>
  <si>
    <t>2. Sprzęt gimnastyczny, przyrządy, przybory.</t>
  </si>
  <si>
    <t>1. Projektor multimedialny, odtwarzacz muzyki.</t>
  </si>
  <si>
    <t>C.W6., C.U3., C.U17., C.U7., O.K3.</t>
  </si>
  <si>
    <t>C.W6., C.U3., C.U17., C.U., O.K3.</t>
  </si>
  <si>
    <t>C.W6., C.U3., O.K3.</t>
  </si>
  <si>
    <t>C.W6., C.U17.</t>
  </si>
  <si>
    <t>15. Podstawowe błędy adaptacyjne.</t>
  </si>
  <si>
    <t>14. Stabilizacja i mobilizacja metodą Starret.</t>
  </si>
  <si>
    <t>12.Trening zdrowotny w koncepcji HRF. Rodzaje i odmiany.</t>
  </si>
  <si>
    <t>8. Pomiar w badaniach nad sprawnością fizyczna i motorycznością człowieka.</t>
  </si>
  <si>
    <t>5. Motoryczne uczenie się – istota, przechowywanie wyników uczenia się,  uczenie się w świetle teorii czynności. Znaczenie ciągów metodycznych w nauczaniu czynności ruchowych.</t>
  </si>
  <si>
    <r>
      <t>P_U08. Posiada umiejętności racjonalnego argumentowania autorskich rozwiązań dotyczących nauczania ruchu  (</t>
    </r>
    <r>
      <rPr>
        <b/>
        <sz val="11"/>
        <rFont val="Calibri"/>
        <family val="2"/>
        <charset val="238"/>
      </rPr>
      <t>C.U3</t>
    </r>
    <r>
      <rPr>
        <sz val="11"/>
        <rFont val="Calibri"/>
        <family val="2"/>
        <charset val="238"/>
      </rPr>
      <t>./P7U_U/P7S_UW,P7S_UO, P7S_UU).</t>
    </r>
  </si>
  <si>
    <r>
      <t>P_U05.  Potrafi łączyć muzykę z różnymi formami ruchu (</t>
    </r>
    <r>
      <rPr>
        <b/>
        <sz val="11"/>
        <rFont val="Calibri"/>
        <family val="2"/>
        <charset val="238"/>
      </rPr>
      <t>C.U7.</t>
    </r>
    <r>
      <rPr>
        <sz val="11"/>
        <rFont val="Calibri"/>
        <family val="2"/>
        <charset val="238"/>
      </rPr>
      <t>/P7U_U/P7S_UW, P7S_UU).</t>
    </r>
  </si>
  <si>
    <t>C.W6., C.W8.,  C.W11., C.W17., C.U4., C.U6., C.U16., C.U15., C.U17.</t>
  </si>
  <si>
    <t>C.W11., C.W17., C.U4., C.U6., C.U16., C.U17.</t>
  </si>
  <si>
    <t>C.W6., C.W11., C.W8., C.U4., C.U6., C.U16., C.U17.</t>
  </si>
  <si>
    <t>C.W11., C.W17., C.U4., C.U6., C.U17.</t>
  </si>
  <si>
    <t>C.W8., C.U.4, C.U6., C.U16., C.U17.</t>
  </si>
  <si>
    <r>
      <rPr>
        <sz val="11"/>
        <color theme="1"/>
        <rFont val="Calibri"/>
        <family val="2"/>
        <charset val="238"/>
        <scheme val="minor"/>
      </rPr>
      <t>P_W03</t>
    </r>
    <r>
      <rPr>
        <sz val="11"/>
        <color indexed="8"/>
        <rFont val="Calibri"/>
        <family val="2"/>
        <charset val="238"/>
      </rPr>
      <t>. Poza ćwiczeniami ruchowymi zna założenia innych form aktywności i terapii ruchowej odpowiedniej do wieku. Potrafi planować aktywność fizyczną dla osób z różnymi schorzeniami i niepełnosprawnościami (</t>
    </r>
    <r>
      <rPr>
        <b/>
        <sz val="11"/>
        <color indexed="8"/>
        <rFont val="Calibri"/>
        <family val="2"/>
        <charset val="238"/>
      </rPr>
      <t>C.W11</t>
    </r>
    <r>
      <rPr>
        <sz val="11"/>
        <color indexed="8"/>
        <rFont val="Calibri"/>
        <family val="2"/>
        <charset val="238"/>
      </rPr>
      <t xml:space="preserve">./P7U_W/ P7S_WG, P7S_WK, </t>
    </r>
    <r>
      <rPr>
        <b/>
        <sz val="11"/>
        <color indexed="8"/>
        <rFont val="Calibri"/>
        <family val="2"/>
        <charset val="238"/>
      </rPr>
      <t>C.W17.</t>
    </r>
    <r>
      <rPr>
        <sz val="11"/>
        <color indexed="8"/>
        <rFont val="Calibri"/>
        <family val="2"/>
        <charset val="238"/>
      </rPr>
      <t>/P7U_W/P7S_WG,P7S_WK).</t>
    </r>
  </si>
  <si>
    <t>C.W11., C.U4.</t>
  </si>
  <si>
    <t>C.W11.,  C.U7.</t>
  </si>
  <si>
    <t xml:space="preserve"> Podsumowująca.</t>
  </si>
  <si>
    <t>Celem przedmiotu jest pogłębienie wiedzy dotyczącej wykorzystania różnorodnych teorii i metod w pracy z osobami z dysfunkcjami narządu ruchu i różnymi rodzajami niepełnosprawności.</t>
  </si>
  <si>
    <t>Zaliczenie ćwiczeń i wykładów przedmiotu kształcenie ruchowe i metodyka nauczania ruchu, semestry I i II.</t>
  </si>
  <si>
    <t>3. Wykonywanie procedur  kinezyterapeutycznych ze współćwiczącym.</t>
  </si>
  <si>
    <t>2. Pokaz procedur kinezyterapeutycznych.</t>
  </si>
  <si>
    <t>1.  Projektor multimedialny.</t>
  </si>
  <si>
    <t>P_W01, P_W02, P_W03, P_U01, P_U02, P_U03, P_U04, P_K01, P_K02</t>
  </si>
  <si>
    <t xml:space="preserve"> P_W02, P_W03, P_U01, P_U02, P_U03, P_U04, P_K01, P_K02</t>
  </si>
  <si>
    <t xml:space="preserve"> C.W4., C.W5., C.W7., C.W8.</t>
  </si>
  <si>
    <t>C.W4., C.W5., C.W7., C.W8.</t>
  </si>
  <si>
    <t xml:space="preserve">P_W01, P_W02, P_W03
</t>
  </si>
  <si>
    <t>Formująca, podsumowująca.</t>
  </si>
  <si>
    <t>Anatomia prawidłowa i rentgenowska, kształcenie ruchowe i metodyka nauczania ruchu.</t>
  </si>
  <si>
    <t>5. Praca z pacjentem.</t>
  </si>
  <si>
    <t>4. Prezentacja przypadków klinicznych.</t>
  </si>
  <si>
    <t>3. Pokaz praktyczny technik kinezyterapeutycznych.</t>
  </si>
  <si>
    <t>2. Obserwacja, instruowanie.</t>
  </si>
  <si>
    <t>C.W7., C.U3., C.U6., C.U4.</t>
  </si>
  <si>
    <t>P_W02, P_U04, P_K02</t>
  </si>
  <si>
    <t>P_W02,P_U04</t>
  </si>
  <si>
    <t>P_W02, P_U04</t>
  </si>
  <si>
    <t xml:space="preserve">P_W02, P_U04
</t>
  </si>
  <si>
    <t xml:space="preserve">P_W01
</t>
  </si>
  <si>
    <t>C.W7.,C.W8.</t>
  </si>
  <si>
    <t xml:space="preserve">1. Systematyka ćwiczeń w kinezyterapii z uzasadnieniem podziału. Płaszczyzny, osie ruchu oraz ich zakresy w poszczególnych stawach. </t>
  </si>
  <si>
    <t>Ocenianie ciągłe (bieżące przygotowanie do zajęć), śródsemestralne zaliczenie pisemne, końcowe zaliczenie pisemne i praktyczne, egzamin pisemny, kontrola obecności, praca pisemna dotycząca kompetencji społecznych.</t>
  </si>
  <si>
    <r>
      <t>P_K02. Traktuje pacjenta w sposób podmiotowy i holistyczny (</t>
    </r>
    <r>
      <rPr>
        <b/>
        <sz val="11"/>
        <color theme="1"/>
        <rFont val="Calibri"/>
        <family val="2"/>
        <charset val="238"/>
        <scheme val="minor"/>
      </rPr>
      <t>O.K1</t>
    </r>
    <r>
      <rPr>
        <sz val="11"/>
        <color theme="1"/>
        <rFont val="Calibri"/>
        <family val="2"/>
        <charset val="238"/>
        <scheme val="minor"/>
      </rPr>
      <t xml:space="preserve">./P7U_K /P7S_KR, P7S_KO, </t>
    </r>
    <r>
      <rPr>
        <b/>
        <sz val="11"/>
        <color theme="1"/>
        <rFont val="Calibri"/>
        <family val="2"/>
        <charset val="238"/>
        <scheme val="minor"/>
      </rPr>
      <t>O.K4</t>
    </r>
    <r>
      <rPr>
        <sz val="11"/>
        <color theme="1"/>
        <rFont val="Calibri"/>
        <family val="2"/>
        <charset val="238"/>
        <scheme val="minor"/>
      </rPr>
      <t>./P7U_K /P7S_KR)</t>
    </r>
    <r>
      <rPr>
        <sz val="11"/>
        <color theme="1"/>
        <rFont val="Calibri"/>
        <family val="2"/>
        <charset val="238"/>
        <scheme val="minor"/>
      </rPr>
      <t>.</t>
    </r>
  </si>
  <si>
    <r>
      <t>P_K01. Potrafi krytycznie ocenić posiadaną wiedzę (</t>
    </r>
    <r>
      <rPr>
        <b/>
        <sz val="11"/>
        <color theme="1"/>
        <rFont val="Calibri"/>
        <family val="2"/>
        <charset val="238"/>
        <scheme val="minor"/>
      </rPr>
      <t>O.K5</t>
    </r>
    <r>
      <rPr>
        <sz val="11"/>
        <color theme="1"/>
        <rFont val="Calibri"/>
        <family val="2"/>
        <charset val="238"/>
        <scheme val="minor"/>
      </rPr>
      <t>. /P7U_K /P7S_KK)</t>
    </r>
    <r>
      <rPr>
        <sz val="11"/>
        <color theme="1"/>
        <rFont val="Calibri"/>
        <family val="2"/>
        <charset val="238"/>
        <scheme val="minor"/>
      </rPr>
      <t>.</t>
    </r>
  </si>
  <si>
    <r>
      <t>P_U05. Potrafi przeanalizować prawidłowy i patologiczny chód pacjenta z uwzględnieniem analizy kinematycznej i dynamicznej (</t>
    </r>
    <r>
      <rPr>
        <b/>
        <sz val="11"/>
        <color theme="1"/>
        <rFont val="Calibri"/>
        <family val="2"/>
        <charset val="238"/>
        <scheme val="minor"/>
      </rPr>
      <t>C.U3</t>
    </r>
    <r>
      <rPr>
        <sz val="11"/>
        <color theme="1"/>
        <rFont val="Calibri"/>
        <family val="2"/>
        <charset val="238"/>
        <scheme val="minor"/>
      </rPr>
      <t>./P7U_U/P7S_UW, P7S_UO).</t>
    </r>
  </si>
  <si>
    <r>
      <t>P_U04.Demonstruje prawidłowo, zgodnie z metodyką procedury fizjoterapeutyczne w zakresie kinezyterapii miejscowej (</t>
    </r>
    <r>
      <rPr>
        <b/>
        <sz val="11"/>
        <color theme="1"/>
        <rFont val="Calibri"/>
        <family val="2"/>
        <charset val="238"/>
        <scheme val="minor"/>
      </rPr>
      <t>C.U3</t>
    </r>
    <r>
      <rPr>
        <sz val="11"/>
        <color theme="1"/>
        <rFont val="Calibri"/>
        <family val="2"/>
        <charset val="238"/>
        <scheme val="minor"/>
      </rPr>
      <t xml:space="preserve">./P7U_U/P7S_UW, P7S_UO, P7S_UU, </t>
    </r>
    <r>
      <rPr>
        <b/>
        <sz val="11"/>
        <color theme="1"/>
        <rFont val="Calibri"/>
        <family val="2"/>
        <charset val="238"/>
        <scheme val="minor"/>
      </rPr>
      <t>C.U6</t>
    </r>
    <r>
      <rPr>
        <sz val="11"/>
        <color theme="1"/>
        <rFont val="Calibri"/>
        <family val="2"/>
        <charset val="238"/>
        <scheme val="minor"/>
      </rPr>
      <t>./P7U_U/P7S_UW, P7S_UO, P7S_UU).</t>
    </r>
  </si>
  <si>
    <r>
      <t>P_U03. Potrafi prowadzić dokumentację, w tym plan oceny pacjenta w poszczególnych etapach postępowania kinezyterapeutycznego (</t>
    </r>
    <r>
      <rPr>
        <b/>
        <sz val="11"/>
        <color theme="1"/>
        <rFont val="Calibri"/>
        <family val="2"/>
        <charset val="238"/>
        <scheme val="minor"/>
      </rPr>
      <t>C.U2</t>
    </r>
    <r>
      <rPr>
        <sz val="11"/>
        <color theme="1"/>
        <rFont val="Calibri"/>
        <family val="2"/>
        <charset val="238"/>
        <scheme val="minor"/>
      </rPr>
      <t>./P7U_U/P7S_UW, P7S_UO).</t>
    </r>
  </si>
  <si>
    <r>
      <t>P_U02. Potrafi przeprowadzić badanie podmiotowe i przedmiotowe pacjenta w zakresie niezbędnym dla kinezyterapii (</t>
    </r>
    <r>
      <rPr>
        <b/>
        <sz val="11"/>
        <color rgb="FF000000"/>
        <rFont val="Calibri"/>
        <family val="2"/>
        <charset val="238"/>
        <scheme val="minor"/>
      </rPr>
      <t>C.U1</t>
    </r>
    <r>
      <rPr>
        <sz val="11"/>
        <color rgb="FF000000"/>
        <rFont val="Calibri"/>
        <family val="2"/>
        <charset val="238"/>
        <scheme val="minor"/>
      </rPr>
      <t>./P7U_U/P7S_UW).</t>
    </r>
  </si>
  <si>
    <t>Zdobycie wiedzy dotyczącej teoretycznych podstaw reakcji organizmu wykorzystywanych do celów profilaktycznych i terapeutycznych. W ramach ćwiczeń demonstracyjnych , praktycznych i ćwiczeń klinicznych.
Zdobycie teoretycznej wiedzy i praktycznych umiejętności poprawnego wykonywania ćwiczeń z zakresu kinezyterapii miejscowej.
Zdobycie teoretycznej wiedzy i praktycznych umiejętności potrzebnych do pionizacji pacjenta, nauki chodzenia, asekuracji i nauki padania, a także umiejętności dokonywania analizy dynamicznej i kinematycznej chodu na podstawie obserwacji pacjenta.
Zdobycie teoretycznej wiedzy na temat systematyki i metodyki stosowanej w kinezyterapia o oddziaływaniu ogólno-usprawniającym.</t>
  </si>
  <si>
    <t>Anatomia prawidłowa i rentgenowska, kształcenie ruchowe i metodyka nauczania ruchu, kinezyterapia I semestr, fizjologia ogólna, biomechanika i kinezjologia.</t>
  </si>
  <si>
    <t>2. Wyjaśnij, co oznacza pojęcie Evidence Based Heatlh Care.</t>
  </si>
  <si>
    <t>Rzutnik, projektor multimedialny, komputery z dostępem  online do bibliograficznych i innych baz danych.</t>
  </si>
  <si>
    <t>E.W1., O.K4., O.K5., O.K6.</t>
  </si>
  <si>
    <t>15. Sprawdzian wiedzy z zakresu zagadnień semestralnych – forma praktyczna/wykonanie i omówienie wyznaczonych zabiegów.</t>
  </si>
  <si>
    <t>11. Zabiegi z wykorzystaniem promieniowania ultrafioletowego – zasady bezpieczeństwa i higieny naświetlań, zagrożenia.  Rodzaje sztucznych promienników, ich działanie i wykorzystanie. Zastosowanie diagnostyczne UVA i UVB. Dozymetria - wykonywanie próby rumieniowej- omówienie i realizacja.</t>
  </si>
  <si>
    <t xml:space="preserve">                 </t>
  </si>
  <si>
    <t>14. Ultrasonoterapia. Podstawy fizyczne, specyfika oddziaływań termicznych i nietermicznych fali ultradźwiękowej, parametry techniczne i terapeutyczne. Zastosowania i ograniczenia metody. Część 2.</t>
  </si>
  <si>
    <t>13. Ultrasonoterapia. Podstawy fizyczne, specyfika oddziaływań termicznych i nietermicznych fali ultradźwiękowej, parametry techniczne i terapeutyczne. Zastosowania i ograniczenia metody. Część 1.</t>
  </si>
  <si>
    <t>12. Promieniowanie elektromagnetyczne. Działanie biologiczne promieniowania podczerwonego i światła widzialnego oraz promieniowania ultra¬fioletowego. Sztuczne promienniki i helioterapia. Zastosowanie terapeutyczne, zagrożenia, przeciwwskazania. Uwagi metodyczne. Aparatura. Część 3</t>
  </si>
  <si>
    <t>9. Pola elektromagnetyczne wielkiej częstotliwości – efekty termiczne i nietermiczne. Odmiany diatermii, specyfika zastosowania i metodyki zabiegów. Diatermia ultradźwiękowa. Część 2.</t>
  </si>
  <si>
    <t>8. Pola elektromagnetyczne wielkiej częstotliwości – efekty termiczne i nietermiczne. Odmiany diatermii, specyfika zastosowania i metodyki zabiegów. Diatermia ultradźwiękowa. Część 1.</t>
  </si>
  <si>
    <t>7. Ciepło terapeutyczne. Zabiegi miejscowe – rodzaje, działanie biologiczne, zastosowanie terapeutyczne, zagrożenia i przeciwwskazania. Zabiegi ogólne – rodzaje, działanie biologiczne, zastosowanie terapeutyczne, zagrożenia i przeciwwskazania. Kąpiel w saunie. Część 2.</t>
  </si>
  <si>
    <t>6. Ciepło terapeutyczne. Zabiegi miejscowe – rodzaje, działanie biologiczne, zastosowanie terapeutyczne, zagrożenia i przeciwwskazania. Zabiegi ogólne – rodzaje, działanie biologiczne, zastosowanie terapeutyczne, zagrożenia i przeciwwskazania. Kąpiel w saunie. Część 1.</t>
  </si>
  <si>
    <t xml:space="preserve">5.  Rola skóry i receptorów w odbiorze bodźców fizykalnych. Działanie czynników termicznych 
a procesy termoregulacji. Część 3.
</t>
  </si>
  <si>
    <t xml:space="preserve">4.  Rola skóry i receptorów w odbiorze bodźców fizykalnych. Działanie czynników termicznych 
a procesy termoregulacji. Część 2.
</t>
  </si>
  <si>
    <t xml:space="preserve">3.  Rola skóry i receptorów w odbiorze bodźców fizykalnych. Działanie czynników termicznych 
a procesy termoregulacji. Cześć 1.
</t>
  </si>
  <si>
    <t>2. Wprowadzenie do przedmiotu. Terminologia. Pojęcia: czynnik fizykalny, działanie bodźcowe, odczyn, homeostaza, adaptacja. Czynniki determinujące reakcję na bodziec. Ogólne zasady dawkowania zabiegów fizykalnych. Część 2.</t>
  </si>
  <si>
    <t>1.Wprowadzenie do przedmiotu. Terminologia. Pojęcia: czynnik fizykalny, działanie bodźcowe, odczyn, homeostaza, adaptacja. Czynniki determinujące reakcję na bodziec. Ogólne zasady dawkowania zabiegów fizykalnych. Część 1.</t>
  </si>
  <si>
    <r>
      <t>P_K02.  Samodzielnie i w zespołach uczestniczy w realizacji stawianych przed nim zadań w pracowni fizykoterapii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</si>
  <si>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r>
      <t>P_W02. Zna rolę skóry i receptorów w odbiorze bodźców fizykalnych; wpływ ciepła o charakterze miejscowym na poszczególne części ciała;  mechanizm termoregulacji i sposoby wymiany ciepła; rodzaje zabiegów ciepłoleczniczych miejscowych i metodykę ich wykonania (</t>
    </r>
    <r>
      <rPr>
        <b/>
        <sz val="11"/>
        <color theme="1"/>
        <rFont val="Calibri"/>
        <family val="2"/>
        <charset val="238"/>
        <scheme val="minor"/>
      </rPr>
      <t>O.W1</t>
    </r>
    <r>
      <rPr>
        <sz val="11"/>
        <color theme="1"/>
        <rFont val="Calibri"/>
        <family val="2"/>
        <scheme val="minor"/>
      </rPr>
      <t>./P7U_W/P7S_WG).</t>
    </r>
  </si>
  <si>
    <r>
      <t>P_W01. Wyjaśnia podstawowe pojęcia  z zakresu fizjologii i biofizyki: homeostaza, regulacja funkcji organizmu, płyny ustrojowe, pobudliwość i pobudzenie, rodzaje bodźców, cechy bodźców, prawa biofizyki oraz zasady BHP w gabinecie fizykoterapii (</t>
    </r>
    <r>
      <rPr>
        <b/>
        <sz val="11"/>
        <color theme="1"/>
        <rFont val="Calibri"/>
        <family val="2"/>
        <charset val="238"/>
        <scheme val="minor"/>
      </rPr>
      <t>O.W1</t>
    </r>
    <r>
      <rPr>
        <sz val="11"/>
        <color theme="1"/>
        <rFont val="Calibri"/>
        <family val="2"/>
        <scheme val="minor"/>
      </rPr>
      <t>./P7U_W/P7S_WG).</t>
    </r>
  </si>
  <si>
    <t xml:space="preserve">Zdobycie wiedzy dotyczącej podstaw teoretycznych  reakcji fizjologicznych na bodźce fizykalne, zastosowań diagnostycznych, terapeutycznych i profilaktycznych medycyny fizykalnej, a także rodzajów i przeznaczenia aparatury fizykoterapeutycznej.
Opanowanie umiejętności wykonywania zabiegów fizykoterapeutycznych.
Znajomość ich metodyki i parametrów, a także zastosowania w kompleksowej fizjoterapii.
Zapoznanie z zasadami BHP dotyczącymi fizykoterapii.
Wpajanie zasad właściwego stosunku do pacjentów i odpowiedzialności za wykonywaną pracę.
</t>
  </si>
  <si>
    <t>P_W01, P_W02
P_W03, P_W04, P_W05, P_W06</t>
  </si>
  <si>
    <t xml:space="preserve">P_W06
</t>
  </si>
  <si>
    <t xml:space="preserve">P_W05
</t>
  </si>
  <si>
    <t>Biologia, biochemia, biofizyka, anatomia prawidłowa i rentgenowska, medycyna fizykalna (dwa semestry), praktyka asystencka/wdrożeniowa.</t>
  </si>
  <si>
    <t>Medycyna fizykalna (F/5/st/53)</t>
  </si>
  <si>
    <t>14. Wyznacz krzywą i/t dla dowolnego mięśnia i zinterpretuj wyniki przeprowadzonej diagnostyki.</t>
  </si>
  <si>
    <t>13. Omów elektrodiagnostykę ilościową i jakościową.</t>
  </si>
  <si>
    <t>12. Wyznacz chronaksję dla dowolnego mięśnia kończyny górnej.</t>
  </si>
  <si>
    <t>11. Wykonaj zabieg z zastosowaniem prądu Nemeca na odcinek L kręgosłupa.</t>
  </si>
  <si>
    <t>10. Omów parametry, rodzaje i zastosowanie prądów TENS.</t>
  </si>
  <si>
    <t>9. Omów parametry i zastosowanie prądów Bernarda.</t>
  </si>
  <si>
    <t>8. Wykonaj i omów zabieg z użyciem prądu galwanicznego na kończynę dolną.</t>
  </si>
  <si>
    <t>7. Porównaj poszczególne zabiegi  pod kątem ich działania biologicznego i zastosowania.</t>
  </si>
  <si>
    <t>6. Opisz  rodzaje zabiegów zimnoleczniczych ogólnych, metodykę i technikę ich wykonania.</t>
  </si>
  <si>
    <t>5. Wykonaj zabieg kriostymulacji miejscowej i  wymień  wskazania, zagrożenia  i przeciwwskazania.</t>
  </si>
  <si>
    <t>4. Porównaj zabiegi termoterapii pod kątem ich działania biologicznego i zastosowania.</t>
  </si>
  <si>
    <t>3. Opisz sposób wykonania zabiegów schładzania, krioterapii i kriostymulacji miejscowej z uwzględnieniem wskazań, zagrożeń i przeciwwskazań.</t>
  </si>
  <si>
    <t>2. Opisz rodzaje zabiegów zimnoleczniczych miejscowych, metodykę i technikę ich wykonania.</t>
  </si>
  <si>
    <t>1. Dobierz parametry techniczne i terapeutyczne oraz przeprowadź zabieg jonoforezy.</t>
  </si>
  <si>
    <t>12 . Elektrostymulacja diagnostyczna. Wybrane metody jakościowe i ilościowe. Wyznaczanie krzywej I/t. Wykonywanie i interpretacja wyników badań.</t>
  </si>
  <si>
    <t>P_W01, P_W05, P_W06, P_ U 04, P_U08, P_U07, P_K01,,P_K02</t>
  </si>
  <si>
    <t>10.  Elektrostymulacja nerwowo- mięśniowa. Technika, metodyka oraz wykonywanie zabiegów stymulacji jedno- i dwuelektrodowej poszczególnych grup mięśniowych, w zależności od wskazań;  Zastosowanie prądów impulsowych niskiej częstotliwości (prądy typu faradycznego i prądy bipolarne); zastosowanie prądów impulsowych średniej częstotliwości (rosyjska stymulacja) w treningu mięśni unerwionych.
 Metodyka zabiegów treningowych wg. Kots’a;  Elektrostymulacja nerwowo- mięśniowa. Elektrostymulacja w wadach postawy. 
Cele i zadania oraz rodzaje stymulacji, w tym metoda LESS. Elektrostymulacja neurologiczna w uszkodzeniach obwodowego i centralnego neuronu ruchowego, stymulacja funkcjonalna (FES).</t>
  </si>
  <si>
    <t>9. Elektrostymulacja nerwowo- mięśniowa. Technika, metodyka oraz wykonywanie zabiegów stymulacji jedno- i dwuelektrodowej poszczególnych grup mięśniowych, w zależności od wskazań;  Zastosowanie prądów impulsowych niskiej częstotliwości (prądy typu faradycznego i prądy bipolarne); zastosowanie prądów impulsowych średniej częstotliwości (rosyjska stymulacja) w treningu mięśni unerwionych.
 Metodyka zabiegów treningowych wg. Kots’a;  Elektrostymulacja nerwowo- mięśniowa. Elektrostymulacja w wadach postawy. 
Cele i zadania oraz rodzaje stymulacji, w tym metoda LESS. Elektrostymulacja neurologiczna w uszkodzeniach obwodowego i centralnego neuronu ruchowego, stymulacja funkcjonalna (FES).</t>
  </si>
  <si>
    <t>8. Galwanizacja i prądy pseudogalwaniczne. Technika i metodyka zabiegów, wskazania 
i przeciwwskazania. Wykonywanie zabiegów w poszczególnych jednostkach chorobowych. Inne metody elektrostymulacji w leczeniu tkanek miękkich i kości: prądy wysokonapięciowe i mikroamperowe. Dobór parametrów, technika i metodyka zabiegów oraz ich wykonywanie; wspomaganie przezskórnego wprowadzania leków – jonoforeza. Rodzaje leków, sposób ich przygotowania i dawkowania. Sposób wykonania zabiegu i doboru parametrów prądu. Zagrożenia i środki bezpieczeństwa. Reakcja uczuleniowa.</t>
  </si>
  <si>
    <t>7. Wprowadzenie do elektrostymulacji. Aparatura, akcesoria, ogólne zasady obsługi urządzeń, środki bezpieczeństwa, zagrożenia. Reakcje organizmu na poszczególne prądy. Wywoływanie i obserwacja odczynów na prąd stały i prądy impulsowe. Odczyn galwaniczny i reakcje tkanek pobudliwych. Wykorzystanie prądów w kąpielach elektryczno – wodnych.</t>
  </si>
  <si>
    <t>P_W01, P_W03,
P_U02,P_K01,P_K02</t>
  </si>
  <si>
    <t>2. Wspomaganie przezskórnego wprowadzania leków – fonoforeza. Rodzaje leków, sposób wykonania zabiegu i doboru parametrów. Zagrożenia i środki bezpieczeństwa.</t>
  </si>
  <si>
    <t>1. Zapoznanie studenta z celami, efektami 
kształcenia i sposobami ich weryfikacji, treściami programowymi, literaturą, organizacją zajęć, regulaminem pracowni fizykoterapii, wyposażeniem gabinetu fizykoterapii, zasadami BHP.</t>
  </si>
  <si>
    <t>P_W01, P_W02,
P_W03, P_W04, P_W05, P_W06</t>
  </si>
  <si>
    <t xml:space="preserve">P_W07
</t>
  </si>
  <si>
    <t xml:space="preserve">5.Wprowadzenie do elektroterapii. Rys historyczny. Klasyfikacja, parametry, nazewnictwo prądów w elektroterapii. Parametry prądu a reakcje fizjologiczne tkanek i układów. </t>
  </si>
  <si>
    <t xml:space="preserve">P_W03 </t>
  </si>
  <si>
    <t>2. Zimno terapeutyczne.Wprowadzenie. Metody miejscowego i ogólnoustrojowego stosowania zimna terapeutycznego: działanie biologiczne, zastosowania, zagrożenia. Zabiegi schładzania – rodzaje, działanie biologiczne, zastosowanie terapeutyczne, zagrożenia i przeciwwskazania; kriostymulacja miejscowa i ogólnoustrojowa– rodzaje zabiegów, działanie biologiczne, zastosowanie terapeutyczne, zagrożenia i przeciwwskazania.</t>
  </si>
  <si>
    <t xml:space="preserve">1. Fonoforeza jako metoda wspomagania przezskórnego wprowadzania leków. </t>
  </si>
  <si>
    <t>Formująca i podsumowująca</t>
  </si>
  <si>
    <t>Biologia, biochemia, biofizyka, anatomia prawidłowa i rentgenowska, medycyna fizykalna (jeden semestr), praktyka asystencka/wdrożeniowa.</t>
  </si>
  <si>
    <t>Medycyna fizykalna (F/5/st/21)</t>
  </si>
  <si>
    <t>C.W7., O.K5., O.K6., O.K8.</t>
  </si>
  <si>
    <t>C.W7., C.W5., C.W8., C.U10., C.U08., O.K5., O.K6., O.K8.</t>
  </si>
  <si>
    <t>C.W7., C.W5., C.W8.</t>
  </si>
  <si>
    <t>C.U8.</t>
  </si>
  <si>
    <t>Ocenianie ciągłe /bieżące przygotowanie do zajęć/, śródsemetralne zaliczenie pisemne, kontrola obecności, sprawdzian umiejętności praktycznych.</t>
  </si>
  <si>
    <t>Ocenianie ciągłe /bieżące przygotowanie do zajęć/, śródsemetralne zaliczenie pisemne, kontrola obecności.</t>
  </si>
  <si>
    <t>Wykład – obecność na wykładach, zaliczenie treści wykładów.</t>
  </si>
  <si>
    <t>O.W9., C.W5., C.W7., C.U10., C.U8., O.U1., O.K5., O.K6.</t>
  </si>
  <si>
    <t>O.W9., C.U10., C.U8., O.U1., O.K5.</t>
  </si>
  <si>
    <t>O.W9., C.U10., O.U1., O.K5.</t>
  </si>
  <si>
    <t>C.W7., O.K6.</t>
  </si>
  <si>
    <t>O.W9., C.W5., C.W7.</t>
  </si>
  <si>
    <t>O.W9., C.W7.</t>
  </si>
  <si>
    <t>3. Podstawy teoretyczne metody PNF – wzorce łopatki.</t>
  </si>
  <si>
    <t>O.W9., C.W5., C.W7., C.U10., C.U8., O.U1., O.K5.</t>
  </si>
  <si>
    <t>6. Taśmy anatomiczne Meyers'a. Założenia koncepcji, praca na powięzi.</t>
  </si>
  <si>
    <t xml:space="preserve">Wykład – obecność na wykładach.
</t>
  </si>
  <si>
    <t>O.W1., O.K3.</t>
  </si>
  <si>
    <t>O.W1., C.W6., C.W11., C.U7., C.U13., O.K3.</t>
  </si>
  <si>
    <t>O.W1., C.W6., O.K3.</t>
  </si>
  <si>
    <t>wykłady/ćwiczenia/warsztaty/projekty/samodzielne prowadzenie przez studenta zajęć/współorganizacja wydarzeń zgodnych z tematyką przedmiotu we współpracy ze środowiskiem lokalnym.</t>
  </si>
  <si>
    <t>F.W7., O.K3.</t>
  </si>
  <si>
    <t>Anatomia prawidłowa i rentgenowska, biologia medyczna i genetyka, biochemia, adoptowana aktywność fizyczna i sport osób z niepełnosprawnością (semestr I), kształcenie ruchowe i metodyka nauczania ruchu (semestr I), pierwsza pomoc, fizjoterapia ogólna (semestr I).</t>
  </si>
  <si>
    <r>
      <t>P_K02.  Reprezentuje postawę koleżeńską podczas zajęć, chętnie wchodząc zarówno w rolę terapeuty jak i pacjenta (</t>
    </r>
    <r>
      <rPr>
        <b/>
        <sz val="11"/>
        <color theme="1"/>
        <rFont val="Calibri"/>
        <family val="2"/>
        <charset val="238"/>
        <scheme val="minor"/>
      </rPr>
      <t>O.K7</t>
    </r>
    <r>
      <rPr>
        <sz val="11"/>
        <color theme="1"/>
        <rFont val="Calibri"/>
        <family val="2"/>
        <scheme val="minor"/>
      </rPr>
      <t>./P7U_K/P7S_KR).</t>
    </r>
  </si>
  <si>
    <r>
      <t>P_K01. Potrafi korzystać z nowoczesnych, rzetelnych źródeł informacji (</t>
    </r>
    <r>
      <rPr>
        <b/>
        <sz val="11"/>
        <color theme="1"/>
        <rFont val="Calibri"/>
        <family val="2"/>
        <charset val="238"/>
        <scheme val="minor"/>
      </rPr>
      <t>O.K6.</t>
    </r>
    <r>
      <rPr>
        <sz val="11"/>
        <color theme="1"/>
        <rFont val="Calibri"/>
        <family val="2"/>
        <scheme val="minor"/>
      </rPr>
      <t>/P7U_K/P7S_KK).</t>
    </r>
  </si>
  <si>
    <t>3. Dzienniki Urzędowe RP.</t>
  </si>
  <si>
    <t>2. Projekty założeń programów.</t>
  </si>
  <si>
    <t>Ocenianie ciągłe i zaliczenie pisemne</t>
  </si>
  <si>
    <t xml:space="preserve"> Psychologia, socjologia, zdrowie publiczne, fizjoterapia ogólna.</t>
  </si>
  <si>
    <t>6. Badanie psychologiczne dziecka ujawniającego zaburzenia psychiczne. Wywiad rozwojowy.</t>
  </si>
  <si>
    <t>Socjologia, psychospołeczne podstawy fizjoterapii: elementy psychologii rozwojowej, klinicznej i socjologii niepełnosprawności.</t>
  </si>
  <si>
    <t>O.W1., O.W2., D.W1., D.W2., O.U2., D.U1., D.U2., D.U3., O.K1., O.K5.</t>
  </si>
  <si>
    <r>
      <t>P_K02. Stosuje zasady właściwego działania fizjoterapeutycznego, respektuje prawa pacjentów i pozostałych osób, jest taktowny, właściwie organizuje pracę sobie i innym (</t>
    </r>
    <r>
      <rPr>
        <b/>
        <sz val="11"/>
        <color theme="1"/>
        <rFont val="Calibri"/>
        <family val="2"/>
        <charset val="238"/>
        <scheme val="minor"/>
      </rPr>
      <t>O.K1.</t>
    </r>
    <r>
      <rPr>
        <sz val="11"/>
        <color theme="1"/>
        <rFont val="Calibri"/>
        <family val="2"/>
        <scheme val="minor"/>
      </rPr>
      <t>/P7U_K/P7S_KR,P7S_KO).</t>
    </r>
  </si>
  <si>
    <t>E2</t>
  </si>
  <si>
    <t>E4</t>
  </si>
  <si>
    <t>E3</t>
  </si>
  <si>
    <t>P_W01, P_W02, P_W03, P_U01, P_U02, P_K01, P_K02, P_U03</t>
  </si>
  <si>
    <t>15. Rozluźnianie mięśniowo - powięziowe. Demonstracja wybranych technik na wybranych okolicach ciała (przykłady pracy z symulowanym pacjentem). Zaliczenie praktyczne.</t>
  </si>
  <si>
    <t xml:space="preserve">14. Energizacja mięśni – techniki MET (muscle energy technique). Demonstracja wybranych technik MET na wybranych okolicach ciała (przykłady pracy z terapeutą i autoterapii).
Poizometryczna relaksacja mięśni (PIR) - (pokaz i omówienie wybranych technik). </t>
  </si>
  <si>
    <t>13. Terapia punktów spustowych- prezentacja (filmy, zdjęcia) objawów klinicznych występowania punktów spustowych na wybranych przykładach i na symulowanym pacjencie. Demonstracja wybranych technik likwidowania punktów spustowych na wybranych okolicach ciała.</t>
  </si>
  <si>
    <t>12. Odcinek piersiowy i szyjny kręgosłupa oraz głowa. Terapia – techniki tkanek miękkich i twardych (manipulacje i mobilizacje).</t>
  </si>
  <si>
    <t>11. Staw krzyżowo-biodrowy i odc. lędźwiowy kręgosłupa. Terapia – techniki tkanek miękkich i twardych (manipulacje i mobilizacje).</t>
  </si>
  <si>
    <t>10. Obręcz miedniczna, staw biodrowy i udo; Staw kolanowy, podudzie, staw skokowy i stopa. Terapia – techniki tkanek miękkich i twardych (manipulacje i mobilizacje).</t>
  </si>
  <si>
    <t>9. Obręcz barkowa, ramię i staw łokciowy; Przedramię, staw promieniowo-łokciowy i ręka Terapia – techniki tkanek miękkich i twardych (manipulacje i mobilizacje).</t>
  </si>
  <si>
    <t>8. Repetytorium przygotowujace do egzaminu. Zaliczenie teoretyczne omawianych treści. Kolokwium.</t>
  </si>
  <si>
    <t>7. Techniki aktywnego rozluźniania (wg Ciechomskiego). Wybrane przykłady dla innych obszarów ciała. Omówienie i pokaz omawianych technik.</t>
  </si>
  <si>
    <t>6. Techniki aktywnego rozluźniania (wg Ciechomskiego). Wybrane przykłady dla KKG I KKD. Omówienie i pokaz omawianych technik.</t>
  </si>
  <si>
    <t xml:space="preserve">5. Masaż tkanek głębokich – podstawowe założenia, chwyty i pozycje wyjściowe - omówienie i pokaz technik. </t>
  </si>
  <si>
    <t>4. Przeprowadzenie wywiadu na symulowanym pacjencie na potrzeby podejmowanej interwencji fizjoterapeutycznej. 
Ocena pacjenta w pozycji stojącej -  kręgsłup piersiowy, lędziowy, kończyny dolne.</t>
  </si>
  <si>
    <t>3. Przeprowadzenie wywiadu na symulowanym pacjencie na potrzeby podejmowanej interwencji fizjoterapeutycznej. 
Ocena pacjenta w pozycji stojącej - kręgosłup szyjny oraz obręcz barkowa.</t>
  </si>
  <si>
    <t xml:space="preserve">2. Sporządzanie przykładowej dokumentacji na wybranym przez prowadzącego przypadku klinicznym (wg wytycznych z KiF- stosując się do formularza on-line który aktualnie obowiązuje), przeprowadzenie wywiadu na potrzeby podejmowanej fizjoterapii.
</t>
  </si>
  <si>
    <t>O.W1, O.W4, O.W6, O.K5, O.K6.</t>
  </si>
  <si>
    <t xml:space="preserve">1. Zapoznanie studenta z celami, efektami kształcenia i sposobami ich weryfikacji, treściami programowymi, literaturą oraz sprawami organizacyjnymi. 
</t>
  </si>
  <si>
    <t>15. Rozluźnianie mięśniowo-powięziowe. Podstawy anatomiczne budowy powięzi. Zaburzenie w obrębie powięzi. Założenia teoretyczne leczenia z użyciem technik rozluźniania mięśniowo-powięziowego. Strategia postępowania w leczeniu tkanek miękkich. Miejsce technik powięziowo-mięśniowych w procesie rehabilitacji. Wskazania i przeciwwskazania do terapii.</t>
  </si>
  <si>
    <t xml:space="preserve">14. Poizometryczna relaksacja mięśni (PIR) - (podstawy teoretyczne i środki oddziaływań).
Techniki energizacji mięśni w leczeniu zaburzeń stawowych (podstawy teoretyczne i środki oddziaływań). Główne założenia. Wybrane testy mogące pomóc w diagnostyce niektórych objawów np. zaburzenia biomechaniki kręgosłupa. Wskazania i przeciwwskazania do terapii.
</t>
  </si>
  <si>
    <t>13. Techniki energizacji mięśni –MET (muscle energy technique) (podstawy teoretyczne i środki oddziaływań). Główne założenia MET. Ocena objawów diagnozowanego pacjenta, czynniki szkodliwe, mechanizm rozwoju dysfunkcji mięśniowo-szkieletowej. Rodzaje MET. Wskazania i przeciwwskazania do terapii.</t>
  </si>
  <si>
    <t xml:space="preserve">12. Staw krzyżowo-biodrowy i odc. lędźwiowy. Anatomia strukturalna, funkcjonalna i palpacyjna. </t>
  </si>
  <si>
    <t xml:space="preserve">11. Odcinek piersiowy i szyjny kręgosłupa oraz głowa. Anatomia strukutralna, funkcjonalna i palpacyjna. </t>
  </si>
  <si>
    <t xml:space="preserve">10. Staw kolanowy, podudzie, staw skokowy i stopa. Anatomia strukutralna, funkcjonalna i palpacyjna. </t>
  </si>
  <si>
    <t xml:space="preserve">9. Obręcz miedniczna, staw biodrowy i udo palpacyjna. Anatomia strukutralna, funkcjonalna i palpacyjna. </t>
  </si>
  <si>
    <t xml:space="preserve">8. Obręcz barkowa, ramię i staw łokciowy; Przedramię, staw promieniowo-łokciowy i dłoń. Anatomia strukutralna, funkcjonalna i palpacyjna. </t>
  </si>
  <si>
    <t xml:space="preserve">7. Metody dezaktywacji punktów spustowych. Wskazania i przeciwwskazania do terapii.  </t>
  </si>
  <si>
    <t xml:space="preserve">6. Terapia punktów spustowych. Podstawy teoretyczne (definicja, mechanizm powstawania, charakterystyka, objawy kliniczne, rodzaje i inne). Metody likwidacji punktów spustowych. Wskazania i przeciwwskazania do terapii.  </t>
  </si>
  <si>
    <t>5. Techniki aktywnego rozluźniania. Zmiana w tkankach miękkich po urazie (w stosunku do mijającego czasu). Badanie tkanek miękkich. Teoretyczno-praktyczne podstawy omawianej techniki (schemat działania technicznego w aplikacji techniki, oczekiwane rezultaty, spodziewane odczucia pacjenta). Wskazania i przeciwwskazania do terapii.</t>
  </si>
  <si>
    <t>4. Dysbalans mięśniowy. Podstawy teoretyczne wybranych terapii (np. Lewit, Kendall, Janda, Sahrman). Zaburzenia kontroli CUN. Ujęcie biomechaniczne i neurologiczne.</t>
  </si>
  <si>
    <t>3. Ogólne zasady przeprowadzania badania pacjenta wykonywanego dla potrzeb diagnostycznych z użyciem wybranych metod diagnostycznych. Prowadzeniem dokumentacji wg aktualnych wytycznych prawnych.</t>
  </si>
  <si>
    <t xml:space="preserve">2. Diagnoza przez oglądanie i obserwację pacjenta. Badania subiektywne i obiektywne. Przykłady testów diagnostycznych wykorzystywanych w badaniach naukowych.
</t>
  </si>
  <si>
    <t>1. Sprawy organizacyjne. Przedstawienie wymogów zaliczeniowych.
Miejsce terapii manualnej w procesie fizjoterapii. Cele, zadania i rodzaje terapii manualnej w odniesieniu do wybranych metod fizjoterapeutycznych.</t>
  </si>
  <si>
    <r>
      <t>P_K01 Jest świadomy potrzeby dalszego kształcenia się (</t>
    </r>
    <r>
      <rPr>
        <b/>
        <sz val="11"/>
        <color theme="1"/>
        <rFont val="Calibri"/>
        <family val="2"/>
        <charset val="238"/>
        <scheme val="minor"/>
      </rPr>
      <t>O.K5.</t>
    </r>
    <r>
      <rPr>
        <sz val="11"/>
        <color theme="1"/>
        <rFont val="Calibri"/>
        <family val="2"/>
        <charset val="238"/>
        <scheme val="minor"/>
      </rPr>
      <t>/P7U_K/P7S_KK).</t>
    </r>
  </si>
  <si>
    <r>
      <rPr>
        <sz val="11"/>
        <rFont val="Calibri"/>
        <family val="2"/>
        <charset val="238"/>
        <scheme val="minor"/>
      </rPr>
      <t>P_U03.  Potrafi zaprezentować techniki manualne pokazane na ćwiczeniach (</t>
    </r>
    <r>
      <rPr>
        <b/>
        <sz val="11"/>
        <rFont val="Calibri"/>
        <family val="2"/>
        <charset val="238"/>
        <scheme val="minor"/>
      </rPr>
      <t>C.U10.</t>
    </r>
    <r>
      <rPr>
        <sz val="11"/>
        <rFont val="Calibri"/>
        <family val="2"/>
        <charset val="238"/>
        <scheme val="minor"/>
      </rPr>
      <t>/P7U_U/ P7S_UO,</t>
    </r>
    <r>
      <rPr>
        <b/>
        <sz val="11"/>
        <rFont val="Calibri"/>
        <family val="2"/>
        <charset val="238"/>
        <scheme val="minor"/>
      </rPr>
      <t xml:space="preserve"> D.U40.</t>
    </r>
    <r>
      <rPr>
        <sz val="11"/>
        <rFont val="Calibri"/>
        <family val="2"/>
        <charset val="238"/>
        <scheme val="minor"/>
      </rPr>
      <t>/P7U_U/P7S_UW, P7S_UU).</t>
    </r>
    <r>
      <rPr>
        <sz val="11"/>
        <color theme="1"/>
        <rFont val="Calibri"/>
        <family val="2"/>
        <charset val="238"/>
        <scheme val="minor"/>
      </rPr>
      <t xml:space="preserve">
</t>
    </r>
  </si>
  <si>
    <r>
      <t>P_U01. Posiada odpowiednie zdolności koordynacyjne niezbędne do manualnej pracy z pacjentem (</t>
    </r>
    <r>
      <rPr>
        <b/>
        <sz val="11"/>
        <rFont val="Calibri"/>
        <family val="2"/>
        <charset val="238"/>
        <scheme val="minor"/>
      </rPr>
      <t>C.U8.</t>
    </r>
    <r>
      <rPr>
        <sz val="11"/>
        <rFont val="Calibri"/>
        <family val="2"/>
        <charset val="238"/>
        <scheme val="minor"/>
      </rPr>
      <t xml:space="preserve">/P7U_U/P7S_UW, P7S_UO, </t>
    </r>
    <r>
      <rPr>
        <b/>
        <sz val="11"/>
        <rFont val="Calibri"/>
        <family val="2"/>
        <charset val="238"/>
        <scheme val="minor"/>
      </rPr>
      <t>C.U9.</t>
    </r>
    <r>
      <rPr>
        <sz val="11"/>
        <rFont val="Calibri"/>
        <family val="2"/>
        <charset val="238"/>
        <scheme val="minor"/>
      </rPr>
      <t xml:space="preserve">/P7U_U/P7S_UW, P7S_UO, </t>
    </r>
    <r>
      <rPr>
        <b/>
        <sz val="11"/>
        <rFont val="Calibri"/>
        <family val="2"/>
        <charset val="238"/>
        <scheme val="minor"/>
      </rPr>
      <t>C.U10.</t>
    </r>
    <r>
      <rPr>
        <sz val="11"/>
        <rFont val="Calibri"/>
        <family val="2"/>
        <charset val="238"/>
        <scheme val="minor"/>
      </rPr>
      <t>/P7U_U/P7S_UO).</t>
    </r>
  </si>
  <si>
    <t xml:space="preserve">Zdobycie wiedzy w zakresie terapii manualnej i masażu ze szczególnym uwzględnieniem:
- diagnostyki na potrzeby terapii manualnej i masażu.
- podstawowych metod i form manualnej pracy z pacjentem.
- założeń teoretycznych i prezentacji praktycznej wybranych i najczęściej stosowanych technik trakcji i mobilizacji, a w szczególności: Medycyny Manualnej Mięśniowo Szkieletowej wg Lewita, Kaltenborn-Evjenth, terapii manualnej w modelu holistycznym.
- PIR i technik rozciągania i autorozciągania mięśni.
- Zdobycie umiejętności metodycznego wykonywania klasycznego masażu leczniczego w wybranych jednostkach chorobowych ze szczególnym uwzględnieniem dysfunkcji narządu ruchu. 
-  Zdobycie umiejętności metodycznego wykonania masażu w poszczególnych obszarach ciała ze szczególnym uwzględnieniem rodzaju zastosowanego chwytu. 
 - Zdobycie niezbędnych podstaw z diagnostyki testowej narządu ruchu.
- Zdobycie podstawowej wiedzy z zakresu fizjologicznych i patologicznych reakcji organizmu na bodźcowanie tkanek miękkich. 
- Zdobycie umiejętności doboru metodyki, siły i rodzaju chwytów w zależności od wieku i dysfunkcji pacjenta.
- Zdobycie podstawowej wiedzy na temat roli masażu w procesie leczenia rehabilitacyjnego oraz odnowy biologicznej sportowca.
</t>
  </si>
  <si>
    <t xml:space="preserve"> Anatomia, biologia medyczna i genetyka, fizjoterapia ogólna.</t>
  </si>
  <si>
    <t>3. Modele ludzkich kości. Model układu mięśniowego człowieka.</t>
  </si>
  <si>
    <t>2. Modele anatomiczne narządów i układów wewnętrznych człowieka.</t>
  </si>
  <si>
    <t>4. Plansze anatomiczne.</t>
  </si>
  <si>
    <t>6. Filmy dydaktyczne.</t>
  </si>
  <si>
    <t>5. Atlasy anatomiczne.</t>
  </si>
  <si>
    <t>2. Daniel B., Pruszyński B. (2005). Anatomia radiologiczna. Wydawnictwo Lekarskie PZWL, Warszawa.</t>
  </si>
  <si>
    <t>5. Mazurek I. (2019). Atlas anatomiczny. Wydawnictwo SBM, Warszawa.</t>
  </si>
  <si>
    <t>Ocenianie ciągłe i zaliczenie praktyczne.</t>
  </si>
  <si>
    <r>
      <t>P_W02. Zna mianownictwo anatomiczne niezbędne do opisu stanu zdrowia (</t>
    </r>
    <r>
      <rPr>
        <b/>
        <sz val="11"/>
        <color theme="1"/>
        <rFont val="Calibri"/>
        <family val="2"/>
        <charset val="238"/>
        <scheme val="minor"/>
      </rPr>
      <t>A.W3.</t>
    </r>
    <r>
      <rPr>
        <sz val="11"/>
        <color theme="1"/>
        <rFont val="Calibri"/>
        <family val="2"/>
        <scheme val="minor"/>
      </rPr>
      <t>/P7U_W/ P7S_WG).</t>
    </r>
  </si>
  <si>
    <r>
      <t>P_U02. Potrafi palpacyjnie lokalizować wybrane elementy budowy anatomicznej i ich powiązania ze strukturami sąsiednimi (</t>
    </r>
    <r>
      <rPr>
        <b/>
        <sz val="11"/>
        <color theme="1"/>
        <rFont val="Calibri"/>
        <family val="2"/>
        <charset val="238"/>
        <scheme val="minor"/>
      </rPr>
      <t>A.U2.</t>
    </r>
    <r>
      <rPr>
        <sz val="11"/>
        <color theme="1"/>
        <rFont val="Calibri"/>
        <family val="2"/>
        <charset val="238"/>
        <scheme val="minor"/>
      </rPr>
      <t xml:space="preserve">/P7U_U/ P7S_UW).
</t>
    </r>
  </si>
  <si>
    <t>Brak wymagań wstepnych.</t>
  </si>
  <si>
    <r>
      <t>P_K02. Stosuje metodę samokształcenia i dostrzega potrzebę pogłębiania wiedzy  w zakresie najnowszych badań nad funkcją i patologią komórek (</t>
    </r>
    <r>
      <rPr>
        <b/>
        <sz val="11"/>
        <color theme="1"/>
        <rFont val="Calibri"/>
        <family val="2"/>
        <charset val="238"/>
        <scheme val="minor"/>
      </rPr>
      <t>O.K6.</t>
    </r>
    <r>
      <rPr>
        <sz val="11"/>
        <color theme="1"/>
        <rFont val="Calibri"/>
        <family val="2"/>
        <scheme val="minor"/>
      </rPr>
      <t>/P7U_K/P7S_KK).</t>
    </r>
  </si>
  <si>
    <t>2. Preparaty mikroskopowe.</t>
  </si>
  <si>
    <t>3. Mikroskopy.</t>
  </si>
  <si>
    <t>Ocenianie ciągłe, śródsemestralne zaliczenie pisemne, egzamin pisemny.</t>
  </si>
  <si>
    <t>Anatomia prawidłowa człowieka, biologia medyczna, biochemia.</t>
  </si>
  <si>
    <t>A.W8., A.W10., A.W17., O.K5.</t>
  </si>
  <si>
    <t>A.W8., A.W10., A.W17., A.U14.</t>
  </si>
  <si>
    <t>A.W8., A.W10., A.W17.,  A.U4, A.U9., A.U14.</t>
  </si>
  <si>
    <t>A.W8., A.W10., A.W17.,  A.U4, A.U9.</t>
  </si>
  <si>
    <t>Anatomia funkcjonalna i palpacyjna, biologia medyczna genetyka, biochemia, fizjologia ogólna.</t>
  </si>
  <si>
    <t>2. Wysiłek fizyczny w świetle teorii stresu. Reakcje hormonalne na wysiłek fizyczny o różnym czasie trwania i intensywności. Adaptacja układu hormonalnego w procesie treningowy.</t>
  </si>
  <si>
    <t>3. Fizjologiczna klasyfikacja wysiłków fizycznych. Relacje pomiędzy mocą (intensywnością) wysiłku a czasem jego trwania. Klasyfikacja włókien mięśniowych. Rekrutacja jednostek moto-rycznych. Koszt biologiczny wysiłku fizycznego.</t>
  </si>
  <si>
    <t>13. Aktywność fizyczna jako czynnik podtrzymujący zdrowie w każdym okresie życia. Testy wysiłkowe stosowane do oceny tolerancji wysiłkowej. Praktyczne wykonanie i interpretacja testu PWC170  oraz jego modyfikacji (PWC150, PWC130) dla potrzeb rehabilitacji leczniczej.</t>
  </si>
  <si>
    <t>1. Rzutnik, projektor multimedialny, laptop, prezentacje multimedialne.</t>
  </si>
  <si>
    <t>2. Cykloergometry.</t>
  </si>
  <si>
    <t>4. Bieżnia ruchoma.</t>
  </si>
  <si>
    <t>3. Sport – testery.</t>
  </si>
  <si>
    <t>5. Ciśnieniomierze.</t>
  </si>
  <si>
    <t>7. Test Wingate.</t>
  </si>
  <si>
    <t>6. Systemy laboratoryjne do oznaczania wydolności fizycznej metodą bezposrednią.</t>
  </si>
  <si>
    <t>1. Wpływ układu współczulnego i przywspółczulengo na czynność serca.</t>
  </si>
  <si>
    <t>4. Adaptacja wysiłkowa.</t>
  </si>
  <si>
    <t>5. Wykorzystanie metod p[ośrednich i bezpośrednich do oceny reakcji organizmu na wysiłek fizyczny.</t>
  </si>
  <si>
    <t>Chemia ogólna, biochemia, biologia i genetyka.</t>
  </si>
  <si>
    <r>
      <rPr>
        <sz val="11"/>
        <color theme="1"/>
        <rFont val="Calibri"/>
        <family val="2"/>
        <scheme val="minor"/>
      </rPr>
      <t>P_W01. Zna problematykę z zakresu dyscypliny naukowej – nauki biologiczne w tym rozwój, budowę i funkcje organizmu człowieka w warunkach prawidłowych i patologicznych (</t>
    </r>
    <r>
      <rPr>
        <b/>
        <sz val="11"/>
        <color theme="1"/>
        <rFont val="Calibri"/>
        <family val="2"/>
        <charset val="238"/>
        <scheme val="minor"/>
      </rPr>
      <t>O.W1.</t>
    </r>
    <r>
      <rPr>
        <sz val="11"/>
        <color theme="1"/>
        <rFont val="Calibri"/>
        <family val="2"/>
        <scheme val="minor"/>
      </rPr>
      <t>/P7U_W/P7S_WG).</t>
    </r>
  </si>
  <si>
    <r>
      <rPr>
        <sz val="11"/>
        <color theme="1"/>
        <rFont val="Calibri"/>
        <family val="2"/>
        <scheme val="minor"/>
      </rPr>
      <t xml:space="preserve">P_W02. Zna i rozumie problematykę z zakresu dyscypliny naukowej – nauki medyczne w tym etiologię, patomechanizm, objawy i przebieg najczęstszych chorób </t>
    </r>
    <r>
      <rPr>
        <sz val="11"/>
        <color theme="1"/>
        <rFont val="Calibri"/>
        <family val="2"/>
        <scheme val="minor"/>
      </rPr>
      <t>(</t>
    </r>
    <r>
      <rPr>
        <b/>
        <sz val="11"/>
        <color theme="1"/>
        <rFont val="Calibri"/>
        <family val="2"/>
        <charset val="238"/>
        <scheme val="minor"/>
      </rPr>
      <t>O.W2.</t>
    </r>
    <r>
      <rPr>
        <sz val="11"/>
        <color theme="1"/>
        <rFont val="Calibri"/>
        <family val="2"/>
        <scheme val="minor"/>
      </rPr>
      <t>/P7U_W/P7S_WG).</t>
    </r>
  </si>
  <si>
    <r>
      <rPr>
        <sz val="11"/>
        <color theme="1"/>
        <rFont val="Calibri"/>
        <family val="2"/>
        <scheme val="minor"/>
      </rPr>
      <t>P_W03. Zna zasady działania wyrobów medycznych i zasady ich stosowania w leczeniu osób z różnymi chorobami i dysfunkcjami, w tym osób starszych, w różnych warunkach (</t>
    </r>
    <r>
      <rPr>
        <b/>
        <sz val="11"/>
        <color theme="1"/>
        <rFont val="Calibri"/>
        <family val="2"/>
        <charset val="238"/>
        <scheme val="minor"/>
      </rPr>
      <t>O.W8.</t>
    </r>
    <r>
      <rPr>
        <sz val="11"/>
        <color theme="1"/>
        <rFont val="Calibri"/>
        <family val="2"/>
        <scheme val="minor"/>
      </rPr>
      <t>/P7U_W/P7S_WG).</t>
    </r>
  </si>
  <si>
    <r>
      <t>P_K01. Gotów jest do dostrzegania i rozpoznawania własnych ograniczeń, dokonywania samooceny deficytów i potrzeb edukacyjnych (</t>
    </r>
    <r>
      <rPr>
        <b/>
        <sz val="11"/>
        <color rgb="FF000000"/>
        <rFont val="Calibri"/>
        <family val="2"/>
        <charset val="238"/>
      </rPr>
      <t>O.K5.</t>
    </r>
    <r>
      <rPr>
        <sz val="11"/>
        <color rgb="FF000000"/>
        <rFont val="Calibri"/>
        <family val="2"/>
        <charset val="238"/>
      </rPr>
      <t>/P7U_K/P7S_KK).</t>
    </r>
  </si>
  <si>
    <t>Egzamin pisemny.</t>
  </si>
  <si>
    <t>Zapoznanie studentów z podstawowymi zagadnieniami biochemii poprzez: 	przedstawienie budowy, funkcji i właściwości cukrów, białek i tłuszczów; 	przedstawienie głównych szlaków metabolicznych ww. grup związków organicznych; kształtowanie umiejętności planowania, opisywania pracy własnej oraz wyciągania wniosków na podstawie otrzymanych wyników.</t>
  </si>
  <si>
    <t>Ocenianie ciągłe i prace  pisemne, egzamin pisemny.</t>
  </si>
  <si>
    <t>7. Budowa, funkcje i właściwości tłuszczów; doświadczenie: reakcja zmydlania tłuszczów.</t>
  </si>
  <si>
    <r>
      <t>P_K01. Ma świadomość postępu naukowego i technicznego oraz ciągłego doskonalenia stosowanych technik pomiarowych (</t>
    </r>
    <r>
      <rPr>
        <b/>
        <sz val="11"/>
        <color theme="1"/>
        <rFont val="Calibri"/>
        <family val="2"/>
        <charset val="238"/>
        <scheme val="minor"/>
      </rPr>
      <t>O.K5.</t>
    </r>
    <r>
      <rPr>
        <sz val="11"/>
        <color theme="1"/>
        <rFont val="Calibri"/>
        <family val="2"/>
        <scheme val="minor"/>
      </rPr>
      <t>/P7U_K/P7S_KK).</t>
    </r>
  </si>
  <si>
    <t xml:space="preserve">12. Badanie zależności odpowiedzi siłowej mięśnia od parametrów prądu stymulacyjnego.  </t>
  </si>
  <si>
    <r>
      <t>P_W03. Posiada pogłębioną wiedzę  na temat metod badawczych stosowanych w biomechanice. Zna podstawowe sposoby obróbki sygnałów rejestrowanych podczas badań człowieka (</t>
    </r>
    <r>
      <rPr>
        <b/>
        <sz val="11"/>
        <color theme="1"/>
        <rFont val="Calibri"/>
        <family val="2"/>
        <charset val="238"/>
        <scheme val="minor"/>
      </rPr>
      <t>A.W10.</t>
    </r>
    <r>
      <rPr>
        <sz val="11"/>
        <color theme="1"/>
        <rFont val="Calibri"/>
        <family val="2"/>
        <scheme val="minor"/>
      </rPr>
      <t xml:space="preserve">/P7U_W/P7U_WG, </t>
    </r>
    <r>
      <rPr>
        <b/>
        <sz val="11"/>
        <color theme="1"/>
        <rFont val="Calibri"/>
        <family val="2"/>
        <charset val="238"/>
        <scheme val="minor"/>
      </rPr>
      <t>A.W13.</t>
    </r>
    <r>
      <rPr>
        <sz val="11"/>
        <color theme="1"/>
        <rFont val="Calibri"/>
        <family val="2"/>
        <scheme val="minor"/>
      </rPr>
      <t xml:space="preserve">/P7U_W/P7U_WG, </t>
    </r>
    <r>
      <rPr>
        <b/>
        <sz val="11"/>
        <color theme="1"/>
        <rFont val="Calibri"/>
        <family val="2"/>
        <charset val="238"/>
        <scheme val="minor"/>
      </rPr>
      <t>A.W18.</t>
    </r>
    <r>
      <rPr>
        <sz val="11"/>
        <color theme="1"/>
        <rFont val="Calibri"/>
        <family val="2"/>
        <scheme val="minor"/>
      </rPr>
      <t>/P7U_W/P7U_WG).</t>
    </r>
  </si>
  <si>
    <r>
      <t>P_U01. Potrafi wykorzystać aparaturę badawczą do przeprowadzenia badań układu ruchu i innych organów człowieka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</si>
  <si>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r>
      <t>P_U02. Potrafi zinterpretować wyniki badań biomechanicznych i funkcjonalnych w zakresie niezbędnym dla swojego kierunku. Diagnozuje, rozpoznaje i podejmuje właściwą terapię w zaburzeniach powstałych wskutek urazów lub zmian funkcjonalnych narządu ruchu człowieka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/P7U_U/P7S_UW,</t>
    </r>
    <r>
      <rPr>
        <b/>
        <sz val="11"/>
        <color theme="1"/>
        <rFont val="Calibri"/>
        <family val="2"/>
        <charset val="238"/>
        <scheme val="minor"/>
      </rPr>
      <t xml:space="preserve"> A.U10.</t>
    </r>
    <r>
      <rPr>
        <sz val="11"/>
        <color theme="1"/>
        <rFont val="Calibri"/>
        <family val="2"/>
        <charset val="238"/>
        <scheme val="minor"/>
      </rPr>
      <t>/P7U_U/P7S_UW).</t>
    </r>
  </si>
  <si>
    <r>
      <t>P_K01. Ma świadomość zakresu swojej wiedzy i umiejętności (</t>
    </r>
    <r>
      <rPr>
        <b/>
        <sz val="11"/>
        <color theme="1"/>
        <rFont val="Calibri"/>
        <family val="2"/>
        <charset val="238"/>
        <scheme val="minor"/>
      </rPr>
      <t>O.K5.</t>
    </r>
    <r>
      <rPr>
        <sz val="11"/>
        <color theme="1"/>
        <rFont val="Calibri"/>
        <family val="2"/>
        <scheme val="minor"/>
      </rPr>
      <t>/P7U_K/P7S_KK).</t>
    </r>
  </si>
  <si>
    <r>
      <t>P_K02. Podejmuje działania związane z własnym rozwojem zawodowym oraz ze śledzeniem nowych procedur badawczych w fizjoterapii (</t>
    </r>
    <r>
      <rPr>
        <b/>
        <sz val="11"/>
        <color theme="1"/>
        <rFont val="Calibri"/>
        <family val="2"/>
        <charset val="238"/>
        <scheme val="minor"/>
      </rPr>
      <t>O.K6.</t>
    </r>
    <r>
      <rPr>
        <sz val="11"/>
        <color theme="1"/>
        <rFont val="Calibri"/>
        <family val="2"/>
        <scheme val="minor"/>
      </rPr>
      <t>/P7U_K/P7S_KK).</t>
    </r>
  </si>
  <si>
    <t>A.W10., A.W13., A.W18.</t>
  </si>
  <si>
    <t>A.W1., A.W4., A.W8., A.W13., A.W15., A.W16.</t>
  </si>
  <si>
    <t>14. Nowoczesne kierunki rozwoju biomechaniki i bioinżynierii medycznej.</t>
  </si>
  <si>
    <t xml:space="preserve">1. Będziński R. (1997). Biomechanika inżynierska: zagadnienia wybrane. Oficyna Wydawnicza Politechniki Wrocławskiej, Wrocław. </t>
  </si>
  <si>
    <t>3. Bober T., Zawadzki J. (2010). Biomechanika układu ruchu człowieka. Wydawnictwo BK, Wrocław.</t>
  </si>
  <si>
    <t>4. Biomechanika mięśni, ocena stanu funkcjonalnego mięśnia. Charakterystyki mechaniczne mięśni, zmiany funkcjonalne i patologiczne pojawiające się w tych charakterystykach.</t>
  </si>
  <si>
    <t>Anatomia, fizjologia, biochemia.</t>
  </si>
  <si>
    <r>
      <rPr>
        <sz val="11"/>
        <color theme="1"/>
        <rFont val="Calibri"/>
        <family val="2"/>
        <charset val="238"/>
        <scheme val="minor"/>
      </rPr>
      <t>P_K01. Gotów jest do dostrzegania i rozpoznawania własnych ograniczeń, dokonywania samooceny deficytów i potrzeb edukacyjnych (</t>
    </r>
    <r>
      <rPr>
        <b/>
        <sz val="11"/>
        <color theme="1"/>
        <rFont val="Calibri"/>
        <family val="2"/>
        <charset val="238"/>
        <scheme val="minor"/>
      </rPr>
      <t>O.K5.</t>
    </r>
    <r>
      <rPr>
        <sz val="11"/>
        <color theme="1"/>
        <rFont val="Calibri"/>
        <family val="2"/>
        <charset val="238"/>
        <scheme val="minor"/>
      </rPr>
      <t>/P7U_K/P7S_KK).</t>
    </r>
    <r>
      <rPr>
        <sz val="11"/>
        <color rgb="FF000000"/>
        <rFont val="Calibri"/>
        <family val="2"/>
        <charset val="238"/>
        <scheme val="minor"/>
      </rPr>
      <t xml:space="preserve">
</t>
    </r>
  </si>
  <si>
    <t>5. Nowotwory – określenie. Podstawy epidemiologii. Czynniki onkogenne. Podział nowotworów. Wzrost i rozprzestrzenianie się nowotworów. Przerzuty. Mechanizmy nowotworzenia. Stany przedrakowe. Złośliwienie. Objawy choroby nowotworowej. Zespoły paranowotworowe. Markery nowotworowe.</t>
  </si>
  <si>
    <t>6. Nowotwory-badania kliniczne. Badania histopatologiczne i cytologiczne. Mikroskopowe przykłady metaplazji i dysplazji nabłonka. Tłuszczak – obraz makro– i mikroskopowy. Mięśniak macicy. Wątroba z przerzutami. Klasyfikacja TNM. Stopniowanie. Przegląd metod diagnostycznych.</t>
  </si>
  <si>
    <t xml:space="preserve">7. Miażdżyca – definicja. Konsekwencje kliniczne. Czynniki ryzyka. Lipoproteiny, rodzaje, metabolizm. Hiperlipoproteinemia. Udział lipoprotein w patogenezie miażdżycy. Receptory lipoprotein. Rola śródbłonka naczyniowego w rozwoju miażdżycy. Rozwój blaszki miażdżycowej. Udział makrofagów, komórek mięśni gładkich i czynników trombogennych w rozwoju miażdżycy. </t>
  </si>
  <si>
    <r>
      <t>P_W01. Zna metody ogólnej oceny stanu zdrowia człowieka oraz objawy  kliniczne świadczące o nagłych zaburzeniach czynności życiowych prowadzących do zagrożenia zdrowia lub życia (</t>
    </r>
    <r>
      <rPr>
        <b/>
        <sz val="11"/>
        <color theme="1"/>
        <rFont val="Calibri"/>
        <family val="2"/>
        <charset val="238"/>
        <scheme val="minor"/>
      </rPr>
      <t>A.W18.</t>
    </r>
    <r>
      <rPr>
        <sz val="11"/>
        <color theme="1"/>
        <rFont val="Calibri"/>
        <family val="2"/>
        <scheme val="minor"/>
      </rPr>
      <t>/ P7U_W/P7S_WG).</t>
    </r>
  </si>
  <si>
    <r>
      <t>P_W02. Zna metodymetody oceny podstawowych funkcji życiowych człowieka w stanie zagrożenia zdrowia lub życia  (</t>
    </r>
    <r>
      <rPr>
        <b/>
        <sz val="11"/>
        <color theme="1"/>
        <rFont val="Calibri"/>
        <family val="2"/>
        <charset val="238"/>
        <scheme val="minor"/>
      </rPr>
      <t>A.W19.</t>
    </r>
    <r>
      <rPr>
        <sz val="11"/>
        <color theme="1"/>
        <rFont val="Calibri"/>
        <family val="2"/>
        <scheme val="minor"/>
      </rPr>
      <t>/ P7U_W/P7S_WG).</t>
    </r>
  </si>
  <si>
    <r>
      <t>P_U01.  Potrafi rozpoznawać sytuacje zagrażające zdrowiu lub życiu człowieka oraz udzielać kwalifikowanej pierwszej pomocy w sytuacjach zagrożenia zdrowia i życia oraz przeprowadzić resuscytację krążeniowo-oddechową u osób dorosłych i dzieci (</t>
    </r>
    <r>
      <rPr>
        <b/>
        <sz val="11"/>
        <color theme="1"/>
        <rFont val="Calibri"/>
        <family val="2"/>
        <charset val="238"/>
        <scheme val="minor"/>
      </rPr>
      <t>A.U15.</t>
    </r>
    <r>
      <rPr>
        <sz val="11"/>
        <color theme="1"/>
        <rFont val="Calibri"/>
        <family val="2"/>
        <charset val="238"/>
        <scheme val="minor"/>
      </rPr>
      <t>/P7U_U/P7S_UW).</t>
    </r>
  </si>
  <si>
    <t>12. Pierwsza pomoc w przypadku ciał obcych (oko, nos, rana). Pomoc doraźna w przypadku 
 zakrztuszenia czy zadławienia.</t>
  </si>
  <si>
    <t>2. Fantom do resuscytacji krążeniowo-oddechowej.</t>
  </si>
  <si>
    <t>3. Bandaże.</t>
  </si>
  <si>
    <t>4. Koc termiczny.</t>
  </si>
  <si>
    <t>5.Deseczki ortopedyczne.</t>
  </si>
  <si>
    <t>2. Wymień rodzaje krwotoków i pomoc doraźną w przypadku krwotoku z kończyny górnej.</t>
  </si>
  <si>
    <t>B.U1., O.K8.</t>
  </si>
  <si>
    <t>B.U1., O.K5.</t>
  </si>
  <si>
    <t>O.W1, B.U1., O.K5</t>
  </si>
  <si>
    <t>1. Podręczniki i materiały dydaktyczne do nauki języka angielskiego.</t>
  </si>
  <si>
    <t>2. Odtwarzacz CD/Aplikacja e-panel oraz głośnik przenośny.</t>
  </si>
  <si>
    <t>4. Komputer, projektor.</t>
  </si>
  <si>
    <t>3. TV/DVD.</t>
  </si>
  <si>
    <t>1. Clare A., Wilson JJ. (2015). Speakout 2nd Edition. Intermediate. Pearson, Harlow.</t>
  </si>
  <si>
    <t>O.W1, B.U1., O.K5.</t>
  </si>
  <si>
    <t>Język angielski (F/5/st/13)</t>
  </si>
  <si>
    <r>
      <t>P_W01. Posiada wiedzę na temat wybranych narządów i układów ciała w zakresie właściwym dla fizjoterapii (</t>
    </r>
    <r>
      <rPr>
        <b/>
        <sz val="11"/>
        <color theme="1"/>
        <rFont val="Calibri"/>
        <family val="2"/>
        <charset val="238"/>
        <scheme val="minor"/>
      </rPr>
      <t>O.W1.</t>
    </r>
    <r>
      <rPr>
        <sz val="11"/>
        <color theme="1"/>
        <rFont val="Calibri"/>
        <family val="2"/>
        <scheme val="minor"/>
      </rPr>
      <t>/P7U_W/P7S_WG).</t>
    </r>
  </si>
  <si>
    <r>
      <t>P_K01. Rozumie potrzebę ustawicznego samokształcenia w obrębie języka angielskiego (</t>
    </r>
    <r>
      <rPr>
        <b/>
        <sz val="11"/>
        <color theme="1"/>
        <rFont val="Calibri"/>
        <family val="2"/>
        <charset val="238"/>
        <scheme val="minor"/>
      </rPr>
      <t>O.K5</t>
    </r>
    <r>
      <rPr>
        <sz val="11"/>
        <color theme="1"/>
        <rFont val="Calibri"/>
        <family val="2"/>
        <scheme val="minor"/>
      </rPr>
      <t>/P7U_K/P7S_KK).</t>
    </r>
  </si>
  <si>
    <t>O.W1., B.U1.</t>
  </si>
  <si>
    <t>O.W1., B.U1., O.K5.</t>
  </si>
  <si>
    <t>B.U1., O.K8 .</t>
  </si>
  <si>
    <t xml:space="preserve">1. Podręczniki i materiały dydaktyczne do nauki języka angielskiego. </t>
  </si>
  <si>
    <t>Poprawa sprawności ogólnej i wydolności fizycznej studentów. Wdrożenie zasad zdrowego stylu życia poprzez aktywność fizyczną oraz dbałość o własne zdrowie. Przygotowanie do prowadzenia zajęć ruchowych z osobami w różnym wieku i zróżnicowanym stopniu sprawności.</t>
  </si>
  <si>
    <r>
      <t>P_U01. Umie zaplanować i przeprowadzić rozgrzewkę w zależności od rodzaju gry zespołowej. Potrafi sędziować rekreacyjną grę zespołową (</t>
    </r>
    <r>
      <rPr>
        <b/>
        <sz val="11"/>
        <color theme="1"/>
        <rFont val="Calibri"/>
        <family val="2"/>
        <charset val="238"/>
        <scheme val="minor"/>
      </rPr>
      <t>O.U10.</t>
    </r>
    <r>
      <rPr>
        <sz val="11"/>
        <color theme="1"/>
        <rFont val="Calibri"/>
        <family val="2"/>
        <charset val="238"/>
        <scheme val="minor"/>
      </rPr>
      <t>/P7U_U/ P7S_UK).</t>
    </r>
  </si>
  <si>
    <t>4. Maciejewski D., Kopaczewski J. (2012)  Pierwsze kroki w nauczaniu koszykówki. Gorzów Wielkopolski.</t>
  </si>
  <si>
    <t>5. Spieszny M., Walczyk L. (2001). Piłka ręczna w szkole. COS. Warszawa.</t>
  </si>
  <si>
    <t>B.W11., B.W12., B.W13.</t>
  </si>
  <si>
    <r>
      <t>P_W01. Zna cechy ruchu w gimnastyce mieszczące się pod określeniem „szkoła ruchów” (</t>
    </r>
    <r>
      <rPr>
        <b/>
        <sz val="11"/>
        <color indexed="8"/>
        <rFont val="Calibri"/>
        <family val="2"/>
        <charset val="238"/>
      </rPr>
      <t>O.W11.</t>
    </r>
    <r>
      <rPr>
        <sz val="11"/>
        <color indexed="8"/>
        <rFont val="Calibri"/>
        <family val="2"/>
        <charset val="238"/>
      </rPr>
      <t>/P7U_W/P7S_WG).</t>
    </r>
  </si>
  <si>
    <r>
      <t>P_W02.  Zna terminologię ćwiczeń kształtujących (</t>
    </r>
    <r>
      <rPr>
        <b/>
        <sz val="11"/>
        <color indexed="8"/>
        <rFont val="Calibri"/>
        <family val="2"/>
        <charset val="238"/>
      </rPr>
      <t>O.W11.</t>
    </r>
    <r>
      <rPr>
        <sz val="11"/>
        <color indexed="8"/>
        <rFont val="Calibri"/>
        <family val="2"/>
        <charset val="238"/>
      </rPr>
      <t>/P7U_W/P7S_WG).</t>
    </r>
  </si>
  <si>
    <r>
      <t>P_W03. Ma podstawową wiedzę na temat form kształtowania sprawności fizycznej (</t>
    </r>
    <r>
      <rPr>
        <b/>
        <sz val="11"/>
        <color indexed="8"/>
        <rFont val="Calibri"/>
        <family val="2"/>
        <charset val="238"/>
      </rPr>
      <t>O.W11</t>
    </r>
    <r>
      <rPr>
        <sz val="11"/>
        <color indexed="8"/>
        <rFont val="Calibri"/>
        <family val="2"/>
        <charset val="238"/>
      </rPr>
      <t>./P7U_W/P7S_WG).</t>
    </r>
  </si>
  <si>
    <r>
      <t>P_K01. Może prowadzić ćwiczenia kształtujące usprawniając siebie i innych (</t>
    </r>
    <r>
      <rPr>
        <b/>
        <sz val="11"/>
        <color indexed="8"/>
        <rFont val="Calibri"/>
        <family val="2"/>
        <charset val="238"/>
      </rPr>
      <t>O.K3.</t>
    </r>
    <r>
      <rPr>
        <sz val="11"/>
        <color indexed="8"/>
        <rFont val="Calibri"/>
        <family val="2"/>
        <charset val="238"/>
      </rPr>
      <t>/P7U_K/P7S_KR).</t>
    </r>
  </si>
  <si>
    <r>
      <t>P_K02. Rozumie potrzebę ustawicznego usprawniania się jako elementu niezbędnego w pracy fizjoterapeuty (</t>
    </r>
    <r>
      <rPr>
        <b/>
        <sz val="11"/>
        <color indexed="8"/>
        <rFont val="Calibri"/>
        <family val="2"/>
        <charset val="238"/>
      </rPr>
      <t>O.K3.</t>
    </r>
    <r>
      <rPr>
        <sz val="11"/>
        <color indexed="8"/>
        <rFont val="Calibri"/>
        <family val="2"/>
        <charset val="238"/>
      </rPr>
      <t>/P7U_K/P7S_KR).</t>
    </r>
  </si>
  <si>
    <t>O.U8., O.U10., O.U7.</t>
  </si>
  <si>
    <t>O.W11., O.U8., O.U10., O.U7.</t>
  </si>
  <si>
    <t>O.W11., O.K3.</t>
  </si>
  <si>
    <t>2. Sprzęt gimnastyczny, przyrządy, przybory</t>
  </si>
  <si>
    <t>P_U03, P_U01</t>
  </si>
  <si>
    <t>Wychowanie fizyczne. Usprawnienie ruchowe – „szkoła ruchów" (F/5/st/14)</t>
  </si>
  <si>
    <t>Wychowanie fizyczne. Usprawnienie ruchowe - skoki na trampolinie (F/5/st/14)</t>
  </si>
  <si>
    <t>Brak wymgań wstępnych.</t>
  </si>
  <si>
    <t>Celem przedmiotu jest usprawnienie ruchowe oraz: 
- zapoznanie z wybranymi działami terminologii gimnastycznej, 
- zapoznanie z zasadami, formami i metodami usprawniania oraz nauczania realizowanych ćwiczeń, 
- uczenie właściwej komunikacji w procesie nauczania – uczenia się czynności ruchowych poprzez prowadzenie fragmentów zajęć.</t>
  </si>
  <si>
    <r>
      <t>P_W02. Zna i rozumie potrzebę uczestnictwa w zajęciach fitness oraz tanecznych jako jeden z czynników warunkujących wysoki stopień sprawności fizycznej  (</t>
    </r>
    <r>
      <rPr>
        <b/>
        <sz val="11"/>
        <color theme="1"/>
        <rFont val="Calibri"/>
        <family val="2"/>
        <charset val="238"/>
        <scheme val="minor"/>
      </rPr>
      <t>F.W14.</t>
    </r>
    <r>
      <rPr>
        <sz val="11"/>
        <color theme="1"/>
        <rFont val="Calibri"/>
        <family val="2"/>
        <scheme val="minor"/>
      </rPr>
      <t>/P7U_W/P7S_WK).</t>
    </r>
  </si>
  <si>
    <r>
      <t>P_K01. Właściwie współpracuje w parze i w grupie. Potrafi samodzielnie pracować doskonaląc swoje umiejętności taneczne oraz poziom koordynacyjnych zdolności motorycznych (</t>
    </r>
    <r>
      <rPr>
        <b/>
        <sz val="11"/>
        <color theme="1"/>
        <rFont val="Calibri"/>
        <family val="2"/>
        <charset val="238"/>
        <scheme val="minor"/>
      </rPr>
      <t>O.K3</t>
    </r>
    <r>
      <rPr>
        <sz val="11"/>
        <color theme="1"/>
        <rFont val="Calibri"/>
        <family val="2"/>
        <scheme val="minor"/>
      </rPr>
      <t>/P7U_K/P7S_KR).</t>
    </r>
  </si>
  <si>
    <r>
      <t>P_K02. Rozumie potrzebę ustawicznego usprawniania się oraz dbania o wysoką sprawność fizyczną.  Posiada umiejętność samooceny w zakresie poziomu sprawności fizycznej  (</t>
    </r>
    <r>
      <rPr>
        <b/>
        <sz val="11"/>
        <color theme="1"/>
        <rFont val="Calibri"/>
        <family val="2"/>
        <charset val="238"/>
        <scheme val="minor"/>
      </rPr>
      <t>O.K3/</t>
    </r>
    <r>
      <rPr>
        <sz val="11"/>
        <color theme="1"/>
        <rFont val="Calibri"/>
        <family val="2"/>
        <scheme val="minor"/>
      </rPr>
      <t>P7U_K/P7S_KR).</t>
    </r>
  </si>
  <si>
    <t>C.W6., F.W14.</t>
  </si>
  <si>
    <t xml:space="preserve">F.W14., B.U9., C.U7., C.U17., F.U4., O.K3. </t>
  </si>
  <si>
    <t xml:space="preserve">C.W6., F.W14., B.U9., C.U17., F.U4., O.K3. </t>
  </si>
  <si>
    <t xml:space="preserve">C.W6., F.W14., B.U9., C.U7., C.U17., F.U4., O.K3. </t>
  </si>
  <si>
    <t>Odtwarzacz CD oraz płyty z muzyką; odtwarzacz przenośny z muzyką.</t>
  </si>
  <si>
    <t>Zaliczenie przedmiotu z poprzednich semestrów.</t>
  </si>
  <si>
    <t>Ocenianie ciągłe /bieżące przygotowanie do zajęć, frekwencja, samodzielne prowadzenie fragmentu zajęć.</t>
  </si>
  <si>
    <t>Samodzielne prowadzenie fragmentu zajęc, frekwencja.</t>
  </si>
  <si>
    <t xml:space="preserve">Wychowanie Fizyczne (F/5/st/14) </t>
  </si>
  <si>
    <r>
      <rPr>
        <sz val="11"/>
        <color theme="1"/>
        <rFont val="Calibri"/>
        <family val="2"/>
        <charset val="238"/>
        <scheme val="minor"/>
      </rPr>
      <t>P_U02</t>
    </r>
    <r>
      <rPr>
        <b/>
        <sz val="11"/>
        <color theme="1"/>
        <rFont val="Calibri"/>
        <family val="2"/>
        <charset val="238"/>
        <scheme val="minor"/>
      </rPr>
      <t xml:space="preserve">. </t>
    </r>
    <r>
      <rPr>
        <sz val="11"/>
        <color theme="1"/>
        <rFont val="Calibri"/>
        <family val="2"/>
        <charset val="238"/>
        <scheme val="minor"/>
      </rPr>
      <t>Wykorzystuje wiedzę teoretyczną do wyjaśnienia funkcjonowania procesów poznawczych i motywacyjno-emocjonalnych oraz ich zaburzeń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</si>
  <si>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P_U01</t>
    </r>
    <r>
      <rPr>
        <b/>
        <sz val="11"/>
        <color theme="1"/>
        <rFont val="Calibri"/>
        <family val="2"/>
        <charset val="238"/>
        <scheme val="minor"/>
      </rPr>
      <t xml:space="preserve">. </t>
    </r>
    <r>
      <rPr>
        <sz val="11"/>
        <color theme="1"/>
        <rFont val="Calibri"/>
        <family val="2"/>
        <charset val="238"/>
        <scheme val="minor"/>
      </rPr>
      <t>Posiada umiejętność analizowania i interpretowania procesów emocjonalno-motywacyjnych jako sił napędowych jednostki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</si>
  <si>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P_W01</t>
    </r>
    <r>
      <rPr>
        <b/>
        <sz val="11"/>
        <color theme="1"/>
        <rFont val="Calibri"/>
        <family val="2"/>
        <charset val="238"/>
        <scheme val="minor"/>
      </rPr>
      <t>.</t>
    </r>
    <r>
      <rPr>
        <sz val="11"/>
        <color theme="1"/>
        <rFont val="Calibri"/>
        <family val="2"/>
        <scheme val="minor"/>
      </rPr>
      <t xml:space="preserve"> Zna przedmiot psychologii ogólnej i klinicznej i potrafi scharakteryzować prawidłowości psychicznego funkcjonowania człowieka. Zna metody badawcze stosowane w psychologii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</si>
  <si>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rPr>
        <sz val="11"/>
        <color theme="1"/>
        <rFont val="Calibri"/>
        <family val="2"/>
        <charset val="238"/>
        <scheme val="minor"/>
      </rPr>
      <t>P_W02</t>
    </r>
    <r>
      <rPr>
        <b/>
        <sz val="11"/>
        <color theme="1"/>
        <rFont val="Calibri"/>
        <family val="2"/>
        <charset val="238"/>
        <scheme val="minor"/>
      </rPr>
      <t>.</t>
    </r>
    <r>
      <rPr>
        <sz val="11"/>
        <color theme="1"/>
        <rFont val="Calibri"/>
        <family val="2"/>
        <scheme val="minor"/>
      </rPr>
      <t xml:space="preserve"> Potrafi scharakteryzować główne kierunki psychologii. Potrafi opisać procesy poznawcze oraz ich neurobiologiczne podłoże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</si>
  <si>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rPr>
        <sz val="11"/>
        <color theme="1"/>
        <rFont val="Calibri"/>
        <family val="2"/>
        <charset val="238"/>
        <scheme val="minor"/>
      </rPr>
      <t>P_W03</t>
    </r>
    <r>
      <rPr>
        <b/>
        <sz val="11"/>
        <color theme="1"/>
        <rFont val="Calibri"/>
        <family val="2"/>
        <charset val="238"/>
        <scheme val="minor"/>
      </rPr>
      <t>.</t>
    </r>
    <r>
      <rPr>
        <sz val="11"/>
        <color theme="1"/>
        <rFont val="Calibri"/>
        <family val="2"/>
        <scheme val="minor"/>
      </rPr>
      <t xml:space="preserve"> Potrafi scharakteryzować procesy emocjonalno-motywacyjne oraz zaburzenia w regulacji emocji. Zna psychologiczne i fizjologiczne koncepcje stresu , potrafi rozróżniać  style radzenia sobie ze stresem. Zna podstawy różnic indywidualnych (inteligencja, temperament, osobowość, style funkcjonowania)(</t>
    </r>
    <r>
      <rPr>
        <b/>
        <sz val="11"/>
        <color theme="1"/>
        <rFont val="Calibri"/>
        <family val="2"/>
        <charset val="238"/>
        <scheme val="minor"/>
      </rPr>
      <t>O.W3.</t>
    </r>
    <r>
      <rPr>
        <sz val="11"/>
        <color theme="1"/>
        <rFont val="Calibri"/>
        <family val="2"/>
        <charset val="238"/>
        <scheme val="minor"/>
      </rPr>
      <t xml:space="preserve">/P7U_W/P7S_WG, </t>
    </r>
    <r>
      <rPr>
        <b/>
        <sz val="11"/>
        <color theme="1"/>
        <rFont val="Calibri"/>
        <family val="2"/>
        <charset val="238"/>
        <scheme val="minor"/>
      </rPr>
      <t>B.W1.</t>
    </r>
    <r>
      <rPr>
        <sz val="11"/>
        <color theme="1"/>
        <rFont val="Calibri"/>
        <family val="2"/>
        <charset val="238"/>
        <scheme val="minor"/>
      </rPr>
      <t xml:space="preserve">/P7U_W/P7S_WG, </t>
    </r>
    <r>
      <rPr>
        <b/>
        <sz val="11"/>
        <color theme="1"/>
        <rFont val="Calibri"/>
        <family val="2"/>
        <charset val="238"/>
        <scheme val="minor"/>
      </rPr>
      <t>B.W2.</t>
    </r>
    <r>
      <rPr>
        <sz val="11"/>
        <color theme="1"/>
        <rFont val="Calibri"/>
        <family val="2"/>
        <charset val="238"/>
        <scheme val="minor"/>
      </rPr>
      <t xml:space="preserve">/P7U_W/P7S_WG, </t>
    </r>
    <r>
      <rPr>
        <b/>
        <sz val="11"/>
        <color theme="1"/>
        <rFont val="Calibri"/>
        <family val="2"/>
        <charset val="238"/>
        <scheme val="minor"/>
      </rPr>
      <t>B.W3.</t>
    </r>
    <r>
      <rPr>
        <sz val="11"/>
        <color theme="1"/>
        <rFont val="Calibri"/>
        <family val="2"/>
        <charset val="238"/>
        <scheme val="minor"/>
      </rPr>
      <t xml:space="preserve">/P7U_W/P7S_WG, </t>
    </r>
    <r>
      <rPr>
        <b/>
        <sz val="11"/>
        <color theme="1"/>
        <rFont val="Calibri"/>
        <family val="2"/>
        <charset val="238"/>
        <scheme val="minor"/>
      </rPr>
      <t>B.W4.</t>
    </r>
    <r>
      <rPr>
        <sz val="11"/>
        <color theme="1"/>
        <rFont val="Calibri"/>
        <family val="2"/>
        <charset val="238"/>
        <scheme val="minor"/>
      </rPr>
      <t xml:space="preserve">/P7U_W/P7S_WG, </t>
    </r>
    <r>
      <rPr>
        <b/>
        <sz val="11"/>
        <color theme="1"/>
        <rFont val="Calibri"/>
        <family val="2"/>
        <charset val="238"/>
        <scheme val="minor"/>
      </rPr>
      <t>B.W5.</t>
    </r>
    <r>
      <rPr>
        <sz val="11"/>
        <color theme="1"/>
        <rFont val="Calibri"/>
        <family val="2"/>
        <charset val="238"/>
        <scheme val="minor"/>
      </rPr>
      <t>/P7U_W/P7S_WG)</t>
    </r>
    <r>
      <rPr>
        <sz val="11"/>
        <color theme="1"/>
        <rFont val="Calibri"/>
        <family val="2"/>
        <scheme val="minor"/>
      </rPr>
      <t>.</t>
    </r>
  </si>
  <si>
    <r>
      <rPr>
        <sz val="11"/>
        <color theme="1"/>
        <rFont val="Calibri"/>
        <family val="2"/>
        <charset val="238"/>
        <scheme val="minor"/>
      </rPr>
      <t>P_K01</t>
    </r>
    <r>
      <rPr>
        <b/>
        <sz val="11"/>
        <color theme="1"/>
        <rFont val="Calibri"/>
        <family val="2"/>
        <charset val="238"/>
        <scheme val="minor"/>
      </rPr>
      <t>.</t>
    </r>
    <r>
      <rPr>
        <sz val="11"/>
        <color theme="1"/>
        <rFont val="Calibri"/>
        <family val="2"/>
        <scheme val="minor"/>
      </rPr>
      <t xml:space="preserve"> Potrafi nawiązać i utrzymać pełny szacunku kontakt z pacjemntem, a także okazywać zrozumienie dla różnic kulturowych i światopoglądowych (</t>
    </r>
    <r>
      <rPr>
        <b/>
        <sz val="11"/>
        <color theme="1"/>
        <rFont val="Calibri"/>
        <family val="2"/>
        <charset val="238"/>
        <scheme val="minor"/>
      </rPr>
      <t>O.K1.</t>
    </r>
    <r>
      <rPr>
        <sz val="11"/>
        <color theme="1"/>
        <rFont val="Calibri"/>
        <family val="2"/>
        <scheme val="minor"/>
      </rPr>
      <t>/P7U_K/P7S_K,P7S_KR, P7S_KO).</t>
    </r>
  </si>
  <si>
    <r>
      <rPr>
        <sz val="11"/>
        <color theme="1"/>
        <rFont val="Calibri"/>
        <family val="2"/>
        <charset val="238"/>
        <scheme val="minor"/>
      </rPr>
      <t>P_K02</t>
    </r>
    <r>
      <rPr>
        <b/>
        <sz val="11"/>
        <color theme="1"/>
        <rFont val="Calibri"/>
        <family val="2"/>
        <charset val="238"/>
        <scheme val="minor"/>
      </rPr>
      <t>.</t>
    </r>
    <r>
      <rPr>
        <sz val="11"/>
        <color theme="1"/>
        <rFont val="Calibri"/>
        <family val="2"/>
        <scheme val="minor"/>
      </rPr>
      <t xml:space="preserve">  Jest przygotowany do aktywnego uczestnictwa w prezentowaniu znajomości psychicznego funkcjonowania człowieka (</t>
    </r>
    <r>
      <rPr>
        <b/>
        <sz val="11"/>
        <color theme="1"/>
        <rFont val="Calibri"/>
        <family val="2"/>
        <charset val="238"/>
        <scheme val="minor"/>
      </rPr>
      <t>O.K3.</t>
    </r>
    <r>
      <rPr>
        <sz val="11"/>
        <color theme="1"/>
        <rFont val="Calibri"/>
        <family val="2"/>
        <scheme val="minor"/>
      </rPr>
      <t>/P6U_K/P7S_UK, P7S_KR).</t>
    </r>
  </si>
  <si>
    <r>
      <rPr>
        <sz val="11"/>
        <color theme="1"/>
        <rFont val="Calibri"/>
        <family val="2"/>
        <charset val="238"/>
        <scheme val="minor"/>
      </rPr>
      <t>P_K03</t>
    </r>
    <r>
      <rPr>
        <b/>
        <sz val="11"/>
        <color theme="1"/>
        <rFont val="Calibri"/>
        <family val="2"/>
        <charset val="238"/>
        <scheme val="minor"/>
      </rPr>
      <t xml:space="preserve">. </t>
    </r>
    <r>
      <rPr>
        <sz val="11"/>
        <color theme="1"/>
        <rFont val="Calibri"/>
        <family val="2"/>
        <scheme val="minor"/>
      </rPr>
      <t>Jest przygotowany do przyjęcia odpowiedzialnosci związanej z decyzjami podejmowanymi w ramach działalności zawodowej, w tym w kategoriach bezpieczeństwa własnego i innych osób (</t>
    </r>
    <r>
      <rPr>
        <b/>
        <sz val="11"/>
        <color theme="1"/>
        <rFont val="Calibri"/>
        <family val="2"/>
        <charset val="238"/>
        <scheme val="minor"/>
      </rPr>
      <t>O.K9.</t>
    </r>
    <r>
      <rPr>
        <sz val="11"/>
        <color theme="1"/>
        <rFont val="Calibri"/>
        <family val="2"/>
        <scheme val="minor"/>
      </rPr>
      <t>/P7U_K/ P7U_KR, P7U_KO).</t>
    </r>
  </si>
  <si>
    <t>Ocenianie ciągłe i śródsemestralne zaliczenie pisemne.</t>
  </si>
  <si>
    <t>Wiedza z zakresu psychologii ogólnej i klinicznej (pierwszy semestr).</t>
  </si>
  <si>
    <r>
      <rPr>
        <sz val="11"/>
        <color theme="1"/>
        <rFont val="Calibri"/>
        <family val="2"/>
        <charset val="238"/>
        <scheme val="minor"/>
      </rPr>
      <t>P_W01.</t>
    </r>
    <r>
      <rPr>
        <sz val="11"/>
        <color theme="1"/>
        <rFont val="Calibri"/>
        <family val="2"/>
        <scheme val="minor"/>
      </rPr>
      <t xml:space="preserve"> Rozumie i opisuje pojęcia kluczowe dla podstawowych koncepcji osobowości oraz dostrzega zależności między osobowością a sposobem funkcjonowania człowieka w sytuacji choroby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 xml:space="preserve">./P7U_W/P7S_WG, </t>
    </r>
    <r>
      <rPr>
        <b/>
        <sz val="11"/>
        <color theme="1"/>
        <rFont val="Calibri"/>
        <family val="2"/>
        <charset val="238"/>
        <scheme val="minor"/>
      </rPr>
      <t>B.W3.</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</si>
  <si>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rPr>
        <sz val="11"/>
        <color theme="1"/>
        <rFont val="Calibri"/>
        <family val="2"/>
        <charset val="238"/>
        <scheme val="minor"/>
      </rPr>
      <t>P_W02</t>
    </r>
    <r>
      <rPr>
        <b/>
        <sz val="11"/>
        <color theme="1"/>
        <rFont val="Calibri"/>
        <family val="2"/>
        <charset val="238"/>
        <scheme val="minor"/>
      </rPr>
      <t xml:space="preserve">. </t>
    </r>
    <r>
      <rPr>
        <sz val="11"/>
        <color theme="1"/>
        <rFont val="Calibri"/>
        <family val="2"/>
        <scheme val="minor"/>
      </rPr>
      <t>Potrafi opisać procesy poznawcze oraz ich neurobiologiczne podłoże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</si>
  <si>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t>P_W03</t>
    </r>
    <r>
      <rPr>
        <b/>
        <sz val="11"/>
        <color theme="1"/>
        <rFont val="Calibri"/>
        <family val="2"/>
        <charset val="238"/>
        <scheme val="minor"/>
      </rPr>
      <t>.</t>
    </r>
    <r>
      <rPr>
        <sz val="11"/>
        <color theme="1"/>
        <rFont val="Calibri"/>
        <family val="2"/>
        <scheme val="minor"/>
      </rPr>
      <t xml:space="preserve"> Potrafi scharakteryzować procesy emocjonalno-motywacyjne oraz zaburzenia w regulacji emocji. Zna psychologiczne i fizjologiczne koncepcje stresu , potrafi rozróżniać  style radzenia sobie ze stresem. Zna podstawy różnic indywidualnych (inteligencja, temperament, osobowość, style funkcjonowania)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 xml:space="preserve">/P7U_W/P7S_WG, </t>
    </r>
    <r>
      <rPr>
        <b/>
        <sz val="11"/>
        <color theme="1"/>
        <rFont val="Calibri"/>
        <family val="2"/>
        <charset val="238"/>
        <scheme val="minor"/>
      </rPr>
      <t>B.W3.</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</si>
  <si>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rPr>
        <sz val="11"/>
        <color theme="1"/>
        <rFont val="Calibri"/>
        <family val="2"/>
        <charset val="238"/>
        <scheme val="minor"/>
      </rPr>
      <t>P_U01</t>
    </r>
    <r>
      <rPr>
        <b/>
        <sz val="11"/>
        <color theme="1"/>
        <rFont val="Calibri"/>
        <family val="2"/>
        <charset val="238"/>
        <scheme val="minor"/>
      </rPr>
      <t>.</t>
    </r>
    <r>
      <rPr>
        <sz val="11"/>
        <color theme="1"/>
        <rFont val="Calibri"/>
        <family val="2"/>
        <charset val="238"/>
        <scheme val="minor"/>
      </rPr>
      <t xml:space="preserve"> Posiada umiejętność analizowania i interpretowania procesów emocjonalno-motywacyjnych jako sił napędowych jednostki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</si>
  <si>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P_U02</t>
    </r>
    <r>
      <rPr>
        <b/>
        <sz val="11"/>
        <color theme="1"/>
        <rFont val="Calibri"/>
        <family val="2"/>
        <charset val="238"/>
        <scheme val="minor"/>
      </rPr>
      <t>.</t>
    </r>
    <r>
      <rPr>
        <sz val="11"/>
        <color theme="1"/>
        <rFont val="Calibri"/>
        <family val="2"/>
        <charset val="238"/>
        <scheme val="minor"/>
      </rPr>
      <t xml:space="preserve"> Wykorzystuje wiedzę teoretyczną do wyjaśnienia funkcjonowania procesów poznawczych i motywacyjno-emocjonalnych oraz ich zaburzeń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</si>
  <si>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P_K01</t>
    </r>
    <r>
      <rPr>
        <b/>
        <sz val="11"/>
        <color theme="1"/>
        <rFont val="Calibri"/>
        <family val="2"/>
        <charset val="238"/>
        <scheme val="minor"/>
      </rPr>
      <t>.</t>
    </r>
    <r>
      <rPr>
        <sz val="11"/>
        <color theme="1"/>
        <rFont val="Calibri"/>
        <family val="2"/>
        <scheme val="minor"/>
      </rPr>
      <t xml:space="preserve"> Potrafi nawiązać i utrzymać pełny szacunku kontakt z pacjentem, a także okazywać zrozumienie dla różnic kulturowych i światopogladowych (</t>
    </r>
    <r>
      <rPr>
        <b/>
        <sz val="11"/>
        <color theme="1"/>
        <rFont val="Calibri"/>
        <family val="2"/>
        <charset val="238"/>
        <scheme val="minor"/>
      </rPr>
      <t>O.K1.</t>
    </r>
    <r>
      <rPr>
        <sz val="11"/>
        <color theme="1"/>
        <rFont val="Calibri"/>
        <family val="2"/>
        <scheme val="minor"/>
      </rPr>
      <t>/P7U_K/P7S_K,P7S_KR, P7S_KO).</t>
    </r>
  </si>
  <si>
    <r>
      <rPr>
        <sz val="11"/>
        <color theme="1"/>
        <rFont val="Calibri"/>
        <family val="2"/>
        <charset val="238"/>
        <scheme val="minor"/>
      </rPr>
      <t>P_K02</t>
    </r>
    <r>
      <rPr>
        <b/>
        <sz val="11"/>
        <color theme="1"/>
        <rFont val="Calibri"/>
        <family val="2"/>
        <charset val="238"/>
        <scheme val="minor"/>
      </rPr>
      <t xml:space="preserve">. </t>
    </r>
    <r>
      <rPr>
        <sz val="11"/>
        <color theme="1"/>
        <rFont val="Calibri"/>
        <family val="2"/>
        <scheme val="minor"/>
      </rPr>
      <t xml:space="preserve"> Jest przygotowany do aktywnego uczestnictwa w prezentowaniu znajomości psychicznego funkcjonowania człowieka (</t>
    </r>
    <r>
      <rPr>
        <b/>
        <sz val="11"/>
        <color theme="1"/>
        <rFont val="Calibri"/>
        <family val="2"/>
        <charset val="238"/>
        <scheme val="minor"/>
      </rPr>
      <t>O.K3.</t>
    </r>
    <r>
      <rPr>
        <sz val="11"/>
        <color theme="1"/>
        <rFont val="Calibri"/>
        <family val="2"/>
        <scheme val="minor"/>
      </rPr>
      <t>/P6U_K/P7S_UK, P7S_KR).</t>
    </r>
  </si>
  <si>
    <t>Pedagogika ogólna i andragogika (F/5/st/17)</t>
  </si>
  <si>
    <t>2. Przedmiot badań andragogiki i jej miejsce w systemie nauk pedagogicznych. Pojęcia: wychowanie i samowychowanie, osobowość, kształcenie, samokształcenie.</t>
  </si>
  <si>
    <t>O.W3., B.W6., O.U10., O.U11., B.U3.</t>
  </si>
  <si>
    <t>O.W3., B.W6., O.U10., O.U11., B.U3., O.K1.</t>
  </si>
  <si>
    <t>O.W3., B.W6., O.U9., O.U10., O.U11., O.U12., B.U3., B.U10.</t>
  </si>
  <si>
    <t>O.W3., B.W6., O.U10., O.U11., B.U3., O.K5., O.K6.</t>
  </si>
  <si>
    <t>Pedagogika specjalna (F/5/st/18)</t>
  </si>
  <si>
    <t>Pedagogika ogólna i andragogika, psychologia.</t>
  </si>
  <si>
    <t>O.W3., B.W6.</t>
  </si>
  <si>
    <t>O.W3., B.W6., O.U13., B.U3.</t>
  </si>
  <si>
    <t>O.W3., B.W6., B.W7., B.W13., O.U13., B.U3., O.K1.</t>
  </si>
  <si>
    <t>O.W3., B.W6., B.W7., B.W13., O.U9., O.U10., O.U11., O.U12., O.U13., B.U3., B.U12., O.K1.</t>
  </si>
  <si>
    <t>O.W3., B.W6., B.W7., B.W13., O.U9., O.U10., O.U11., O.U12., O.U13., B.U3., B.U12., O.K1., O.K5., O.K6.</t>
  </si>
  <si>
    <t>O.W3., B.W6., B.W7., B.W13., O.U9., O.U10., O.U13., B.U3., B.U12., O.K1.</t>
  </si>
  <si>
    <t>O.W3., B.W6., B.W7., B.W13., O.U9., O.U10., O.U13., B.U3., B.U12., O.K1., O.K5., O.K6.</t>
  </si>
  <si>
    <t>O.W3., B.W6., B.W7., B.W13., O.U9., O.U10., O.U11., O.U12., O.U13., B.U3., B.U12.</t>
  </si>
  <si>
    <t>O.W3., B.W6., O.K5., O.K6.</t>
  </si>
  <si>
    <r>
      <t>P_W01. Student zna podstawową wiedzę z zakresu dydaktyki, dydaktyki specjalnej - ortodydaktyki i neurodydaktyki. Posiada wiedzę o procesie nauczania, uczenia się, zasadach i metodach dydaktycznych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./P7U_W/ P7S_WG).</t>
    </r>
  </si>
  <si>
    <r>
      <t>P_W01. Zna i rozumie przedmiot badań pedagogiki specjalnej, podstawowe pojęcia, którymi posługuje się ta nauka oraz uwarunkowania efektywności działań wychowawczych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./P7U_W/ P7S_WG).</t>
    </r>
  </si>
  <si>
    <r>
      <t>P_W02. Zna specyfikę różnych deficytów i niepełnosprawności oraz zasady i metody pracy z osobami nimi dotkniętymi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B.W7.</t>
    </r>
    <r>
      <rPr>
        <sz val="11"/>
        <color theme="1"/>
        <rFont val="Calibri"/>
        <family val="2"/>
        <scheme val="minor"/>
      </rPr>
      <t xml:space="preserve">/ P7U_W/ P7S_WG, </t>
    </r>
    <r>
      <rPr>
        <b/>
        <sz val="11"/>
        <color theme="1"/>
        <rFont val="Calibri"/>
        <family val="2"/>
        <charset val="238"/>
        <scheme val="minor"/>
      </rPr>
      <t>B.W13</t>
    </r>
    <r>
      <rPr>
        <sz val="11"/>
        <color theme="1"/>
        <rFont val="Calibri"/>
        <family val="2"/>
        <charset val="238"/>
        <scheme val="minor"/>
      </rPr>
      <t xml:space="preserve">./ </t>
    </r>
    <r>
      <rPr>
        <sz val="11"/>
        <color theme="1"/>
        <rFont val="Calibri"/>
        <family val="2"/>
        <scheme val="minor"/>
      </rPr>
      <t>P7U_W/ P7S_WG).</t>
    </r>
  </si>
  <si>
    <r>
      <t>P_U01. Potrafi rozpoznać i właściwie zinterpretować problemy jednostek i ich środowisk wynikające z ograniczeń w funkcjonowaniu, niepełnosprawności, choroby lub wykluczenia społecznego (</t>
    </r>
    <r>
      <rPr>
        <b/>
        <sz val="11"/>
        <color theme="1"/>
        <rFont val="Calibri"/>
        <family val="2"/>
        <charset val="238"/>
        <scheme val="minor"/>
      </rPr>
      <t>O.U13.</t>
    </r>
    <r>
      <rPr>
        <sz val="11"/>
        <color theme="1"/>
        <rFont val="Calibri"/>
        <family val="2"/>
        <scheme val="minor"/>
      </rPr>
      <t xml:space="preserve">/P7U_U/P7S_UO, P7S_UW, </t>
    </r>
    <r>
      <rPr>
        <b/>
        <sz val="11"/>
        <color theme="1"/>
        <rFont val="Calibri"/>
        <family val="2"/>
        <charset val="238"/>
        <scheme val="minor"/>
      </rPr>
      <t>B.U3.</t>
    </r>
    <r>
      <rPr>
        <sz val="11"/>
        <color theme="1"/>
        <rFont val="Calibri"/>
        <family val="2"/>
        <scheme val="minor"/>
      </rPr>
      <t>/P7S_U/ P7S_UW, P7S_UO).</t>
    </r>
  </si>
  <si>
    <r>
      <t>P_U02. Potrafi zorganizować pomoc i wsparcie swoim podopiecznym oraz ich rodzinom w oparciu o znajomość zasad i form pracy oraz umiejętności interdyscyplinarne współpracy (</t>
    </r>
    <r>
      <rPr>
        <b/>
        <sz val="11"/>
        <color theme="1"/>
        <rFont val="Calibri"/>
        <family val="2"/>
        <charset val="238"/>
        <scheme val="minor"/>
      </rPr>
      <t>O.U9.</t>
    </r>
    <r>
      <rPr>
        <sz val="11"/>
        <color theme="1"/>
        <rFont val="Calibri"/>
        <family val="2"/>
        <scheme val="minor"/>
      </rPr>
      <t xml:space="preserve">/ P7U_U/ P7S_UU, </t>
    </r>
    <r>
      <rPr>
        <b/>
        <sz val="11"/>
        <color theme="1"/>
        <rFont val="Calibri"/>
        <family val="2"/>
        <charset val="238"/>
        <scheme val="minor"/>
      </rPr>
      <t>O.U10.</t>
    </r>
    <r>
      <rPr>
        <sz val="11"/>
        <color theme="1"/>
        <rFont val="Calibri"/>
        <family val="2"/>
        <scheme val="minor"/>
      </rPr>
      <t xml:space="preserve">/ P7U_U/P7S_UK, </t>
    </r>
    <r>
      <rPr>
        <b/>
        <sz val="11"/>
        <color theme="1"/>
        <rFont val="Calibri"/>
        <family val="2"/>
        <charset val="238"/>
        <scheme val="minor"/>
      </rPr>
      <t>B.U12./</t>
    </r>
    <r>
      <rPr>
        <sz val="11"/>
        <color theme="1"/>
        <rFont val="Calibri"/>
        <family val="2"/>
        <scheme val="minor"/>
      </rPr>
      <t>P7U_U/P7S_UW, P7S_UO, P7S_UK).</t>
    </r>
  </si>
  <si>
    <r>
      <t>P_U01. Potrafi stosować zasady wychowania i kształcenia w pracy z pacjentem oraz dobierać metody pracy dydaktyczno-wychowawczej stosownie do możliwości, potrzeb oraz wieku osób, z którymi pracuje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 P7S_UK, </t>
    </r>
    <r>
      <rPr>
        <b/>
        <sz val="11"/>
        <color theme="1"/>
        <rFont val="Calibri"/>
        <family val="2"/>
        <charset val="238"/>
        <scheme val="minor"/>
      </rPr>
      <t>B.U3</t>
    </r>
    <r>
      <rPr>
        <sz val="11"/>
        <color theme="1"/>
        <rFont val="Calibri"/>
        <family val="2"/>
        <scheme val="minor"/>
      </rPr>
      <t>./P7U_U/ P7S__U/ P7S_UW, P7S_UO).</t>
    </r>
  </si>
  <si>
    <r>
      <t>P_U02. Potrafi obserwować i interpretować zachowania dzieci, młodzieży i osób dorosłych, rozpoznawać społeczno-kulturowe oraz środowiskowe uwarunkowania tych zachowań, dobierać rozwiązania organizacyjne i instytucjonalne adekwatnie do oczekiwań i potrzeb poszczególnych grup społecznych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 P7S_UK, </t>
    </r>
    <r>
      <rPr>
        <b/>
        <sz val="11"/>
        <color theme="1"/>
        <rFont val="Calibri"/>
        <family val="2"/>
        <charset val="238"/>
        <scheme val="minor"/>
      </rPr>
      <t>B.U3.</t>
    </r>
    <r>
      <rPr>
        <sz val="11"/>
        <color theme="1"/>
        <rFont val="Calibri"/>
        <family val="2"/>
        <scheme val="minor"/>
      </rPr>
      <t>/P7U_U/ P7S__U/ P7S_UW, P7S_UO).</t>
    </r>
  </si>
  <si>
    <r>
      <t>P_U03. Potrafi komunikować się z pacjentem i jego rodziną w atmosferze zaufania i szacunku dla ich potrzeb i praw, wspierać i aktywizować klienta, wykorzystując wiedzę na temat prawidłowości procesu dydaktyczno-wychowawczego. Potrafi poszukiwać aktualnej wiedzy i komunikować się z innymi w celu usprawniania swoich działań (</t>
    </r>
    <r>
      <rPr>
        <b/>
        <sz val="11"/>
        <color theme="1"/>
        <rFont val="Calibri"/>
        <family val="2"/>
        <charset val="238"/>
        <scheme val="minor"/>
      </rPr>
      <t>O.U9</t>
    </r>
    <r>
      <rPr>
        <sz val="11"/>
        <color theme="1"/>
        <rFont val="Calibri"/>
        <family val="2"/>
        <scheme val="minor"/>
      </rPr>
      <t>./ P7U_U/ P7S_UU/</t>
    </r>
    <r>
      <rPr>
        <b/>
        <sz val="11"/>
        <color theme="1"/>
        <rFont val="Calibri"/>
        <family val="2"/>
        <charset val="238"/>
        <scheme val="minor"/>
      </rPr>
      <t xml:space="preserve"> O.U11</t>
    </r>
    <r>
      <rPr>
        <sz val="11"/>
        <color theme="1"/>
        <rFont val="Calibri"/>
        <family val="2"/>
        <scheme val="minor"/>
      </rPr>
      <t xml:space="preserve">./P7S_UO, P7S_UK, </t>
    </r>
    <r>
      <rPr>
        <b/>
        <sz val="11"/>
        <color theme="1"/>
        <rFont val="Calibri"/>
        <family val="2"/>
        <charset val="238"/>
        <scheme val="minor"/>
      </rPr>
      <t>O.U12.</t>
    </r>
    <r>
      <rPr>
        <sz val="11"/>
        <color theme="1"/>
        <rFont val="Calibri"/>
        <family val="2"/>
        <scheme val="minor"/>
      </rPr>
      <t xml:space="preserve">/P7U_U/P7S_UO, P7S_UK, </t>
    </r>
    <r>
      <rPr>
        <b/>
        <sz val="11"/>
        <color theme="1"/>
        <rFont val="Calibri"/>
        <family val="2"/>
        <charset val="238"/>
        <scheme val="minor"/>
      </rPr>
      <t>B.U10</t>
    </r>
    <r>
      <rPr>
        <sz val="11"/>
        <color theme="1"/>
        <rFont val="Calibri"/>
        <family val="2"/>
        <scheme val="minor"/>
      </rPr>
      <t>./P7U_U/ P7S_UW, P7S_UO, P7S_UK).</t>
    </r>
  </si>
  <si>
    <r>
      <t>P_K02.Ma świadomość potrzeby kształcenia ustawicznego, stałego doskonalenia i podnoszenia swoich kompetencji, nawiązywania współpracy z innymi specjalistami i zwracania się do nich o pomoc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</si>
  <si>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O.W3., B.W6., O.K1., O.K2., O.K5.</t>
  </si>
  <si>
    <t>O.W3., B.W6., B.W8.,O.K1., O.K2., O.K5.</t>
  </si>
  <si>
    <t>O.W3., B.W6., O.U3., O.U10., O.U11.</t>
  </si>
  <si>
    <t>O.W3., B.W6., B.W8., O.U3., O.U10., O.U11.</t>
  </si>
  <si>
    <t>O.K1., O.K2., O.K4., O.K5.</t>
  </si>
  <si>
    <t>O.W3., B.W6., B.W8., O.U3., O.U10., O.U11., O.U12., O.U13., B.U3., B.U10., B.U12., O.K1., O.K2., O.K4., O.K5.</t>
  </si>
  <si>
    <r>
      <rPr>
        <sz val="11"/>
        <color theme="1"/>
        <rFont val="Calibri"/>
        <family val="2"/>
        <charset val="238"/>
        <scheme val="minor"/>
      </rPr>
      <t>P_W01.</t>
    </r>
    <r>
      <rPr>
        <b/>
        <sz val="11"/>
        <color theme="1"/>
        <rFont val="Calibri"/>
        <family val="2"/>
        <charset val="238"/>
        <scheme val="minor"/>
      </rPr>
      <t xml:space="preserve"> </t>
    </r>
    <r>
      <rPr>
        <sz val="11"/>
        <color theme="1"/>
        <rFont val="Calibri"/>
        <family val="2"/>
        <scheme val="minor"/>
      </rPr>
      <t xml:space="preserve"> Posiada umiejętność odróżniania socjologicznej refleksji od wiedzy potocznej o społeczeństwie, zna podstawowe pojęcia i teorie socjologiczne. Zna i rozumie aspekty funkcjonowania człowieka jako jednostki psychospołecznej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</si>
  <si>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rPr>
        <sz val="11"/>
        <color theme="1"/>
        <rFont val="Calibri"/>
        <family val="2"/>
        <charset val="238"/>
        <scheme val="minor"/>
      </rPr>
      <t>P_U01</t>
    </r>
    <r>
      <rPr>
        <b/>
        <sz val="11"/>
        <color theme="1"/>
        <rFont val="Calibri"/>
        <family val="2"/>
        <charset val="238"/>
        <scheme val="minor"/>
      </rPr>
      <t>.</t>
    </r>
    <r>
      <rPr>
        <sz val="11"/>
        <color theme="1"/>
        <rFont val="Calibri"/>
        <family val="2"/>
        <charset val="238"/>
        <scheme val="minor"/>
      </rPr>
      <t xml:space="preserve"> Wykorzystując wiedzę z zakresu socjologii do identyfikacji podstawowych problemów etycznych dotyczących współczesnej medycyny, ochrony życia i zdrowia oraz uwzględnia w planowaniu i przebiegu fizjoterapii uwarunkowania społeczne, kulturowe, religijne i etniczne pacjentów (</t>
    </r>
    <r>
      <rPr>
        <b/>
        <sz val="11"/>
        <color theme="1"/>
        <rFont val="Calibri"/>
        <family val="2"/>
        <charset val="238"/>
        <scheme val="minor"/>
      </rPr>
      <t>B.U8</t>
    </r>
    <r>
      <rPr>
        <sz val="11"/>
        <color theme="1"/>
        <rFont val="Calibri"/>
        <family val="2"/>
        <charset val="238"/>
        <scheme val="minor"/>
      </rPr>
      <t xml:space="preserve">./P7U_/ P7S_UW). </t>
    </r>
  </si>
  <si>
    <r>
      <t>P_U03</t>
    </r>
    <r>
      <rPr>
        <b/>
        <sz val="11"/>
        <color theme="1"/>
        <rFont val="Calibri"/>
        <family val="2"/>
        <charset val="238"/>
        <scheme val="minor"/>
      </rPr>
      <t>.</t>
    </r>
    <r>
      <rPr>
        <sz val="11"/>
        <color theme="1"/>
        <rFont val="Calibri"/>
        <family val="2"/>
        <charset val="238"/>
        <scheme val="minor"/>
      </rPr>
      <t xml:space="preserve"> Objaśnia znaczenie komunikowania w życiu społecznym. Charakteryzuje socjologiczne modele komunikacji pacjent-lekarz. Nawiązuje poprawne relacje miedzy różnymi podmiotami życia społecznego obejmującego: rodzinę, zakład pracy, instytucje publiczne. Współpracuje z członkami zespołu terapeutycznego różnych specjalności (</t>
    </r>
    <r>
      <rPr>
        <b/>
        <sz val="11"/>
        <color theme="1"/>
        <rFont val="Calibri"/>
        <family val="2"/>
        <charset val="238"/>
        <scheme val="minor"/>
      </rPr>
      <t>O.U11.</t>
    </r>
    <r>
      <rPr>
        <sz val="11"/>
        <color theme="1"/>
        <rFont val="Calibri"/>
        <family val="2"/>
        <charset val="238"/>
        <scheme val="minor"/>
      </rPr>
      <t>/P7U_U/P7S_UO,P7S_UK)</t>
    </r>
  </si>
  <si>
    <r>
      <t>P_K02</t>
    </r>
    <r>
      <rPr>
        <b/>
        <sz val="11"/>
        <color theme="1"/>
        <rFont val="Calibri"/>
        <family val="2"/>
        <charset val="238"/>
        <scheme val="minor"/>
      </rPr>
      <t>.</t>
    </r>
    <r>
      <rPr>
        <sz val="11"/>
        <color theme="1"/>
        <rFont val="Calibri"/>
        <family val="2"/>
        <scheme val="minor"/>
      </rPr>
      <t xml:space="preserve"> Jest świadomy, że problem niepełnosprawności, choroby to nie tylko problem pacjent, jego najbliższych, ale całego społeczeństwa. Rozumie, że niepełnosprawność i choroba są  zjawiskami społecznym. Potrafi przekonująco przedstawić swoje argumenty, formułować opinie dotyczące różnych aspektów działalności zawodowej (</t>
    </r>
    <r>
      <rPr>
        <b/>
        <sz val="11"/>
        <color theme="1"/>
        <rFont val="Calibri"/>
        <family val="2"/>
        <charset val="238"/>
        <scheme val="minor"/>
      </rPr>
      <t>O.K8.</t>
    </r>
    <r>
      <rPr>
        <sz val="11"/>
        <color theme="1"/>
        <rFont val="Calibri"/>
        <family val="2"/>
        <scheme val="minor"/>
      </rPr>
      <t>/P7U_K/P7S_KK).</t>
    </r>
  </si>
  <si>
    <t>1. Kwiatkowska M. (2018) Prawo pracy w podmiotach leczniczych. Pytania i odpowiedzi. Wydawnictwo Wolters Kluwer, Kraków.</t>
  </si>
  <si>
    <t>1. Kwiatkowska M. (2018). Prawo pracy w podmiotach leczniczych. Pytania i odpowiedzi. Wydawnictwo Wolters Kluwer, Kraków.</t>
  </si>
  <si>
    <t>Końcowe  zaliczenie pisemne.</t>
  </si>
  <si>
    <t>1. Rzutnik, projektor multimedialny, wzory dokumentacji medycznej.</t>
  </si>
  <si>
    <t>3. Omów pojęcie  zdrowia publicznego,jego cele i zadania.</t>
  </si>
  <si>
    <t>O.W3., O.U12., O.K1.</t>
  </si>
  <si>
    <t>Praca w zespole terapeutycznym  (F/5/s/26)</t>
  </si>
  <si>
    <r>
      <t>P_K02.  Samodzielnie i w zespołach uczestniczy w realizacji stawianych przed nim zadań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</si>
  <si>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14. Prowadzenie badań naukowych z udziałem ludzi.</t>
  </si>
  <si>
    <t>15. Zaliczenie.</t>
  </si>
  <si>
    <r>
      <t>P_U01. Potrafi zbierać i analizować informacje dotyczące pacjentów z różnymi chorobami i dysfunkcjami w zakresie przydatnym dla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</si>
  <si>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P_U02. Potrafi prowadzić dokumentację w zakresie działań diagnostycznych i fizjoterapeutycznych (</t>
    </r>
    <r>
      <rPr>
        <b/>
        <sz val="11"/>
        <color theme="1"/>
        <rFont val="Calibri"/>
        <family val="2"/>
        <charset val="238"/>
        <scheme val="minor"/>
      </rPr>
      <t>F.U9.</t>
    </r>
    <r>
      <rPr>
        <sz val="11"/>
        <color theme="1"/>
        <rFont val="Calibri"/>
        <family val="2"/>
        <charset val="238"/>
        <scheme val="minor"/>
      </rPr>
      <t>/P7U_U/P7S_UW).</t>
    </r>
  </si>
  <si>
    <t xml:space="preserve">F.W2., F.W3., FW4., F.W5., F.W12., F.U1., O.K1.,O.K2.,O.K3., O.K4., O.K7. </t>
  </si>
  <si>
    <t>F.W2.,  F.U1.,F.U9., O.K7., O.K8., O.K9.</t>
  </si>
  <si>
    <t>Ocenianie ciągłe i zaliczenie pisemne (dziennik praktyk).</t>
  </si>
  <si>
    <r>
      <t>P_U02.  Potrafi prowadzić dokumentację ( plan oceny pacjenta) w poszczególnych etapach postępowania fizjoterapeutycznego (</t>
    </r>
    <r>
      <rPr>
        <b/>
        <sz val="11"/>
        <color theme="1"/>
        <rFont val="Calibri"/>
        <family val="2"/>
        <charset val="238"/>
        <scheme val="minor"/>
      </rPr>
      <t>F.U9.</t>
    </r>
    <r>
      <rPr>
        <sz val="11"/>
        <color theme="1"/>
        <rFont val="Calibri"/>
        <family val="2"/>
        <charset val="238"/>
        <scheme val="minor"/>
      </rPr>
      <t>/P7U_U/P7S_UW).</t>
    </r>
  </si>
  <si>
    <r>
      <t>P_K01. Prezentuję postawę życzliwą i otwartą na współpracę w zespole terapeutycznym (</t>
    </r>
    <r>
      <rPr>
        <b/>
        <sz val="11"/>
        <color theme="1"/>
        <rFont val="Calibri"/>
        <family val="2"/>
        <charset val="238"/>
        <scheme val="minor"/>
      </rPr>
      <t>O.K7.</t>
    </r>
    <r>
      <rPr>
        <sz val="11"/>
        <color theme="1"/>
        <rFont val="Calibri"/>
        <family val="2"/>
        <scheme val="minor"/>
      </rPr>
      <t xml:space="preserve">/P7U_K/P7S_KR). </t>
    </r>
  </si>
  <si>
    <r>
      <t>P_W01. Realizując program praktyk weryfikuje w sposób praktyczny wiedzę na temat badania pacjenta na potrzeby kinezyterapii oraz  postępowania kinezyterapeutycznego (</t>
    </r>
    <r>
      <rPr>
        <b/>
        <sz val="11"/>
        <color theme="1"/>
        <rFont val="Calibri"/>
        <family val="2"/>
        <charset val="238"/>
        <scheme val="minor"/>
      </rPr>
      <t>F.W2.</t>
    </r>
    <r>
      <rPr>
        <sz val="11"/>
        <color theme="1"/>
        <rFont val="Calibri"/>
        <family val="2"/>
        <scheme val="minor"/>
      </rPr>
      <t>/P7U_W/P7S_WG).</t>
    </r>
  </si>
  <si>
    <t>F.W2.,  F.U1., F.U3.,F.U9., O.K7., O.K8., O.K9.</t>
  </si>
  <si>
    <t>F.W2.,  F.U1., F.U3.,F.U9., O.K7.,</t>
  </si>
  <si>
    <t xml:space="preserve">F.W2.,  F.U1., F.U3.,F.U9.,  O.K7. </t>
  </si>
  <si>
    <r>
      <t>P_U01. Potrafi wykonać badanie podmiotowe i przedmiotowe, wykorzystując wiedzę z zakresu diagnostyki funkcjonalnej oraz podstaw fizjoterapii, celem oceny stanu funkcjonalnego pacjenta z chorobą lub dysfunkcją ruchu w ortopedii/reumatologii/neurologii/geriatrii/onkologii  , monitorowania efektów fizjoterapii oraz ustalenia, realizacji i/lub modyfikacji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</si>
  <si>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P_U03. Posiada umiejętność poprawnego wykonania procedur fizjoterapeutycznych stosownie do określonego stanu klinicznego chorego (ortopedia/reumatologia/neurologia/geriatria/onkologia), właściwie współpracując w ramach zespołu terapeutycznego (</t>
    </r>
    <r>
      <rPr>
        <b/>
        <sz val="11"/>
        <color theme="1"/>
        <rFont val="Calibri"/>
        <family val="2"/>
        <charset val="238"/>
        <scheme val="minor"/>
      </rPr>
      <t>F.U3.</t>
    </r>
    <r>
      <rPr>
        <sz val="11"/>
        <color theme="1"/>
        <rFont val="Calibri"/>
        <family val="2"/>
        <charset val="238"/>
        <scheme val="minor"/>
      </rPr>
      <t>/P7U_U/P7S_UW).</t>
    </r>
  </si>
  <si>
    <r>
      <t>P_U02. Potrafi tworzyć, weryfikować i modyfikować program usprawniania osób z różnymi chorobami w zakresie ortopedii/reumatologii/neurologii/geriatrii/onkologii (</t>
    </r>
    <r>
      <rPr>
        <b/>
        <sz val="11"/>
        <color theme="1"/>
        <rFont val="Calibri"/>
        <family val="2"/>
        <charset val="238"/>
        <scheme val="minor"/>
      </rPr>
      <t>F.U3.</t>
    </r>
    <r>
      <rPr>
        <sz val="11"/>
        <color theme="1"/>
        <rFont val="Calibri"/>
        <family val="2"/>
        <charset val="238"/>
        <scheme val="minor"/>
      </rPr>
      <t>/P7U_U/P7S_UW).</t>
    </r>
  </si>
  <si>
    <r>
      <t>P_U06. Potrafi prowadzić dokumentację dotyczącą działań diagnostycznych i fizjoterapeutycznych u pacjentów z chorobą ortopedyczną/reumatologiczną/eurologiczną/geriatryczną/onkologiczną (</t>
    </r>
    <r>
      <rPr>
        <b/>
        <sz val="11"/>
        <color theme="1"/>
        <rFont val="Calibri"/>
        <family val="2"/>
        <charset val="238"/>
        <scheme val="minor"/>
      </rPr>
      <t>F.U9.</t>
    </r>
    <r>
      <rPr>
        <sz val="11"/>
        <color theme="1"/>
        <rFont val="Calibri"/>
        <family val="2"/>
        <charset val="238"/>
        <scheme val="minor"/>
      </rPr>
      <t>/P7U_U/P7S_UW).</t>
    </r>
  </si>
  <si>
    <t xml:space="preserve">1. Barinow-Wojewódzki A. (2013). Fizjoterapia w chorobach wewnętrznych. Wydawnictwo Lekarskie PZWL, Warszawa.
</t>
  </si>
  <si>
    <t>9. Nowak Z. (2015). Podstawy kompleksowej rehabilitacji kardiologicznej. Wydawnictwo Lekarskie PZWL, Warszawa.</t>
  </si>
  <si>
    <t xml:space="preserve">14. Szulc A. (2003). Wiktora Degi Ortopedia i Rehabilitacja. Wydawnictwo Lekarskie PZWL, Warszawa. </t>
  </si>
  <si>
    <t xml:space="preserve">F.W3., F.W4., F.W5., F.U1., F.U2., F.U3., F.U5.,F.U6., O.K5., O.K8., O.K9. </t>
  </si>
  <si>
    <t xml:space="preserve">1. Adams K.F. i wsp. (1996). Relation between gender, etiology and survival in patients with symptomatic heart failure, "Journal of the American College of Cardiology" 28, 1781-1788.
</t>
  </si>
  <si>
    <t>3. Boyce M.L. i wsp. (1997). Exercise training by individuals with predialysi renal failure: cardiorespiratoryendu- rance, hypertension, and renal function, "The American Journal of Kidney Diseases" 30(2), 180-192.</t>
  </si>
  <si>
    <t>2. Andrzejewski W. i wsp. (2006). Wpływ masażu medycznego na wybrane parametry układu krążenia, "Family Medicine &amp; Primary Care Review" 8,48-51.</t>
  </si>
  <si>
    <t>8. Fletcher G.F. i wsp. (2001). Exercise standards for testingand training. A statement for health care professionals from the American Heart Association, Circulation 104, 1694—1740.</t>
  </si>
  <si>
    <t>12. Kasprzak W. (1999). Znaczenie kuracji uzdrowiskowej w strategii terapii choroby wrzodowej — obserwacje 10-letnie,  "Nowiny Lekarskie" 68,2,204-223.</t>
  </si>
  <si>
    <t>13. Kasprzak W., Hryniewiecki L. (1994). Fizjoterapia w leczeniu chorób przewodu pokarmowego, "Nowiny Lekarskie" 63 (4), 53-60.</t>
  </si>
  <si>
    <t>15. McKelvie R.S. i wsp. (1995).  Effects of exercise training in patients with congestive hart failin'®. A critical review, "Journal of the American College of Cardiology" 25, 789-796.</t>
  </si>
  <si>
    <t>17. Mulvany R. i wsp.(2010). Effects of a 6-week, individualized, supervised exercise program for people with ble¬eding disorders and hemophilic arthriti, "Physical Therapy" 90, 509-526.</t>
  </si>
  <si>
    <t xml:space="preserve">F.W3., F.W4., F.W5., F.U1., F.U2., F.U3., F.U5.,F.U6., O.K5., O.K8., O.K9., </t>
  </si>
  <si>
    <t>F.W3., F.W4., F.W5., F.U1., F.U2., F.U3., F.U5.,F.U6., O.K5., O.K8., O.K9.</t>
  </si>
  <si>
    <t xml:space="preserve">F.W3., F.W4., F.W5., F.U1., F.U2., F.U3., F.U5.,F.U6., O.K5., O.K8., O.K9 </t>
  </si>
  <si>
    <t>F.W3,. F.W4., F.W5., F.U1., F.U2., F.U3., F.U5.,F.U6., O.K5., O.K8., O.K9.</t>
  </si>
  <si>
    <t xml:space="preserve">F.W3., F.W4., F.W5., F.U1., F.U2, F.U3., F.U5.,F.U6., O.K5., O.K8., O.K9. </t>
  </si>
  <si>
    <t>Brak wymagań wstępnych - przedmiot propedeutyczny.</t>
  </si>
  <si>
    <r>
      <t>P_K01.</t>
    </r>
    <r>
      <rPr>
        <sz val="11"/>
        <color theme="1"/>
        <rFont val="Calibri"/>
        <family val="2"/>
        <scheme val="minor"/>
      </rPr>
      <t xml:space="preserve"> Rozumie znaczenie zasady preferencji i podmiotowości pacjenta/ podopiecznego w uprawianiu Evidence-based Practice (</t>
    </r>
    <r>
      <rPr>
        <b/>
        <sz val="11"/>
        <color theme="1"/>
        <rFont val="Calibri"/>
        <family val="2"/>
        <charset val="238"/>
        <scheme val="minor"/>
      </rPr>
      <t>O.K5.</t>
    </r>
    <r>
      <rPr>
        <sz val="11"/>
        <color theme="1"/>
        <rFont val="Calibri"/>
        <family val="2"/>
        <scheme val="minor"/>
      </rPr>
      <t xml:space="preserve">/ P7_UK/ P7S_KK).
</t>
    </r>
  </si>
  <si>
    <r>
      <t>P_K02.</t>
    </r>
    <r>
      <rPr>
        <sz val="11"/>
        <color theme="1"/>
        <rFont val="Calibri"/>
        <family val="2"/>
        <scheme val="minor"/>
      </rPr>
      <t xml:space="preserve"> Jest świadom znaczenia EBP jako wartości etycznej, dotyczącej stosowania możliwie skutecznych, wydajnych i bezpiecznych interwencji (</t>
    </r>
    <r>
      <rPr>
        <b/>
        <sz val="11"/>
        <color theme="1"/>
        <rFont val="Calibri"/>
        <family val="2"/>
        <charset val="238"/>
        <scheme val="minor"/>
      </rPr>
      <t>O.K5.</t>
    </r>
    <r>
      <rPr>
        <sz val="11"/>
        <color theme="1"/>
        <rFont val="Calibri"/>
        <family val="2"/>
        <scheme val="minor"/>
      </rPr>
      <t>/ P7_UK/ P7S_KK).</t>
    </r>
  </si>
  <si>
    <r>
      <t>P_W01. Potrafi analizować podstawowe pojęcia dydaktyczne, psychologiczne, antropokinezjologiczne, prakseologiczne, aksjologiczne (etyczne). Zna podstawowe problemy procesu kształcenia, nauczania - uczenia się motorycznego osób w różnym wieku (</t>
    </r>
    <r>
      <rPr>
        <b/>
        <sz val="11"/>
        <rFont val="Calibri"/>
        <family val="2"/>
        <charset val="238"/>
      </rPr>
      <t>C.W6</t>
    </r>
    <r>
      <rPr>
        <sz val="11"/>
        <rFont val="Calibri"/>
        <family val="2"/>
        <charset val="238"/>
      </rPr>
      <t>./P7U_W/P7S_WG).</t>
    </r>
  </si>
  <si>
    <r>
      <rPr>
        <sz val="11"/>
        <color theme="1"/>
        <rFont val="Calibri"/>
        <family val="2"/>
        <charset val="238"/>
        <scheme val="minor"/>
      </rPr>
      <t>P_W01</t>
    </r>
    <r>
      <rPr>
        <b/>
        <sz val="11"/>
        <color theme="1"/>
        <rFont val="Calibri"/>
        <family val="2"/>
        <charset val="238"/>
        <scheme val="minor"/>
      </rPr>
      <t xml:space="preserve">. </t>
    </r>
    <r>
      <rPr>
        <sz val="11"/>
        <color indexed="8"/>
        <rFont val="Calibri"/>
        <family val="2"/>
        <charset val="238"/>
      </rPr>
      <t>Posiada rozszerzoną i aktualną wiedzę dotyczącą teorii i metodyki nauczania ruchu osób niepełnosprawnych (</t>
    </r>
    <r>
      <rPr>
        <b/>
        <sz val="11"/>
        <color indexed="8"/>
        <rFont val="Calibri"/>
        <family val="2"/>
        <charset val="238"/>
      </rPr>
      <t>C.W6.</t>
    </r>
    <r>
      <rPr>
        <sz val="11"/>
        <color indexed="8"/>
        <rFont val="Calibri"/>
        <family val="2"/>
        <charset val="238"/>
      </rPr>
      <t xml:space="preserve">/P7U_W/ P7S_WG, </t>
    </r>
    <r>
      <rPr>
        <b/>
        <sz val="11"/>
        <color indexed="8"/>
        <rFont val="Calibri"/>
        <family val="2"/>
        <charset val="238"/>
      </rPr>
      <t>C.W11</t>
    </r>
    <r>
      <rPr>
        <sz val="11"/>
        <color indexed="8"/>
        <rFont val="Calibri"/>
        <family val="2"/>
        <charset val="238"/>
      </rPr>
      <t>./P7S_W/P7S_WG, P7S_WK).</t>
    </r>
  </si>
  <si>
    <r>
      <rPr>
        <sz val="11"/>
        <color theme="1"/>
        <rFont val="Calibri"/>
        <family val="2"/>
        <charset val="238"/>
        <scheme val="minor"/>
      </rPr>
      <t>P_U01.</t>
    </r>
    <r>
      <rPr>
        <b/>
        <sz val="11"/>
        <color theme="1"/>
        <rFont val="Calibri"/>
        <family val="2"/>
        <charset val="238"/>
        <scheme val="minor"/>
      </rPr>
      <t xml:space="preserve"> </t>
    </r>
    <r>
      <rPr>
        <sz val="11"/>
        <color indexed="8"/>
        <rFont val="Calibri"/>
        <family val="2"/>
        <charset val="238"/>
      </rPr>
      <t>Wybiera odpowiednie dla wieku i stanu zdrowia metody i ćwiczenia ruchowe; potrafi ocenić, zdiagnozować i ułożyć plan terapii ruchowej uwzględniając charakterystyczne dla wieku i niepełnosprawności zaburzenia, upośledzenia ruchomości stawów i sprawności mięśni, zaburzenia kontroli motorycznej; postawy ciała oraz przemieszczania się (</t>
    </r>
    <r>
      <rPr>
        <b/>
        <sz val="11"/>
        <color indexed="8"/>
        <rFont val="Calibri"/>
        <family val="2"/>
        <charset val="238"/>
      </rPr>
      <t>C.U4.</t>
    </r>
    <r>
      <rPr>
        <sz val="11"/>
        <color indexed="8"/>
        <rFont val="Calibri"/>
        <family val="2"/>
        <charset val="238"/>
      </rPr>
      <t>/P7U_U/P7S_UW, P7S_UO, P7S_UK,</t>
    </r>
    <r>
      <rPr>
        <b/>
        <sz val="11"/>
        <color indexed="8"/>
        <rFont val="Calibri"/>
        <family val="2"/>
        <charset val="238"/>
      </rPr>
      <t xml:space="preserve"> C.U6.</t>
    </r>
    <r>
      <rPr>
        <sz val="11"/>
        <color indexed="8"/>
        <rFont val="Calibri"/>
        <family val="2"/>
        <charset val="238"/>
      </rPr>
      <t xml:space="preserve">/P7U_U/ P7S_UW, P7S_UO, P7S_UU, </t>
    </r>
    <r>
      <rPr>
        <b/>
        <sz val="11"/>
        <color indexed="8"/>
        <rFont val="Calibri"/>
        <family val="2"/>
        <charset val="238"/>
      </rPr>
      <t>C.U17.</t>
    </r>
    <r>
      <rPr>
        <sz val="11"/>
        <color indexed="8"/>
        <rFont val="Calibri"/>
        <family val="2"/>
        <charset val="238"/>
      </rPr>
      <t>/P7U_U/P7S_UO, P7S_UU).</t>
    </r>
  </si>
  <si>
    <r>
      <rPr>
        <sz val="11"/>
        <color theme="1"/>
        <rFont val="Calibri"/>
        <family val="2"/>
        <charset val="238"/>
        <scheme val="minor"/>
      </rPr>
      <t>P_U02.</t>
    </r>
    <r>
      <rPr>
        <b/>
        <sz val="11"/>
        <color theme="1"/>
        <rFont val="Calibri"/>
        <family val="2"/>
        <charset val="238"/>
        <scheme val="minor"/>
      </rPr>
      <t xml:space="preserve">  </t>
    </r>
    <r>
      <rPr>
        <sz val="11"/>
        <color indexed="8"/>
        <rFont val="Calibri"/>
        <family val="2"/>
        <charset val="238"/>
      </rPr>
      <t>Stosuje procedury ćwiczeń i aktywność ruchową z uwzględnieniem ewentualnych zagrożeń i przeciwwskazań specyficznych dla wieku i stanu zdrowia pacjenta (</t>
    </r>
    <r>
      <rPr>
        <b/>
        <sz val="11"/>
        <color indexed="8"/>
        <rFont val="Calibri"/>
        <family val="2"/>
        <charset val="238"/>
      </rPr>
      <t>C.U4.</t>
    </r>
    <r>
      <rPr>
        <sz val="11"/>
        <color indexed="8"/>
        <rFont val="Calibri"/>
        <family val="2"/>
        <charset val="238"/>
      </rPr>
      <t xml:space="preserve">/P7U_U/ P7S_UW, P7S_UO, P7S_UK, </t>
    </r>
    <r>
      <rPr>
        <b/>
        <sz val="11"/>
        <color indexed="8"/>
        <rFont val="Calibri"/>
        <family val="2"/>
        <charset val="238"/>
      </rPr>
      <t>C.U6.</t>
    </r>
    <r>
      <rPr>
        <sz val="11"/>
        <color indexed="8"/>
        <rFont val="Calibri"/>
        <family val="2"/>
        <charset val="238"/>
      </rPr>
      <t>/P7U_U/P7S_UW, P7S_UO, P7S_UU,</t>
    </r>
    <r>
      <rPr>
        <b/>
        <sz val="11"/>
        <color indexed="8"/>
        <rFont val="Calibri"/>
        <family val="2"/>
        <charset val="238"/>
      </rPr>
      <t xml:space="preserve"> C.U17.</t>
    </r>
    <r>
      <rPr>
        <sz val="11"/>
        <color indexed="8"/>
        <rFont val="Calibri"/>
        <family val="2"/>
        <charset val="238"/>
      </rPr>
      <t>/P7U_U/P7S_UO, P7S_UU).</t>
    </r>
  </si>
  <si>
    <r>
      <t>P_W02. Zna zasady doboru różnych form adoptowanej  aktywności fizycznej, sportu, turystyki oraz rekreacji terapeutycznej w procesie leczenia i podtrzymywania sprawności osób ze specjalnymi potrzebami, w tym osób z niepełnosprawnościami (</t>
    </r>
    <r>
      <rPr>
        <b/>
        <sz val="11"/>
        <color theme="1"/>
        <rFont val="Calibri"/>
        <family val="2"/>
        <charset val="238"/>
        <scheme val="minor"/>
      </rPr>
      <t>C.W11.</t>
    </r>
    <r>
      <rPr>
        <sz val="11"/>
        <color theme="1"/>
        <rFont val="Calibri"/>
        <family val="2"/>
        <scheme val="minor"/>
      </rPr>
      <t>/P7U_W/P7S_WG,P7S_WK).</t>
    </r>
  </si>
  <si>
    <t>C.W11., O.K3.</t>
  </si>
  <si>
    <t>C.W11., C.W17.</t>
  </si>
  <si>
    <r>
      <t>P_W01. Ma wiedzę teoretyczną dotyczącą wykorzystania „ruchu” jako środka leczniczego oraz miejsca kinezyterapii w systemie nauk (</t>
    </r>
    <r>
      <rPr>
        <b/>
        <sz val="11"/>
        <color theme="1"/>
        <rFont val="Calibri"/>
        <family val="2"/>
        <charset val="238"/>
        <scheme val="minor"/>
      </rPr>
      <t>C.W7.</t>
    </r>
    <r>
      <rPr>
        <sz val="11"/>
        <color theme="1"/>
        <rFont val="Calibri"/>
        <family val="2"/>
        <charset val="238"/>
        <scheme val="minor"/>
      </rPr>
      <t>/P7U_W/P7S_WG).</t>
    </r>
  </si>
  <si>
    <t>ćwiczenia (3) zajęcia kliniczne na placówce</t>
  </si>
  <si>
    <t xml:space="preserve">C.W4., CW5., C.U3., C.U6., O.K1., O.,K4.  </t>
  </si>
  <si>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</si>
  <si>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 xml:space="preserve">Zdobycie wiedzy dotyczącej podstaw teoretycznych  reakcji fizjologicznych na bodźce fizykalne, zastosowań diagnostycznych, terapeutycznych i profilaktycznych medycyny fizykalnej, a także rodzajów i przeznaczenia aparatury fizykoterapeutycznej.
Opanowanie umiejętności wykonywania zabiegów fizykoterapeutycznych.
Znajomość ich metodyki i parametrów, a także zastosowania w kompleksowej fizjoterapii.zapoznanie z zasadami BHP dotyczącymi fizykoterapii. Wpajanie zasad właściwego stosunku do pacjentów i odpowiedzialności za wykonywaną pracę.
</t>
  </si>
  <si>
    <r>
      <t>P_K01. Rozumie potrzebę ustawicznego samokształcenia w zakresie medycyny fizykalnej oraz krytycznej analizy doniesień naukowych(</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</si>
  <si>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3. Urządzenia fizykoterapeutyczne /aparatura zabiegowa/.</t>
  </si>
  <si>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</si>
  <si>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r>
      <t>P_K02.  Samodzielnie i w zespołach uczestniczy w realizacji stawianych przed nim zadań w pracowni fizykoterapii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</si>
  <si>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II rok/ IV semestr</t>
  </si>
  <si>
    <r>
      <t>P_W02.</t>
    </r>
    <r>
      <rPr>
        <b/>
        <sz val="11"/>
        <rFont val="Calibri"/>
        <family val="2"/>
        <charset val="238"/>
        <scheme val="minor"/>
      </rPr>
      <t xml:space="preserve"> </t>
    </r>
    <r>
      <rPr>
        <sz val="11"/>
        <rFont val="Calibri"/>
        <family val="2"/>
        <charset val="238"/>
        <scheme val="minor"/>
      </rPr>
      <t>Zna i rozumie zasady obowiązujące w omawianych rodzajach masażu (</t>
    </r>
    <r>
      <rPr>
        <b/>
        <sz val="11"/>
        <rFont val="Calibri"/>
        <family val="2"/>
        <charset val="238"/>
        <scheme val="minor"/>
      </rPr>
      <t>C.W5.</t>
    </r>
    <r>
      <rPr>
        <sz val="11"/>
        <rFont val="Calibri"/>
        <family val="2"/>
        <charset val="238"/>
        <scheme val="minor"/>
      </rPr>
      <t>/P7U_W/P7S_WG, P7S_WK).</t>
    </r>
  </si>
  <si>
    <r>
      <rPr>
        <sz val="11"/>
        <rFont val="Calibri"/>
        <family val="2"/>
        <charset val="238"/>
        <scheme val="minor"/>
      </rPr>
      <t>P_W03. Uzasadnia wskazania do wybranych zabiegów i przeprowadza podstawowy wywiad celem wykluczenia przeciwwskazań w zależności od omawianej formy masażu. Wybiera metody diagnostyczne dla potrzeb masażu</t>
    </r>
    <r>
      <rPr>
        <b/>
        <sz val="11"/>
        <rFont val="Calibri"/>
        <family val="2"/>
        <charset val="238"/>
        <scheme val="minor"/>
      </rPr>
      <t xml:space="preserve"> </t>
    </r>
    <r>
      <rPr>
        <sz val="11"/>
        <rFont val="Calibri"/>
        <family val="2"/>
        <charset val="238"/>
        <scheme val="minor"/>
      </rPr>
      <t>(</t>
    </r>
    <r>
      <rPr>
        <b/>
        <sz val="11"/>
        <rFont val="Calibri"/>
        <family val="2"/>
        <charset val="238"/>
        <scheme val="minor"/>
      </rPr>
      <t>C.W8.</t>
    </r>
    <r>
      <rPr>
        <sz val="11"/>
        <rFont val="Calibri"/>
        <family val="2"/>
        <charset val="238"/>
        <scheme val="minor"/>
      </rPr>
      <t>/P7U_W/P7S_WG, P7S_WK).</t>
    </r>
    <r>
      <rPr>
        <sz val="11"/>
        <color rgb="FFFF0000"/>
        <rFont val="Calibri"/>
        <family val="2"/>
        <charset val="238"/>
        <scheme val="minor"/>
      </rPr>
      <t xml:space="preserve">
</t>
    </r>
  </si>
  <si>
    <t>C.W7., C.W5.</t>
  </si>
  <si>
    <t>C.W7., C.W8.</t>
  </si>
  <si>
    <t>C.W5., C.W8.</t>
  </si>
  <si>
    <t>O.W1., O.W4., O.W6.</t>
  </si>
  <si>
    <t>O.W1., O.W4., O.W6., B.W11., C.W6., C.W7., C.W8., A.W10., A.W11., A.W12., A.W13., A.W14.</t>
  </si>
  <si>
    <t>O.W1., O.W4., O.W6., O.K5.</t>
  </si>
  <si>
    <t>O.W1., O.W4., O.W6., B.W11., C.W6., C.W7., C.W8., A.W10., A.W11., A.W12., A.W13., A.W14., D.U1., D.U2., D.U3., O.K5., C.U8., C.U9., CU10.</t>
  </si>
  <si>
    <t>III rok/ V semestr</t>
  </si>
  <si>
    <r>
      <t>P_W01.</t>
    </r>
    <r>
      <rPr>
        <b/>
        <sz val="11"/>
        <color theme="1"/>
        <rFont val="Calibri"/>
        <family val="2"/>
        <charset val="238"/>
        <scheme val="minor"/>
      </rPr>
      <t xml:space="preserve"> </t>
    </r>
    <r>
      <rPr>
        <sz val="11"/>
        <color theme="1"/>
        <rFont val="Calibri"/>
        <family val="2"/>
        <charset val="238"/>
        <scheme val="minor"/>
      </rPr>
      <t xml:space="preserve">Potrafi wyjaśnić zastosowanie wybranych metod specjalnych fizjoterapii oraz zna podstawowe techniki wykorzystywane w wybranych rodzajach terapii. Potrafi wyjaśnić jakie mechanizmy działania wpływają na organizm człowieka podczas zabiegów z wykorzystaniem technik z zastosowanych metod </t>
    </r>
    <r>
      <rPr>
        <sz val="11"/>
        <rFont val="Calibri"/>
        <family val="2"/>
        <charset val="238"/>
        <scheme val="minor"/>
      </rPr>
      <t>(</t>
    </r>
    <r>
      <rPr>
        <b/>
        <sz val="11"/>
        <rFont val="Calibri"/>
        <family val="2"/>
        <charset val="238"/>
        <scheme val="minor"/>
      </rPr>
      <t>O.W9.</t>
    </r>
    <r>
      <rPr>
        <sz val="11"/>
        <rFont val="Calibri"/>
        <family val="2"/>
        <charset val="238"/>
        <scheme val="minor"/>
      </rPr>
      <t>/P7U_W/P7S_WG).</t>
    </r>
  </si>
  <si>
    <r>
      <t>P_W02. Zna podstawowe testy pozwalające określić stopień zaburzenia. Potrafi dobrać odpowiednie techniki terapeutyczne do wybranego przypadku klinicznego</t>
    </r>
    <r>
      <rPr>
        <sz val="11"/>
        <color rgb="FFFF0000"/>
        <rFont val="Calibri"/>
        <family val="2"/>
        <charset val="238"/>
        <scheme val="minor"/>
      </rPr>
      <t xml:space="preserve"> </t>
    </r>
    <r>
      <rPr>
        <b/>
        <sz val="11"/>
        <rFont val="Calibri"/>
        <family val="2"/>
        <charset val="238"/>
        <scheme val="minor"/>
      </rPr>
      <t>(C.W5.</t>
    </r>
    <r>
      <rPr>
        <sz val="11"/>
        <rFont val="Calibri"/>
        <family val="2"/>
        <charset val="238"/>
        <scheme val="minor"/>
      </rPr>
      <t>/P7U_W/P7S_WG, P7S_WK).</t>
    </r>
  </si>
  <si>
    <r>
      <t>P_U01. Posiada odpowiednie zdolności manualne i koordynacyjne niezbędne do pracy z pacjentem (</t>
    </r>
    <r>
      <rPr>
        <b/>
        <sz val="11"/>
        <rFont val="Calibri"/>
        <family val="2"/>
        <charset val="238"/>
        <scheme val="minor"/>
      </rPr>
      <t>C.U10.</t>
    </r>
    <r>
      <rPr>
        <sz val="11"/>
        <rFont val="Calibri"/>
        <family val="2"/>
        <charset val="238"/>
        <scheme val="minor"/>
      </rPr>
      <t>/ P7U_U/P7S_UO).</t>
    </r>
  </si>
  <si>
    <r>
      <t>P_U02.  Potrafi zaplanować, dobrać i wykonać terapię na symulowanym pacjencie z wykorzystaniem wybranych technik z metod specjalnych fizjoterapii i opisać wykonywany zabieg na potrzeby prowadzonej dokumentacji medycznej wg aktualnych wytycznych KIF (Krajowej Izby Fizjoterapii)</t>
    </r>
    <r>
      <rPr>
        <sz val="11"/>
        <rFont val="Calibri"/>
        <family val="2"/>
        <charset val="238"/>
        <scheme val="minor"/>
      </rPr>
      <t xml:space="preserve">  (</t>
    </r>
    <r>
      <rPr>
        <b/>
        <sz val="11"/>
        <rFont val="Calibri"/>
        <family val="2"/>
        <charset val="238"/>
        <scheme val="minor"/>
      </rPr>
      <t>C.U8.</t>
    </r>
    <r>
      <rPr>
        <sz val="11"/>
        <rFont val="Calibri"/>
        <family val="2"/>
        <charset val="238"/>
        <scheme val="minor"/>
      </rPr>
      <t>/P7U_U/ P7S_UW, P7S_UO).</t>
    </r>
  </si>
  <si>
    <r>
      <t xml:space="preserve">P_U03.  Potrafi zaprezentować techniki przedstawiane na ćwiczeniach </t>
    </r>
    <r>
      <rPr>
        <sz val="11"/>
        <rFont val="Calibri"/>
        <family val="2"/>
        <charset val="238"/>
        <scheme val="minor"/>
      </rPr>
      <t>(</t>
    </r>
    <r>
      <rPr>
        <b/>
        <sz val="11"/>
        <rFont val="Calibri"/>
        <family val="2"/>
        <charset val="238"/>
        <scheme val="minor"/>
      </rPr>
      <t>O.U1.</t>
    </r>
    <r>
      <rPr>
        <sz val="11"/>
        <rFont val="Calibri"/>
        <family val="2"/>
        <charset val="238"/>
        <scheme val="minor"/>
      </rPr>
      <t>/ P7U_U/ P7S_UW, P7S_UO).</t>
    </r>
  </si>
  <si>
    <r>
      <t xml:space="preserve">P_W03. Zna podstawowe reguły i podstawowe zasady obowiązujące w wybranych metodach specjalnych fizjoterapii podczas pracy z pacjentem </t>
    </r>
    <r>
      <rPr>
        <b/>
        <sz val="11"/>
        <rFont val="Calibri"/>
        <family val="2"/>
        <charset val="238"/>
        <scheme val="minor"/>
      </rPr>
      <t>(C.W7.</t>
    </r>
    <r>
      <rPr>
        <sz val="11"/>
        <rFont val="Calibri"/>
        <family val="2"/>
        <charset val="238"/>
        <scheme val="minor"/>
      </rPr>
      <t>/P7U_W/P7S_WG)</t>
    </r>
    <r>
      <rPr>
        <sz val="11"/>
        <color theme="1"/>
        <rFont val="Calibri"/>
        <family val="2"/>
        <charset val="238"/>
        <scheme val="minor"/>
      </rPr>
      <t>.</t>
    </r>
  </si>
  <si>
    <t>III rok/ VI semestr</t>
  </si>
  <si>
    <t>IV rok/ VII semestr</t>
  </si>
  <si>
    <r>
      <t xml:space="preserve">P_W03. Zna podstawowe reguły i podstawowe zasady obowiązujące w wybranych metodach specjalnych fizjoterapii podczas pracy z pacjentem </t>
    </r>
    <r>
      <rPr>
        <sz val="11"/>
        <rFont val="Calibri"/>
        <family val="2"/>
        <charset val="238"/>
        <scheme val="minor"/>
      </rPr>
      <t>(</t>
    </r>
    <r>
      <rPr>
        <b/>
        <sz val="11"/>
        <rFont val="Calibri"/>
        <family val="2"/>
        <charset val="238"/>
        <scheme val="minor"/>
      </rPr>
      <t>C.W7.</t>
    </r>
    <r>
      <rPr>
        <sz val="11"/>
        <rFont val="Calibri"/>
        <family val="2"/>
        <charset val="238"/>
        <scheme val="minor"/>
      </rPr>
      <t>/P7U_W/P7S_WG).</t>
    </r>
  </si>
  <si>
    <t>I rok/ I semestr</t>
  </si>
  <si>
    <r>
      <t>P_W02. Rozumie jakie są podstawowe zasady postępowania z osobami niepełnosprawnymi fizycznie lub intelektualnie do prowadzenia ćwiczeń odpowiednio dobranych do wybranej grupy pacjentów (</t>
    </r>
    <r>
      <rPr>
        <b/>
        <sz val="11"/>
        <rFont val="Calibri"/>
        <family val="2"/>
        <charset val="238"/>
        <scheme val="minor"/>
      </rPr>
      <t>C.W6.</t>
    </r>
    <r>
      <rPr>
        <sz val="11"/>
        <rFont val="Calibri"/>
        <family val="2"/>
        <charset val="238"/>
        <scheme val="minor"/>
      </rPr>
      <t>/P7U_W/P7S_WG).</t>
    </r>
  </si>
  <si>
    <t>1. Omów, opisz definicję APA.</t>
  </si>
  <si>
    <r>
      <t>P_W01. Zna rodzaje wyrobów medycznych, wskazania i przeciwwskazania  do ich zastosowania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/P7U_W/P7S_WG,P7S_WK).</t>
    </r>
  </si>
  <si>
    <r>
      <t>P_U01. Potrafi udzielić instrukcji osobom niepełnosprawnym w zakresie samoobsługi i lokomocji, w tym w zakresie samodzielnego przemieszczania się i pokonywania przeszkód terenowych (</t>
    </r>
    <r>
      <rPr>
        <b/>
        <sz val="11"/>
        <color theme="1"/>
        <rFont val="Calibri"/>
        <family val="2"/>
        <charset val="238"/>
        <scheme val="minor"/>
      </rPr>
      <t>C.U14</t>
    </r>
    <r>
      <rPr>
        <sz val="11"/>
        <color theme="1"/>
        <rFont val="Calibri"/>
        <family val="2"/>
        <charset val="238"/>
        <scheme val="minor"/>
      </rPr>
      <t xml:space="preserve">./P7U_U/P7S_UW,P7S_UK, </t>
    </r>
    <r>
      <rPr>
        <b/>
        <sz val="11"/>
        <color theme="1"/>
        <rFont val="Calibri"/>
        <family val="2"/>
        <charset val="238"/>
        <scheme val="minor"/>
      </rPr>
      <t>C.U16</t>
    </r>
    <r>
      <rPr>
        <sz val="11"/>
        <color theme="1"/>
        <rFont val="Calibri"/>
        <family val="2"/>
        <charset val="238"/>
        <scheme val="minor"/>
      </rPr>
      <t>./P7U_U/P7S_UO,P7S_UU).</t>
    </r>
  </si>
  <si>
    <r>
      <t>P_U02. Dobiera wyroby medyczne z uwzględnieniem rodzaju dysfunkcji i potrzeb pacjenta oraz potrafi poinstruować pacjenta w zakresie ich obsługi (</t>
    </r>
    <r>
      <rPr>
        <b/>
        <sz val="11"/>
        <color theme="1"/>
        <rFont val="Calibri"/>
        <family val="2"/>
        <charset val="238"/>
        <scheme val="minor"/>
      </rPr>
      <t>C.U14</t>
    </r>
    <r>
      <rPr>
        <sz val="11"/>
        <color theme="1"/>
        <rFont val="Calibri"/>
        <family val="2"/>
        <charset val="238"/>
        <scheme val="minor"/>
      </rPr>
      <t xml:space="preserve">./P7U_U/P7S_UW,P7S_UK, </t>
    </r>
    <r>
      <rPr>
        <b/>
        <sz val="11"/>
        <color theme="1"/>
        <rFont val="Calibri"/>
        <family val="2"/>
        <charset val="238"/>
        <scheme val="minor"/>
      </rPr>
      <t>C.U16</t>
    </r>
    <r>
      <rPr>
        <sz val="11"/>
        <color theme="1"/>
        <rFont val="Calibri"/>
        <family val="2"/>
        <charset val="238"/>
        <scheme val="minor"/>
      </rPr>
      <t>./P7U_U/P7S_UO,P7S_UU).</t>
    </r>
  </si>
  <si>
    <t>11. Kierunki działań w zakresie fizjoprofilaktyki i edukacji zdrowotnej dzieci i młodzieży oraz osób dorosłych z chorobami cywilizacyjnymi.</t>
  </si>
  <si>
    <t>14. Ochrona kręgosłupa w czynnościach dnia codziennego i pracy zawodowej.</t>
  </si>
  <si>
    <r>
      <t>P_U03. Potrafi przeprowadzić badanie przedmiotowe i podmiotowe pacjenta (</t>
    </r>
    <r>
      <rPr>
        <b/>
        <sz val="11"/>
        <color theme="1"/>
        <rFont val="Calibri"/>
        <family val="2"/>
        <charset val="238"/>
        <scheme val="minor"/>
      </rPr>
      <t>O.U2.</t>
    </r>
    <r>
      <rPr>
        <sz val="11"/>
        <color theme="1"/>
        <rFont val="Calibri"/>
        <family val="2"/>
        <scheme val="minor"/>
      </rPr>
      <t>/P7U_U/P7S_UW,P7S_UO, P7S_UK,</t>
    </r>
    <r>
      <rPr>
        <b/>
        <sz val="11"/>
        <color theme="1"/>
        <rFont val="Calibri"/>
        <family val="2"/>
        <charset val="238"/>
        <scheme val="minor"/>
      </rPr>
      <t xml:space="preserve"> D.U1.</t>
    </r>
    <r>
      <rPr>
        <sz val="11"/>
        <color theme="1"/>
        <rFont val="Calibri"/>
        <family val="2"/>
        <scheme val="minor"/>
      </rPr>
      <t xml:space="preserve">/P7U_U/P7S_UW,P7S_UO, </t>
    </r>
    <r>
      <rPr>
        <b/>
        <sz val="11"/>
        <color theme="1"/>
        <rFont val="Calibri"/>
        <family val="2"/>
        <charset val="238"/>
        <scheme val="minor"/>
      </rPr>
      <t>D.U2.</t>
    </r>
    <r>
      <rPr>
        <sz val="11"/>
        <color theme="1"/>
        <rFont val="Calibri"/>
        <family val="2"/>
        <scheme val="minor"/>
      </rPr>
      <t xml:space="preserve">/P7U_U/P7S_UW,P7S_UO,  </t>
    </r>
    <r>
      <rPr>
        <b/>
        <sz val="11"/>
        <color theme="1"/>
        <rFont val="Calibri"/>
        <family val="2"/>
        <charset val="238"/>
        <scheme val="minor"/>
      </rPr>
      <t xml:space="preserve">D.U39. </t>
    </r>
    <r>
      <rPr>
        <sz val="11"/>
        <color theme="1"/>
        <rFont val="Calibri"/>
        <family val="2"/>
        <scheme val="minor"/>
      </rPr>
      <t xml:space="preserve">/ P7U_U/P7S_UW, P7S_UO,P7S_UU, P7S_UK).
</t>
    </r>
  </si>
  <si>
    <t>II rok/ III semestr</t>
  </si>
  <si>
    <r>
      <t xml:space="preserve">P_U02. </t>
    </r>
    <r>
      <rPr>
        <sz val="11"/>
        <color theme="1"/>
        <rFont val="Calibri"/>
        <family val="2"/>
        <scheme val="minor"/>
      </rPr>
      <t xml:space="preserve">Potrafi planować i wykoywać zabiegi fizjoterapeutyczne u pacjentów z chorobami reuamtologicznymi, ograniczeniami zakresu ruchu i pozastawowymi zespołami bólowymi o podłożu reumatycznym </t>
    </r>
    <r>
      <rPr>
        <sz val="11"/>
        <rFont val="Czcionka tekstu podstawowego"/>
        <family val="2"/>
        <charset val="238"/>
      </rPr>
      <t>(</t>
    </r>
    <r>
      <rPr>
        <b/>
        <sz val="11"/>
        <rFont val="Calibri"/>
        <family val="2"/>
        <charset val="238"/>
        <scheme val="minor"/>
      </rPr>
      <t>D.U9.</t>
    </r>
    <r>
      <rPr>
        <sz val="11"/>
        <rFont val="Calibri"/>
        <family val="2"/>
        <charset val="238"/>
        <scheme val="minor"/>
      </rPr>
      <t>/P7U_U/P7S_UW, P7S_UO).</t>
    </r>
  </si>
  <si>
    <t>A.W18.</t>
  </si>
  <si>
    <t>C.W1., C.W4., C.W5.</t>
  </si>
  <si>
    <t>C.U2., D.U1., D.U3.</t>
  </si>
  <si>
    <t>C.U2., D.U1., D.U3., O.K5., O.K6.</t>
  </si>
  <si>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charset val="238"/>
        <scheme val="minor"/>
      </rPr>
      <t xml:space="preserve">/P7U_U/P7S_UW).
</t>
    </r>
  </si>
  <si>
    <r>
      <t>P_K02. Gotów do dostrzegania i rozpoznawania własnych ograniczeń, dokonywania samooceny deficytów i potrzeb edukacyjnych (</t>
    </r>
    <r>
      <rPr>
        <b/>
        <sz val="11"/>
        <color theme="1"/>
        <rFont val="Calibri"/>
        <family val="2"/>
        <charset val="238"/>
        <scheme val="minor"/>
      </rPr>
      <t>O.K5.</t>
    </r>
    <r>
      <rPr>
        <sz val="11"/>
        <color theme="1"/>
        <rFont val="Calibri"/>
        <family val="2"/>
        <scheme val="minor"/>
      </rPr>
      <t>/P7U_K/P7S_KK).</t>
    </r>
  </si>
  <si>
    <r>
      <t>P_K03. Gotów do wdrażania zasad koleżeństwa zawodowego i współpracy w zespole specjalistów, w tym z przedstawicielami innych zawodów medycznych (</t>
    </r>
    <r>
      <rPr>
        <b/>
        <sz val="11"/>
        <color theme="1"/>
        <rFont val="Calibri"/>
        <family val="2"/>
        <charset val="238"/>
        <scheme val="minor"/>
      </rPr>
      <t>O.K7.</t>
    </r>
    <r>
      <rPr>
        <sz val="11"/>
        <color theme="1"/>
        <rFont val="Calibri"/>
        <family val="2"/>
        <scheme val="minor"/>
      </rPr>
      <t>/P7U_K/P7S_KR).</t>
    </r>
  </si>
  <si>
    <t xml:space="preserve">A.W1., A.W8., D.W1.
</t>
  </si>
  <si>
    <t>A.W1., A.W8., D.W1., D.W2.</t>
  </si>
  <si>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O.K6.</t>
    </r>
    <r>
      <rPr>
        <sz val="11"/>
        <color theme="1"/>
        <rFont val="Calibri"/>
        <family val="2"/>
        <charset val="238"/>
        <scheme val="minor"/>
      </rPr>
      <t>/P7U_K/ P7S_KK).</t>
    </r>
  </si>
  <si>
    <t xml:space="preserve">dr n med. Katarzyna Wójtowicz-Chomicz </t>
  </si>
  <si>
    <t>D.W3., D.W4.</t>
  </si>
  <si>
    <t>D.W3., D.W6., O.W2.</t>
  </si>
  <si>
    <t>D.W8., O.W11.</t>
  </si>
  <si>
    <t>D.U34.</t>
  </si>
  <si>
    <t>D.U33., D.U34., O.K7.</t>
  </si>
  <si>
    <t>D.U33., D.U34., O.K1., O.K2., O.K7.</t>
  </si>
  <si>
    <t>O.K1., O.K2., O.K7.</t>
  </si>
  <si>
    <r>
      <t>P_W02</t>
    </r>
    <r>
      <rPr>
        <b/>
        <sz val="11"/>
        <rFont val="Calibri"/>
        <family val="2"/>
        <charset val="238"/>
        <scheme val="minor"/>
      </rPr>
      <t>.</t>
    </r>
    <r>
      <rPr>
        <sz val="11"/>
        <rFont val="Calibri"/>
        <family val="2"/>
        <charset val="238"/>
        <scheme val="minor"/>
      </rPr>
      <t xml:space="preserve"> Zna jednostki chorobowe z zakresu intensywnej terapii i podstawowe zasady diagnozowania (</t>
    </r>
    <r>
      <rPr>
        <b/>
        <sz val="11"/>
        <rFont val="Calibri"/>
        <family val="2"/>
        <charset val="238"/>
        <scheme val="minor"/>
      </rPr>
      <t>D.W4.</t>
    </r>
    <r>
      <rPr>
        <sz val="11"/>
        <rFont val="Calibri"/>
        <family val="2"/>
        <charset val="238"/>
        <scheme val="minor"/>
      </rPr>
      <t>/ P7U_W / P7S_WG, P7S_WK).</t>
    </r>
  </si>
  <si>
    <r>
      <t>P_W03. Posiada wiedzę na temat leczenia chorych w stanie zagrożenia życia. Potrafi ustalić priorytety oraz cele krótkoterminowe w zakresie istotności i kolejności podejmowanych procedur fizjoterapeutycznych w intensywnej terapii w zależności od przyjętego planu postępowania (</t>
    </r>
    <r>
      <rPr>
        <b/>
        <sz val="11"/>
        <rFont val="Calibri"/>
        <family val="2"/>
        <charset val="238"/>
        <scheme val="minor"/>
      </rPr>
      <t>O.W2.</t>
    </r>
    <r>
      <rPr>
        <sz val="11"/>
        <rFont val="Calibri"/>
        <family val="2"/>
        <charset val="238"/>
        <scheme val="minor"/>
      </rPr>
      <t>/P7U_W/P7S_WG).</t>
    </r>
    <r>
      <rPr>
        <b/>
        <sz val="11"/>
        <color rgb="FFFF0000"/>
        <rFont val="Calibri"/>
        <family val="2"/>
        <charset val="238"/>
        <scheme val="minor"/>
      </rPr>
      <t xml:space="preserve">
</t>
    </r>
  </si>
  <si>
    <r>
      <t>P_K01. Przestrzega tajemnicy zawodowej i praw pacjenta (</t>
    </r>
    <r>
      <rPr>
        <b/>
        <sz val="11"/>
        <rFont val="Calibri"/>
        <family val="2"/>
        <charset val="238"/>
        <scheme val="minor"/>
      </rPr>
      <t>O.K4.</t>
    </r>
    <r>
      <rPr>
        <sz val="11"/>
        <rFont val="Calibri"/>
        <family val="2"/>
        <charset val="238"/>
        <scheme val="minor"/>
      </rPr>
      <t>/P7U_K / P7S_KR).</t>
    </r>
  </si>
  <si>
    <r>
      <t>P_W01. Zna podstawowe pojęcia i patologie z zakresu chirurgii (</t>
    </r>
    <r>
      <rPr>
        <b/>
        <sz val="11"/>
        <rFont val="Calibri"/>
        <family val="2"/>
        <charset val="238"/>
        <scheme val="minor"/>
      </rPr>
      <t>D.W3.</t>
    </r>
    <r>
      <rPr>
        <sz val="11"/>
        <rFont val="Calibri"/>
        <family val="2"/>
        <charset val="238"/>
        <scheme val="minor"/>
      </rPr>
      <t>/P7U_W/P7S_WG, P7S_WK).</t>
    </r>
  </si>
  <si>
    <r>
      <t>P_W02. Wie jakie procedury ratunkowe należy podjąć w wybranych jednostkach chorobowych (</t>
    </r>
    <r>
      <rPr>
        <b/>
        <sz val="11"/>
        <rFont val="Calibri"/>
        <family val="2"/>
        <charset val="238"/>
        <scheme val="minor"/>
      </rPr>
      <t>D.W4.</t>
    </r>
    <r>
      <rPr>
        <sz val="11"/>
        <rFont val="Calibri"/>
        <family val="2"/>
        <charset val="238"/>
        <scheme val="minor"/>
      </rPr>
      <t>/P7U_W/P7S_WG, P7S_WK).</t>
    </r>
  </si>
  <si>
    <r>
      <t>P_W03. Posiada wiedzę z zakresu przyczyn, objawów i możliwości leczenia jednostek chorobowych w chirurgii (</t>
    </r>
    <r>
      <rPr>
        <b/>
        <sz val="11"/>
        <rFont val="Calibri"/>
        <family val="2"/>
        <charset val="238"/>
        <scheme val="minor"/>
      </rPr>
      <t xml:space="preserve">D.W10. </t>
    </r>
    <r>
      <rPr>
        <sz val="11"/>
        <rFont val="Calibri"/>
        <family val="2"/>
        <charset val="238"/>
        <scheme val="minor"/>
      </rPr>
      <t>/P7U_W/P7S_WG, P7S_WK).</t>
    </r>
  </si>
  <si>
    <r>
      <t>P_K02.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r>
      <rPr>
        <b/>
        <sz val="11"/>
        <color theme="1"/>
        <rFont val="Calibri"/>
        <family val="2"/>
        <charset val="238"/>
        <scheme val="minor"/>
      </rPr>
      <t>O.K8.</t>
    </r>
    <r>
      <rPr>
        <sz val="11"/>
        <color theme="1"/>
        <rFont val="Calibri"/>
        <family val="2"/>
        <charset val="238"/>
        <scheme val="minor"/>
      </rPr>
      <t>/P7U_K/ P7S_KK).</t>
    </r>
  </si>
  <si>
    <t>O.W1., O.W6., O.W7., D.W3., D.W11., A.W1., O.U13., O.U14., C.W5., C.U7., C.U6., C.U5., C.U4., C.U2., D.U1., D.U40., D.U41.</t>
  </si>
  <si>
    <t>Zapoznanie studenta z podstawami wiedzy z zakresu geriatrii.</t>
  </si>
  <si>
    <t>15. Zaliczenie pisemne.</t>
  </si>
  <si>
    <t>2. Omów zagadnienie kruchości kości.</t>
  </si>
  <si>
    <t>B.W2., B.W4., B.W5.</t>
  </si>
  <si>
    <t>O.W1., B.W2., B.W4., B.W5.</t>
  </si>
  <si>
    <t>O.U11., O.U12., O.U13., O.U14., B.U10., B.U12.,  D.U47.</t>
  </si>
  <si>
    <t>B.U12.,  D.U47.</t>
  </si>
  <si>
    <r>
      <t>P_K01. Wykazuje postawę otwartą na komunikowanie się z pacjentem oraz z członkami zespołu specjalistów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charset val="238"/>
        <scheme val="minor"/>
      </rPr>
      <t>/</t>
    </r>
    <r>
      <rPr>
        <sz val="11"/>
        <color theme="1"/>
        <rFont val="Calibri"/>
        <family val="2"/>
        <scheme val="minor"/>
      </rPr>
      <t xml:space="preserve"> P7U_K, P7S_KK).</t>
    </r>
  </si>
  <si>
    <r>
      <t>P_U03. Potrafi przeprowadzić badanie przedmiotowe i podmiotowe pacjenta (</t>
    </r>
    <r>
      <rPr>
        <b/>
        <sz val="11"/>
        <color theme="1"/>
        <rFont val="Calibri"/>
        <family val="2"/>
        <charset val="238"/>
        <scheme val="minor"/>
      </rPr>
      <t>D.U1.</t>
    </r>
    <r>
      <rPr>
        <sz val="11"/>
        <color theme="1"/>
        <rFont val="Calibri"/>
        <family val="2"/>
        <charset val="238"/>
        <scheme val="minor"/>
      </rPr>
      <t xml:space="preserve">/ P7U_U/ P7S_UW, P7S_UO, </t>
    </r>
    <r>
      <rPr>
        <b/>
        <sz val="11"/>
        <color theme="1"/>
        <rFont val="Calibri"/>
        <family val="2"/>
        <charset val="238"/>
        <scheme val="minor"/>
      </rPr>
      <t>D.U2.</t>
    </r>
    <r>
      <rPr>
        <sz val="11"/>
        <color theme="1"/>
        <rFont val="Calibri"/>
        <family val="2"/>
        <charset val="238"/>
        <scheme val="minor"/>
      </rPr>
      <t xml:space="preserve">/ P7U_U/ P7S_UW, P7S_UO, P7S_UK, </t>
    </r>
    <r>
      <rPr>
        <b/>
        <sz val="11"/>
        <color theme="1"/>
        <rFont val="Calibri"/>
        <family val="2"/>
        <charset val="238"/>
        <scheme val="minor"/>
      </rPr>
      <t>D.U4.</t>
    </r>
    <r>
      <rPr>
        <sz val="11"/>
        <color theme="1"/>
        <rFont val="Calibri"/>
        <family val="2"/>
        <charset val="238"/>
        <scheme val="minor"/>
      </rPr>
      <t>/ P7U_U/ P7S_UW).</t>
    </r>
  </si>
  <si>
    <r>
      <t>P_U02. Potrafi prowadzić dokumentację medyczną (</t>
    </r>
    <r>
      <rPr>
        <b/>
        <sz val="11"/>
        <color theme="1"/>
        <rFont val="Calibri"/>
        <family val="2"/>
        <charset val="238"/>
        <scheme val="minor"/>
      </rPr>
      <t>D.U1</t>
    </r>
    <r>
      <rPr>
        <sz val="11"/>
        <color theme="1"/>
        <rFont val="Calibri"/>
        <family val="2"/>
        <charset val="238"/>
        <scheme val="minor"/>
      </rPr>
      <t xml:space="preserve">/ P7U_U/ P7S_UW, P7S_UO, </t>
    </r>
    <r>
      <rPr>
        <b/>
        <sz val="11"/>
        <color theme="1"/>
        <rFont val="Calibri"/>
        <family val="2"/>
        <charset val="238"/>
        <scheme val="minor"/>
      </rPr>
      <t>D.U2.</t>
    </r>
    <r>
      <rPr>
        <sz val="11"/>
        <color theme="1"/>
        <rFont val="Calibri"/>
        <family val="2"/>
        <charset val="238"/>
        <scheme val="minor"/>
      </rPr>
      <t xml:space="preserve">/ P7U_U/ P7S_UW, P7S_UO, P7S_UK, </t>
    </r>
    <r>
      <rPr>
        <b/>
        <sz val="11"/>
        <color theme="1"/>
        <rFont val="Calibri"/>
        <family val="2"/>
        <charset val="238"/>
        <scheme val="minor"/>
      </rPr>
      <t>D.U4.</t>
    </r>
    <r>
      <rPr>
        <sz val="11"/>
        <color theme="1"/>
        <rFont val="Calibri"/>
        <family val="2"/>
        <charset val="238"/>
        <scheme val="minor"/>
      </rPr>
      <t>/ P7U_U/ P7S_UW).</t>
    </r>
  </si>
  <si>
    <r>
      <t>P_U01. Potrafi analizować i interpretować zebrane informacje na temat zdrowia pacjenta w celu ustalenia i kontroli przebiegu przyjętego programu leczniczego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</si>
  <si>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r>
      <t>P_W03. Zna wskazania i przeciwwskazania do stosowania określonych zabiegów wykorzystywanych w ortopedii, traumatologii i medycynie sportowej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</si>
  <si>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P_W02. Zna zasady, metody i etapy procesu diagnozowania oraz szczegółową metodykę postępowania ortopedycznego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</si>
  <si>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P_W01. Ma wiedzę z zakresu działań diagnostycznych i terapeutycznych stosowanych w ortopedii, traumatologii i medycynie sportowej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</si>
  <si>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 xml:space="preserve">P_W03. Posiada wiedzę na temat stosowania nowoczesnej fizjoterapii w leczeniu chorób reumatycznych ( </t>
    </r>
    <r>
      <rPr>
        <b/>
        <sz val="11"/>
        <rFont val="Calibri"/>
        <family val="2"/>
        <charset val="238"/>
      </rPr>
      <t>D.W1.</t>
    </r>
    <r>
      <rPr>
        <sz val="11"/>
        <rFont val="Calibri"/>
        <family val="2"/>
        <charset val="238"/>
      </rPr>
      <t xml:space="preserve">/P7U_W/P7S_WG, P7S_WK, </t>
    </r>
    <r>
      <rPr>
        <b/>
        <sz val="11"/>
        <rFont val="Calibri"/>
        <family val="2"/>
        <charset val="238"/>
      </rPr>
      <t>D.W2.</t>
    </r>
    <r>
      <rPr>
        <sz val="11"/>
        <rFont val="Calibri"/>
        <family val="2"/>
        <charset val="238"/>
      </rPr>
      <t>/P7U_W/P7S_WG, P7S_WK).</t>
    </r>
  </si>
  <si>
    <r>
      <t>P_W02. Zna procedury podejmowane w określonych sytuacjach wymagających leczenia reumatologicznego (</t>
    </r>
    <r>
      <rPr>
        <b/>
        <sz val="11"/>
        <rFont val="Calibri"/>
        <family val="2"/>
        <charset val="238"/>
      </rPr>
      <t>D.W1.</t>
    </r>
    <r>
      <rPr>
        <sz val="11"/>
        <rFont val="Calibri"/>
        <family val="2"/>
        <charset val="238"/>
      </rPr>
      <t xml:space="preserve">/P7U_W/P7S_WG, P7S_WK, </t>
    </r>
    <r>
      <rPr>
        <b/>
        <sz val="11"/>
        <rFont val="Calibri"/>
        <family val="2"/>
        <charset val="238"/>
      </rPr>
      <t>D.W2.</t>
    </r>
    <r>
      <rPr>
        <sz val="11"/>
        <rFont val="Calibri"/>
        <family val="2"/>
        <charset val="238"/>
      </rPr>
      <t>/P7U_W/P7S_WG, P7S_WK).</t>
    </r>
  </si>
  <si>
    <r>
      <t>P_W01. Dysponuje pogłębioną wiedzą o rokowaniu w chorobach reumatycznych oraz założeniach i możliwościach terapeutycznych w tych schorzeniach (</t>
    </r>
    <r>
      <rPr>
        <b/>
        <sz val="11"/>
        <rFont val="Calibri"/>
        <family val="2"/>
        <charset val="238"/>
      </rPr>
      <t>D.W1.</t>
    </r>
    <r>
      <rPr>
        <sz val="11"/>
        <rFont val="Calibri"/>
        <family val="2"/>
        <charset val="238"/>
      </rPr>
      <t xml:space="preserve">/P7U_W/P7S_WG, P7S_WK, </t>
    </r>
    <r>
      <rPr>
        <b/>
        <sz val="11"/>
        <rFont val="Calibri"/>
        <family val="2"/>
        <charset val="238"/>
      </rPr>
      <t>D.W2.</t>
    </r>
    <r>
      <rPr>
        <sz val="11"/>
        <rFont val="Calibri"/>
        <family val="2"/>
        <charset val="238"/>
      </rPr>
      <t>/P7U_W/P7S_WG, P7S_WK).</t>
    </r>
  </si>
  <si>
    <r>
      <t>P_U02. W zależności od stanu klinicznego realizuje adekwatne procedury  fizjoterapeutyczne u pacjentów ze schorzeniami reumatologicznymi
(</t>
    </r>
    <r>
      <rPr>
        <b/>
        <sz val="11"/>
        <color indexed="8"/>
        <rFont val="Calibri"/>
        <family val="2"/>
        <charset val="238"/>
      </rPr>
      <t>D.U9.</t>
    </r>
    <r>
      <rPr>
        <sz val="11"/>
        <color indexed="8"/>
        <rFont val="Calibri"/>
        <family val="2"/>
        <charset val="238"/>
      </rPr>
      <t>/P7U_U/P7S_UW,P7S_UO,</t>
    </r>
    <r>
      <rPr>
        <b/>
        <sz val="11"/>
        <color indexed="8"/>
        <rFont val="Calibri"/>
        <family val="2"/>
        <charset val="238"/>
      </rPr>
      <t xml:space="preserve"> D.U10.</t>
    </r>
    <r>
      <rPr>
        <sz val="11"/>
        <color indexed="8"/>
        <rFont val="Calibri"/>
        <family val="2"/>
        <charset val="238"/>
      </rPr>
      <t xml:space="preserve">/P7U_U/P7S_UW, </t>
    </r>
    <r>
      <rPr>
        <b/>
        <sz val="11"/>
        <color indexed="8"/>
        <rFont val="Calibri"/>
        <family val="2"/>
        <charset val="238"/>
      </rPr>
      <t>D.U11.</t>
    </r>
    <r>
      <rPr>
        <sz val="11"/>
        <color indexed="8"/>
        <rFont val="Calibri"/>
        <family val="2"/>
        <charset val="238"/>
      </rPr>
      <t>/P7U_U/P7S_UW, P7S_UK).</t>
    </r>
  </si>
  <si>
    <t>C.W1., D.W5.</t>
  </si>
  <si>
    <t>C.U2., D.U1.,  D.U3., D.U13., D.U14., D.U15., D.U16., O.K3., O.K6.</t>
  </si>
  <si>
    <t>C.U2., C.U3., O.K3., O.K6.</t>
  </si>
  <si>
    <r>
      <t>P_K02. Gotów do dostrzegania i rozpoznawania własnych ograniczeń, dokonywania samooceny deficytów i potrzeb edukacyjnych (</t>
    </r>
    <r>
      <rPr>
        <b/>
        <sz val="11"/>
        <color theme="1"/>
        <rFont val="Calibri"/>
        <family val="2"/>
        <charset val="238"/>
        <scheme val="minor"/>
      </rPr>
      <t>O.K5.</t>
    </r>
    <r>
      <rPr>
        <sz val="11"/>
        <color theme="1"/>
        <rFont val="Calibri"/>
        <family val="2"/>
        <charset val="238"/>
        <scheme val="minor"/>
      </rPr>
      <t>/P7U_K/P7S_KK).</t>
    </r>
  </si>
  <si>
    <r>
      <t>P_K03. Gotów do wdrażania zasad koleżeństwa zawodowego i współpracy w zespole specjalistów, w tym z przedstawicielami innych zawodów medycznych (</t>
    </r>
    <r>
      <rPr>
        <b/>
        <sz val="11"/>
        <color theme="1"/>
        <rFont val="Calibri"/>
        <family val="2"/>
        <charset val="238"/>
        <scheme val="minor"/>
      </rPr>
      <t>O.K7.</t>
    </r>
    <r>
      <rPr>
        <sz val="11"/>
        <color theme="1"/>
        <rFont val="Calibri"/>
        <family val="2"/>
        <charset val="238"/>
        <scheme val="minor"/>
      </rPr>
      <t>/P7U_K/P7S_KR).</t>
    </r>
  </si>
  <si>
    <t>D.W4., D.W8.</t>
  </si>
  <si>
    <t>D.W3., D.W9.</t>
  </si>
  <si>
    <t>D.W4., D.W8., D.W9.</t>
  </si>
  <si>
    <t>D.U36., O.K1., O.K2</t>
  </si>
  <si>
    <t>D.U36., O.K1., O.K3</t>
  </si>
  <si>
    <t>D.U33., D.U34., D.U35., D.U36., D.U38., D.U39., O.K1., O.K3., O.K7.</t>
  </si>
  <si>
    <t>IV rok/ VIII semestr</t>
  </si>
  <si>
    <r>
      <t>P_W01. Ma pogłębioną wiedzę o etiologii, objawach i przebiegu schorzeń w zakresie chirurgii (</t>
    </r>
    <r>
      <rPr>
        <b/>
        <sz val="11"/>
        <rFont val="Calibri"/>
        <family val="2"/>
        <charset val="238"/>
      </rPr>
      <t>D.W3.</t>
    </r>
    <r>
      <rPr>
        <sz val="11"/>
        <rFont val="Calibri"/>
        <family val="2"/>
        <charset val="238"/>
      </rPr>
      <t>/P7U_W/P7S_WG, P7S_WK).</t>
    </r>
  </si>
  <si>
    <r>
      <t>P_W02. Zna procedury fizjoterapeutyczne podejmowane w określonych sytuacjach wymagających leczenia chirurgicznego i nowoczesną fizjoterapię przed i pooperacyjną (</t>
    </r>
    <r>
      <rPr>
        <b/>
        <sz val="11"/>
        <rFont val="Calibri"/>
        <family val="2"/>
        <charset val="238"/>
      </rPr>
      <t>D.W3.</t>
    </r>
    <r>
      <rPr>
        <sz val="11"/>
        <rFont val="Calibri"/>
        <family val="2"/>
        <charset val="238"/>
      </rPr>
      <t xml:space="preserve">/P7U_W/P7S_WG, P7S_WK, </t>
    </r>
    <r>
      <rPr>
        <b/>
        <sz val="11"/>
        <rFont val="Calibri"/>
        <family val="2"/>
        <charset val="238"/>
      </rPr>
      <t>D.W4.</t>
    </r>
    <r>
      <rPr>
        <sz val="11"/>
        <rFont val="Calibri"/>
        <family val="2"/>
        <charset val="238"/>
      </rPr>
      <t>/P7U_W/P7S_WG, P7S_WK).</t>
    </r>
  </si>
  <si>
    <t>1. Omów zasady terapii przyłóżkowej.</t>
  </si>
  <si>
    <t>2. Omów wybrane testy diagnostyczne.</t>
  </si>
  <si>
    <t>Znajomość rozszerzonych zagadnień z psychopatologii ogólnej, zespołów zaburzeń psychicznych. Umiejętność zbadania – zebrania wywiadu oraz praktycznej analizy i omówienia  zachowania  osoby cierpiącej na problemy psychiczne i jej wykorzystanie  w fizjoterapii. Prezentowanie postaw poszanowania praw pacjenta i osób z zaburzeniami psychicznymi oraz promocji Psychiatrii i Zdrowia Psychicznego.</t>
  </si>
  <si>
    <r>
      <t>P_W01. Ma wiedzę na temat metod diagnostycznych w chorobach psychiatrycznych w zakresie istotnym dla potrzeb postępowania fizjoterapeutycznego (</t>
    </r>
    <r>
      <rPr>
        <b/>
        <sz val="11"/>
        <color theme="1"/>
        <rFont val="Calibri"/>
        <family val="2"/>
        <charset val="238"/>
        <scheme val="minor"/>
      </rPr>
      <t>D.W4</t>
    </r>
    <r>
      <rPr>
        <sz val="11"/>
        <color theme="1"/>
        <rFont val="Calibri"/>
        <family val="2"/>
        <charset val="238"/>
        <scheme val="minor"/>
      </rPr>
      <t>./P7U_W/P7S_WG P7S_WK).</t>
    </r>
  </si>
  <si>
    <r>
      <t>P_U02. Potrafi prawidłowo wykonać procedury fizjoterapeutyczne  - stosowanie do zalecenia lekarskiego (</t>
    </r>
    <r>
      <rPr>
        <b/>
        <sz val="11"/>
        <color theme="1"/>
        <rFont val="Calibri"/>
        <family val="2"/>
        <charset val="238"/>
        <scheme val="minor"/>
      </rPr>
      <t>D.U47.</t>
    </r>
    <r>
      <rPr>
        <sz val="11"/>
        <color theme="1"/>
        <rFont val="Calibri"/>
        <family val="2"/>
        <charset val="238"/>
        <scheme val="minor"/>
      </rPr>
      <t>/P7U_U/P7S_UW,</t>
    </r>
    <r>
      <rPr>
        <b/>
        <sz val="11"/>
        <color theme="1"/>
        <rFont val="Calibri"/>
        <family val="2"/>
        <charset val="238"/>
        <scheme val="minor"/>
      </rPr>
      <t xml:space="preserve"> B.U12.</t>
    </r>
    <r>
      <rPr>
        <sz val="11"/>
        <color theme="1"/>
        <rFont val="Calibri"/>
        <family val="2"/>
        <charset val="238"/>
        <scheme val="minor"/>
      </rPr>
      <t>/P7U_U/P7S_UW,P7S_UO, P6S_UK).</t>
    </r>
  </si>
  <si>
    <r>
      <t>P_K01. Rozumie potrzebę ustawicznego kształcenia się oraz jest świadomy własnych ograniczeń  (</t>
    </r>
    <r>
      <rPr>
        <b/>
        <sz val="11"/>
        <color theme="1"/>
        <rFont val="Calibri"/>
        <family val="2"/>
        <charset val="238"/>
        <scheme val="minor"/>
      </rPr>
      <t>O.K5.</t>
    </r>
    <r>
      <rPr>
        <sz val="11"/>
        <color theme="1"/>
        <rFont val="Calibri"/>
        <family val="2"/>
        <charset val="238"/>
        <scheme val="minor"/>
      </rPr>
      <t>/P7U_K/P7S_KK).</t>
    </r>
  </si>
  <si>
    <r>
      <t>P_K02. Szanuje prawa pacjenta okazuje szacunek dla prywatności i godności standardów kulturowych oraz wartości pacjenta i jego najbliższych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O.K4.</t>
    </r>
    <r>
      <rPr>
        <sz val="11"/>
        <color theme="1"/>
        <rFont val="Calibri"/>
        <family val="2"/>
        <charset val="238"/>
        <scheme val="minor"/>
      </rPr>
      <t>/P7U_K/P7S_KR, P7S_KO).</t>
    </r>
  </si>
  <si>
    <t>1. Badanie pacjenta wg modelu ICF w odniesieniu do obowiązujących  norm prawnych.</t>
  </si>
  <si>
    <t>2. Prawidłowe wypełnienie dokumentacji medycznej w oparciu o rozporządzenie ministra zdrowia i KIF wg standardów międzynarodowych.</t>
  </si>
  <si>
    <t>3. Przedstawienie planu usprawniania pacjentowi z określeniem celu terapii (poszczególne zabiegi fizjoterapeutyczne).</t>
  </si>
  <si>
    <t>4. Metodyka wykonania procedury medycznej z pełną informacją dotycząca świadczenia medycznego w poszczególnych jednostkach chorobowych.</t>
  </si>
  <si>
    <t>5. Metodyka wykonania procedury medycznej z pełną informacją dotycząca świadczenia medycznego w poszczególnych jednostkach chorobowych.</t>
  </si>
  <si>
    <t>6. Metodyka wykonania procedury medycznej z pełną informacją dotycząca świadczenia medycznego w poszczególnych jednostkach chorobowych.</t>
  </si>
  <si>
    <t>7. Rozpoznanie czerwonych i złotych flag u chorych psychicznie.</t>
  </si>
  <si>
    <t>8. Pozyskanie zgody (świadomej) pacjenta na wykonanie procedury po uprzednim rozpoznaniu czerwonych i złotych flag.</t>
  </si>
  <si>
    <t>9. Planowanie usprawniania w ujęciu kompleksowości postępowania fizjoterapeutycznego w zasadną kolejnością poszczególnych procedur na oddziale psychiatrycznym.</t>
  </si>
  <si>
    <t>10. Planowanie usprawniania w ujęciu kompleksowości postępowania fizjoterapeutycznego w zasadną kolejnością poszczególnych procedur w ramach grup wsparcia poza leczeniem szpitalnym.</t>
  </si>
  <si>
    <t>11. Ocena wyniku terapii i podjęcie badania w celu jej potwierdzenia.</t>
  </si>
  <si>
    <t>12. Propozycja dalszego usprawniania (kontynuacji leczenia).</t>
  </si>
  <si>
    <t>13. Fizjoterapeuta w ujęciu etyki zawodowej i właściwej postawy zawodowej względem osób z problemami psychicznymi.</t>
  </si>
  <si>
    <t>14. Współpraca fizjoterapeuta- lekarz lekarz - fizjoterapeuta w ujęciu etyki zawodowej i właściwej postawy zawodowej fizjoterapeuty.</t>
  </si>
  <si>
    <t>P_U02, P_U03</t>
  </si>
  <si>
    <t>P_U02, P_U03, P_K01, P_K02, P_W01</t>
  </si>
  <si>
    <t>O.W1., B.W1., B.W2., B.W4., B.W5.</t>
  </si>
  <si>
    <t>O.W1., B.W1., B.W2., B.W4., B.W5., D.W4.</t>
  </si>
  <si>
    <t>O.U11., O.U12., O.U13., O.U14.</t>
  </si>
  <si>
    <t>D.U47., B.U12.</t>
  </si>
  <si>
    <t>D.U47., B.U12., O.U13., O.U14., O.K5.</t>
  </si>
  <si>
    <t>O.U11., O.U12., O.U13., O.U14., D.U47.</t>
  </si>
  <si>
    <t>O.U11., O.U12., O.U13., O.U14., D.U47., D.W4.</t>
  </si>
  <si>
    <t>D.U47., B.U12., O.U13., O.U14.</t>
  </si>
  <si>
    <t>D.U47., B.U12., O.U13., O.U14., O.K1., O.K4., O.K5., D.W4.</t>
  </si>
  <si>
    <t>O.K1., O.K4., O.K5.</t>
  </si>
  <si>
    <r>
      <t>P_W01. Ma wiedzę z zakresu działań diagnostycznych i terapeutycznych stosowanych w onkologii i medycynie paliatywnej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A.W18.</t>
    </r>
    <r>
      <rPr>
        <sz val="11"/>
        <color theme="1"/>
        <rFont val="Calibri"/>
        <family val="2"/>
        <scheme val="minor"/>
      </rPr>
      <t>/ P7U_W/ P7S_WG).</t>
    </r>
  </si>
  <si>
    <r>
      <t>P_W02. Zna zasady, metody i etapy procesu diagnozowania oraz szczegółową metodykę postępowania w onkologii i medycynie paliatywnej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A.W18.</t>
    </r>
    <r>
      <rPr>
        <sz val="11"/>
        <color theme="1"/>
        <rFont val="Calibri"/>
        <family val="2"/>
        <scheme val="minor"/>
      </rPr>
      <t>/ P7U_W/ P7S_WG).</t>
    </r>
  </si>
  <si>
    <r>
      <t>P_W03. Zna wskazania i przeciwwskazania do stosowania określonych zabiegów wykorzystywanych onkologii i medycynie paliatywnej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A.W18.</t>
    </r>
    <r>
      <rPr>
        <sz val="11"/>
        <color theme="1"/>
        <rFont val="Calibri"/>
        <family val="2"/>
        <scheme val="minor"/>
      </rPr>
      <t>/ P7U_W/ P7S_WG).</t>
    </r>
  </si>
  <si>
    <r>
      <t>P_U01. Potrafi analizować i interpretować zebrane informacje na temat zdrowia pacjenta w celu ustalenia i kontroli przebiegu przyjętego programu leczniczego (</t>
    </r>
    <r>
      <rPr>
        <b/>
        <sz val="11"/>
        <color theme="1"/>
        <rFont val="Calibri"/>
        <family val="2"/>
        <charset val="238"/>
        <scheme val="minor"/>
      </rPr>
      <t>A.U1.</t>
    </r>
    <r>
      <rPr>
        <sz val="11"/>
        <color theme="1"/>
        <rFont val="Calibri"/>
        <family val="2"/>
        <scheme val="minor"/>
      </rPr>
      <t xml:space="preserve">/ P7U_U/ P7S_UW, P7S_UO, </t>
    </r>
    <r>
      <rPr>
        <b/>
        <sz val="11"/>
        <color theme="1"/>
        <rFont val="Calibri"/>
        <family val="2"/>
        <charset val="238"/>
        <scheme val="minor"/>
      </rPr>
      <t>A.U2.</t>
    </r>
    <r>
      <rPr>
        <sz val="11"/>
        <color theme="1"/>
        <rFont val="Calibri"/>
        <family val="2"/>
        <scheme val="minor"/>
      </rPr>
      <t xml:space="preserve">/ P7U_U/ P7S_UW, P7S_UO, P7S_UK, </t>
    </r>
    <r>
      <rPr>
        <b/>
        <sz val="11"/>
        <color theme="1"/>
        <rFont val="Calibri"/>
        <family val="2"/>
        <charset val="238"/>
        <scheme val="minor"/>
      </rPr>
      <t>A.U4.</t>
    </r>
    <r>
      <rPr>
        <sz val="11"/>
        <color theme="1"/>
        <rFont val="Calibri"/>
        <family val="2"/>
        <scheme val="minor"/>
      </rPr>
      <t xml:space="preserve">/ P7U_U/ P7S_UW, </t>
    </r>
    <r>
      <rPr>
        <b/>
        <sz val="11"/>
        <color theme="1"/>
        <rFont val="Calibri"/>
        <family val="2"/>
        <charset val="238"/>
        <scheme val="minor"/>
      </rPr>
      <t>A.U5.</t>
    </r>
    <r>
      <rPr>
        <sz val="11"/>
        <color theme="1"/>
        <rFont val="Calibri"/>
        <family val="2"/>
        <scheme val="minor"/>
      </rPr>
      <t>/ P7U_U/ P7S_UW).</t>
    </r>
  </si>
  <si>
    <r>
      <t>P_U02. Potrafi prowadzić dokumentację medyczną (</t>
    </r>
    <r>
      <rPr>
        <b/>
        <sz val="11"/>
        <color theme="1"/>
        <rFont val="Calibri"/>
        <family val="2"/>
        <charset val="238"/>
        <scheme val="minor"/>
      </rPr>
      <t>A.U1.</t>
    </r>
    <r>
      <rPr>
        <sz val="11"/>
        <color theme="1"/>
        <rFont val="Calibri"/>
        <family val="2"/>
        <scheme val="minor"/>
      </rPr>
      <t xml:space="preserve">/ P7U_U/ P7S_UW, P7S_UO, </t>
    </r>
    <r>
      <rPr>
        <b/>
        <sz val="11"/>
        <color theme="1"/>
        <rFont val="Calibri"/>
        <family val="2"/>
        <charset val="238"/>
        <scheme val="minor"/>
      </rPr>
      <t>A.U2.</t>
    </r>
    <r>
      <rPr>
        <sz val="11"/>
        <color theme="1"/>
        <rFont val="Calibri"/>
        <family val="2"/>
        <scheme val="minor"/>
      </rPr>
      <t xml:space="preserve">/ P7U_U/ P7S_UW, P7S_UO, P7S_UK, </t>
    </r>
    <r>
      <rPr>
        <b/>
        <sz val="11"/>
        <color theme="1"/>
        <rFont val="Calibri"/>
        <family val="2"/>
        <charset val="238"/>
        <scheme val="minor"/>
      </rPr>
      <t>A.U4.</t>
    </r>
    <r>
      <rPr>
        <sz val="11"/>
        <color theme="1"/>
        <rFont val="Calibri"/>
        <family val="2"/>
        <scheme val="minor"/>
      </rPr>
      <t>/ P7U_U/ P7S_UW,</t>
    </r>
    <r>
      <rPr>
        <b/>
        <sz val="11"/>
        <color theme="1"/>
        <rFont val="Calibri"/>
        <family val="2"/>
        <charset val="238"/>
        <scheme val="minor"/>
      </rPr>
      <t xml:space="preserve"> A.U5.</t>
    </r>
    <r>
      <rPr>
        <sz val="11"/>
        <color theme="1"/>
        <rFont val="Calibri"/>
        <family val="2"/>
        <scheme val="minor"/>
      </rPr>
      <t>/ P7U_U/ P7S_UW).</t>
    </r>
  </si>
  <si>
    <t>Diagnozowania funkcjonalnego poszczególnych elementów narządu ruchu, diagnozy różnicowej narządu ruchu; wpajanie zasad właściwego stosunku do pacjentów i odpowiedzialności za wykonywaną pracę.</t>
  </si>
  <si>
    <t>Zdobycie wiedzy w zakresie programowania fizjoterapii w dysfunkcjach narządu ruchu ze szczególnym uwzględnieniem:
diagnostyki na potrzeby fizjoterapii;podstawowych metod i form pracy z pacjentem; 
Zdobycie niezbędnych podstaw z diagnostyki różnicowej patologii narządu ruchu. Zdobycie podstawowej wiedzy z zakresu fizjologicznych i patologicznych reakcji organizmu w obrębie narządu ruchu. 
Poznanie założeń i schematów programowania procesu leczniczego.</t>
  </si>
  <si>
    <t>1. Zaplanuj postepowanie fizjoterapeutyczne po naderwaniu mięśniowym II stopnia.</t>
  </si>
  <si>
    <t>2. Zaprogramuj zabiegi kinezyterapeutyczne po zespoleniu kości udowej (osteosyntezie wewnętrznej).</t>
  </si>
  <si>
    <t>3. Zaplanuj postepowanie fizykalne w stanach przewlekłego stanu zapalnego ścięgna.</t>
  </si>
  <si>
    <t>3. Model szkieletu ludzkiego.</t>
  </si>
  <si>
    <t xml:space="preserve">2. Plansze anatomiczne.
</t>
  </si>
  <si>
    <t xml:space="preserve">1. Projektor multimedialny.
</t>
  </si>
  <si>
    <t>Programowanie fizjoterapii w chorobach wewnętrznych  (F/5/st/42.2)</t>
  </si>
  <si>
    <t>IVrok/ VIII semestr</t>
  </si>
  <si>
    <t>V rok/ IX semestr</t>
  </si>
  <si>
    <r>
      <t>P_W01. Realizując program praktyk weryfikuje w sposób praktyczny wiedzę z zakresu budowy anatomicznej człowieka ze szczególnym uwzględnieniem układu mięśniowo- szkieletowego oraz metod badania pacjenta na potrzeby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scheme val="minor"/>
      </rPr>
      <t>/P7U_W/P7S_WG,</t>
    </r>
    <r>
      <rPr>
        <b/>
        <sz val="11"/>
        <color theme="1"/>
        <rFont val="Calibri"/>
        <family val="2"/>
        <charset val="238"/>
        <scheme val="minor"/>
      </rPr>
      <t xml:space="preserve"> F.W4.</t>
    </r>
    <r>
      <rPr>
        <sz val="11"/>
        <color theme="1"/>
        <rFont val="Calibri"/>
        <family val="2"/>
        <scheme val="minor"/>
      </rPr>
      <t xml:space="preserve">/P7U_W/P7S_WG, </t>
    </r>
    <r>
      <rPr>
        <b/>
        <sz val="11"/>
        <color theme="1"/>
        <rFont val="Calibri"/>
        <family val="2"/>
        <charset val="238"/>
        <scheme val="minor"/>
      </rPr>
      <t>F.W5.</t>
    </r>
    <r>
      <rPr>
        <sz val="11"/>
        <color theme="1"/>
        <rFont val="Calibri"/>
        <family val="2"/>
        <scheme val="minor"/>
      </rPr>
      <t>/P7U_W/P7S_WG).</t>
    </r>
  </si>
  <si>
    <r>
      <t>P_W02. Potrafi opisać zasady organizacji placówki medycznej, zadań i zakresu działania fizjoterapeuty w aspekcie rehabilitacji kompleksowej (</t>
    </r>
    <r>
      <rPr>
        <b/>
        <sz val="11"/>
        <color theme="1"/>
        <rFont val="Calibri"/>
        <family val="2"/>
        <charset val="238"/>
        <scheme val="minor"/>
      </rPr>
      <t>F.W12.</t>
    </r>
    <r>
      <rPr>
        <sz val="11"/>
        <color theme="1"/>
        <rFont val="Calibri"/>
        <family val="2"/>
        <scheme val="minor"/>
      </rPr>
      <t>/P7U_W/P7S_WK).</t>
    </r>
  </si>
  <si>
    <r>
      <t>P_U03. Potrafi współdziałać w zespole terapeutycznym (</t>
    </r>
    <r>
      <rPr>
        <b/>
        <sz val="11"/>
        <color theme="1"/>
        <rFont val="Calibri"/>
        <family val="2"/>
        <charset val="238"/>
        <scheme val="minor"/>
      </rPr>
      <t>F.U14.</t>
    </r>
    <r>
      <rPr>
        <sz val="11"/>
        <color theme="1"/>
        <rFont val="Calibri"/>
        <family val="2"/>
        <charset val="238"/>
        <scheme val="minor"/>
      </rPr>
      <t xml:space="preserve">/P7U_U/P7S_UO).                         </t>
    </r>
  </si>
  <si>
    <t>Seminarium magisterskie (F/5/st/50)</t>
  </si>
  <si>
    <t>Vrok/IX semestr</t>
  </si>
  <si>
    <t>D.W1., D.W4., D.U9., D.U49., D.U45., O.K5., O.K1.</t>
  </si>
  <si>
    <t>A.W6., A.W7., D.W1., D.W4., D.W2., D.W4., D.U1., D.U44., D.U9., D.U49., D.U45., O.K5., O.K1.</t>
  </si>
  <si>
    <r>
      <t>P_U04. Potrafi planować i stosować określone techniki i metody fizjoterapeutyczne w diagnostyce i leczeniu zaburzeń kardiopulmonologicznych w geriatrii (</t>
    </r>
    <r>
      <rPr>
        <b/>
        <sz val="11"/>
        <color theme="1"/>
        <rFont val="Calibri"/>
        <family val="2"/>
        <charset val="238"/>
        <scheme val="minor"/>
      </rPr>
      <t>D.U28.</t>
    </r>
    <r>
      <rPr>
        <sz val="11"/>
        <color theme="1"/>
        <rFont val="Calibri"/>
        <family val="2"/>
        <charset val="238"/>
        <scheme val="minor"/>
      </rPr>
      <t xml:space="preserve">/P7U_U/P7S_UW, </t>
    </r>
    <r>
      <rPr>
        <b/>
        <sz val="11"/>
        <color theme="1"/>
        <rFont val="Calibri"/>
        <family val="2"/>
        <charset val="238"/>
        <scheme val="minor"/>
      </rPr>
      <t>D.U33</t>
    </r>
    <r>
      <rPr>
        <sz val="11"/>
        <color theme="1"/>
        <rFont val="Calibri"/>
        <family val="2"/>
        <charset val="238"/>
        <scheme val="minor"/>
      </rPr>
      <t>./P7U_U/P7S_UW).</t>
    </r>
  </si>
  <si>
    <r>
      <t>P_K01. Rozumie potrzebę współpracy z wielospecjalistycznym zespołem medycznym (</t>
    </r>
    <r>
      <rPr>
        <b/>
        <sz val="11"/>
        <color theme="1"/>
        <rFont val="Calibri"/>
        <family val="2"/>
        <charset val="238"/>
        <scheme val="minor"/>
      </rPr>
      <t>O.K7</t>
    </r>
    <r>
      <rPr>
        <sz val="11"/>
        <color theme="1"/>
        <rFont val="Calibri"/>
        <family val="2"/>
        <scheme val="minor"/>
      </rPr>
      <t>./P7U_K/P7S_KR).</t>
    </r>
  </si>
  <si>
    <t>D.W4., D.W3.</t>
  </si>
  <si>
    <t>15. Podsumowanie zajęć z przedmiotu kardiopulmonologia w geriatrii - zaliczenie końcowe.</t>
  </si>
  <si>
    <t xml:space="preserve">D.W4., D.W3., D.W6., D.W7., D.W8., D.W9. </t>
  </si>
  <si>
    <t>D.W4.,  D.W3., D.U29., D.U34.  O.K7.</t>
  </si>
  <si>
    <t>D.W3., D.W4., D.U29., D.U34., D.U29., D.U35., O.K9.</t>
  </si>
  <si>
    <t>D.W3., D.W4., D.W6., D.W7., D.W8., D.W9., D.U29., D.U34., D.U29., D.U35., D.U28., D.U33., O.K9.</t>
  </si>
  <si>
    <t>13. Fizjoterapia geriatryczna w przewlekłych chorobach niewydolności krążenia, z nadciśnieniem tętniczym i miażdżycą zarostową kończyn dolnych. Postępowanie terapeutyczne.</t>
  </si>
  <si>
    <r>
      <t>P_W01. Potrafi omówić konsekwencje medyczne, społeczne i ekonomiczne zjawiska starzenia się ludności świata (</t>
    </r>
    <r>
      <rPr>
        <b/>
        <sz val="11"/>
        <color theme="1"/>
        <rFont val="Calibri"/>
        <family val="2"/>
        <charset val="238"/>
        <scheme val="minor"/>
      </rPr>
      <t>A.W6.</t>
    </r>
    <r>
      <rPr>
        <sz val="11"/>
        <color theme="1"/>
        <rFont val="Calibri"/>
        <family val="2"/>
        <scheme val="minor"/>
      </rPr>
      <t xml:space="preserve">/P7U_W/P7S_WG, </t>
    </r>
    <r>
      <rPr>
        <b/>
        <sz val="11"/>
        <color theme="1"/>
        <rFont val="Calibri"/>
        <family val="2"/>
        <charset val="238"/>
        <scheme val="minor"/>
      </rPr>
      <t>A.W7</t>
    </r>
    <r>
      <rPr>
        <sz val="11"/>
        <color theme="1"/>
        <rFont val="Calibri"/>
        <family val="2"/>
        <scheme val="minor"/>
      </rPr>
      <t>./P7U_W/P7S_WG).</t>
    </r>
  </si>
  <si>
    <t>Anatomia funkcjonalna i palpacyjna, fizjologii i patologii ogólnej człowieka, kinezyterapia, Psychologia ogólna, Pedagogika ogólna i specjalna.</t>
  </si>
  <si>
    <t>10. Schizofrenia, zaburzenia typu schizofrenii i urojeniowe.</t>
  </si>
  <si>
    <t>11. Schizofrenia, zaburzenia typu schizofrenii i urojeniowe (przyczyny, przebieg i epidemiologia oraz postępowanie fizjoterapeutyczne u osób w okresie starzenia).</t>
  </si>
  <si>
    <t>14. Upośledzenie umysłowe (przyczyny, przebieg i epidemiologia oraz postępowanie fizjoterapeutyczne u osób w okresie starzenia).</t>
  </si>
  <si>
    <r>
      <t>P_U01.  Potrafi przygotować i przedstawić studium przypadku (</t>
    </r>
    <r>
      <rPr>
        <b/>
        <sz val="11"/>
        <color theme="1"/>
        <rFont val="Calibri"/>
        <family val="2"/>
        <charset val="238"/>
        <scheme val="minor"/>
      </rPr>
      <t>D.U47</t>
    </r>
    <r>
      <rPr>
        <sz val="11"/>
        <color theme="1"/>
        <rFont val="Calibri"/>
        <family val="2"/>
        <charset val="238"/>
        <scheme val="minor"/>
      </rPr>
      <t>./P7U_U/P7S_UW).</t>
    </r>
  </si>
  <si>
    <t>Fizjoterapia kliniczna w psychiatrii.</t>
  </si>
  <si>
    <r>
      <t>P_W01. Wyjaśnia mechanizm zmęczenia mięśnia i stadia urazu tkanek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</si>
  <si>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P_W02. Wymienia i szczegółowo opisuje środki fizykalne stosowane w sporcie i aktywności fizycznej wraz z parametrami technicznymi i terapeutycznymi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</si>
  <si>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P_W03. Uzasadnia celowość wykorzystania wybranych czynników fizykalnych w różnych aspektach sportu i aktywności fizycznej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</si>
  <si>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P_U01. Potrafi przeprowadzić internistyczne badanie fizjoterapeutyczne i przedmiotowe u sportowców i pacjentów aktywnych fizycznie (</t>
    </r>
    <r>
      <rPr>
        <b/>
        <sz val="11"/>
        <color indexed="8"/>
        <rFont val="Calibri"/>
        <family val="2"/>
        <charset val="238"/>
      </rPr>
      <t>C.U1.</t>
    </r>
    <r>
      <rPr>
        <sz val="11"/>
        <color indexed="8"/>
        <rFont val="Calibri"/>
        <family val="2"/>
        <charset val="238"/>
      </rPr>
      <t>/P7U_U/ P7S_UW).</t>
    </r>
  </si>
  <si>
    <t>2. Omów powiązanie pomiędzy aktywnością fizyczna a gospodarką hormonalną organizmu człowieka.</t>
  </si>
  <si>
    <t>7. Ciężarki typu kettlebell.</t>
  </si>
  <si>
    <t>fakulatywny</t>
  </si>
  <si>
    <t>1. Zapoznanie studenta z celami, efektami kształcenia i sposobami ich weryfikacji, treściami programowymi, literaturą oraz sprawami organizacyjnymi. Teoretyczne podstawy żywienia w sporcie.</t>
  </si>
  <si>
    <t>6.Rola i znaczenie witamin i minerałów w żywieniu człowieka. Podstawowe witaminy i minerały i ich wpływ na wydolność organizmu.</t>
  </si>
  <si>
    <t>5. Węglowodany jako składnik pokarmowy i jego rola w diecie. Podział węglowodanów, ich znaczenie, oraz poziom zapotrzebowania na węglowodany w zależności od cyklu treningowego (ładowanie węglowodanowe).</t>
  </si>
  <si>
    <t xml:space="preserve"> 8. Immunożywienie- wpływ składników odżywczych na odporność sportowca.</t>
  </si>
  <si>
    <t xml:space="preserve"> 9. Istota regulacji gospodarki wodnej organizmu i jej wpływ na zdrowie człowieka. Symptomy odwodnienia i przewodnienia. Termoregulacja i bilans wodny.</t>
  </si>
  <si>
    <t>10.Wady i zalety diety wegetariańskiej i wegańskiej u sportowców.</t>
  </si>
  <si>
    <t>1. Zapoznanie studenta z celami, efektami kształcenia i sposobami ich weryfikacji, treściami programowymi, literaturą oraz sprawami organizacyjnymi. Teoretyczne podstawy żywienia człowieka.</t>
  </si>
  <si>
    <t>2.  Planowanie żywienia sportowca, podstawowe zagadnienia. Zapotrzebowanie energetyczne sportowca z podziałem na dyscypliny sportowe. Rodzaje wysiłków.</t>
  </si>
  <si>
    <t>4. Diety optymalne dla sportowców – z uwzględnieniem zapotrzebowania energetycznego, rodzaju sportu oraz poziomu wysiłku fizycznego.</t>
  </si>
  <si>
    <t>11. Periodyzacja diety dla osób z zaburzeniami gospodarki glukozowej: insulinooporność.</t>
  </si>
  <si>
    <r>
      <t>P_K01. Swoją etyczną asertywną postawą wobec pacjentów, ich rodzin i współpracowników, wykazuje zrozumienie dla odmienności kulturowych, społecznych, religijnych i etnicznych, a także rozumie odmienności zachowań osób dotkniętych chorobą,  niepełnosprawnością, w tym niepełnosprawnością intelektualną, oraz osób dotkniętych zaburzeniami psychicznymi (</t>
    </r>
    <r>
      <rPr>
        <b/>
        <sz val="11"/>
        <color theme="1"/>
        <rFont val="Calibri"/>
        <family val="2"/>
        <charset val="238"/>
        <scheme val="minor"/>
      </rPr>
      <t>O.K1.</t>
    </r>
    <r>
      <rPr>
        <sz val="11"/>
        <color theme="1"/>
        <rFont val="Calibri"/>
        <family val="2"/>
        <scheme val="minor"/>
      </rPr>
      <t>/P7U_K,P7S_KR,P7S_KO,</t>
    </r>
    <r>
      <rPr>
        <b/>
        <sz val="11"/>
        <color theme="1"/>
        <rFont val="Calibri"/>
        <family val="2"/>
        <charset val="238"/>
        <scheme val="minor"/>
      </rPr>
      <t xml:space="preserve"> O.K2</t>
    </r>
    <r>
      <rPr>
        <sz val="11"/>
        <color theme="1"/>
        <rFont val="Calibri"/>
        <family val="2"/>
        <scheme val="minor"/>
      </rPr>
      <t>./P7U_K,P7S_KR,P7S_KO,</t>
    </r>
    <r>
      <rPr>
        <b/>
        <sz val="11"/>
        <color theme="1"/>
        <rFont val="Calibri"/>
        <family val="2"/>
        <charset val="238"/>
        <scheme val="minor"/>
      </rPr>
      <t xml:space="preserve"> O.K3</t>
    </r>
    <r>
      <rPr>
        <sz val="11"/>
        <color theme="1"/>
        <rFont val="Calibri"/>
        <family val="2"/>
        <scheme val="minor"/>
      </rPr>
      <t>./P7U_K,P7S_KR).</t>
    </r>
  </si>
  <si>
    <r>
      <t>P_K03. Rozumie potrzebę ustawicznego doskonalenia zawodowego (</t>
    </r>
    <r>
      <rPr>
        <b/>
        <sz val="11"/>
        <color theme="1"/>
        <rFont val="Calibri"/>
        <family val="2"/>
        <charset val="238"/>
        <scheme val="minor"/>
      </rPr>
      <t>O.K5.</t>
    </r>
    <r>
      <rPr>
        <sz val="11"/>
        <color theme="1"/>
        <rFont val="Calibri"/>
        <family val="2"/>
        <scheme val="minor"/>
      </rPr>
      <t>/P7U_K/P7S_KK).</t>
    </r>
  </si>
  <si>
    <r>
      <t>P_W05. Zna metody oceny rozwoju psychoruchowego dziecka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</si>
  <si>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P_K02. Posiada umiejętności interpersonalne do pracy indywidualnej i grupowej niezbędne do prawidłowego samodzielnego prowadzenia fizjoterapii (</t>
    </r>
    <r>
      <rPr>
        <b/>
        <sz val="11"/>
        <color theme="1"/>
        <rFont val="Calibri"/>
        <family val="2"/>
        <charset val="238"/>
        <scheme val="minor"/>
      </rPr>
      <t>O.K7.</t>
    </r>
    <r>
      <rPr>
        <sz val="11"/>
        <color theme="1"/>
        <rFont val="Calibri"/>
        <family val="2"/>
        <scheme val="minor"/>
      </rPr>
      <t>/PU_K/ P7S_KR).</t>
    </r>
  </si>
  <si>
    <r>
      <t>P_W04. Ma pogłębioną wiedzę z zakresu fizjoprofilaktyki wykorzystywanej w pediatrii kardiopulmonologicznej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</si>
  <si>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t>Zaliczenie ustne, pisemne, aktywność, zaangażowanie podczas zajęć.</t>
  </si>
  <si>
    <r>
      <t>P_W03. Ma wiedzę na temat APA jako interdyscyplinarnej dziedziny w naukach o kulturze fizycznej (</t>
    </r>
    <r>
      <rPr>
        <b/>
        <sz val="11"/>
        <rFont val="Calibri"/>
        <family val="2"/>
        <charset val="238"/>
        <scheme val="minor"/>
      </rPr>
      <t>O.W2.</t>
    </r>
    <r>
      <rPr>
        <sz val="11"/>
        <rFont val="Calibri"/>
        <family val="2"/>
        <charset val="238"/>
        <scheme val="minor"/>
      </rPr>
      <t>/P7U_W/P7S_WK).</t>
    </r>
  </si>
  <si>
    <r>
      <t>P_W02. Posiada wiedzę na temat etiologii, patomechanizmu, objawów i przebiegu najczęstszych schorzeń w zakresie reuamtologii</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D.W3.</t>
    </r>
    <r>
      <rPr>
        <sz val="11"/>
        <rFont val="Calibri"/>
        <family val="2"/>
        <charset val="238"/>
        <scheme val="minor"/>
      </rPr>
      <t>/P7U_W/P7S_WG, P7S_WK).</t>
    </r>
  </si>
  <si>
    <t>A.W18., D.W3., D.W4.</t>
  </si>
  <si>
    <t>A.W18., D.W3., D.W4., O.K5., O.K6., O.K8.</t>
  </si>
  <si>
    <t>A.W18., D.W3,. D.W4., O.K5., O.K6., O.K8.</t>
  </si>
  <si>
    <t>A.W18., O.K5., O.K6., O.K8.</t>
  </si>
  <si>
    <t>D.W3., D.W4., B.U11., O.K5., O.K6., O.K8.</t>
  </si>
  <si>
    <t>D.W3., D.W4., B.U11., O.K5., O.K6, O.K8.</t>
  </si>
  <si>
    <t>A.W18, D.W4., B.U11., D.U9., O.K5., O.K6., O.K8.</t>
  </si>
  <si>
    <t>A.W18., D.W3., D.W4., B.U11., D.U9., O.K5., O.K6., O.K8.</t>
  </si>
  <si>
    <t>A.W18., D.W3., D.W4., B.U11., D.U.9, O.K5., O.K6., O.K8.</t>
  </si>
  <si>
    <t>3. Chwalińska-Sadowska H. (1995). Reumatologia kliniczna. Fundacja rozwoju, Warszawa.</t>
  </si>
  <si>
    <t>O.W1., D.W2., D.W7., D.W16.</t>
  </si>
  <si>
    <t>O.W1., D.W2., D.W7, D.W16.</t>
  </si>
  <si>
    <t>O.W1., O.K5., O.K6., O.K8.</t>
  </si>
  <si>
    <t>D.W3.</t>
  </si>
  <si>
    <t>D.W3., O.W2., O.K5., O.K6., O.K8.</t>
  </si>
  <si>
    <t>D.W3., D.W4., O.W2., O.K5., O.K6., O.K8.</t>
  </si>
  <si>
    <t>D.W3., D.W4., O.W2.</t>
  </si>
  <si>
    <t>D.W3., D.W4., O.W2., O.K4.</t>
  </si>
  <si>
    <t>D.W3., D.W4., O.W2., O.K4., O.K5., O.K6., O.K8.</t>
  </si>
  <si>
    <t>D.W3., O.K4.</t>
  </si>
  <si>
    <t>D.W3., D.W4., O.W2., A.U14., O.K4.</t>
  </si>
  <si>
    <t>D.W3., D.W4., O.W2., D.U32., O.K4.</t>
  </si>
  <si>
    <t>D.W3., D.W4., O.W2., A.U14., D.U32., O.K4., O.K5., O.K6., O.K8.</t>
  </si>
  <si>
    <t>D.W3., D.W4., O.W2., A.U14., D.U32., O.K4.</t>
  </si>
  <si>
    <t>1. Grabowska-Gaweł A. (2008). Wybrane zagadnienia z pielęgnacji i leczenia chorych w oddziale intensywnej terapii dla studentów pielęgniarstwa. Wydawnictwo Naukowe UMK, Bydgoszcz.</t>
  </si>
  <si>
    <t>D.W10.</t>
  </si>
  <si>
    <t>D.W3., D.W10.</t>
  </si>
  <si>
    <t>D.W3., D.W4., D.W10.</t>
  </si>
  <si>
    <t>D.W4., D.W10.</t>
  </si>
  <si>
    <t>D.W3., D.W4., D.W10., O.K4.</t>
  </si>
  <si>
    <t>D.W3., D.W4., D.W10., D.U39., O.K4.</t>
  </si>
  <si>
    <t>D.W3., D.W4., D.W10., F.U2., O.K4.</t>
  </si>
  <si>
    <t>D.W3., D.W4., D.W10., F.U2., O.K4., O.K5., O.K6., O.K8.</t>
  </si>
  <si>
    <r>
      <t>P_W01. Ma wiedzę z zakresu działań diagnostycznych i terapeutycznych stosowanych w ortopedii, traumatologii i medycynie sportowej (</t>
    </r>
    <r>
      <rPr>
        <b/>
        <sz val="11"/>
        <color theme="1"/>
        <rFont val="Calibri"/>
        <family val="2"/>
        <charset val="238"/>
        <scheme val="minor"/>
      </rPr>
      <t>O.W1.</t>
    </r>
    <r>
      <rPr>
        <sz val="11"/>
        <color theme="1"/>
        <rFont val="Calibri"/>
        <family val="2"/>
        <scheme val="minor"/>
      </rPr>
      <t>/ P7U_W/P7S_WG,</t>
    </r>
    <r>
      <rPr>
        <b/>
        <sz val="11"/>
        <color theme="1"/>
        <rFont val="Calibri"/>
        <family val="2"/>
        <charset val="238"/>
        <scheme val="minor"/>
      </rPr>
      <t xml:space="preserve"> O.W10.</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D.W5.</t>
    </r>
    <r>
      <rPr>
        <sz val="11"/>
        <color theme="1"/>
        <rFont val="Calibri"/>
        <family val="2"/>
        <scheme val="minor"/>
      </rPr>
      <t>/P7U_W/P7S_WK,</t>
    </r>
    <r>
      <rPr>
        <b/>
        <sz val="11"/>
        <color theme="1"/>
        <rFont val="Calibri"/>
        <family val="2"/>
        <charset val="238"/>
        <scheme val="minor"/>
      </rPr>
      <t xml:space="preserve"> D.W6.</t>
    </r>
    <r>
      <rPr>
        <sz val="11"/>
        <color theme="1"/>
        <rFont val="Calibri"/>
        <family val="2"/>
        <scheme val="minor"/>
      </rPr>
      <t xml:space="preserve">/P7U_W/ P7S_WG, P7S_WK, </t>
    </r>
    <r>
      <rPr>
        <b/>
        <sz val="11"/>
        <color theme="1"/>
        <rFont val="Calibri"/>
        <family val="2"/>
        <charset val="238"/>
        <scheme val="minor"/>
      </rPr>
      <t>D.W10.</t>
    </r>
    <r>
      <rPr>
        <sz val="11"/>
        <color theme="1"/>
        <rFont val="Calibri"/>
        <family val="2"/>
        <scheme val="minor"/>
      </rPr>
      <t xml:space="preserve">/ P7U_W/ P7S_WG, P7S_WK).
</t>
    </r>
  </si>
  <si>
    <r>
      <t>P_U01. Potrafi analizować i interpretować zebrane informacje na temat zdrowia pacjenta w celu ustalenia i kontroli przebiegu przyjętego programu leczniczego (</t>
    </r>
    <r>
      <rPr>
        <b/>
        <sz val="11"/>
        <color theme="1"/>
        <rFont val="Calibri"/>
        <family val="2"/>
        <charset val="238"/>
        <scheme val="minor"/>
      </rPr>
      <t>O.U2.</t>
    </r>
    <r>
      <rPr>
        <sz val="11"/>
        <color theme="1"/>
        <rFont val="Calibri"/>
        <family val="2"/>
        <scheme val="minor"/>
      </rPr>
      <t xml:space="preserve">/P7U_U/P7S_UW, P7S_UO, 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 xml:space="preserve">/P7U_U/P7S_UW, </t>
    </r>
    <r>
      <rPr>
        <b/>
        <sz val="11"/>
        <color theme="1"/>
        <rFont val="Calibri"/>
        <family val="2"/>
        <charset val="238"/>
        <scheme val="minor"/>
      </rPr>
      <t>D.U4.</t>
    </r>
    <r>
      <rPr>
        <sz val="11"/>
        <color theme="1"/>
        <rFont val="Calibri"/>
        <family val="2"/>
        <scheme val="minor"/>
      </rPr>
      <t xml:space="preserve">/P7U_U/P7S_UW,P7S_UO, </t>
    </r>
    <r>
      <rPr>
        <b/>
        <sz val="11"/>
        <color theme="1"/>
        <rFont val="Calibri"/>
        <family val="2"/>
        <charset val="238"/>
        <scheme val="minor"/>
      </rPr>
      <t>D.U5.</t>
    </r>
    <r>
      <rPr>
        <sz val="11"/>
        <color theme="1"/>
        <rFont val="Calibri"/>
        <family val="2"/>
        <scheme val="minor"/>
      </rPr>
      <t xml:space="preserve">/P7U_U/P7S_UW,P7S_UO, P7S_UK, </t>
    </r>
    <r>
      <rPr>
        <b/>
        <sz val="11"/>
        <color theme="1"/>
        <rFont val="Calibri"/>
        <family val="2"/>
        <charset val="238"/>
        <scheme val="minor"/>
      </rPr>
      <t>D.U6.</t>
    </r>
    <r>
      <rPr>
        <sz val="11"/>
        <color theme="1"/>
        <rFont val="Calibri"/>
        <family val="2"/>
        <scheme val="minor"/>
      </rPr>
      <t xml:space="preserve">/P7U_U/P7S_UW,P7S_UO, </t>
    </r>
    <r>
      <rPr>
        <b/>
        <sz val="11"/>
        <color theme="1"/>
        <rFont val="Calibri"/>
        <family val="2"/>
        <charset val="238"/>
        <scheme val="minor"/>
      </rPr>
      <t>D.U7.</t>
    </r>
    <r>
      <rPr>
        <sz val="11"/>
        <color theme="1"/>
        <rFont val="Calibri"/>
        <family val="2"/>
        <scheme val="minor"/>
      </rPr>
      <t xml:space="preserve">/P7U_U/P7S_UW,P7S_UO, P7S_UK, </t>
    </r>
    <r>
      <rPr>
        <b/>
        <sz val="11"/>
        <color theme="1"/>
        <rFont val="Calibri"/>
        <family val="2"/>
        <charset val="238"/>
        <scheme val="minor"/>
      </rPr>
      <t>D.U23.</t>
    </r>
    <r>
      <rPr>
        <sz val="11"/>
        <color theme="1"/>
        <rFont val="Calibri"/>
        <family val="2"/>
        <scheme val="minor"/>
      </rPr>
      <t xml:space="preserve">/ P7U_U/P7S_UW, P7S_UO, P7S_UK).
</t>
    </r>
  </si>
  <si>
    <t>O.W1., O.W10., D.W1., D.W2., D.W5., D.W6., D.W10., O.U2., O.U4., D.U1., D.U2., D.U3., D.U4., D.U5., D.U6., D.U7., D.U23.</t>
  </si>
  <si>
    <t xml:space="preserve">O.W1., O.W10., D.W5., D.W6., D.W10., O.U2., O.U4., D.U1., D.U2., D.U3., D.U4., D.U5., D.U6., D.U7., D.U23.
</t>
  </si>
  <si>
    <t xml:space="preserve">O.W1., O.W10., O.W2., O.W7., D.W1., D.W2., D.W5., D.W6., D.W10. 
</t>
  </si>
  <si>
    <t xml:space="preserve">O.W2., O.W6., O.W7., D.W1., D.W2.,  D.W5., D.W12., D.W13., O.U2., O.U3., O.U4., D.U1, D.U2., D.U39, D.U49.  </t>
  </si>
  <si>
    <t>D.W3., D.W4., D.W6., D.W12., D.W16., D.U42., D.U44., O.K1., O.K7., O.K8., O.K5.</t>
  </si>
  <si>
    <t>1. Zapoznanie studenta z celami, efektami kształcenia i sposobami ich weryfikacji, treściami programowymi, literaturą oraz sprawami organizacyjnymi w pierwszym semestrze zajęć z przedmiotu.</t>
  </si>
  <si>
    <r>
      <t>P_U03.  Przeprowadza bazową  analizę dokumentacji medycznej i wywiad dla celów programowania fizjoterapii (</t>
    </r>
    <r>
      <rPr>
        <b/>
        <sz val="11"/>
        <color theme="1"/>
        <rFont val="Calibri"/>
        <family val="2"/>
        <scheme val="minor"/>
      </rPr>
      <t>D.U1</t>
    </r>
    <r>
      <rPr>
        <sz val="11"/>
        <color theme="1"/>
        <rFont val="Calibri"/>
        <family val="2"/>
        <scheme val="minor"/>
      </rPr>
      <t xml:space="preserve">./P7U_U/P7S_UW, </t>
    </r>
    <r>
      <rPr>
        <b/>
        <sz val="11"/>
        <color theme="1"/>
        <rFont val="Calibri"/>
        <family val="2"/>
        <scheme val="minor"/>
      </rPr>
      <t>A.U14.</t>
    </r>
    <r>
      <rPr>
        <sz val="11"/>
        <color theme="1"/>
        <rFont val="Calibri"/>
        <family val="2"/>
        <scheme val="minor"/>
      </rPr>
      <t xml:space="preserve">/P7U_U/P7S_UW, </t>
    </r>
    <r>
      <rPr>
        <b/>
        <sz val="11"/>
        <color theme="1"/>
        <rFont val="Calibri"/>
        <family val="2"/>
        <scheme val="minor"/>
      </rPr>
      <t>B.U10.</t>
    </r>
    <r>
      <rPr>
        <sz val="11"/>
        <color theme="1"/>
        <rFont val="Calibri"/>
        <family val="2"/>
        <scheme val="minor"/>
      </rPr>
      <t xml:space="preserve">/P7U_U/P7S_UW, P7S_UO, P7S_UK, </t>
    </r>
    <r>
      <rPr>
        <b/>
        <sz val="11"/>
        <color theme="1"/>
        <rFont val="Calibri"/>
        <family val="2"/>
        <scheme val="minor"/>
      </rPr>
      <t>F.U3.</t>
    </r>
    <r>
      <rPr>
        <sz val="11"/>
        <color theme="1"/>
        <rFont val="Calibri"/>
        <family val="2"/>
        <scheme val="minor"/>
      </rPr>
      <t>/P7U_U/P7S_UW).</t>
    </r>
  </si>
  <si>
    <r>
      <t>P_U02.  Potrafi zaplanować zabiegi fizykalne i wyroby medyczne zgodnie ze wskazaniami  (</t>
    </r>
    <r>
      <rPr>
        <b/>
        <sz val="11"/>
        <color theme="1"/>
        <rFont val="Calibri"/>
        <family val="2"/>
        <scheme val="minor"/>
      </rPr>
      <t>O.U3.</t>
    </r>
    <r>
      <rPr>
        <sz val="11"/>
        <color theme="1"/>
        <rFont val="Calibri"/>
        <family val="2"/>
        <scheme val="minor"/>
      </rPr>
      <t xml:space="preserve">/P7U_U/P7S_UW, </t>
    </r>
    <r>
      <rPr>
        <b/>
        <sz val="11"/>
        <color theme="1"/>
        <rFont val="Calibri"/>
        <family val="2"/>
        <scheme val="minor"/>
      </rPr>
      <t>O.U5.</t>
    </r>
    <r>
      <rPr>
        <sz val="11"/>
        <color theme="1"/>
        <rFont val="Calibri"/>
        <family val="2"/>
        <scheme val="minor"/>
      </rPr>
      <t xml:space="preserve">/P7U_U/P7S_UW, </t>
    </r>
    <r>
      <rPr>
        <b/>
        <sz val="11"/>
        <color theme="1"/>
        <rFont val="Calibri"/>
        <family val="2"/>
        <scheme val="minor"/>
      </rPr>
      <t>D.U49.</t>
    </r>
    <r>
      <rPr>
        <sz val="11"/>
        <color theme="1"/>
        <rFont val="Calibri"/>
        <family val="2"/>
        <scheme val="minor"/>
      </rPr>
      <t>/P7U_U/P7S_UW,</t>
    </r>
    <r>
      <rPr>
        <b/>
        <sz val="11"/>
        <color theme="1"/>
        <rFont val="Calibri"/>
        <family val="2"/>
        <scheme val="minor"/>
      </rPr>
      <t xml:space="preserve"> F.U3.</t>
    </r>
    <r>
      <rPr>
        <sz val="11"/>
        <color theme="1"/>
        <rFont val="Calibri"/>
        <family val="2"/>
        <scheme val="minor"/>
      </rPr>
      <t xml:space="preserve">/P7U_U/P7S_UW, </t>
    </r>
    <r>
      <rPr>
        <b/>
        <sz val="11"/>
        <color theme="1"/>
        <rFont val="Calibri"/>
        <family val="2"/>
        <scheme val="minor"/>
      </rPr>
      <t>F.U5.</t>
    </r>
    <r>
      <rPr>
        <sz val="11"/>
        <color theme="1"/>
        <rFont val="Calibri"/>
        <family val="2"/>
        <scheme val="minor"/>
      </rPr>
      <t xml:space="preserve">/P7U_U/P7S_UW, </t>
    </r>
    <r>
      <rPr>
        <b/>
        <sz val="11"/>
        <color theme="1"/>
        <rFont val="Calibri"/>
        <family val="2"/>
        <scheme val="minor"/>
      </rPr>
      <t>C.U16.</t>
    </r>
    <r>
      <rPr>
        <sz val="11"/>
        <color theme="1"/>
        <rFont val="Calibri"/>
        <family val="2"/>
        <scheme val="minor"/>
      </rPr>
      <t xml:space="preserve">/P7U_U/P7S_UO, P7S_UU).    
</t>
    </r>
  </si>
  <si>
    <r>
      <t>P_U01.  Potrafi zaplanować ogólne postępowanie rehabilitacyjne zgodnie ze wskazaniami (</t>
    </r>
    <r>
      <rPr>
        <b/>
        <sz val="11"/>
        <color theme="1"/>
        <rFont val="Calibri"/>
        <family val="2"/>
        <scheme val="minor"/>
      </rPr>
      <t>O.U3.</t>
    </r>
    <r>
      <rPr>
        <sz val="11"/>
        <color theme="1"/>
        <rFont val="Calibri"/>
        <family val="2"/>
        <scheme val="minor"/>
      </rPr>
      <t>/P7U_U/P7S_UW, P7S_UO, P7S_UK,</t>
    </r>
    <r>
      <rPr>
        <b/>
        <sz val="11"/>
        <color theme="1"/>
        <rFont val="Calibri"/>
        <family val="2"/>
        <scheme val="minor"/>
      </rPr>
      <t xml:space="preserve"> D.U4.</t>
    </r>
    <r>
      <rPr>
        <sz val="11"/>
        <color theme="1"/>
        <rFont val="Calibri"/>
        <family val="2"/>
        <scheme val="minor"/>
      </rPr>
      <t xml:space="preserve">/P7U_U/P7S_UW, </t>
    </r>
    <r>
      <rPr>
        <b/>
        <sz val="11"/>
        <color theme="1"/>
        <rFont val="Calibri"/>
        <family val="2"/>
        <scheme val="minor"/>
      </rPr>
      <t>D.U5.</t>
    </r>
    <r>
      <rPr>
        <sz val="11"/>
        <color theme="1"/>
        <rFont val="Calibri"/>
        <family val="2"/>
        <scheme val="minor"/>
      </rPr>
      <t>/P7U_U/P7S_UW,</t>
    </r>
    <r>
      <rPr>
        <b/>
        <sz val="11"/>
        <color theme="1"/>
        <rFont val="Calibri"/>
        <family val="2"/>
        <scheme val="minor"/>
      </rPr>
      <t xml:space="preserve"> D.U6.</t>
    </r>
    <r>
      <rPr>
        <sz val="11"/>
        <color theme="1"/>
        <rFont val="Calibri"/>
        <family val="2"/>
        <scheme val="minor"/>
      </rPr>
      <t xml:space="preserve">/P7U_U/P7S_UW, P7S_UO, P7S_UK, </t>
    </r>
    <r>
      <rPr>
        <b/>
        <sz val="11"/>
        <color theme="1"/>
        <rFont val="Calibri"/>
        <family val="2"/>
        <scheme val="minor"/>
      </rPr>
      <t>D.U9.</t>
    </r>
    <r>
      <rPr>
        <sz val="11"/>
        <color theme="1"/>
        <rFont val="Calibri"/>
        <family val="2"/>
        <scheme val="minor"/>
      </rPr>
      <t xml:space="preserve">/P7U_U/P7S_UU, </t>
    </r>
    <r>
      <rPr>
        <b/>
        <sz val="11"/>
        <color theme="1"/>
        <rFont val="Calibri"/>
        <family val="2"/>
        <scheme val="minor"/>
      </rPr>
      <t>D.U49.</t>
    </r>
    <r>
      <rPr>
        <sz val="11"/>
        <color theme="1"/>
        <rFont val="Calibri"/>
        <family val="2"/>
        <scheme val="minor"/>
      </rPr>
      <t xml:space="preserve">/P7U_U/P7S_UW, </t>
    </r>
    <r>
      <rPr>
        <b/>
        <sz val="11"/>
        <color theme="1"/>
        <rFont val="Calibri"/>
        <family val="2"/>
        <scheme val="minor"/>
      </rPr>
      <t>F.U3.</t>
    </r>
    <r>
      <rPr>
        <sz val="11"/>
        <color theme="1"/>
        <rFont val="Calibri"/>
        <family val="2"/>
        <scheme val="minor"/>
      </rPr>
      <t xml:space="preserve">/P7U_U/P7S_UW).                              
</t>
    </r>
  </si>
  <si>
    <r>
      <t>P_W06. Umie przewidywać ogólne konsekwencje stosowania określonej terapii w leczeniu chorych z dysfunkcjami narządu ruchu (</t>
    </r>
    <r>
      <rPr>
        <b/>
        <sz val="11"/>
        <color theme="1"/>
        <rFont val="Calibri"/>
        <family val="2"/>
        <scheme val="minor"/>
      </rPr>
      <t>O.W4.</t>
    </r>
    <r>
      <rPr>
        <sz val="11"/>
        <color theme="1"/>
        <rFont val="Calibri"/>
        <family val="2"/>
        <scheme val="minor"/>
      </rPr>
      <t>/P7U_W/P7S_WG,</t>
    </r>
    <r>
      <rPr>
        <b/>
        <sz val="11"/>
        <color theme="1"/>
        <rFont val="Calibri"/>
        <family val="2"/>
        <scheme val="minor"/>
      </rPr>
      <t xml:space="preserve"> O.W5.</t>
    </r>
    <r>
      <rPr>
        <sz val="11"/>
        <color theme="1"/>
        <rFont val="Calibri"/>
        <family val="2"/>
        <scheme val="minor"/>
      </rPr>
      <t xml:space="preserve">/P7U_W/P7S_WG, </t>
    </r>
    <r>
      <rPr>
        <b/>
        <sz val="11"/>
        <color theme="1"/>
        <rFont val="Calibri"/>
        <family val="2"/>
        <scheme val="minor"/>
      </rPr>
      <t>C.W3.</t>
    </r>
    <r>
      <rPr>
        <sz val="11"/>
        <color theme="1"/>
        <rFont val="Calibri"/>
        <family val="2"/>
        <scheme val="minor"/>
      </rPr>
      <t xml:space="preserve">/P7U_W/P7S_WG, P7S_WK).
</t>
    </r>
  </si>
  <si>
    <r>
      <t>P_W05. Wybiera podstawowe metody diagnostyczne służące różnicowaniu dysfunkcji narządu ruchu (</t>
    </r>
    <r>
      <rPr>
        <b/>
        <sz val="11"/>
        <color theme="1"/>
        <rFont val="Calibri"/>
        <family val="2"/>
        <scheme val="minor"/>
      </rPr>
      <t>O.W10.</t>
    </r>
    <r>
      <rPr>
        <sz val="11"/>
        <color theme="1"/>
        <rFont val="Calibri"/>
        <family val="2"/>
        <scheme val="minor"/>
      </rPr>
      <t xml:space="preserve">/P7U_W/P7S_WG, </t>
    </r>
    <r>
      <rPr>
        <b/>
        <sz val="11"/>
        <color theme="1"/>
        <rFont val="Calibri"/>
        <family val="2"/>
        <scheme val="minor"/>
      </rPr>
      <t>D.W2.</t>
    </r>
    <r>
      <rPr>
        <sz val="11"/>
        <color theme="1"/>
        <rFont val="Calibri"/>
        <family val="2"/>
        <scheme val="minor"/>
      </rPr>
      <t xml:space="preserve">/P7U_W/P7S_WG, P7S_WK, </t>
    </r>
    <r>
      <rPr>
        <b/>
        <sz val="11"/>
        <color theme="1"/>
        <rFont val="Calibri"/>
        <family val="2"/>
        <scheme val="minor"/>
      </rPr>
      <t>D.W6.</t>
    </r>
    <r>
      <rPr>
        <sz val="11"/>
        <color theme="1"/>
        <rFont val="Calibri"/>
        <family val="2"/>
        <scheme val="minor"/>
      </rPr>
      <t xml:space="preserve">/P7U_W/P7S_WG, P7S_WK).
</t>
    </r>
  </si>
  <si>
    <r>
      <t>P_W04. Zna podstawowe wskazania i przeciwwskazania do stosowania rehabilitacji w dysfunkcjach narządu ruchu (</t>
    </r>
    <r>
      <rPr>
        <b/>
        <sz val="11"/>
        <color theme="1"/>
        <rFont val="Calibri"/>
        <family val="2"/>
        <scheme val="minor"/>
      </rPr>
      <t>O.W6</t>
    </r>
    <r>
      <rPr>
        <sz val="11"/>
        <color theme="1"/>
        <rFont val="Calibri"/>
        <family val="2"/>
        <scheme val="minor"/>
      </rPr>
      <t xml:space="preserve">./P7U_W/P7S_WG, </t>
    </r>
    <r>
      <rPr>
        <b/>
        <sz val="11"/>
        <color theme="1"/>
        <rFont val="Calibri"/>
        <family val="2"/>
        <scheme val="minor"/>
      </rPr>
      <t>C.W8</t>
    </r>
    <r>
      <rPr>
        <sz val="11"/>
        <color theme="1"/>
        <rFont val="Calibri"/>
        <family val="2"/>
        <scheme val="minor"/>
      </rPr>
      <t xml:space="preserve">./P7U_W/P7S_WG, P7S_WK, </t>
    </r>
    <r>
      <rPr>
        <b/>
        <sz val="11"/>
        <color theme="1"/>
        <rFont val="Calibri"/>
        <family val="2"/>
        <scheme val="minor"/>
      </rPr>
      <t>C.W10</t>
    </r>
    <r>
      <rPr>
        <sz val="11"/>
        <color theme="1"/>
        <rFont val="Calibri"/>
        <family val="2"/>
        <scheme val="minor"/>
      </rPr>
      <t>./P7U_W/P7S_WG,</t>
    </r>
    <r>
      <rPr>
        <b/>
        <sz val="11"/>
        <color theme="1"/>
        <rFont val="Calibri"/>
        <family val="2"/>
        <scheme val="minor"/>
      </rPr>
      <t xml:space="preserve"> C.W16</t>
    </r>
    <r>
      <rPr>
        <sz val="11"/>
        <color theme="1"/>
        <rFont val="Calibri"/>
        <family val="2"/>
        <scheme val="minor"/>
      </rPr>
      <t xml:space="preserve">./P7U_W/P7S_WG, P7S_WK).
</t>
    </r>
  </si>
  <si>
    <r>
      <t>P_W01. Zna i rozumie podstawowe anatomiczno-fizjologiczne zależności wywołujące patologie narządu ruchu  (</t>
    </r>
    <r>
      <rPr>
        <b/>
        <sz val="11"/>
        <color theme="1"/>
        <rFont val="Calibri"/>
        <family val="2"/>
        <scheme val="minor"/>
      </rPr>
      <t>O.W2.</t>
    </r>
    <r>
      <rPr>
        <sz val="11"/>
        <color theme="1"/>
        <rFont val="Calibri"/>
        <family val="2"/>
        <scheme val="minor"/>
      </rPr>
      <t xml:space="preserve">/P7U_W/ P7S_WG, </t>
    </r>
    <r>
      <rPr>
        <b/>
        <sz val="11"/>
        <color theme="1"/>
        <rFont val="Calibri"/>
        <family val="2"/>
        <scheme val="minor"/>
      </rPr>
      <t>A.W1.</t>
    </r>
    <r>
      <rPr>
        <sz val="11"/>
        <color theme="1"/>
        <rFont val="Calibri"/>
        <family val="2"/>
        <scheme val="minor"/>
      </rPr>
      <t xml:space="preserve">/P7U_W/P7S_WG, </t>
    </r>
    <r>
      <rPr>
        <b/>
        <sz val="11"/>
        <color theme="1"/>
        <rFont val="Calibri"/>
        <family val="2"/>
        <scheme val="minor"/>
      </rPr>
      <t>C.W2.</t>
    </r>
    <r>
      <rPr>
        <sz val="11"/>
        <color theme="1"/>
        <rFont val="Calibri"/>
        <family val="2"/>
        <scheme val="minor"/>
      </rPr>
      <t>/P7U_W/P7S_WG, P7S_WK,</t>
    </r>
    <r>
      <rPr>
        <b/>
        <sz val="11"/>
        <color theme="1"/>
        <rFont val="Calibri"/>
        <family val="2"/>
        <scheme val="minor"/>
      </rPr>
      <t xml:space="preserve"> D.W1.</t>
    </r>
    <r>
      <rPr>
        <sz val="11"/>
        <color theme="1"/>
        <rFont val="Calibri"/>
        <family val="2"/>
        <scheme val="minor"/>
      </rPr>
      <t xml:space="preserve">/P7U_W/P7S_WG, P7S_WK).                             
</t>
    </r>
  </si>
  <si>
    <t xml:space="preserve">15. Zaliczenie pisemne i praktyczne przedmiotu. Omówienie i prezentacja konspektów i schematów postępowania fizjoterapeutycznego w dysfunkcjach narządu ruchu. </t>
  </si>
  <si>
    <t xml:space="preserve">2. Repetytorium semestru pierwszego.  </t>
  </si>
  <si>
    <r>
      <t>P_K02. Przejawia  kulturę osobistą i dba o kondycję fizyczną (</t>
    </r>
    <r>
      <rPr>
        <b/>
        <sz val="11"/>
        <color theme="1"/>
        <rFont val="Calibri"/>
        <family val="2"/>
        <scheme val="minor"/>
      </rPr>
      <t>O.K3.</t>
    </r>
    <r>
      <rPr>
        <sz val="11"/>
        <color theme="1"/>
        <rFont val="Calibri"/>
        <family val="2"/>
        <scheme val="minor"/>
      </rPr>
      <t>/ P7U_K/P7S_KK).</t>
    </r>
  </si>
  <si>
    <r>
      <t>P_K01. Rozumie potrzebę ustawicznego kształcenia się i pogłębiania wiedzy (</t>
    </r>
    <r>
      <rPr>
        <b/>
        <sz val="11"/>
        <color theme="1"/>
        <rFont val="Calibri"/>
        <family val="2"/>
        <scheme val="minor"/>
      </rPr>
      <t>O.K4</t>
    </r>
    <r>
      <rPr>
        <sz val="11"/>
        <color theme="1"/>
        <rFont val="Calibri"/>
        <family val="2"/>
        <scheme val="minor"/>
      </rPr>
      <t xml:space="preserve">./ P7U_K/P7S_KK).
</t>
    </r>
  </si>
  <si>
    <r>
      <t>P_U03.  Przeprowadza szczegółową analizę dokumentacji medycznej i wywiad dla celów programowania fizjoterapii (</t>
    </r>
    <r>
      <rPr>
        <b/>
        <sz val="11"/>
        <color theme="1"/>
        <rFont val="Calibri"/>
        <family val="2"/>
        <scheme val="minor"/>
      </rPr>
      <t>D.U1</t>
    </r>
    <r>
      <rPr>
        <sz val="11"/>
        <color theme="1"/>
        <rFont val="Calibri"/>
        <family val="2"/>
        <scheme val="minor"/>
      </rPr>
      <t xml:space="preserve">./P7U_U/P7S_UW, </t>
    </r>
    <r>
      <rPr>
        <b/>
        <sz val="11"/>
        <color theme="1"/>
        <rFont val="Calibri"/>
        <family val="2"/>
        <scheme val="minor"/>
      </rPr>
      <t>A.U14.</t>
    </r>
    <r>
      <rPr>
        <sz val="11"/>
        <color theme="1"/>
        <rFont val="Calibri"/>
        <family val="2"/>
        <scheme val="minor"/>
      </rPr>
      <t xml:space="preserve">/P7U_U/P7S_UW, </t>
    </r>
    <r>
      <rPr>
        <b/>
        <sz val="11"/>
        <color theme="1"/>
        <rFont val="Calibri"/>
        <family val="2"/>
        <scheme val="minor"/>
      </rPr>
      <t>B.U10.</t>
    </r>
    <r>
      <rPr>
        <sz val="11"/>
        <color theme="1"/>
        <rFont val="Calibri"/>
        <family val="2"/>
        <scheme val="minor"/>
      </rPr>
      <t xml:space="preserve">/P7U_U/P7S_UW, P7S_UO, P7S_UK, </t>
    </r>
    <r>
      <rPr>
        <b/>
        <sz val="11"/>
        <color theme="1"/>
        <rFont val="Calibri"/>
        <family val="2"/>
        <scheme val="minor"/>
      </rPr>
      <t>F.U3.</t>
    </r>
    <r>
      <rPr>
        <sz val="11"/>
        <color theme="1"/>
        <rFont val="Calibri"/>
        <family val="2"/>
        <scheme val="minor"/>
      </rPr>
      <t>/P7U_U/P7S_UW).</t>
    </r>
  </si>
  <si>
    <r>
      <t>P_U02.  Potrafi zaplanować zabiegi fizykalne i wyroby medyczne zgodnie ze wskazaniami i fazą lecznia  (</t>
    </r>
    <r>
      <rPr>
        <b/>
        <sz val="11"/>
        <color theme="1"/>
        <rFont val="Calibri"/>
        <family val="2"/>
        <scheme val="minor"/>
      </rPr>
      <t>O.U3.</t>
    </r>
    <r>
      <rPr>
        <sz val="11"/>
        <color theme="1"/>
        <rFont val="Calibri"/>
        <family val="2"/>
        <scheme val="minor"/>
      </rPr>
      <t xml:space="preserve">/P7U_U/P7S_UW, </t>
    </r>
    <r>
      <rPr>
        <b/>
        <sz val="11"/>
        <color theme="1"/>
        <rFont val="Calibri"/>
        <family val="2"/>
        <scheme val="minor"/>
      </rPr>
      <t>O.U5.</t>
    </r>
    <r>
      <rPr>
        <sz val="11"/>
        <color theme="1"/>
        <rFont val="Calibri"/>
        <family val="2"/>
        <scheme val="minor"/>
      </rPr>
      <t xml:space="preserve">/P7U_U/P7S_UW, </t>
    </r>
    <r>
      <rPr>
        <b/>
        <sz val="11"/>
        <color theme="1"/>
        <rFont val="Calibri"/>
        <family val="2"/>
        <scheme val="minor"/>
      </rPr>
      <t>D.U49.</t>
    </r>
    <r>
      <rPr>
        <sz val="11"/>
        <color theme="1"/>
        <rFont val="Calibri"/>
        <family val="2"/>
        <scheme val="minor"/>
      </rPr>
      <t>/P7U_U/P7S_UW,</t>
    </r>
    <r>
      <rPr>
        <b/>
        <sz val="11"/>
        <color theme="1"/>
        <rFont val="Calibri"/>
        <family val="2"/>
        <scheme val="minor"/>
      </rPr>
      <t xml:space="preserve"> F.U3.</t>
    </r>
    <r>
      <rPr>
        <sz val="11"/>
        <color theme="1"/>
        <rFont val="Calibri"/>
        <family val="2"/>
        <scheme val="minor"/>
      </rPr>
      <t xml:space="preserve">/P7U_U/P7S_UW, </t>
    </r>
    <r>
      <rPr>
        <b/>
        <sz val="11"/>
        <color theme="1"/>
        <rFont val="Calibri"/>
        <family val="2"/>
        <scheme val="minor"/>
      </rPr>
      <t>F.U5.</t>
    </r>
    <r>
      <rPr>
        <sz val="11"/>
        <color theme="1"/>
        <rFont val="Calibri"/>
        <family val="2"/>
        <scheme val="minor"/>
      </rPr>
      <t xml:space="preserve">/P7U_U/P7S_UW, </t>
    </r>
    <r>
      <rPr>
        <b/>
        <sz val="11"/>
        <color theme="1"/>
        <rFont val="Calibri"/>
        <family val="2"/>
        <scheme val="minor"/>
      </rPr>
      <t>C.U16.</t>
    </r>
    <r>
      <rPr>
        <sz val="11"/>
        <color theme="1"/>
        <rFont val="Calibri"/>
        <family val="2"/>
        <scheme val="minor"/>
      </rPr>
      <t xml:space="preserve">/P7U_U/P7S_UO, P7S_UU).    
</t>
    </r>
  </si>
  <si>
    <r>
      <t>P_U01.  Potrafi zaplanować  ogólne postępowanie rehabilitacyjne zgodnie ze wskazaniami dla danej fazy leczenia (</t>
    </r>
    <r>
      <rPr>
        <b/>
        <sz val="11"/>
        <color theme="1"/>
        <rFont val="Calibri"/>
        <family val="2"/>
        <scheme val="minor"/>
      </rPr>
      <t>O.U3.</t>
    </r>
    <r>
      <rPr>
        <sz val="11"/>
        <color theme="1"/>
        <rFont val="Calibri"/>
        <family val="2"/>
        <scheme val="minor"/>
      </rPr>
      <t>/P7U_U/P7S_UW, P7S_UO, P7S_UK,</t>
    </r>
    <r>
      <rPr>
        <b/>
        <sz val="11"/>
        <color theme="1"/>
        <rFont val="Calibri"/>
        <family val="2"/>
        <scheme val="minor"/>
      </rPr>
      <t xml:space="preserve"> D.U4.</t>
    </r>
    <r>
      <rPr>
        <sz val="11"/>
        <color theme="1"/>
        <rFont val="Calibri"/>
        <family val="2"/>
        <scheme val="minor"/>
      </rPr>
      <t xml:space="preserve">/P7U_U/P7S_UW, </t>
    </r>
    <r>
      <rPr>
        <b/>
        <sz val="11"/>
        <color theme="1"/>
        <rFont val="Calibri"/>
        <family val="2"/>
        <scheme val="minor"/>
      </rPr>
      <t>D.U5.</t>
    </r>
    <r>
      <rPr>
        <sz val="11"/>
        <color theme="1"/>
        <rFont val="Calibri"/>
        <family val="2"/>
        <scheme val="minor"/>
      </rPr>
      <t>/P7U_U/P7S_UW,</t>
    </r>
    <r>
      <rPr>
        <b/>
        <sz val="11"/>
        <color theme="1"/>
        <rFont val="Calibri"/>
        <family val="2"/>
        <scheme val="minor"/>
      </rPr>
      <t xml:space="preserve"> D.U6.</t>
    </r>
    <r>
      <rPr>
        <sz val="11"/>
        <color theme="1"/>
        <rFont val="Calibri"/>
        <family val="2"/>
        <scheme val="minor"/>
      </rPr>
      <t xml:space="preserve">/P7U_U/P7S_UW, P7S_UO, P7S_UK, </t>
    </r>
    <r>
      <rPr>
        <b/>
        <sz val="11"/>
        <color theme="1"/>
        <rFont val="Calibri"/>
        <family val="2"/>
        <scheme val="minor"/>
      </rPr>
      <t>D.U9.</t>
    </r>
    <r>
      <rPr>
        <sz val="11"/>
        <color theme="1"/>
        <rFont val="Calibri"/>
        <family val="2"/>
        <scheme val="minor"/>
      </rPr>
      <t xml:space="preserve">/P7U_U/P7S_UU, </t>
    </r>
    <r>
      <rPr>
        <b/>
        <sz val="11"/>
        <color theme="1"/>
        <rFont val="Calibri"/>
        <family val="2"/>
        <scheme val="minor"/>
      </rPr>
      <t>D.U49.</t>
    </r>
    <r>
      <rPr>
        <sz val="11"/>
        <color theme="1"/>
        <rFont val="Calibri"/>
        <family val="2"/>
        <scheme val="minor"/>
      </rPr>
      <t xml:space="preserve">/P7U_U/P7S_UW, </t>
    </r>
    <r>
      <rPr>
        <b/>
        <sz val="11"/>
        <color theme="1"/>
        <rFont val="Calibri"/>
        <family val="2"/>
        <scheme val="minor"/>
      </rPr>
      <t>F.U3.</t>
    </r>
    <r>
      <rPr>
        <sz val="11"/>
        <color theme="1"/>
        <rFont val="Calibri"/>
        <family val="2"/>
        <scheme val="minor"/>
      </rPr>
      <t xml:space="preserve">/P7U_U/P7S_UW).                              
</t>
    </r>
  </si>
  <si>
    <r>
      <t>P_W06. Umie przewidywać podstawowe konsekwencje stosowania określonej terapii w leczeniu chorych z dysfunkcjami narządu ruchu w zalezności od fazy postępowania (</t>
    </r>
    <r>
      <rPr>
        <b/>
        <sz val="11"/>
        <color theme="1"/>
        <rFont val="Calibri"/>
        <family val="2"/>
        <scheme val="minor"/>
      </rPr>
      <t>O.W4.</t>
    </r>
    <r>
      <rPr>
        <sz val="11"/>
        <color theme="1"/>
        <rFont val="Calibri"/>
        <family val="2"/>
        <scheme val="minor"/>
      </rPr>
      <t>/P7U_W/P7S_WG,</t>
    </r>
    <r>
      <rPr>
        <b/>
        <sz val="11"/>
        <color theme="1"/>
        <rFont val="Calibri"/>
        <family val="2"/>
        <scheme val="minor"/>
      </rPr>
      <t xml:space="preserve"> O.W5.</t>
    </r>
    <r>
      <rPr>
        <sz val="11"/>
        <color theme="1"/>
        <rFont val="Calibri"/>
        <family val="2"/>
        <scheme val="minor"/>
      </rPr>
      <t xml:space="preserve">/P7U_W/P7S_WG, </t>
    </r>
    <r>
      <rPr>
        <b/>
        <sz val="11"/>
        <color theme="1"/>
        <rFont val="Calibri"/>
        <family val="2"/>
        <scheme val="minor"/>
      </rPr>
      <t>C.W3.</t>
    </r>
    <r>
      <rPr>
        <sz val="11"/>
        <color theme="1"/>
        <rFont val="Calibri"/>
        <family val="2"/>
        <scheme val="minor"/>
      </rPr>
      <t xml:space="preserve">/P7U_W/P7S_WG, P7S_WK).
</t>
    </r>
  </si>
  <si>
    <r>
      <t>P_W05. Wybiera określone metody i testy diagnostyczne służące różnicowaniu dysfunkcji narządu ruchu (</t>
    </r>
    <r>
      <rPr>
        <b/>
        <sz val="11"/>
        <color theme="1"/>
        <rFont val="Calibri"/>
        <family val="2"/>
        <scheme val="minor"/>
      </rPr>
      <t>O.W10.</t>
    </r>
    <r>
      <rPr>
        <sz val="11"/>
        <color theme="1"/>
        <rFont val="Calibri"/>
        <family val="2"/>
        <scheme val="minor"/>
      </rPr>
      <t xml:space="preserve">/P7U_W/P7S_WG, </t>
    </r>
    <r>
      <rPr>
        <b/>
        <sz val="11"/>
        <color theme="1"/>
        <rFont val="Calibri"/>
        <family val="2"/>
        <scheme val="minor"/>
      </rPr>
      <t>D.W2.</t>
    </r>
    <r>
      <rPr>
        <sz val="11"/>
        <color theme="1"/>
        <rFont val="Calibri"/>
        <family val="2"/>
        <scheme val="minor"/>
      </rPr>
      <t xml:space="preserve">/P7U_W/P7S_WG, P7S_WK, </t>
    </r>
    <r>
      <rPr>
        <b/>
        <sz val="11"/>
        <color theme="1"/>
        <rFont val="Calibri"/>
        <family val="2"/>
        <scheme val="minor"/>
      </rPr>
      <t>D.W6.</t>
    </r>
    <r>
      <rPr>
        <sz val="11"/>
        <color theme="1"/>
        <rFont val="Calibri"/>
        <family val="2"/>
        <scheme val="minor"/>
      </rPr>
      <t xml:space="preserve">/P7U_W/P7S_WG, P7S_WK).
</t>
    </r>
  </si>
  <si>
    <r>
      <t>P_W04. Zna i klasyfikuje podstawowe wskazania i przeciwwskazania do stosowania rehabilitacji w dysfunkcjach narządu ruchu (</t>
    </r>
    <r>
      <rPr>
        <b/>
        <sz val="11"/>
        <color theme="1"/>
        <rFont val="Calibri"/>
        <family val="2"/>
        <scheme val="minor"/>
      </rPr>
      <t>O.W6</t>
    </r>
    <r>
      <rPr>
        <sz val="11"/>
        <color theme="1"/>
        <rFont val="Calibri"/>
        <family val="2"/>
        <scheme val="minor"/>
      </rPr>
      <t xml:space="preserve">./P7U_W/P7S_WG, </t>
    </r>
    <r>
      <rPr>
        <b/>
        <sz val="11"/>
        <color theme="1"/>
        <rFont val="Calibri"/>
        <family val="2"/>
        <scheme val="minor"/>
      </rPr>
      <t>C.W8</t>
    </r>
    <r>
      <rPr>
        <sz val="11"/>
        <color theme="1"/>
        <rFont val="Calibri"/>
        <family val="2"/>
        <scheme val="minor"/>
      </rPr>
      <t xml:space="preserve">./P7U_W/P7S_WG, P7S_WK, </t>
    </r>
    <r>
      <rPr>
        <b/>
        <sz val="11"/>
        <color theme="1"/>
        <rFont val="Calibri"/>
        <family val="2"/>
        <scheme val="minor"/>
      </rPr>
      <t>C.W10</t>
    </r>
    <r>
      <rPr>
        <sz val="11"/>
        <color theme="1"/>
        <rFont val="Calibri"/>
        <family val="2"/>
        <scheme val="minor"/>
      </rPr>
      <t>./P7U_W/P7S_WG,</t>
    </r>
    <r>
      <rPr>
        <b/>
        <sz val="11"/>
        <color theme="1"/>
        <rFont val="Calibri"/>
        <family val="2"/>
        <scheme val="minor"/>
      </rPr>
      <t xml:space="preserve"> C.W16</t>
    </r>
    <r>
      <rPr>
        <sz val="11"/>
        <color theme="1"/>
        <rFont val="Calibri"/>
        <family val="2"/>
        <scheme val="minor"/>
      </rPr>
      <t xml:space="preserve">./P7U_W/P7S_WG, P7S_WK).
</t>
    </r>
  </si>
  <si>
    <r>
      <t>P_W01. Zna i rozumie anatomiczno-fizjologiczne zależności wywołujące określnone dysfunkcje narządu ruchu (</t>
    </r>
    <r>
      <rPr>
        <b/>
        <sz val="11"/>
        <color theme="1"/>
        <rFont val="Calibri"/>
        <family val="2"/>
        <scheme val="minor"/>
      </rPr>
      <t>O.W2.</t>
    </r>
    <r>
      <rPr>
        <sz val="11"/>
        <color theme="1"/>
        <rFont val="Calibri"/>
        <family val="2"/>
        <scheme val="minor"/>
      </rPr>
      <t xml:space="preserve">/P7U_W/ P7S_WG, </t>
    </r>
    <r>
      <rPr>
        <b/>
        <sz val="11"/>
        <color theme="1"/>
        <rFont val="Calibri"/>
        <family val="2"/>
        <scheme val="minor"/>
      </rPr>
      <t>A.W1.</t>
    </r>
    <r>
      <rPr>
        <sz val="11"/>
        <color theme="1"/>
        <rFont val="Calibri"/>
        <family val="2"/>
        <scheme val="minor"/>
      </rPr>
      <t xml:space="preserve">/P7U_W/P7S_WG, </t>
    </r>
    <r>
      <rPr>
        <b/>
        <sz val="11"/>
        <color theme="1"/>
        <rFont val="Calibri"/>
        <family val="2"/>
        <scheme val="minor"/>
      </rPr>
      <t>C.W2.</t>
    </r>
    <r>
      <rPr>
        <sz val="11"/>
        <color theme="1"/>
        <rFont val="Calibri"/>
        <family val="2"/>
        <scheme val="minor"/>
      </rPr>
      <t>/P7U_W/P7S_WG, P7S_WK,</t>
    </r>
    <r>
      <rPr>
        <b/>
        <sz val="11"/>
        <color theme="1"/>
        <rFont val="Calibri"/>
        <family val="2"/>
        <scheme val="minor"/>
      </rPr>
      <t xml:space="preserve"> D.W1.</t>
    </r>
    <r>
      <rPr>
        <sz val="11"/>
        <color theme="1"/>
        <rFont val="Calibri"/>
        <family val="2"/>
        <scheme val="minor"/>
      </rPr>
      <t xml:space="preserve">/P7U_W/P7S_WG, P7S_WK).                             
</t>
    </r>
  </si>
  <si>
    <t>15. Zaliczenie pisemne i praktyczne przedmiotu. Omówienie i prezentacja konspektów i schematów postępowania fizjoterapeutycznego w dysfunkcjach narządu ruchu.</t>
  </si>
  <si>
    <t xml:space="preserve">2. Repetytorium semestru drugiego.  </t>
  </si>
  <si>
    <r>
      <t>P_W06. Umie przewidywać szczegółowe konsekwencje stosowania określonej terapii w leczeniu chorych z dysfunkcjami narządu ruchu w zalezności od fazy postępowania (</t>
    </r>
    <r>
      <rPr>
        <b/>
        <sz val="11"/>
        <color theme="1"/>
        <rFont val="Calibri"/>
        <family val="2"/>
        <scheme val="minor"/>
      </rPr>
      <t>O.W4.</t>
    </r>
    <r>
      <rPr>
        <sz val="11"/>
        <color theme="1"/>
        <rFont val="Calibri"/>
        <family val="2"/>
        <scheme val="minor"/>
      </rPr>
      <t>/P7U_W/P7S_WG,</t>
    </r>
    <r>
      <rPr>
        <b/>
        <sz val="11"/>
        <color theme="1"/>
        <rFont val="Calibri"/>
        <family val="2"/>
        <scheme val="minor"/>
      </rPr>
      <t xml:space="preserve"> O.W5.</t>
    </r>
    <r>
      <rPr>
        <sz val="11"/>
        <color theme="1"/>
        <rFont val="Calibri"/>
        <family val="2"/>
        <scheme val="minor"/>
      </rPr>
      <t xml:space="preserve">/P7U_W/P7S_WG, </t>
    </r>
    <r>
      <rPr>
        <b/>
        <sz val="11"/>
        <color theme="1"/>
        <rFont val="Calibri"/>
        <family val="2"/>
        <scheme val="minor"/>
      </rPr>
      <t>C.W3.</t>
    </r>
    <r>
      <rPr>
        <sz val="11"/>
        <color theme="1"/>
        <rFont val="Calibri"/>
        <family val="2"/>
        <scheme val="minor"/>
      </rPr>
      <t xml:space="preserve">/P7U_W/P7S_WG, P7S_WK).
</t>
    </r>
  </si>
  <si>
    <r>
      <t>P_W05. Szczegółowo dobiera określone metody diagnostyczne służące różnicowaniu dysfunkcji narządu ruchu w poszczególnych fazach patologii narzadu ruchu (</t>
    </r>
    <r>
      <rPr>
        <b/>
        <sz val="11"/>
        <color theme="1"/>
        <rFont val="Calibri"/>
        <family val="2"/>
        <scheme val="minor"/>
      </rPr>
      <t>O.W10.</t>
    </r>
    <r>
      <rPr>
        <sz val="11"/>
        <color theme="1"/>
        <rFont val="Calibri"/>
        <family val="2"/>
        <scheme val="minor"/>
      </rPr>
      <t xml:space="preserve">/P7U_W/P7S_WG, </t>
    </r>
    <r>
      <rPr>
        <b/>
        <sz val="11"/>
        <color theme="1"/>
        <rFont val="Calibri"/>
        <family val="2"/>
        <scheme val="minor"/>
      </rPr>
      <t>D.W2.</t>
    </r>
    <r>
      <rPr>
        <sz val="11"/>
        <color theme="1"/>
        <rFont val="Calibri"/>
        <family val="2"/>
        <scheme val="minor"/>
      </rPr>
      <t xml:space="preserve">/P7U_W/P7S_WG, P7S_WK, </t>
    </r>
    <r>
      <rPr>
        <b/>
        <sz val="11"/>
        <color theme="1"/>
        <rFont val="Calibri"/>
        <family val="2"/>
        <scheme val="minor"/>
      </rPr>
      <t>D.W6.</t>
    </r>
    <r>
      <rPr>
        <sz val="11"/>
        <color theme="1"/>
        <rFont val="Calibri"/>
        <family val="2"/>
        <scheme val="minor"/>
      </rPr>
      <t xml:space="preserve">/P7U_W/P7S_WG, P7S_WK).
</t>
    </r>
  </si>
  <si>
    <r>
      <t>P_W04. Zna i klasyfikuje szczegółowo wskazania i przeciwwskazania do stosowania rehabilitacji w dysfunkcjach narządu ruchu w zależnoci od fazy rehabilitacji (</t>
    </r>
    <r>
      <rPr>
        <b/>
        <sz val="11"/>
        <color theme="1"/>
        <rFont val="Calibri"/>
        <family val="2"/>
        <scheme val="minor"/>
      </rPr>
      <t>O.W6</t>
    </r>
    <r>
      <rPr>
        <sz val="11"/>
        <color theme="1"/>
        <rFont val="Calibri"/>
        <family val="2"/>
        <scheme val="minor"/>
      </rPr>
      <t xml:space="preserve">./P7U_W/P7S_WG, </t>
    </r>
    <r>
      <rPr>
        <b/>
        <sz val="11"/>
        <color theme="1"/>
        <rFont val="Calibri"/>
        <family val="2"/>
        <scheme val="minor"/>
      </rPr>
      <t>C.W8</t>
    </r>
    <r>
      <rPr>
        <sz val="11"/>
        <color theme="1"/>
        <rFont val="Calibri"/>
        <family val="2"/>
        <scheme val="minor"/>
      </rPr>
      <t xml:space="preserve">./P7U_W/P7S_WG, P7S_WK, </t>
    </r>
    <r>
      <rPr>
        <b/>
        <sz val="11"/>
        <color theme="1"/>
        <rFont val="Calibri"/>
        <family val="2"/>
        <scheme val="minor"/>
      </rPr>
      <t>C.W10</t>
    </r>
    <r>
      <rPr>
        <sz val="11"/>
        <color theme="1"/>
        <rFont val="Calibri"/>
        <family val="2"/>
        <scheme val="minor"/>
      </rPr>
      <t>./P7U_W/P7S_WG,</t>
    </r>
    <r>
      <rPr>
        <b/>
        <sz val="11"/>
        <color theme="1"/>
        <rFont val="Calibri"/>
        <family val="2"/>
        <scheme val="minor"/>
      </rPr>
      <t xml:space="preserve"> C.W16</t>
    </r>
    <r>
      <rPr>
        <sz val="11"/>
        <color theme="1"/>
        <rFont val="Calibri"/>
        <family val="2"/>
        <scheme val="minor"/>
      </rPr>
      <t xml:space="preserve">./P7U_W/P7S_WG, P7S_WK).
</t>
    </r>
  </si>
  <si>
    <r>
      <t>P_W03.  Szczegółowo wyjaśnia wpływ rehabilitacjiw zależności od jej fazy na poszczególne tkanki i układy organizmu (</t>
    </r>
    <r>
      <rPr>
        <b/>
        <sz val="11"/>
        <color theme="1"/>
        <rFont val="Calibri"/>
        <family val="2"/>
        <scheme val="minor"/>
      </rPr>
      <t>C.W3.</t>
    </r>
    <r>
      <rPr>
        <sz val="11"/>
        <color theme="1"/>
        <rFont val="Calibri"/>
        <family val="2"/>
        <scheme val="minor"/>
      </rPr>
      <t xml:space="preserve">/P7U_W/P7S_WG, P7S_WK, </t>
    </r>
    <r>
      <rPr>
        <b/>
        <sz val="11"/>
        <color theme="1"/>
        <rFont val="Calibri"/>
        <family val="2"/>
        <scheme val="minor"/>
      </rPr>
      <t>O.W4</t>
    </r>
    <r>
      <rPr>
        <sz val="11"/>
        <color theme="1"/>
        <rFont val="Calibri"/>
        <family val="2"/>
        <scheme val="minor"/>
      </rPr>
      <t xml:space="preserve">./P7U_W/P7S_WG, </t>
    </r>
    <r>
      <rPr>
        <b/>
        <sz val="11"/>
        <color theme="1"/>
        <rFont val="Calibri"/>
        <family val="2"/>
        <scheme val="minor"/>
      </rPr>
      <t>O.W5.</t>
    </r>
    <r>
      <rPr>
        <sz val="11"/>
        <color theme="1"/>
        <rFont val="Calibri"/>
        <family val="2"/>
        <scheme val="minor"/>
      </rPr>
      <t xml:space="preserve">/P7U_W/P7S_WG).
</t>
    </r>
  </si>
  <si>
    <r>
      <t>P_W01. Szczegółowo zna i rozumie anatomiczno-fizjologiczne zależności wywołujące określone dysfunkcje narządu ruchu (</t>
    </r>
    <r>
      <rPr>
        <b/>
        <sz val="11"/>
        <color theme="1"/>
        <rFont val="Calibri"/>
        <family val="2"/>
        <scheme val="minor"/>
      </rPr>
      <t>O.W2.</t>
    </r>
    <r>
      <rPr>
        <sz val="11"/>
        <color theme="1"/>
        <rFont val="Calibri"/>
        <family val="2"/>
        <scheme val="minor"/>
      </rPr>
      <t xml:space="preserve">/P7U_W/ P7S_WG, </t>
    </r>
    <r>
      <rPr>
        <b/>
        <sz val="11"/>
        <color theme="1"/>
        <rFont val="Calibri"/>
        <family val="2"/>
        <scheme val="minor"/>
      </rPr>
      <t>A.W1.</t>
    </r>
    <r>
      <rPr>
        <sz val="11"/>
        <color theme="1"/>
        <rFont val="Calibri"/>
        <family val="2"/>
        <scheme val="minor"/>
      </rPr>
      <t xml:space="preserve">/P7U_W/P7S_WG, </t>
    </r>
    <r>
      <rPr>
        <b/>
        <sz val="11"/>
        <color theme="1"/>
        <rFont val="Calibri"/>
        <family val="2"/>
        <scheme val="minor"/>
      </rPr>
      <t>C.W2.</t>
    </r>
    <r>
      <rPr>
        <sz val="11"/>
        <color theme="1"/>
        <rFont val="Calibri"/>
        <family val="2"/>
        <scheme val="minor"/>
      </rPr>
      <t>/P7U_W/P7S_WG, P7S_WK,</t>
    </r>
    <r>
      <rPr>
        <b/>
        <sz val="11"/>
        <color theme="1"/>
        <rFont val="Calibri"/>
        <family val="2"/>
        <scheme val="minor"/>
      </rPr>
      <t xml:space="preserve"> D.W1.</t>
    </r>
    <r>
      <rPr>
        <sz val="11"/>
        <color theme="1"/>
        <rFont val="Calibri"/>
        <family val="2"/>
        <scheme val="minor"/>
      </rPr>
      <t xml:space="preserve">/P7U_W/P7S_WG, P7S_WK).                             
</t>
    </r>
  </si>
  <si>
    <t>8. Prowadzenie dokumentacji medycznej, zasady jej dostępności i obiegu dokumentów.  Koszty działalności fizjoterapeutycznej.</t>
  </si>
  <si>
    <t xml:space="preserve">6. Fizykoterapia w dysfunkcjach układu ruchu adekwatna do stanu zdrowia pacjenta:
- dobór parametrów zabiegów fizykalnych (balneoterapeutycznego)  w warunkach klinicznych 
- kontrolowanie przebiegu zabiegów fizykalnych
- ocena reakcji organizmu w odpowiedzi na różne zabiegi fizykalne.
</t>
  </si>
  <si>
    <t xml:space="preserve">5. Programowanie, weryfikowanie i modyfikowanie programu terapii w wybranych jednostkach chorobowych  układu ruchu.
</t>
  </si>
  <si>
    <t xml:space="preserve">4. Analiza dokumentacji medycznej, nabycie umiejętności dokumentowania postępowania fizjoterapeutycznego.
</t>
  </si>
  <si>
    <t xml:space="preserve">3. Obserwacja planowanych jednostkowych działań fizjoterapeutycznych i ich wprowadzanie.
</t>
  </si>
  <si>
    <t xml:space="preserve">2. Diagnostyka chorego dla potrzeb fizjoterapii w zakresie dysfunkcji układu ruchu. Ocena czynnościowa i funkcjonalna pacjenta. Obserwacja i doskonalenie umiejętności przeprowadzenia badania podmiotowego i przedmiotowego pacjenta.
</t>
  </si>
  <si>
    <t xml:space="preserve">1. Zapoznanie studenta z celami, efektami kształcenia i sposobami ich weryfikacji, treściami programowymi, literaturą oraz sprawami organizacyjnymi. Zapoznanie zasad BHP.
</t>
  </si>
  <si>
    <r>
      <t>P_U04. Potrafi zaplanować, przygotować, przeprowadzić oraz ocenić działania usprawniające  pacjentów w przypadkach chorób narządów wewnętrznych (</t>
    </r>
    <r>
      <rPr>
        <b/>
        <sz val="11"/>
        <color rgb="FF000000"/>
        <rFont val="Calibri"/>
        <family val="2"/>
        <charset val="238"/>
      </rPr>
      <t>F.U3.</t>
    </r>
    <r>
      <rPr>
        <sz val="11"/>
        <color rgb="FF000000"/>
        <rFont val="Calibri"/>
        <family val="2"/>
        <charset val="238"/>
      </rPr>
      <t>/P7U_U/P7S_UW).</t>
    </r>
  </si>
  <si>
    <r>
      <t>P_U02. Potrafi kwalifikować, planować i prowadzić fizykoterapię, kinezyterapię  oraz masaż u pacjentów z dysfunkcjami układu ruch. (</t>
    </r>
    <r>
      <rPr>
        <b/>
        <sz val="11"/>
        <color rgb="FF000000"/>
        <rFont val="Calibri"/>
        <family val="2"/>
        <charset val="238"/>
      </rPr>
      <t>F.U2.</t>
    </r>
    <r>
      <rPr>
        <sz val="11"/>
        <color rgb="FF000000"/>
        <rFont val="Calibri"/>
        <family val="2"/>
        <charset val="238"/>
      </rPr>
      <t>/P7U_U/P7S_UW).</t>
    </r>
  </si>
  <si>
    <r>
      <t>P_U01. Potrafi interpretować wyniki diagnostyki funkcjonalnej oraz innych podstawowych badań klinicznych celem właściwego doboru i prawidłowego  przeprowadzania zabiegów fizjoterapeutycznych z dysfunkcjami układu ruchu (</t>
    </r>
    <r>
      <rPr>
        <b/>
        <sz val="11"/>
        <color rgb="FF000000"/>
        <rFont val="Calibri"/>
        <family val="2"/>
        <charset val="238"/>
      </rPr>
      <t>F.U1.</t>
    </r>
    <r>
      <rPr>
        <sz val="11"/>
        <color rgb="FF000000"/>
        <rFont val="Calibri"/>
        <family val="2"/>
        <charset val="238"/>
      </rPr>
      <t>/P7U_U/P7S_UW).</t>
    </r>
  </si>
  <si>
    <t>3. Uczestniczenie i samodzielne wykonywanie diagnostyki fizjoterapeutycznej dla potrzeb fizjoterapii schorzeń układu ruchu. Ocena czynnościowa i funkcjonalna  pacjenta. Doskonalenie umiejętności samodzielnego  przeprowadzenia badania podmiotowego i przedmiotowego pacjenta (wywiad, pomiary, testy).</t>
  </si>
  <si>
    <t xml:space="preserve">2. Obserwacja i zapoznanie się z praktycznym wykonaniem diagnostyki chorego dla potrzeb fizjoterapii w zakresie dysfunkcji układu ruchu.. Obserwacja oceny czynnościowej i funkcjonalnej pacjenta. Obserwacja i doskonalenie umiejętności przeprowadzenia badania podmiotowego i przedmiotowego pacjenta.
</t>
  </si>
  <si>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</si>
  <si>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r>
      <t>P_U06. Potrafi dobrać i uzasadnić odpowiednią formę aktywności ruchowej dla pacjenta ze schorzeniami układu ruchu (</t>
    </r>
    <r>
      <rPr>
        <b/>
        <sz val="11"/>
        <color rgb="FF000000"/>
        <rFont val="Calibri"/>
        <family val="2"/>
        <charset val="238"/>
      </rPr>
      <t>F.U1.</t>
    </r>
    <r>
      <rPr>
        <sz val="11"/>
        <color rgb="FF000000"/>
        <rFont val="Calibri"/>
        <family val="2"/>
        <charset val="238"/>
      </rPr>
      <t>/P7U_U/P7S_UW).</t>
    </r>
  </si>
  <si>
    <r>
      <t>P_U05. Potrafi prowadzić badania funkcjonalne niezbędne dla doboru środków fizjoterapeutycznych, wykonywania zabiegów z zastosowaniem odpowiednich metod fizjoterapeutycznych wykorzystywanych w dysfunkcjach układu ruchu (</t>
    </r>
    <r>
      <rPr>
        <b/>
        <sz val="11"/>
        <color rgb="FF000000"/>
        <rFont val="Calibri"/>
        <family val="2"/>
        <charset val="238"/>
      </rPr>
      <t>F.U1.</t>
    </r>
    <r>
      <rPr>
        <sz val="11"/>
        <color rgb="FF000000"/>
        <rFont val="Calibri"/>
        <family val="2"/>
        <charset val="238"/>
      </rPr>
      <t>/P7U_U/P7S_UW).</t>
    </r>
  </si>
  <si>
    <r>
      <t>P_U04. Potrafi zaplanować, przygotować, przeprowadzić oraz ocenić działania usprawniające pacjentów ze schorzeniami układu ruchu (</t>
    </r>
    <r>
      <rPr>
        <b/>
        <sz val="11"/>
        <color rgb="FF000000"/>
        <rFont val="Calibri"/>
        <family val="2"/>
        <charset val="238"/>
      </rPr>
      <t>F.U1.</t>
    </r>
    <r>
      <rPr>
        <sz val="11"/>
        <color rgb="FF000000"/>
        <rFont val="Calibri"/>
        <family val="2"/>
        <charset val="238"/>
      </rPr>
      <t>/P7U_U/P7S_UW).</t>
    </r>
  </si>
  <si>
    <r>
      <t>P_U03. Przeprowadza działania profilaktyczne w różnych przypadkach klinicznych pacjentów ze schorzeniami układu ruchu (</t>
    </r>
    <r>
      <rPr>
        <b/>
        <sz val="11"/>
        <color rgb="FF000000"/>
        <rFont val="Calibri"/>
        <family val="2"/>
        <charset val="238"/>
      </rPr>
      <t>F.U1.</t>
    </r>
    <r>
      <rPr>
        <sz val="11"/>
        <color rgb="FF000000"/>
        <rFont val="Calibri"/>
        <family val="2"/>
        <charset val="238"/>
      </rPr>
      <t xml:space="preserve">/P7U_U/P7S_UW).   </t>
    </r>
  </si>
  <si>
    <r>
      <t>P_U02. Potrafi formułować opinię i orzeczenia zgodnie ze stanem faktycznym stanu funkcjonalnego pacjenta oraz przebiegu procesu fizjoterapii (</t>
    </r>
    <r>
      <rPr>
        <b/>
        <sz val="11"/>
        <color rgb="FF000000"/>
        <rFont val="Calibri"/>
        <family val="2"/>
        <charset val="238"/>
      </rPr>
      <t>F.U1.</t>
    </r>
    <r>
      <rPr>
        <sz val="11"/>
        <color rgb="FF000000"/>
        <rFont val="Calibri"/>
        <family val="2"/>
        <charset val="238"/>
      </rPr>
      <t>/P7U_U/P7S_UW).</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</si>
  <si>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F.U1.</t>
    </r>
    <r>
      <rPr>
        <sz val="11"/>
        <color rgb="FF000000"/>
        <rFont val="Calibri"/>
        <family val="2"/>
        <charset val="238"/>
      </rPr>
      <t>/P7U_U/P7S_UW).</t>
    </r>
  </si>
  <si>
    <r>
      <t>P_W01. Ma pogłębioną wiedzę o schorzeniach układu ruchu (</t>
    </r>
    <r>
      <rPr>
        <b/>
        <sz val="11"/>
        <color rgb="FF000000"/>
        <rFont val="Calibri"/>
        <family val="2"/>
        <charset val="238"/>
      </rPr>
      <t>F.W3.</t>
    </r>
    <r>
      <rPr>
        <sz val="11"/>
        <color rgb="FF000000"/>
        <rFont val="Calibri"/>
        <family val="2"/>
        <charset val="1"/>
      </rPr>
      <t>/P7U_W/P7S_WG).</t>
    </r>
  </si>
  <si>
    <t>3. Uczestniczenie i samodzielne wykonywanie diagnostyki fizjoterapeutycznej w chorobach serca, krążenia obwodowego, układu oddechowego, przewodu pokarmowego i w chorobach urologicznych (testy palpacyjne, funkcjonalne, wykorzystanie aparatury pomiarowo – diagnostycznej).</t>
  </si>
  <si>
    <t xml:space="preserve">2. Obserwacja diagnostyki fizjoterapeutycznej w chorobach serca, krążenia obwodowego, układu oddechowego, przewodu pokarmowego i w chorobach urologicznych.
</t>
  </si>
  <si>
    <r>
      <t>P_W02. Ma pogłębioną wiedzę na temat diagnostyki schorzeń narządów wewnętrznych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</si>
  <si>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P_W01. Ma pogłębioną wiedzę o budowie i funkcji narządów wewnętrznych oraz mechanizmach procesów  patologicznych zachodzących w ich obrębie (</t>
    </r>
    <r>
      <rPr>
        <b/>
        <sz val="11"/>
        <color rgb="FF000000"/>
        <rFont val="Calibri"/>
        <family val="2"/>
        <charset val="238"/>
      </rPr>
      <t>F.W3.</t>
    </r>
    <r>
      <rPr>
        <sz val="11"/>
        <color rgb="FF000000"/>
        <rFont val="Calibri"/>
        <family val="2"/>
        <charset val="1"/>
      </rPr>
      <t>/P7U_W/P7S_WG).</t>
    </r>
  </si>
  <si>
    <t xml:space="preserve">3. Uczestniczenie i samodzielne wykonywanie diagnostyki fizjoterapeutycznej dla potrzeb fizjoterapii w wieku rozwojowym. . Ocena czynnościowa i funkcjonalna młodego pacjenta. Doskonalenie umiejętności samodzielnego  przeprowadzenia badania podmiotowego i przedmiotowego pacjenta (wywiad, pomiary, testy).
</t>
  </si>
  <si>
    <t xml:space="preserve">2. Obserwacja i zapoznanie się z praktycznym wykonaniem diagnostyki chorego dla potrzeb fizjoterapii w wieku rozwojowym. Obserwacja oceny czynnościowej i funkcjonalnej młodego pacjenta. Obserwacja i doskonalenie umiejętności przeprowadzenia badania podmiotowego i przedmiotowego pacjenta w wieku rozwojowym.
</t>
  </si>
  <si>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</si>
  <si>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r>
      <t>P_U06. Potrafi dobrać i uzasadnić odpowiednią formę aktywności ruchowej dla pacjenta w wieku rozwojowym (</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</si>
  <si>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 w wieku rozwojowym (</t>
    </r>
    <r>
      <rPr>
        <b/>
        <sz val="11"/>
        <color rgb="FF000000"/>
        <rFont val="Calibri"/>
        <family val="2"/>
        <charset val="238"/>
      </rPr>
      <t>F.U3.</t>
    </r>
    <r>
      <rPr>
        <sz val="11"/>
        <color rgb="FF000000"/>
        <rFont val="Calibri"/>
        <family val="2"/>
        <charset val="238"/>
      </rPr>
      <t>/P7U_U/P7S_UW).</t>
    </r>
  </si>
  <si>
    <r>
      <t>P_U04. Potrafi zaplanować, przygotować, przeprowadzić oraz ocenić działania usprawniające pacjentów w wieku rozwojowym (</t>
    </r>
    <r>
      <rPr>
        <b/>
        <sz val="11"/>
        <color rgb="FF000000"/>
        <rFont val="Calibri"/>
        <family val="2"/>
        <charset val="238"/>
      </rPr>
      <t>F.U3.</t>
    </r>
    <r>
      <rPr>
        <sz val="11"/>
        <color rgb="FF000000"/>
        <rFont val="Calibri"/>
        <family val="2"/>
        <charset val="238"/>
      </rPr>
      <t>/P7U_U/P7S_UW).</t>
    </r>
  </si>
  <si>
    <r>
      <t>P_U03. Przeprowadza działania profilaktyczne w różnych przypadkach klinicznych pacjentów w wieku rozwojowym (</t>
    </r>
    <r>
      <rPr>
        <b/>
        <sz val="11"/>
        <color rgb="FF000000"/>
        <rFont val="Calibri"/>
        <family val="2"/>
        <charset val="238"/>
      </rPr>
      <t>F.U3.</t>
    </r>
    <r>
      <rPr>
        <sz val="11"/>
        <color rgb="FF000000"/>
        <rFont val="Calibri"/>
        <family val="2"/>
        <charset val="238"/>
      </rPr>
      <t>/P7U_U/P7S_UW).</t>
    </r>
  </si>
  <si>
    <r>
      <t>P_U02. Potrafi formułować opinię i orzeczenia zgodnie ze stanem faktycznym stanu funkcjonalnego pacjenta oraz przebiegu procesu fizjoterapii (</t>
    </r>
    <r>
      <rPr>
        <b/>
        <sz val="11"/>
        <color rgb="FF000000"/>
        <rFont val="Calibri"/>
        <family val="2"/>
        <charset val="238"/>
      </rPr>
      <t>F.U3.</t>
    </r>
    <r>
      <rPr>
        <sz val="11"/>
        <color rgb="FF000000"/>
        <rFont val="Calibri"/>
        <family val="2"/>
        <charset val="238"/>
      </rPr>
      <t>/P7U_U/P7S_UW).</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</si>
  <si>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F.U3.</t>
    </r>
    <r>
      <rPr>
        <sz val="11"/>
        <color rgb="FF000000"/>
        <rFont val="Calibri"/>
        <family val="2"/>
        <charset val="238"/>
      </rPr>
      <t>/P7U_U/P7S_UW).</t>
    </r>
  </si>
  <si>
    <r>
      <t>P_W02. Ma pogłębioną wiedzę na temat diagnostyki schorzeń wieku rozwojowego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</si>
  <si>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P_W01. Ma pogłębioną wiedzę o prawidłowościach i nieprawidłowościach w rozwoju występujących u pacjentów w wieku rozwojowym (</t>
    </r>
    <r>
      <rPr>
        <b/>
        <sz val="11"/>
        <color rgb="FF000000"/>
        <rFont val="Calibri"/>
        <family val="2"/>
        <charset val="238"/>
      </rPr>
      <t>F.W3.</t>
    </r>
    <r>
      <rPr>
        <sz val="11"/>
        <color rgb="FF000000"/>
        <rFont val="Calibri"/>
        <family val="2"/>
        <charset val="1"/>
      </rPr>
      <t>/P7U_W/P7S_WG).</t>
    </r>
  </si>
  <si>
    <t>O.W1., O.W2., D.W2., C.U2., C.U5., O.K1., O.K5.</t>
  </si>
  <si>
    <t>O.W1., O.W2., C.U2., B.U11., C.U5., O.K5.</t>
  </si>
  <si>
    <t>O.W1., O.W2., D.W2., O.K1.</t>
  </si>
  <si>
    <r>
      <t>P_W01. Ma wiedzę na temat anatomii i fizjologii narządów wewnętrznych (</t>
    </r>
    <r>
      <rPr>
        <b/>
        <sz val="11"/>
        <color theme="1"/>
        <rFont val="Calibri"/>
        <family val="2"/>
        <charset val="238"/>
        <scheme val="minor"/>
      </rPr>
      <t>O.W1.</t>
    </r>
    <r>
      <rPr>
        <sz val="11"/>
        <color theme="1"/>
        <rFont val="Calibri"/>
        <family val="2"/>
        <scheme val="minor"/>
      </rPr>
      <t>/P7U_W/P7S_WG).</t>
    </r>
  </si>
  <si>
    <r>
      <t>P_W01. Ma wiedzę na temat funkcjonowania poszczególnych układów narządów wewnętrznych (</t>
    </r>
    <r>
      <rPr>
        <b/>
        <sz val="11"/>
        <color theme="1"/>
        <rFont val="Calibri"/>
        <family val="2"/>
        <charset val="238"/>
        <scheme val="minor"/>
      </rPr>
      <t>O.W1.</t>
    </r>
    <r>
      <rPr>
        <sz val="11"/>
        <color theme="1"/>
        <rFont val="Calibri"/>
        <family val="2"/>
        <scheme val="minor"/>
      </rPr>
      <t xml:space="preserve">/P7U_W/P7S_WG). </t>
    </r>
  </si>
  <si>
    <r>
      <t>P_W01</t>
    </r>
    <r>
      <rPr>
        <b/>
        <sz val="11"/>
        <color theme="1"/>
        <rFont val="Calibri"/>
        <family val="2"/>
        <charset val="238"/>
        <scheme val="minor"/>
      </rPr>
      <t>.</t>
    </r>
    <r>
      <rPr>
        <sz val="11"/>
        <color theme="1"/>
        <rFont val="Calibri"/>
        <family val="2"/>
        <scheme val="minor"/>
      </rPr>
      <t xml:space="preserve"> Ma wiedzę na temat zależności funkcjonowania pomiędzy narządami wewnętrznymi i układami organizmu człowieka (</t>
    </r>
    <r>
      <rPr>
        <b/>
        <sz val="11"/>
        <color theme="1"/>
        <rFont val="Calibri"/>
        <family val="2"/>
        <charset val="238"/>
        <scheme val="minor"/>
      </rPr>
      <t>O.W1.</t>
    </r>
    <r>
      <rPr>
        <sz val="11"/>
        <color theme="1"/>
        <rFont val="Calibri"/>
        <family val="2"/>
        <scheme val="minor"/>
      </rPr>
      <t>/P7U_W/P7S_WG).</t>
    </r>
  </si>
  <si>
    <r>
      <t>P_W03.Zna zasady funkcjonowania poszczególnych układów organizmu człowieka oraz narządów ruchu i narządów (</t>
    </r>
    <r>
      <rPr>
        <b/>
        <sz val="11"/>
        <color theme="1"/>
        <rFont val="Calibri"/>
        <family val="2"/>
        <charset val="238"/>
        <scheme val="minor"/>
      </rPr>
      <t>A.W8.</t>
    </r>
    <r>
      <rPr>
        <sz val="11"/>
        <color theme="1"/>
        <rFont val="Calibri"/>
        <family val="2"/>
        <scheme val="minor"/>
      </rPr>
      <t>/P7U_W/ P7S_WG).</t>
    </r>
  </si>
  <si>
    <r>
      <t>P_U01.Potrafi  rozpoznawać i lokalizować na czlowieku zasadnicze struktury ludzkiego ciała  (</t>
    </r>
    <r>
      <rPr>
        <b/>
        <sz val="11"/>
        <color theme="1"/>
        <rFont val="Calibri"/>
        <family val="2"/>
        <charset val="238"/>
        <scheme val="minor"/>
      </rPr>
      <t>A.U1.</t>
    </r>
    <r>
      <rPr>
        <sz val="11"/>
        <color theme="1"/>
        <rFont val="Calibri"/>
        <family val="2"/>
        <charset val="238"/>
        <scheme val="minor"/>
      </rPr>
      <t xml:space="preserve">/P7U_U/ P7S_UW).
</t>
    </r>
  </si>
  <si>
    <t>A.W1., A.W.3, A.W8.,A.U1.</t>
  </si>
  <si>
    <t>P_W01, P_W02, P_W03, P_U01,  P_U02, P_K01</t>
  </si>
  <si>
    <t>A.W1., A.W.3, A.W8.,A.U1., A.U2.</t>
  </si>
  <si>
    <t>P_W01, P_W02, P_W03, P_U01, P_U02,  P_K01</t>
  </si>
  <si>
    <t>I - III rok/I-IV semestr</t>
  </si>
  <si>
    <t>P_W02, P_W03, P_K01, P_K02</t>
  </si>
  <si>
    <t>P_W02, P_W03, P_U02, P_U03</t>
  </si>
  <si>
    <t>P_W01, P_W02, P_U03</t>
  </si>
  <si>
    <t>P_W02, P_U03</t>
  </si>
  <si>
    <t>O.W11.,O.U8., O.U10., O.U7.</t>
  </si>
  <si>
    <t>P_W05, P_K01, P_K02</t>
  </si>
  <si>
    <t>P_W04, P_K01, P_K02</t>
  </si>
  <si>
    <t>C.U2.</t>
  </si>
  <si>
    <t>O.U2.</t>
  </si>
  <si>
    <t>4. Mikołajewska E. (2011). Elementy fizjoterapii - fizjoterapia dla praktyków. Wydawnictwo Lekarskie PZWL, Warszawa.</t>
  </si>
  <si>
    <t>5. Ponikowska I., Ferson D. (2009). Nowoczesna medycyna uzdrowiskowa. Wydawnictwo Medi Press, Warszawa.</t>
  </si>
  <si>
    <t>15.  Zaliczenie teoretyczne.</t>
  </si>
  <si>
    <t>9. ZZSK, Łuszczycowe zapalenia stawów.       Definicje, rozpoznanie.</t>
  </si>
  <si>
    <t xml:space="preserve">14. RZS - jakość życia związana ze zdrowiem, powikłania, rokowanie. </t>
  </si>
  <si>
    <t>A.W1., A.W8., D.W1., D.W2., C.U1., D.U1., D.U12., O.K5., O.K3., O.K7.</t>
  </si>
  <si>
    <t>1. Wprowadzenie do geriatrii. Główne problemy zdrowotne osób starszych w Polsce – aktualne dane i prognozy statystyczne. Problemy seniorów wynikające z procesów inwolucyjnych. „Wielkie problemy geriatryczne”.</t>
  </si>
  <si>
    <t>4. Znaczenie wydolności samoobsługowej osób starszych. Testy sprawności fizycznej w geriatrii</t>
  </si>
  <si>
    <t xml:space="preserve">3. Skutki starości. Fizjologia procesu starzenia się, a proces rehabilitacyjny. Specyfika i zasady postępowania fizjoterapeutycznego w geriatrii. </t>
  </si>
  <si>
    <t>5. Trening osób starszych. Zasady programowania wysiłku fizycznego dla pacjenta geriatrycznego. Obciążenia treningowe. Zalecenia WHO dla geriatrii. Przeciwwskazania, środki ostrożności podczas rehabilitacji osób starszych.</t>
  </si>
  <si>
    <t>6. Choroba zwyrodnieniowa stawów obwodowych. Postępowanie rehabilitacyjne. Endoprotezoplastyka w wieku geriatrycznym</t>
  </si>
  <si>
    <t>7. Osteoporoza. Obraz kliniczny pacjenta. Możliwości fizjoterapeutyczne w zależności od stopnia zaawansowania choroby</t>
  </si>
  <si>
    <t xml:space="preserve">9. Upadki. Czynniki ryzyka. Konsekwencje. Zaburzenia i badanie chodu w geriatrii. Sarkopenia. „Frailty syndrome”. Postępowanie fizjoterapeutyczne. Problemy wynikające z unieruchomienia. </t>
  </si>
  <si>
    <t xml:space="preserve">8. Zespoły bólowe kręgosłupa w geriatrii. Zwyrodnienie. Dyskopatia. Rwa kulszowa. Rwa ramienna. Objawy alarmowe. Postępowanie fizjoterapeutyczne w bólu ostrym i przewlekłym. </t>
  </si>
  <si>
    <t xml:space="preserve">9. Nietrzymanie moczu w geriatrii. </t>
  </si>
  <si>
    <t xml:space="preserve">10. „Frailty syndrome”. Postępowanie fizjoterapeutyczne. Problemy wynikające z unieruchomienia. </t>
  </si>
  <si>
    <t>11. Udar mózgu w wieku geriatrycznym. Czynniki ryzyka. Objawy. Specyfika pracy z pacjentem geriatrycznym z zaburzeniami neurologicznymi.  Wybrane metody rehabilitacyjne.</t>
  </si>
  <si>
    <t xml:space="preserve">13. Psychika osób starszych. Depresja w wieku geriatrycznym. </t>
  </si>
  <si>
    <r>
      <t>P_W02. Wykazuje  się  szczegółową wiedzą w zakresie środków, form i metod terapeutycznych oraz ich stosowaniem w dysfunkcjach występujących u pacjentów w wieku rozwojowym (</t>
    </r>
    <r>
      <rPr>
        <b/>
        <sz val="11"/>
        <color rgb="FF000000"/>
        <rFont val="Calibri"/>
        <family val="2"/>
        <charset val="238"/>
      </rPr>
      <t>F.W3.</t>
    </r>
    <r>
      <rPr>
        <sz val="11"/>
        <color rgb="FF000000"/>
        <rFont val="Calibri"/>
        <family val="2"/>
        <charset val="1"/>
      </rPr>
      <t xml:space="preserve">/P7U_W/P7S_WG, </t>
    </r>
    <r>
      <rPr>
        <b/>
        <sz val="11"/>
        <color rgb="FF000000"/>
        <rFont val="Calibri"/>
        <family val="2"/>
        <charset val="238"/>
      </rPr>
      <t>F.W4.</t>
    </r>
    <r>
      <rPr>
        <sz val="11"/>
        <color rgb="FF000000"/>
        <rFont val="Calibri"/>
        <family val="2"/>
        <charset val="1"/>
      </rPr>
      <t>/P7U_W/P7S_WG).</t>
    </r>
  </si>
  <si>
    <r>
      <t>P_W03. Ma pogłębioną wiedzę na temat diagnostyki schorzeń wieku rozwojowego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</si>
  <si>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u pacjentów w wieku rozwojowym (</t>
    </r>
    <r>
      <rPr>
        <b/>
        <sz val="11"/>
        <color rgb="FF000000"/>
        <rFont val="Calibri"/>
        <family val="2"/>
        <charset val="238"/>
      </rPr>
      <t>F.U1.</t>
    </r>
    <r>
      <rPr>
        <sz val="11"/>
        <color rgb="FF000000"/>
        <rFont val="Calibri"/>
        <family val="2"/>
        <charset val="238"/>
      </rPr>
      <t>/P7U_U/P7S_UW).</t>
    </r>
  </si>
  <si>
    <r>
      <t>P_U02. Potrafi kwalifikować, planować i prowadzić fizykoterapię, kinezyterapię  oraz masaż u pacjentów w wieku rozwojowym (</t>
    </r>
    <r>
      <rPr>
        <b/>
        <sz val="11"/>
        <color rgb="FF000000"/>
        <rFont val="Calibri"/>
        <family val="2"/>
        <charset val="238"/>
      </rPr>
      <t>F.U2.</t>
    </r>
    <r>
      <rPr>
        <sz val="11"/>
        <color rgb="FF000000"/>
        <rFont val="Calibri"/>
        <family val="2"/>
        <charset val="238"/>
      </rPr>
      <t>/P7U_U/P7S_UW).</t>
    </r>
  </si>
  <si>
    <r>
      <t>P_U06. Potrafi planować, weryfikować, modyfikować program usprawniania w chorobach wieku rozwojowego (</t>
    </r>
    <r>
      <rPr>
        <b/>
        <sz val="11"/>
        <color rgb="FF000000"/>
        <rFont val="Calibri"/>
        <family val="2"/>
        <charset val="238"/>
      </rPr>
      <t>F.U3.</t>
    </r>
    <r>
      <rPr>
        <sz val="11"/>
        <color rgb="FF000000"/>
        <rFont val="Calibri"/>
        <family val="2"/>
        <charset val="238"/>
      </rPr>
      <t>/P7U_U/P7S_UW).</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</si>
  <si>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O.K9.</t>
    </r>
    <r>
      <rPr>
        <sz val="11"/>
        <color rgb="FF000000"/>
        <rFont val="Calibri"/>
        <family val="2"/>
        <charset val="1"/>
      </rPr>
      <t>/P7U_K/P7S_KR, P7S_KO).</t>
    </r>
  </si>
  <si>
    <r>
      <t>P_U06. Potrafi planować, weryfikować, modyfikować program usprawniania w chorobach układu ruchu (</t>
    </r>
    <r>
      <rPr>
        <b/>
        <sz val="11"/>
        <color rgb="FF000000"/>
        <rFont val="Calibri"/>
        <family val="2"/>
        <charset val="238"/>
      </rPr>
      <t>F.U3.</t>
    </r>
    <r>
      <rPr>
        <sz val="11"/>
        <color rgb="FF000000"/>
        <rFont val="Calibri"/>
        <family val="2"/>
        <charset val="238"/>
      </rPr>
      <t>/P7U_U/P7S_UW).</t>
    </r>
  </si>
  <si>
    <r>
      <t>P_W02. Wykazuje  się  szczegółową wiedzą w zakresie środków, form i metod terapeutycznych oraz ich stosowaniem w dysfunkcjach układu ruchu (</t>
    </r>
    <r>
      <rPr>
        <b/>
        <sz val="11"/>
        <color rgb="FF000000"/>
        <rFont val="Calibri"/>
        <family val="2"/>
        <charset val="238"/>
      </rPr>
      <t>F.W3.</t>
    </r>
    <r>
      <rPr>
        <sz val="11"/>
        <color rgb="FF000000"/>
        <rFont val="Calibri"/>
        <family val="2"/>
        <charset val="1"/>
      </rPr>
      <t>/P7U_W/P7S_WG,</t>
    </r>
    <r>
      <rPr>
        <b/>
        <sz val="11"/>
        <color rgb="FF000000"/>
        <rFont val="Calibri"/>
        <family val="2"/>
        <charset val="238"/>
      </rPr>
      <t xml:space="preserve"> F.W4.</t>
    </r>
    <r>
      <rPr>
        <sz val="11"/>
        <color rgb="FF000000"/>
        <rFont val="Calibri"/>
        <family val="2"/>
        <charset val="1"/>
      </rPr>
      <t>/P7U_W/P7S_WG).</t>
    </r>
  </si>
  <si>
    <r>
      <t>P_U02. Potrafi kwalifikować, planować i prowadzić fizykoterapię, kinezyterapię  oraz masaż u pacjentów z dysfunkcjami układu ruchu (</t>
    </r>
    <r>
      <rPr>
        <b/>
        <sz val="11"/>
        <color rgb="FF000000"/>
        <rFont val="Calibri"/>
        <family val="2"/>
        <charset val="238"/>
      </rPr>
      <t>F.U2.</t>
    </r>
    <r>
      <rPr>
        <sz val="11"/>
        <color rgb="FF000000"/>
        <rFont val="Calibri"/>
        <family val="2"/>
        <charset val="238"/>
      </rPr>
      <t>/P7U_U/P7S_UW).</t>
    </r>
  </si>
  <si>
    <r>
      <t>P_U06. Potrafi planować, weryfikować, modyfikować program usprawniania w chorobach wewnętrznych (</t>
    </r>
    <r>
      <rPr>
        <b/>
        <sz val="11"/>
        <color rgb="FF000000"/>
        <rFont val="Calibri"/>
        <family val="2"/>
        <charset val="238"/>
      </rPr>
      <t>F.U3.</t>
    </r>
    <r>
      <rPr>
        <sz val="11"/>
        <color rgb="FF000000"/>
        <rFont val="Calibri"/>
        <family val="2"/>
        <charset val="238"/>
      </rPr>
      <t>/P7U_U/P7S_UW).</t>
    </r>
  </si>
  <si>
    <r>
      <t>P_W02. Wykazuje  się  szczegółową wiedzą w zakresie środków, form i metod terapeutycznych oraz ich stosowaniem w dysfunkcjach narządów wewnętrznych (</t>
    </r>
    <r>
      <rPr>
        <b/>
        <sz val="11"/>
        <color rgb="FF000000"/>
        <rFont val="Calibri"/>
        <family val="2"/>
        <charset val="238"/>
      </rPr>
      <t>F.W3.</t>
    </r>
    <r>
      <rPr>
        <sz val="11"/>
        <color rgb="FF000000"/>
        <rFont val="Calibri"/>
        <family val="2"/>
        <charset val="1"/>
      </rPr>
      <t xml:space="preserve">/P7U_W/P7S_WG, </t>
    </r>
    <r>
      <rPr>
        <b/>
        <sz val="11"/>
        <color rgb="FF000000"/>
        <rFont val="Calibri"/>
        <family val="2"/>
        <charset val="238"/>
      </rPr>
      <t>F.W4.</t>
    </r>
    <r>
      <rPr>
        <sz val="11"/>
        <color rgb="FF000000"/>
        <rFont val="Calibri"/>
        <family val="2"/>
        <charset val="1"/>
      </rPr>
      <t>/P7U_W/P7S_WG).</t>
    </r>
  </si>
  <si>
    <r>
      <t>P_W03. Ma pogłębioną wiedzę na temat diagnostyki schorzeń narządów wewnętrznych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</si>
  <si>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P_U02. Potrafi kwalifikować, planować i prowadzić fizykoterapię, kinezyterapię  oraz masaż (</t>
    </r>
    <r>
      <rPr>
        <b/>
        <sz val="11"/>
        <color rgb="FF000000"/>
        <rFont val="Calibri"/>
        <family val="2"/>
        <charset val="238"/>
      </rPr>
      <t>F.U2.</t>
    </r>
    <r>
      <rPr>
        <sz val="11"/>
        <color rgb="FF000000"/>
        <rFont val="Calibri"/>
        <family val="2"/>
        <charset val="238"/>
      </rPr>
      <t>/P7U_U/P7S_UW).</t>
    </r>
  </si>
  <si>
    <r>
      <t>P_K02. Rozumie i prezentuje  postawę  promującą  zdrowy  styl  życia, będąc świadomym kreowania przykładu dla pacjentów  (</t>
    </r>
    <r>
      <rPr>
        <b/>
        <sz val="11"/>
        <color theme="1"/>
        <rFont val="Calibri"/>
        <family val="2"/>
        <charset val="238"/>
        <scheme val="minor"/>
      </rPr>
      <t>O.K3.</t>
    </r>
    <r>
      <rPr>
        <sz val="11"/>
        <color theme="1"/>
        <rFont val="Calibri"/>
        <family val="2"/>
        <scheme val="minor"/>
      </rPr>
      <t>/P7U_K /P7S_KR).</t>
    </r>
  </si>
  <si>
    <r>
      <t>P_K01. Respektuje kompetencje współpracowników i innych specjalistów medycznych, potrafi się do nich zwrócić po pomoc  lub współpracować ze świadomością własnych ograniczeń (</t>
    </r>
    <r>
      <rPr>
        <b/>
        <sz val="11"/>
        <color theme="1"/>
        <rFont val="Calibri"/>
        <family val="2"/>
        <charset val="238"/>
        <scheme val="minor"/>
      </rPr>
      <t>O.K5.</t>
    </r>
    <r>
      <rPr>
        <sz val="11"/>
        <color theme="1"/>
        <rFont val="Calibri"/>
        <family val="2"/>
        <scheme val="minor"/>
      </rPr>
      <t xml:space="preserve">/P7U_K /P7S_KK , </t>
    </r>
    <r>
      <rPr>
        <b/>
        <sz val="11"/>
        <color theme="1"/>
        <rFont val="Calibri"/>
        <family val="2"/>
        <charset val="238"/>
        <scheme val="minor"/>
      </rPr>
      <t>O.K7.</t>
    </r>
    <r>
      <rPr>
        <sz val="11"/>
        <color theme="1"/>
        <rFont val="Calibri"/>
        <family val="2"/>
        <scheme val="minor"/>
      </rPr>
      <t>/P7U_K /P7S_KR).</t>
    </r>
  </si>
  <si>
    <r>
      <t>P_U06. Potrafi prowadzić dokumentację dotyczącą działań diagnostycznych i fizjoterapeutycznych u pacjentów z chorobą kardiologiczną/ pulmonologiczną/pediatryczną (</t>
    </r>
    <r>
      <rPr>
        <b/>
        <sz val="11"/>
        <color theme="1"/>
        <rFont val="Calibri"/>
        <family val="2"/>
        <charset val="238"/>
        <scheme val="minor"/>
      </rPr>
      <t>F.U9.</t>
    </r>
    <r>
      <rPr>
        <sz val="11"/>
        <color theme="1"/>
        <rFont val="Calibri"/>
        <family val="2"/>
        <charset val="238"/>
        <scheme val="minor"/>
      </rPr>
      <t>/P7U_U/P7S_UW).</t>
    </r>
  </si>
  <si>
    <r>
      <t>P_U05. Potrafi dobrać, przygotować i zastosować, we współpracy z innymi specjalistami, zaopatrzenie ortopedyczne u pacjentów z chorobą kardiologiczną/pulmonologiczną/pediatryczną (</t>
    </r>
    <r>
      <rPr>
        <b/>
        <sz val="11"/>
        <color theme="1"/>
        <rFont val="Calibri"/>
        <family val="2"/>
        <charset val="238"/>
        <scheme val="minor"/>
      </rPr>
      <t>F.U8.</t>
    </r>
    <r>
      <rPr>
        <sz val="11"/>
        <color theme="1"/>
        <rFont val="Calibri"/>
        <family val="2"/>
        <charset val="238"/>
        <scheme val="minor"/>
      </rPr>
      <t>/P7U_U/P7S_UW, P7S_UO, P7S_UK).</t>
    </r>
  </si>
  <si>
    <r>
      <t>P_U02. Potrafi tworzyć, weryfikować i modyfikować program usprawniania osób z różnymi chorobami w zakresie kardiologii/pulmonologii/pediatrii (</t>
    </r>
    <r>
      <rPr>
        <b/>
        <sz val="11"/>
        <color theme="1"/>
        <rFont val="Calibri"/>
        <family val="2"/>
        <charset val="238"/>
        <scheme val="minor"/>
      </rPr>
      <t>F.U3.</t>
    </r>
    <r>
      <rPr>
        <sz val="11"/>
        <color theme="1"/>
        <rFont val="Calibri"/>
        <family val="2"/>
        <charset val="238"/>
        <scheme val="minor"/>
      </rPr>
      <t>/P7U_U/P7S_UW).</t>
    </r>
  </si>
  <si>
    <r>
      <t>P_U01. Potrafi wykonać badanie podmiotowe i przedmiotowe, wykorzystując wiedzę z zakresu diagnostyki funkcjonalnej oraz podstaw fizjoterapii, celem oceny stanu funkcjonalnego pacjenta z chorobą lub dysfunkcją ruchu w  kardiologii/pulmonologii/pediatrii, monitorowania efektów fizjoterapii oraz ustalenia, realizacji i/lub modyfikacji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</si>
  <si>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P_W01. Realizując program praktyk weryfikuje w sposób praktyczny wiedzę teoretyczną w zakresie przyczyn, przebiegu i rokowania chorób i dysfunkcji narządu ruchu w  kardiologii/pulmonologii/pediatrii oraz procesu diagnostycznego w obszarze właściwym dla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scheme val="minor"/>
      </rPr>
      <t xml:space="preserve">/P7U_W/P7S_WG, </t>
    </r>
    <r>
      <rPr>
        <b/>
        <sz val="11"/>
        <color theme="1"/>
        <rFont val="Calibri"/>
        <family val="2"/>
        <charset val="238"/>
        <scheme val="minor"/>
      </rPr>
      <t>F.W4.</t>
    </r>
    <r>
      <rPr>
        <sz val="11"/>
        <color theme="1"/>
        <rFont val="Calibri"/>
        <family val="2"/>
        <scheme val="minor"/>
      </rPr>
      <t xml:space="preserve">/P7U_W/P7S_WG, </t>
    </r>
    <r>
      <rPr>
        <b/>
        <sz val="11"/>
        <color theme="1"/>
        <rFont val="Calibri"/>
        <family val="2"/>
        <charset val="238"/>
        <scheme val="minor"/>
      </rPr>
      <t>F.W5.</t>
    </r>
    <r>
      <rPr>
        <sz val="11"/>
        <color theme="1"/>
        <rFont val="Calibri"/>
        <family val="2"/>
        <scheme val="minor"/>
      </rPr>
      <t xml:space="preserve">/P7U_W/P7S_WG).       </t>
    </r>
  </si>
  <si>
    <t>F.W2.</t>
  </si>
  <si>
    <t>O.U8., O.K3. B.U9.</t>
  </si>
  <si>
    <t>2. Błaszczyk J. (2004). Biomechanika kliniczna. Wydawnictwo Lekarskie PZWL, Warszawa.</t>
  </si>
  <si>
    <t>2. Przygotowanie ruchowe (rozgrzewka uzależniona od charakteru treningu).</t>
  </si>
  <si>
    <t xml:space="preserve">3. Planowanie treningu oraz podstawy periodyzacji. </t>
  </si>
  <si>
    <t xml:space="preserve">4. Planowanie i założenia treningu motorycznego w poszczególnych fazach cyklu treningowego i wybranych dyscyplinach sportowych.   </t>
  </si>
  <si>
    <t>5. Ocena umiejętności ruchowych w zakresie wybranych ćwiczeń fizycznych.  Wzorcowa rozgrzewka, ćwiczenia rozciągające, ćwiczenia powysiłkowe, ćwiczenia „niebezpieczne” – omówienie i praktyczna realizacja.</t>
  </si>
  <si>
    <t xml:space="preserve">6. Ocena głównych wzorców ruchowych dla potrzeb treningu motorycznego, podstawowe zaburzenia i sposoby ich korygowania w treningu motorycznym.  </t>
  </si>
  <si>
    <t>7. Lekkoatletyczne ABC treningu – marsze, skipy, wieloskoki, starty z opadu, starty z różnych pozycji wyjściowych, przyspieszenia – omówienie i praktyczna realizacja.</t>
  </si>
  <si>
    <t xml:space="preserve">8. Ćwiczenia czucia głębokiego w treningu motorycznym. Planowanie, stopniowanie i realizacja w poszczególnych dyscyplinach sportowych. 
</t>
  </si>
  <si>
    <t>9. Ćwiczenia w formie toru przeszkód z wykorzystaniem powszechnych przyborów i przyrządów – omówienie i realizacja.</t>
  </si>
  <si>
    <t xml:space="preserve">10. Ćwiczenia stabilizacyjne w treningu motorycznym. Planowanie, stopniowanie i realizacja w poszczególnych dyscyplinach sportowych. Omówienie i realizacja.  </t>
  </si>
  <si>
    <t xml:space="preserve">11. Atletyka terenowa, wykorzystanie naturalnych form ukształtowania terenu w treningu motorycznym – omówienie i realizacja. </t>
  </si>
  <si>
    <t xml:space="preserve">12. Ćwiczenia ogólnorozwojowe ze współćwiczącym
(z pomocą i oporem).  Omównienie i prakatyczna realizacja jednostek.
</t>
  </si>
  <si>
    <t xml:space="preserve">13. Ćwiczenia gimnastyczne z wykorzystaniem materaców - omówienie oraz praktyczna realizacja jednostki. </t>
  </si>
  <si>
    <t xml:space="preserve">14. Ćwiczenia ogólnorozwojowe z wykorzystaniem piłek lekarskich – elementy uatrajcyjniające trening - omówienie i praktyczna realizacja jednostki. </t>
  </si>
  <si>
    <t>15. Ocena umiejętności ruchowych w zakresie wybranych ćwiczeń oraz  przygotowanego projektu (zaliczenie).</t>
  </si>
  <si>
    <t xml:space="preserve">4. Nietrzymanie moczu - rodzaje oraz sposoby oceny. </t>
  </si>
  <si>
    <t xml:space="preserve">5. Diagnostyka nietrzymania moczu oraz czynniki ryzyka - algorytm postępowania. </t>
  </si>
  <si>
    <t>11.  Zmiany ogólnoustrojowe u kobiet ciężarnych, zmiany w kinetyce w pierwszysm trymestrze ciąży.</t>
  </si>
  <si>
    <t>12.  Zmiany ogólnoustrojowe u kobiet ciężarnych. Zmiany w kinetyce w drugim trymestrze ciąży.</t>
  </si>
  <si>
    <t>13.  Zmiany ogólnoustrojowe u kobiet ciężarnych, zmiany w kinetyce w trzecim trymestrze ciąży.</t>
  </si>
  <si>
    <t xml:space="preserve">14. Fizjologia porodu - siłami natury (omówienie mechanizmu skurczowego, przebieg porodu).  </t>
  </si>
  <si>
    <t xml:space="preserve">15.Cięcie cesarskie - omówienie mechanizmów.  </t>
  </si>
  <si>
    <t xml:space="preserve">13. Ocena symetrii ciała - co powinn nas zaniepokoić? </t>
  </si>
  <si>
    <t xml:space="preserve">P_W02, P_U02
P_U03, P_K02
</t>
  </si>
  <si>
    <t xml:space="preserve">P_W02, P_W03, P_K02
</t>
  </si>
  <si>
    <t xml:space="preserve">P_W02, P_W03
P_U02, P_K01, P_K02
</t>
  </si>
  <si>
    <t>O.W2., O.W6., O.W7., D.W1., D.W2., D.W5., D.W12., D.W13.,O.K2., O.K6.</t>
  </si>
  <si>
    <t xml:space="preserve">O.W2., O.W6., O.W7., D.W1., D.W2.,  D.W5., D.W12., D.W13., O.U3.,D.U4., D.U39, D.U48., D.U49., O.K1., O.K3., O.K4., O.K8., O.K9. , O.K2., O.K6. </t>
  </si>
  <si>
    <r>
      <t>P_W02. Ma wiedzę dotyczącą wyboru postępowania fizjoprofilaktycznego i/ lub fizjoterapeutycznego w chorobach narządów wewnętrznych u sportowców i osób aktywnych fizycznie z uwzględnieniem ogólnych i specyficznych przeciwwskazań, zagrożeń, ryzyka i środków ostrożności (</t>
    </r>
    <r>
      <rPr>
        <b/>
        <sz val="11"/>
        <color indexed="8"/>
        <rFont val="Calibri"/>
        <family val="2"/>
        <charset val="238"/>
      </rPr>
      <t>C.W4.</t>
    </r>
    <r>
      <rPr>
        <sz val="11"/>
        <color theme="1"/>
        <rFont val="Calibri"/>
        <family val="2"/>
        <scheme val="minor"/>
      </rPr>
      <t>/P7U_W/ P7S_WG, P7S_WK).</t>
    </r>
  </si>
  <si>
    <r>
      <t>P_U03. Potrafi ocenić wpływ dysfunkcji i/lub ograniczeń na stan funkcjonalny, sprawność fizyczną i jakość życia sportowca i osoby aktywnej fizycznie (</t>
    </r>
    <r>
      <rPr>
        <b/>
        <sz val="11"/>
        <color indexed="8"/>
        <rFont val="Calibri"/>
        <family val="2"/>
        <charset val="238"/>
      </rPr>
      <t>C.U13.</t>
    </r>
    <r>
      <rPr>
        <sz val="11"/>
        <color indexed="8"/>
        <rFont val="Calibri"/>
        <family val="2"/>
        <charset val="238"/>
      </rPr>
      <t>/P7U_U/ P7S_UO, P7S_UK).</t>
    </r>
  </si>
  <si>
    <r>
      <t>P_K01. Jest przygotowany do wykonywania zawodu zgodnie z naukowymi podstawami wiedzy z zakresu biologii i medycyny sportowej (</t>
    </r>
    <r>
      <rPr>
        <b/>
        <sz val="11"/>
        <color indexed="8"/>
        <rFont val="Calibri"/>
        <family val="2"/>
        <charset val="238"/>
      </rPr>
      <t>O.K2.</t>
    </r>
    <r>
      <rPr>
        <sz val="11"/>
        <color theme="1"/>
        <rFont val="Calibri"/>
        <family val="2"/>
        <scheme val="minor"/>
      </rPr>
      <t>/P7U_K/P7S_KR, P7S_KO).</t>
    </r>
  </si>
  <si>
    <r>
      <t>P_K03. Rozumie zasady i potrzebę współpracy z lekarzem sportowym, trenerem sportowym (</t>
    </r>
    <r>
      <rPr>
        <b/>
        <sz val="11"/>
        <color indexed="8"/>
        <rFont val="Calibri"/>
        <family val="2"/>
        <charset val="238"/>
      </rPr>
      <t>O.K7.</t>
    </r>
    <r>
      <rPr>
        <sz val="11"/>
        <color theme="1"/>
        <rFont val="Calibri"/>
        <family val="2"/>
        <scheme val="minor"/>
      </rPr>
      <t>/P7U_K/P7S_KR).</t>
    </r>
  </si>
  <si>
    <t xml:space="preserve">2. Wpływ systematycznej aktywności ruchowej na układ krążenia, układ oddechowy i mięśniowy. Nagły zgon sercowy sportowca. </t>
  </si>
  <si>
    <t xml:space="preserve">1. Badania wstępne i kontrolne sportowców. </t>
  </si>
  <si>
    <t xml:space="preserve">3. Sport i aktywność fizyczna w chorobach płuc. Badania czynnościowe układu oddechowego. </t>
  </si>
  <si>
    <t>4. Obraz kliniczny oraz postępowanie fizjoterapeutyczne w niektórych schorzeniach układu oddechowego (zapalenie płuc, astma oskrzelowa).</t>
  </si>
  <si>
    <t>5. Sport i aktywność fizyczna w kardiologii. Rola badania wysiłkowego  w rehabilitacji kardiologicznej.</t>
  </si>
  <si>
    <t xml:space="preserve">6. Zasady programowania ćwiczeń fizycznych w rehabilitacji kardiologicznej. </t>
  </si>
  <si>
    <t>15. Sport i aktywność fizyczna w pediatrii.</t>
  </si>
  <si>
    <t xml:space="preserve">14. Sport i aktywność fizyczna chorobach układu trawiennego w chorobach metabolicznych doroslych </t>
  </si>
  <si>
    <t>13. Sport i aktywność fizyczna chorobach układu trawiennego w chorobach metabolicznych dzieci</t>
  </si>
  <si>
    <t xml:space="preserve">12. Sport i aktywność fizyczna w chorobach reumatologicznych  stawów. </t>
  </si>
  <si>
    <t>11.  Sport i aktywność fizyczna w chorobach reumatologicznych  kręgosłupa</t>
  </si>
  <si>
    <t>9. Sport i aktywność fizyczna w neurorehabilitacji .</t>
  </si>
  <si>
    <t>10.  Sport i aktywność fizyczna w neurorehabilitacji po urazach czaszkowo-mózgowych</t>
  </si>
  <si>
    <t>7.  Sport i aktywność fizyczna w traumatologii narządu ruchu (złamanie kości, złamanie kręgosłupa).</t>
  </si>
  <si>
    <t>15. Zaliczenie praktyczne ćwiczeń.</t>
  </si>
  <si>
    <t xml:space="preserve">1. Aktywność fizyczna jako czynnik wspomagający układu krążeniowooddechowy. </t>
  </si>
  <si>
    <t>2. Aktywność fizyczna jako czynnik wspomagający układ mięśniowy.</t>
  </si>
  <si>
    <t>3. Medyczna kwalifikacja i działania fizjoterapeutyczne w chorobach płuc.</t>
  </si>
  <si>
    <t>4.Medyczna kwalifikacja i działania fizjoterapeutyczne w kardiologii.</t>
  </si>
  <si>
    <t>5.  Medyczna kwalifikacja i działania fizjoterapeutyczne w traumatologii narządu ruchu.</t>
  </si>
  <si>
    <t>6.  Medyczna kwalifikacja i działania fizjoterapeutyczne w chirurgii.</t>
  </si>
  <si>
    <t>7. Medyczna kwalifikacja i działania fizjoterapeutyczne w neurorehabilitacji dzieci</t>
  </si>
  <si>
    <t>8. Medyczna kwalifikacja i działania fizjoterapeutyczne w neurorehabilitacji dorosłych</t>
  </si>
  <si>
    <t>9. Medyczna kwalifikacja i działania fizjoterapeutyczne w chorobach reumatologicznych kręgosłupa.</t>
  </si>
  <si>
    <t>10. Medyczna kwalifikacja i działania fizjoterapeutyczne w chorobach reumatologicznych stawów.</t>
  </si>
  <si>
    <t>13. Medyczna kwalifikacja działań  fizjoterapeutycznych w pediatrii.</t>
  </si>
  <si>
    <t>14. Programowanie aktywnosci sportowej w wybranych chorobach</t>
  </si>
  <si>
    <t>11. Medyczna kwalifikacja i działania fizjoterapeutyczne w chorobach układu trawiennego.</t>
  </si>
  <si>
    <t>12. Medyczna kwalifikacja i działania fizjoterapeutyczne w chorobach metabolicznych.</t>
  </si>
  <si>
    <t>O.W4., A.W9., F.W1.,
O.K1.</t>
  </si>
  <si>
    <t>O.W4., A.W9., F.W1.,
B.U9., C.U.7, F.U4.</t>
  </si>
  <si>
    <t>O.W4., A.W9., F.W1.</t>
  </si>
  <si>
    <t>O.W4., A.W9., F.W1.,
O.K5., O.K6.</t>
  </si>
  <si>
    <t>O.W7., O.W9., C.W5., C.W8.,  F.W10., F.W11.,
B.U9., C.U7., F.U4.,
O.K3., O.K6.</t>
  </si>
  <si>
    <t>1. Rzutnik, projektor multimedialny,</t>
  </si>
  <si>
    <t>2. Plansze dydaktyczne.</t>
  </si>
  <si>
    <t>O.W03.</t>
  </si>
  <si>
    <t>B.W1.</t>
  </si>
  <si>
    <t>O.W03., B.W1.</t>
  </si>
  <si>
    <t>O.W03., B.U12., O.K1., O.K3., O.K9.</t>
  </si>
  <si>
    <t>O.W03., B.U12., O.K1.</t>
  </si>
  <si>
    <t>B.W1., B.U2., B.U11.</t>
  </si>
  <si>
    <t>O.W03., B.W1., B.U2., B.U11., B.U12., O.K1., O.K9.</t>
  </si>
  <si>
    <t>O.W03., B.W1, B.W2., B.W14., O.U11., O.U12., O.U14., B.U2.</t>
  </si>
  <si>
    <t>O.W03., B.W1., B.W2., B.W14., O.K9.</t>
  </si>
  <si>
    <r>
      <t>P_W01. Potrafi omówić konsekwencje medyczne, społeczne i ekonomiczne zjawiska starzenia się ludności świata (</t>
    </r>
    <r>
      <rPr>
        <b/>
        <sz val="11"/>
        <color theme="1"/>
        <rFont val="Calibri"/>
        <family val="2"/>
        <charset val="238"/>
        <scheme val="minor"/>
      </rPr>
      <t>A.W6.</t>
    </r>
    <r>
      <rPr>
        <sz val="11"/>
        <color theme="1"/>
        <rFont val="Calibri"/>
        <family val="2"/>
        <scheme val="minor"/>
      </rPr>
      <t xml:space="preserve">/P7U_W/P7S_WG, </t>
    </r>
    <r>
      <rPr>
        <b/>
        <sz val="11"/>
        <color theme="1"/>
        <rFont val="Calibri"/>
        <family val="2"/>
        <charset val="238"/>
        <scheme val="minor"/>
      </rPr>
      <t>A.W7.</t>
    </r>
    <r>
      <rPr>
        <sz val="11"/>
        <color theme="1"/>
        <rFont val="Calibri"/>
        <family val="2"/>
        <scheme val="minor"/>
      </rPr>
      <t>/P7U_W/P7S_WG)</t>
    </r>
  </si>
  <si>
    <t>2. Planowanie działań fizjoterapeutycznych w geriatrii neurologicznej.</t>
  </si>
  <si>
    <t>6. Spastyczność mięśniowa a aktywność fizyczna.</t>
  </si>
  <si>
    <t xml:space="preserve">15. Podsumowanie wiadomości wykładowych. </t>
  </si>
  <si>
    <t xml:space="preserve">8. Zaburzenia równowagi i chodu w zaburzeniach neurologicznych. Postępowanie fizjo¬terapeutyczne. </t>
  </si>
  <si>
    <t>11. Trening i terapia w wiotkości i zaburzeniach siły mięśniowej u chorych neurologicznych.</t>
  </si>
  <si>
    <t>12. Mechanizmy kompensacji i adaptacji u osób z dysfunkcjami neurologicznymi.</t>
  </si>
  <si>
    <t xml:space="preserve">14. Planowanie procedur fizjoterapeutycznych - choroba Parkinosna, Alzchaimera. </t>
  </si>
  <si>
    <t>14. Osteoporoza –  Typowe złamania osteoporotyczne – postępowanie lecznicze.</t>
  </si>
  <si>
    <t>13. Osteoporoza – wielodyscyplinarny problem kliniczny. Czynniki ryzyka, profilaktyka, leczenie.</t>
  </si>
  <si>
    <t>11. Choroba zwyrodnieniowa stawów kręgosłupa - etiologia, patomechanizm, obraz kliniczny, profilaktyka.</t>
  </si>
  <si>
    <t>9. Choroba zwyrodnieniowa stawu kolanowego –leczenie zachowawcze (fizjoterapia) i operacyjne szczególnym uwzględnieniem osób starszych.</t>
  </si>
  <si>
    <t>8. Choroba zwyrodnieniowa stawu kolanowego – etiologia, patomechanizm, obraz kliniczny, profilaktyka.</t>
  </si>
  <si>
    <t>6. Choroba zwyrodnieniowa stawu biodrowego – podział etiologiczny, patomechanizm, obraz kliniczny, profilaktyka.</t>
  </si>
  <si>
    <t xml:space="preserve">1. Szybkie tempo starzenia się ludności świata – konsekwencje medyczne, społeczne i ekonomiczne. Specyfika pacjenta geriatrycznego. </t>
  </si>
  <si>
    <t>2. Wielkie problemy geriatryczne: majaczenie, otępienie, depresja, omdlenia, niesprawność ruchowa, odleżyny, nietrzymanie moczu, nietrzymanie stolca.</t>
  </si>
  <si>
    <t>3. Wpływ starzenia się na wydolność fizyczną człowieka. Aktywność fizyczna jako ważny czynnik w profilaktyce niepełnosprawności osób starszych.  Negatywne skutki hipokinezji.</t>
  </si>
  <si>
    <t>4. Całościowa ocena geriatryczna (COG) standardem w interdyscyplinarnej ocenie i opiece nad pacjentem w wieku starszym. Definicja. Rola i zadania członków zespołu interdyscyplinarnego.</t>
  </si>
  <si>
    <t>P_W01, P_W02, P_W02</t>
  </si>
  <si>
    <t>A.W6., A.W7., D.W2. D.W4.</t>
  </si>
  <si>
    <r>
      <t>P_K01. Potrafi dokonać samooceny poziomu swojej wiedzy (</t>
    </r>
    <r>
      <rPr>
        <b/>
        <sz val="11"/>
        <color rgb="FF000000"/>
        <rFont val="Calibri"/>
        <family val="2"/>
        <charset val="238"/>
      </rPr>
      <t>O.K5.</t>
    </r>
    <r>
      <rPr>
        <sz val="11"/>
        <color rgb="FF000000"/>
        <rFont val="Calibri"/>
        <family val="2"/>
        <charset val="1"/>
      </rPr>
      <t>/P7U_K/P7S_KK).</t>
    </r>
  </si>
  <si>
    <t xml:space="preserve">10. Praktyczne zastosowanie terapii zajęciowej u osób w wieku geriatrycznym w poszczególnych jednostkach chorobowych: choroba Parkinsona.
</t>
  </si>
  <si>
    <t xml:space="preserve">11. Praktyczne zastosowanie terapii zajęciowej u osób w wieku geriatrycznym w poszczególnych jednostkach chorobowych: reumatoidalne zapalenie stawów.     
</t>
  </si>
  <si>
    <t xml:space="preserve">12.Praktyczne zastosowanie terapii zajęciowej u osób w wieku geriatrycznym w poszczególnych jednostkach chorobowych: choroby zwyrodnieniowe stawów. 
</t>
  </si>
  <si>
    <t xml:space="preserve">13. Praktyczne zastosowanie terapii zajęciowej u osób w wieku geriatrycznym w poszczególnych jednostkach chorobowych: depresja. 
</t>
  </si>
  <si>
    <t>14. Praktyczne zastosowanie terapii zajęciowej u osób w wieku geriatrycznym w poszczególnych jednostkach chorobowych: ogniskowe uszkodzenie mózgu.</t>
  </si>
  <si>
    <t>15. Sprawdzian poprawkowy: Terapia zajęciowa osób starszych – forma praktyczna.</t>
  </si>
  <si>
    <r>
      <t>P_U04. Potrafi zaplanować, przygotować, przeprowadzić oraz ocenić działania usprawniające  pacjentów w przypadkach chorób narządów wewnętrznych (</t>
    </r>
    <r>
      <rPr>
        <b/>
        <sz val="11"/>
        <color rgb="FF000000"/>
        <rFont val="Calibri"/>
        <family val="2"/>
        <charset val="238"/>
      </rPr>
      <t>F.U3.</t>
    </r>
    <r>
      <rPr>
        <sz val="11"/>
        <color rgb="FF000000"/>
        <rFont val="Calibri"/>
        <family val="2"/>
        <charset val="238"/>
      </rPr>
      <t xml:space="preserve">/P7U_U/P7S_UW, </t>
    </r>
    <r>
      <rPr>
        <b/>
        <sz val="11"/>
        <color rgb="FF000000"/>
        <rFont val="Calibri"/>
        <family val="2"/>
        <charset val="238"/>
      </rPr>
      <t>F.U18.</t>
    </r>
    <r>
      <rPr>
        <sz val="11"/>
        <color rgb="FF000000"/>
        <rFont val="Calibri"/>
        <family val="2"/>
        <charset val="238"/>
      </rPr>
      <t>/P7U_U/P7S_UK).</t>
    </r>
  </si>
  <si>
    <t>F.W7., C.W11., C.W13., O.K3.</t>
  </si>
  <si>
    <t>F.W7., C.W11., C.W13., C.U15., O.U6., O.K3.</t>
  </si>
  <si>
    <t xml:space="preserve">O.W1., C.W11., C.W12. </t>
  </si>
  <si>
    <t xml:space="preserve">O.W1., C.W6., C.W11., C.W12. </t>
  </si>
  <si>
    <t>O.W12., B.W20.</t>
  </si>
  <si>
    <t>O.W1., O.W2., A.W21., O.K6.</t>
  </si>
  <si>
    <t xml:space="preserve">O.W1., O.W2., O.U6., O.K6., A.W21. </t>
  </si>
  <si>
    <t xml:space="preserve">O.W1., O.W2., O.U6.,   O.K6., A.W21. </t>
  </si>
  <si>
    <t xml:space="preserve">O.W1., O.W2., O.U6., O.U9.,   O.K6., A.W21. </t>
  </si>
  <si>
    <t xml:space="preserve">O.W2., O.U6., O.U9., O.K6., A.W21. </t>
  </si>
  <si>
    <t>4. Gawęcki J., Grzymisławski M. (2019). Żywienie człowieka zdrowego i chorego. Wydawnictwo PWN, Warszawa.</t>
  </si>
  <si>
    <t>10.  Podstawowe zasady orzekania o stanie zdrowia i czasowej niezdolności do pracy.</t>
  </si>
  <si>
    <t>11. Warunki i procedury ubiegania się o rentę, zasiłek chorobowy.</t>
  </si>
  <si>
    <t>12.  Podstawowe zasady ubiegania się o świadczenia z ramienia pomocy społecznej.</t>
  </si>
  <si>
    <t>13.  Organizacje pozarządowe w działaniach na rzecz zdrowia.</t>
  </si>
  <si>
    <t>15. Komunikacja w sytuacjach kryzysysowych w ochronie zdrowia</t>
  </si>
  <si>
    <t>14. Formy profilaktyki i prewencji chorób oraz kształtowanie prawidłowych zachowań zdrowotnych wobec różnych grup społecznych.</t>
  </si>
  <si>
    <t>13. Metody prewencji chorób oraz kształtowanie prawidłowych zachowań zdrowotnych wobec różnych grup społecznych.</t>
  </si>
  <si>
    <t>12. Metody profilaktyki chorób oraz kształtowanie prawidłowych zachowań zdrowotnych wobec różnych grup społecznych.</t>
  </si>
  <si>
    <t xml:space="preserve">10. System ubezpieczeń zdrowotnych w Polsce i w Unii Europejskiej, ubezpieczenia obowiązkowe i dobrowolne. </t>
  </si>
  <si>
    <t xml:space="preserve">8. Choroby uwarunkowane narażeniem na szkodliwe czynniki fizyczne, chemiczne i biologiczne w środowisku pracy. </t>
  </si>
  <si>
    <t xml:space="preserve">7. Choroby uwarunkowane narażeniem na szkodliwe czynniki fizyczne, chemiczne i biologiczne w środowisku domowym </t>
  </si>
  <si>
    <t>3. Higiena jako nauka badająca wpływ czynników na zdrowie człowieka.</t>
  </si>
  <si>
    <t>4. Zachowania zdrowotne i ich związek ze zdrowiem</t>
  </si>
  <si>
    <t>5. Działania prozdrowotne w środowisku zamieszkania, edukacji i pracy.</t>
  </si>
  <si>
    <t>6. Zagrożenia zdrowia występujące w środowisku życia.</t>
  </si>
  <si>
    <t>Wychowanie fizyczne*</t>
  </si>
  <si>
    <t>5. Autyzm dziecięcy - wywiad diagnostyczny, obserwacja psychologiczna i psychiatryczna.</t>
  </si>
  <si>
    <t>14. Urazy przeciążeniowe mięśni i stawów - wytrzymałośc i odporność struktur mięśniowo-szkieletowych.</t>
  </si>
  <si>
    <t>13. Złamania na skutek urazów narządu ruchu u dzieci.</t>
  </si>
  <si>
    <t>12. Najczęstsze urazy narządu ruchu u dzieci - stłuczenia, skręcenia, zwichnięcia.</t>
  </si>
  <si>
    <t>11. Zaburzenia posturalne związane z przetrwałymi odruchami tonicznymi oraz nieprawidłowym rozwojem okoruchowym.</t>
  </si>
  <si>
    <t>10. Zaburzenia posturalne związane z koordynacją obustronną ciała oraz nieprawidłową kokontrakcją mięśni.</t>
  </si>
  <si>
    <t>9. Zaburzenia posturalne związane z obniżonym napięciem mięsniowym oraz obniżonymi reakcjami równoważnymi.</t>
  </si>
  <si>
    <t>8. Zaburzenia posturalne o podłożu sensorycznym.</t>
  </si>
  <si>
    <t>7. Wybrane formy terapii dzieci ze spektrum autyzmu.</t>
  </si>
  <si>
    <t>6. Stymulacja polisensoryczna - metoda terapii autyzmu.</t>
  </si>
  <si>
    <t>3. Zaburzenia integracji sensorycznej - objawy.</t>
  </si>
  <si>
    <r>
      <t>P_W02. Zna i rozumie etiologię, patomechanizm, objawy i przebieg dysfunkcji narządu ruchu w zakresie: ortopedii, neurologii oraz pediatrii, neurologii dziecięcej, w stopniu umożliwiającym racjonalne stosowanie środków fizjoterapii (</t>
    </r>
    <r>
      <rPr>
        <b/>
        <sz val="11"/>
        <color theme="1"/>
        <rFont val="Calibri"/>
        <family val="2"/>
        <charset val="238"/>
        <scheme val="minor"/>
      </rPr>
      <t>D.W1.</t>
    </r>
    <r>
      <rPr>
        <sz val="11"/>
        <color theme="1"/>
        <rFont val="Calibri"/>
        <family val="2"/>
        <scheme val="minor"/>
      </rPr>
      <t>/P7U_W/P7S_WG, P7S_WK).</t>
    </r>
  </si>
  <si>
    <t>14. Torbielowate zmiany kości, różnicowanie, leczenie.</t>
  </si>
  <si>
    <t>13. Złamania patologiczne, epidemiologia, objawy, diagnostyka i leczenie</t>
  </si>
  <si>
    <t>12.Zasady leczenia nowotworów łagodnych i zmian guzopodobnych kości.</t>
  </si>
  <si>
    <t>11. Rozpoznawanie nowotworów i zmian guzopodobnych kości.</t>
  </si>
  <si>
    <t>10. Klasyfikacja nowotworów i zmian guzopodobnych kości.</t>
  </si>
  <si>
    <t>9. Rak jelita grubego, rak gruczołu krokowego -  epidemiologia, objawy, diagnostyka, leczenie.</t>
  </si>
  <si>
    <t>8. Rak płuca - epidemiologia, objawy diagnostyka, leczenie.</t>
  </si>
  <si>
    <t>7. Rak szyjki macicy epidemiologia, objawy, diagnostyka, leczenie.</t>
  </si>
  <si>
    <t>6. Rak piersi - epidemiologia, objawy diagnostyka, leczenie.</t>
  </si>
  <si>
    <r>
      <t>P_K01. Rozumie potrzebę stałego uaktualniania swojej wiedzy i podejmuje działania związane z dokształcaniem (</t>
    </r>
    <r>
      <rPr>
        <b/>
        <sz val="11"/>
        <color theme="1"/>
        <rFont val="Calibri"/>
        <family val="2"/>
        <charset val="238"/>
        <scheme val="minor"/>
      </rPr>
      <t>F.U3.</t>
    </r>
    <r>
      <rPr>
        <sz val="11"/>
        <color theme="1"/>
        <rFont val="Calibri"/>
        <family val="2"/>
        <scheme val="minor"/>
      </rPr>
      <t>/P7U_U/P7S_UW).</t>
    </r>
  </si>
  <si>
    <r>
      <t>P_U02. Posiada umiejętności ustnego zaprezentowania budowy i funkcji poszczególnych układów człowieka (</t>
    </r>
    <r>
      <rPr>
        <b/>
        <sz val="11"/>
        <color theme="1"/>
        <rFont val="Calibri"/>
        <family val="2"/>
        <charset val="238"/>
        <scheme val="minor"/>
      </rPr>
      <t>O.U9.</t>
    </r>
    <r>
      <rPr>
        <sz val="11"/>
        <color theme="1"/>
        <rFont val="Calibri"/>
        <family val="2"/>
        <scheme val="minor"/>
      </rPr>
      <t xml:space="preserve">/P7U_U/P7S_UU).
</t>
    </r>
  </si>
  <si>
    <r>
      <t>P_W02. Posiada wiedzę z zakresu patologii ogólnej i mechaniki powstawania zaburzeń (</t>
    </r>
    <r>
      <rPr>
        <b/>
        <sz val="11"/>
        <color theme="1"/>
        <rFont val="Calibri"/>
        <family val="2"/>
        <charset val="238"/>
        <scheme val="minor"/>
      </rPr>
      <t>O.W2.</t>
    </r>
    <r>
      <rPr>
        <sz val="11"/>
        <color theme="1"/>
        <rFont val="Calibri"/>
        <family val="2"/>
        <scheme val="minor"/>
      </rPr>
      <t>/P7U_W/P7S_WG).</t>
    </r>
  </si>
  <si>
    <r>
      <t>P_W01. Definiuje podstawowe zagadnienia z zakresu onkologii i medycyny paliatywnej (</t>
    </r>
    <r>
      <rPr>
        <b/>
        <sz val="11"/>
        <color theme="1"/>
        <rFont val="Calibri"/>
        <family val="2"/>
        <charset val="238"/>
        <scheme val="minor"/>
      </rPr>
      <t>O.W1.</t>
    </r>
    <r>
      <rPr>
        <sz val="11"/>
        <color theme="1"/>
        <rFont val="Calibri"/>
        <family val="2"/>
        <scheme val="minor"/>
      </rPr>
      <t xml:space="preserve">/P7U_W/P7S_WG).
</t>
    </r>
  </si>
  <si>
    <t xml:space="preserve">fakultatywny </t>
  </si>
  <si>
    <r>
      <t>P_W03. zna podstawowe zasady diagnostyki przedmiotowej i podmiotowej oraz ich dokumentację na potrzeby planowania celów rehabilitacji kompleksowej i fizjoterapii (</t>
    </r>
    <r>
      <rPr>
        <b/>
        <sz val="11"/>
        <color theme="1"/>
        <rFont val="Calibri"/>
        <family val="2"/>
        <charset val="238"/>
        <scheme val="minor"/>
      </rPr>
      <t>O.W1</t>
    </r>
    <r>
      <rPr>
        <sz val="11"/>
        <color theme="1"/>
        <rFont val="Calibri"/>
        <family val="2"/>
        <charset val="238"/>
        <scheme val="minor"/>
      </rPr>
      <t xml:space="preserve">./P7U_W /P7S_WG, </t>
    </r>
    <r>
      <rPr>
        <b/>
        <sz val="11"/>
        <color theme="1"/>
        <rFont val="Calibri"/>
        <family val="2"/>
        <charset val="238"/>
        <scheme val="minor"/>
      </rPr>
      <t>C.W8</t>
    </r>
    <r>
      <rPr>
        <sz val="11"/>
        <color theme="1"/>
        <rFont val="Calibri"/>
        <family val="2"/>
        <charset val="238"/>
        <scheme val="minor"/>
      </rPr>
      <t>./P7U_W /P7S_WG, P7S_WK).</t>
    </r>
  </si>
  <si>
    <t>Vrok/ IX sem.</t>
  </si>
  <si>
    <t>1. Zapoznanie studenta z celami, efektami kształcenia i sposobami ich weryfikacji, treściami programowymi, literaturą oraz sprawami organizacyjnymi.</t>
  </si>
  <si>
    <t>2. Programowanie  usprawniania noworodków w aspekcie praktycznym.</t>
  </si>
  <si>
    <t>3. Programowanie  usprawniania niemowląt w aspekcie praktycznym.</t>
  </si>
  <si>
    <t>4. Programowanie usprawniania  dzieci w wieku poniemowlęcym w aspekcie praktycznym.</t>
  </si>
  <si>
    <t>5. Programowanie usprawniania  dzieci w wieku wczesnego dzieciństwa w aspekcie praktycznym.</t>
  </si>
  <si>
    <t>6. Programowanie  usprawniania małych dzieci  (2-6 lat) z zaburzeniami posturalno-motorycznymi w aspekcie praktycznym.</t>
  </si>
  <si>
    <t>7. Programowanie  usprawniania małych dzieci  (2-6 lat) z zaburzeniami neurorozwojowymi w aspekcie praktycznym.</t>
  </si>
  <si>
    <t>8. Programowanie usprawniania dzieci w wieku przedszkolnym z zaburzeniami przetwarzania sensorycznego w aspekcie praktycznym.</t>
  </si>
  <si>
    <t>9. Programowanie usprawniania dzieci w wieku szkolnym z zaburzeniami przetwarzania sensorycznego w aspekcie praktycznym.</t>
  </si>
  <si>
    <t>10. Programowanie rehabilitacji dzieci z uwzględnieniem postaci mózgowego porażenia (wzmożone napięcie mięśniowe) w aspekcie praktycznym.</t>
  </si>
  <si>
    <t>11. Programowanie rehabilitacji dzieci z uwzględnieniem postaci mózgowego porażenia (obniżone i zmienne napięcie mięśniowe) w aspekcie praktycznym.</t>
  </si>
  <si>
    <t>12. Programowanie rehabilitacji w wybranych chorobach genetycznych i wrodzonych wadach układu ruchu w aspekcie praktycznym.</t>
  </si>
  <si>
    <t>13. Programowanie rehabilitacji w wybranych chorobach nerwowo-mięśniowych w aspekcie praktycznym.</t>
  </si>
  <si>
    <t>14. Prowadzenie odpowiedniej dokumentacji medycznej.</t>
  </si>
  <si>
    <t>15. Zaliczenie praktyczne przedmiotu. Omówienie i prezentacja konspektów i schematów postępowania fizjoterapeutycznego w dysfunkcjach związanych z wiekiem rozwojowym.</t>
  </si>
  <si>
    <t>IVrok/ VIII sem.</t>
  </si>
  <si>
    <t>2. Badanie funkcjonalne jako element rehabilitacji w celu rozpoznania problemów organizmu.</t>
  </si>
  <si>
    <t>3. Badanie funkcjonalne i weryfikacja programu usprawniania.</t>
  </si>
  <si>
    <t>4. Dobór technik fizjoterapeutycznych i metod fizjoterapii odpowiednio do rozpoznania klinicznego.</t>
  </si>
  <si>
    <t>5. Dobór technik fizjoterapeutycznych i metod fizjoterapii odpowiednio do rozpoznania klinicznego.</t>
  </si>
  <si>
    <t>6. Dobór technik fizjoterapeutycznych i metod fizjoterapii odpowiednio do okresu choroby - stan ostry.</t>
  </si>
  <si>
    <t>7. Dobór technik fizjoterapeutycznych i metod fizjoterapii odpowiednio do okresu choroby - stan przewlekły.</t>
  </si>
  <si>
    <t>8. Dobór technik fizjoterapeutycznych i metod fizjoterapii odpowiednio do wieku pacjentów - okres noworodkowy, niemowlęcy i wczesnego dzieciństwa.</t>
  </si>
  <si>
    <t>9. Dobór technik fizjoterapeutycznych i metod fizjoterapii odpowiednio do wieku pacjentów - okres przedszkolny i szkolny.</t>
  </si>
  <si>
    <t>10. Zasady programowania procesu usprawniania dzieci i młodzieży.</t>
  </si>
  <si>
    <t>11. Dostosowanie postępowania fizjoterapeutycznego do celów kompleksowej rehabilitacji dzieci i młodzieży.</t>
  </si>
  <si>
    <t>12. Diagnostyka różnicowa w zaburzeniach funkcjonalnych narządu ruchu wieku rozwojowego.</t>
  </si>
  <si>
    <t>13. Diagnostyka różnicowa w zaburzeniach funkcjonalnych narządu ruchu wieku rozwojowego.</t>
  </si>
  <si>
    <t>Fizjoterapia (jednolite studia mgr)</t>
  </si>
  <si>
    <t xml:space="preserve">E.W1., E.U1., E.U2., O.K5. </t>
  </si>
  <si>
    <t>P_W01, P_W02, P_W03, P_U01, P_U02, P_U03, P_U04, P_K01, P_K02, P_K03</t>
  </si>
  <si>
    <t>15. Zajęcia zaliczeniowe: kolokwium.</t>
  </si>
  <si>
    <t>14. Problemy praktyczne: analizy przypadków – stosowanie zasad EBP w rozwiązywaniu problemów praktycznych z zakresufizjoterapii: wykorzystywanie właściwych publikacji w tworzeniu planu postępowania.</t>
  </si>
  <si>
    <t>P_W02, P_W03, P_U01, P_U02, P_U03, P_U04, P_K01, P_K02, P_K03</t>
  </si>
  <si>
    <t xml:space="preserve">13. Wyszukiwanie i selekcja rekomendacji, zaleceń i wytycznych; korzystanie z baz danych i portali: SIGN, NICE, G-I-N, USPSTF, strony towarzystw naukowych i zawodowych i innych. </t>
  </si>
  <si>
    <t>P_W02, P_U01, P_U02, P_U03, P_U04, P_K03</t>
  </si>
  <si>
    <t>12. Bazy danych ogólnobibliograficzne i bazy zawierające wyselekcjonowane publikacje wraz z ich oceną krytyczną. Wyszukiwanie publikacji naukowych zgodnie ze sformułowanymi pytaniami w bazach JBI, TRIP, Cochrane, PEDro, REHABDATA i innych.</t>
  </si>
  <si>
    <t>11. Zasady PICO(S), PICo i PEO:  formułowanie pytań dotyczących problemów praktycznych i badawczych oraz efektów interwencji</t>
  </si>
  <si>
    <t xml:space="preserve">E.W1., O.K5. </t>
  </si>
  <si>
    <t>P_W01, P_W02, P_W03, P_K01, P_K02, P_K03</t>
  </si>
  <si>
    <t>10. Poziomy wiarygodności doniesień i siła zaleceń. Analizy piśmiennictwa z zakresu fizjoterapii. Narzędzia oceny krytycznej różnych typów publikacji.</t>
  </si>
  <si>
    <t>P_W02, P_W03, P_K01, P_U01, P_U03, P_U04, P_K02, P_K03</t>
  </si>
  <si>
    <t xml:space="preserve">9. Wprowadzenie do zasad oceny krytycznej jakości metodologicznej i ryzyka błędu systematycznego publikacji naukowej. </t>
  </si>
  <si>
    <t>P_W01, P_W02, P_W03, P_U01, P_U03, P_U04, P_K01, P_K02, P_K03</t>
  </si>
  <si>
    <t>8. Wytyczne praktyki klinicznej, zalecenia i rekomendacje jako nowoczesny standard postępowania: wytyczne oparte na konsensusie ekspertów i wytyczne opracowane systematycznie (oparte na wynikach badań naukowych). Źródła wytycznych: National Guideline Clearinghouse, SIGN, NICE, G-I-N, USPSTF, strony towarzystw naukowych i zawodowych i inne. Wytyczne i rekomendacje opracowane systematycznie – przykłady opracowań z zakresu fizjoterapii.</t>
  </si>
  <si>
    <t>7. Przeglądy systematyczne, meta-analizy, przeglądy krytyczne i inne typy prac naukowych wtórnych jako narzędzia praktyki zgodnej z zasadami EBP.</t>
  </si>
  <si>
    <t>6. Zasady PICO(S), PICo i PEO;  zasady formułowania pytań dotyczących problemów praktycznych i badawczych; rodzaje efektów interwencji.</t>
  </si>
  <si>
    <t xml:space="preserve">5. Charakterystyki specyficzne EBP w fizjoterapii. Badania jakościowe, zasada FAME i znaczenie kontekstu oraz badań innych niż badania skuteczności interwencji. </t>
  </si>
  <si>
    <t xml:space="preserve">4. Triada EBP, praktyka nakierowana na pacjenta/ podopiecznego, hierarchia publikacji naukowych, poziom dowodów i siła rekomendacji. Część II. Charakterystyki specyficzne EBP w fizjoterapii-wprowadzenie. </t>
  </si>
  <si>
    <t>3. Triada EBP, praktyka nakierowana na pacjenta/ podopiecznego, hierarchia publikacji naukowych, poziom dowodów i siła rekomendacji. Część I.</t>
  </si>
  <si>
    <t>P_W03, P_K01, P_K02, P_K03</t>
  </si>
  <si>
    <t xml:space="preserve">2. Paradygmat Evidence Based Medicine. Powstanie i rozwój EBM. Evidence-based Practice i Evidence-based Health Care. EBP w ochronie zdrowia i w naukach społecznych: Cochrane Collaboration, Campbell Collaboration i Joanna Briggs Institute. Część II. </t>
  </si>
  <si>
    <t xml:space="preserve">1. Paradygmat Evidence Based Medicine. Powstanie i rozwój EBM. Evidence-based Practice i Evidence-based Health Care. EBP w ochronie zdrowia i w naukach społecznych: Cochrane Collaboration, Campbell Collaboration i Joanna Briggs Institute. Część I. </t>
  </si>
  <si>
    <r>
      <t>P_U04.</t>
    </r>
    <r>
      <rPr>
        <sz val="11"/>
        <color theme="1"/>
        <rFont val="Calibri"/>
        <family val="2"/>
        <scheme val="minor"/>
      </rPr>
      <t xml:space="preserve"> Potrafi w stopniu podstawowym ocenić wiarygodność i rzetelność oraz przydatność dla praktyki publikacji wyników badań i rekomendacji/ wytycznych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</si>
  <si>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P_U03.</t>
    </r>
    <r>
      <rPr>
        <sz val="11"/>
        <color theme="1"/>
        <rFont val="Calibri"/>
        <family val="2"/>
        <scheme val="minor"/>
      </rPr>
      <t xml:space="preserve"> Klasyfikuje publikacje naukowe według typu publikacji, rozpoznaje elementy publikacji naukowej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</si>
  <si>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 xml:space="preserve">P_U02. </t>
    </r>
    <r>
      <rPr>
        <sz val="11"/>
        <color theme="1"/>
        <rFont val="Calibri"/>
        <family val="2"/>
        <scheme val="minor"/>
      </rPr>
      <t>Wyszukuje w bazach danych i innych zbiorach publikacji naukowych i informacji naukowej, publikacje wyników badań, rekomendacje i wytyczne praktyki, według hierarchii siły dowodów naukowych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</si>
  <si>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 xml:space="preserve">P_U01. Formułuje pytania praktyczne i określa rodzaje efektów interwencji zgodnie z zasadą </t>
    </r>
    <r>
      <rPr>
        <sz val="11"/>
        <color theme="1"/>
        <rFont val="Calibri"/>
        <family val="2"/>
        <scheme val="minor"/>
      </rPr>
      <t>PICO(ST)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 xml:space="preserve">/P7U_U/P7S_UK,P7S_UW,P7S_UO,P7S_UU).
</t>
    </r>
  </si>
  <si>
    <r>
      <t>P_W03.</t>
    </r>
    <r>
      <rPr>
        <sz val="11"/>
        <color theme="1"/>
        <rFont val="Calibri"/>
        <family val="2"/>
        <scheme val="minor"/>
      </rPr>
      <t xml:space="preserve"> Zna poszczególne elementy procesu EBP i współzależności pomiędzy nimi, rozumie rolę i znaczenie EBP w procesie fizjoterapii (</t>
    </r>
    <r>
      <rPr>
        <b/>
        <sz val="11"/>
        <color theme="1"/>
        <rFont val="Calibri"/>
        <family val="2"/>
        <charset val="238"/>
        <scheme val="minor"/>
      </rPr>
      <t>E.W1.</t>
    </r>
    <r>
      <rPr>
        <sz val="11"/>
        <color theme="1"/>
        <rFont val="Calibri"/>
        <family val="2"/>
        <scheme val="minor"/>
      </rPr>
      <t>/P7U_W/P7S_WG).</t>
    </r>
  </si>
  <si>
    <r>
      <t>P_W02.</t>
    </r>
    <r>
      <rPr>
        <b/>
        <sz val="11"/>
        <color theme="1"/>
        <rFont val="Calibri"/>
        <family val="2"/>
        <charset val="238"/>
        <scheme val="minor"/>
      </rPr>
      <t xml:space="preserve"> </t>
    </r>
    <r>
      <rPr>
        <sz val="11"/>
        <color theme="1"/>
        <rFont val="Calibri"/>
        <family val="2"/>
        <scheme val="minor"/>
      </rPr>
      <t>Wyjaśnia pojęcia dotyczące hierarchii doniesień naukowych EBP (piramida EBP), poziomów wiarygodności doniesień naukowych i siły zaleceń (</t>
    </r>
    <r>
      <rPr>
        <b/>
        <sz val="11"/>
        <color theme="1"/>
        <rFont val="Calibri"/>
        <family val="2"/>
        <charset val="238"/>
        <scheme val="minor"/>
      </rPr>
      <t>E.W1</t>
    </r>
    <r>
      <rPr>
        <sz val="11"/>
        <color theme="1"/>
        <rFont val="Calibri"/>
        <family val="2"/>
        <scheme val="minor"/>
      </rPr>
      <t>./P7U_W/P7S_WG).</t>
    </r>
  </si>
  <si>
    <r>
      <t>P_W01. Wyjaśnia założenia i ideę praktyki opartej na wiarygodnych i aktualnych publikacjach (EBP); zna specyfikę założeń EBP w fizjoterapii i w naukachoraz profesjach  pokrewnych; charakteryzuje i uzasadnia elementy składowe triady EBP (</t>
    </r>
    <r>
      <rPr>
        <b/>
        <sz val="11"/>
        <color theme="1"/>
        <rFont val="Calibri"/>
        <family val="2"/>
        <charset val="238"/>
        <scheme val="minor"/>
      </rPr>
      <t>E.W1.</t>
    </r>
    <r>
      <rPr>
        <sz val="11"/>
        <color theme="1"/>
        <rFont val="Calibri"/>
        <family val="2"/>
        <scheme val="minor"/>
      </rPr>
      <t>/P7U_W/P7S_WG).</t>
    </r>
  </si>
  <si>
    <t>• Wypracowanie podstawowych umiejętności stosowania zasad praktyki opartej na wiarygodnych i aktualnych publikacjach; ukształtowanie u studentów świadomości i potrzeby uprawiania praktyki zawodowej zgodnie z zasadami EBP.
• Przygotowanie do dalszego studiowania, w szczególności treści kierunkowych, zgodnie z zasadami Evidence-based Practice.
• Podstawowe przygotowanie do właściwego, korzystnego dla podopiecznych i dla rozwoju własnego i profesji, korzystania z publikacji badań naukowych i uczestnictwa w badaniach naukowych i publikowania prac z zakresu terapii zajęciowej oraz do przygotowania pracy dyplomowej.
• Przygotowanie do stałego rozwoju zawodowego i samokształcenia.</t>
  </si>
  <si>
    <t>3. Na czym polega problem etyczny w badaniach typu RCT, na jakie rodzaje pytań badawczych takie badania nie odpowiadają?</t>
  </si>
  <si>
    <t>2. Scharakteryzuj rodzaje przeglądów systematycznych i ich przydatność do poszczególnych rodzajów badań naukowych dla fizjoterapii geriatrycznej.</t>
  </si>
  <si>
    <t>1. Wyjaśnij hierarchię siły dowodów naukowych dotyczących interwencji według klasyfikacji CEBM Oxford.</t>
  </si>
  <si>
    <t>E.W1., B.W21., O.U9., E.U2., E.U3., E.U1., E.U4., E.U5., O.K4., O.K5., O.K6.</t>
  </si>
  <si>
    <t>15. Udział w pracach zespołów badawczych. Analizy realizacji zadań. Raporty z badań. Część II. 
Zaliczenie pisemne.</t>
  </si>
  <si>
    <t xml:space="preserve">14. Udział w pracach zespołów badawczych. Analizy realizacji zadań. Raporty z badań. Część I. </t>
  </si>
  <si>
    <t xml:space="preserve">13. Analiza przygotowanych protokołów badań. </t>
  </si>
  <si>
    <t>12. Uczestnictwo w pracach zespołu badawczego: opracowanie schematu realizacji projektu badawczego i zadań uczestników zespołu badawczego.</t>
  </si>
  <si>
    <t>11. Metody badań naukowych: odpowiedzi na pytania badawcze dotyczące punktów końcowych istotnych klinicznie z punktu widzenia pacjenta/ jego opiekuna: jakość życia związana ze zdrowiem (HRQoL), aktywność dnia codziennego (ADL) i uczestnictwo społeczne. Opracowywanie protokołów badań.</t>
  </si>
  <si>
    <t xml:space="preserve">10.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II. </t>
  </si>
  <si>
    <t xml:space="preserve">9.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 </t>
  </si>
  <si>
    <t>8. Metody badań naukowych: odpowiedzi na pytania badawcze dotyczące wiarygodności i rzetelności testowania i diagnozowania, dotyczących typowych problemów fizjoterapeutycznych u u osób w wieku podeszłym (ból przewlekły, upadki, sprawność lokomocji, reagowanie osób starszych na działanie czynników fizycznych, i inne). Opracowywanie protokołów badań.</t>
  </si>
  <si>
    <t xml:space="preserve">7. Metody badań naukowych: odpowiedzi na pytania badawcze dotyczące pomiarów typowych zjawisk fizjologicznych związanych ze stosowaniem fizjoterapii geriatrycznej (np. zmiana napięcia mięśniowego, parametry spirometryczne). Opracowywanie protokołów badań. Część II. </t>
  </si>
  <si>
    <t xml:space="preserve">6. Metody badań naukowych: odpowiedzi na pytania badawcze dotyczące pomiarów typowych zjawisk fizjologicznych związanych ze stosowaniem fizjoterapii geriatrycznej (np. zmiana napięcia mięśniowego, parametry spirometryczne). Opracowywanie protokołów badań. Część I. </t>
  </si>
  <si>
    <t>E.W1., B.W21., O.U9., E.U2., E.U3., E.U1., E.U5., O.K4., O.K5., O.K6.</t>
  </si>
  <si>
    <t xml:space="preserve">5. Metody badań naukowych: rodzaje badań i ich dobór w zależności od rodzaju problemu badawczego. Część II. </t>
  </si>
  <si>
    <t xml:space="preserve">4. Metody badań naukowych: rodzaje badań i ich dobór w zależności od rodzaju problemu badawczego. Część I. </t>
  </si>
  <si>
    <t>E.W1., B.W21., E.U1., E.U5., O.U9., E.U2., E.U3., O.K4., O.K5., O.K6.</t>
  </si>
  <si>
    <t xml:space="preserve">E.W1., B.W21., E.U1., E.U5., O.K5. </t>
  </si>
  <si>
    <t>15. Metody badań naukowych: odpowiedzi na pytania badawcze dotyczące punktów końcowych istotnych klinicznie z punktu widzenia pacjenta/ jego opiekuna: jakość życia związana ze zdrowiem (HRQoL), aktywność dnia codziennego (ADL) i uczestnictwo społeczne. Opracowywanie protokołów badań.</t>
  </si>
  <si>
    <t xml:space="preserve">14.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II. </t>
  </si>
  <si>
    <t xml:space="preserve">13.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 </t>
  </si>
  <si>
    <t xml:space="preserve">12. Metody badań naukowych: odpowiedzi na pytania badawcze dotyczące wiarygodności i rzetelności testowania i diagnozowania, dotyczących typowych problemów fizjoterapeutycznych u u osób w wieku podeszłym (ból przewlekły, upadki, sprawność lokomocji, reagowanie osób starszych na działanie czynników fizycznych, i inne). Opracowywanie protokołów badań. Część II. </t>
  </si>
  <si>
    <t xml:space="preserve">11. Metody badań naukowych: odpowiedzi na pytania badawcze dotyczące wiarygodności i rzetelności testowania i diagnozowania, dotyczących typowych problemów fizjoterapeutycznych u u osób w wieku podeszłym (ból przewlekły, upadki, sprawność lokomocji, reagowanie osób starszych na działanie czynników fizycznych, i inne). Opracowywanie protokołów badań. Część I. </t>
  </si>
  <si>
    <t>10. Metody badań naukowych: odpowiedzi na pytania badawcze dotyczące pomiarów typowych zjawisk fizjologicznych związanych ze stosowaniem fizjoterapii geriatrycznej (np. zmiana napięcia mięśniowego, parametry spirometryczne). Opracowywanie protokołów badań.</t>
  </si>
  <si>
    <t xml:space="preserve">9. Metody badań naukowych: rodzaje badań i ich dobór w zależności od rodzaju problemu badawczego. </t>
  </si>
  <si>
    <t xml:space="preserve">8. Wytyczne praktyki klinicznej jako źródło informacji dla badań naukowych na potrzeby fizjoterapii w geriatrii: wytyczne oparte na konsensusie ekspertów i wytyczne opracowane systematycznie (oparte na wynikach badań naukowych). Źródła wytycznych: national Guideline Clearinghouse, SIGN, NICE, G-I-N, USPSTF, strony towarzystw naukowych i zawodowych i inne. Część II. </t>
  </si>
  <si>
    <t>7. Wytyczne praktyki klinicznej jako źródło informacji dla badań naukowych na potrzeby fizjoterapii w geriatrii: wytyczne oparte na konsensusie ekspertów i wytyczne opracowane systematycznie (oparte na wynikach badań naukowych). Źródła wytycznych: national Guideline Clearinghouse, SIGN, NICE, G-I-N, USPSTF, strony towarzystw naukowych i zawodowych i inne. Część I.</t>
  </si>
  <si>
    <t xml:space="preserve">6. Przeglądy systematyczne, meta-analizy, przeglądy krytyczne i inne typy prac naukowych wtórnych jako źródło klinicznie i naukowo istotnych informacji w badaniach naukowych na potrzeby praktyki  fizjoterapii geriatrycznej. Część II. </t>
  </si>
  <si>
    <t xml:space="preserve">5. Przeglądy systematyczne, meta-analizy, przeglądy krytyczne i inne typy prac naukowych wtórnych jako źródło klinicznie i naukowo istotnych informacji w badaniach naukowych na potrzeby praktyki  fizjoterapii geriatrycznej. Część I. </t>
  </si>
  <si>
    <t xml:space="preserve">4. Bazy danych. Rodzaje, bazy ogólnobliograficzne i bazy zawierające wyselekcjonowane publikacje wraz z ich oceną krytyczną. Wyszukiwanie klinicznie i praktycznie istotnych informacji w bazach Cochrane, JBI, TRIP, PEDro, DARE, REHABDATA, OTSeeker i innych bazach. Część II. </t>
  </si>
  <si>
    <t xml:space="preserve">3. Bazy danych. Rodzaje, bazy ogólnobliograficzne i bazy zawierające wyselekcjonowane publikacje wraz z ich oceną krytyczną. Wyszukiwanie klinicznie i praktycznie istotnych informacji w bazach Cochrane, JBI, TRIP, PEDro, DARE, REHABDATA, OTSeeker i innych bazach. Część I. </t>
  </si>
  <si>
    <t xml:space="preserve">2. Problemy i pytania badawcze dotyczące fizjoterapii geriatrycznej. Zasada PICO(S)/ PEO i elementy badania naukowego. Poziomy wiarygodności doniesień i siła zaleceń – analizy piśmiennictwa z zakresu fizjoterapii  geriatrycznej. Część II. </t>
  </si>
  <si>
    <t xml:space="preserve">1. Problemy i pytania badawcze dotyczące fizjoterapii geriatrycznej. Zasada PICO(S)/ PEO i elementy badania naukowego. Poziomy wiarygodności doniesień i siła zaleceń – analizy piśmiennictwa z zakresu fizjoterapii  geriatrycznej. Część I. </t>
  </si>
  <si>
    <r>
      <t xml:space="preserve">P_K02. Jest świadom znaczenia implementacji zasad EBP w praktyce zawodowej </t>
    </r>
    <r>
      <rPr>
        <sz val="11"/>
        <color theme="1"/>
        <rFont val="Calibri"/>
        <family val="2"/>
        <scheme val="minor"/>
      </rPr>
      <t>(</t>
    </r>
    <r>
      <rPr>
        <b/>
        <sz val="11"/>
        <color theme="1"/>
        <rFont val="Calibri"/>
        <family val="2"/>
        <charset val="238"/>
        <scheme val="minor"/>
      </rPr>
      <t>O.K5.</t>
    </r>
    <r>
      <rPr>
        <sz val="11"/>
        <color theme="1"/>
        <rFont val="Calibri"/>
        <family val="2"/>
        <scheme val="minor"/>
      </rPr>
      <t xml:space="preserve">/ P7U_K/ P7S_KK).
</t>
    </r>
  </si>
  <si>
    <r>
      <t>P_K01. Prezentuje postawę właściwą dla naukowego, krytycznego sposobu interpretowania informacji (</t>
    </r>
    <r>
      <rPr>
        <b/>
        <sz val="11"/>
        <color theme="1"/>
        <rFont val="Calibri"/>
        <family val="2"/>
        <charset val="238"/>
        <scheme val="minor"/>
      </rPr>
      <t>O.K4.</t>
    </r>
    <r>
      <rPr>
        <sz val="11"/>
        <color theme="1"/>
        <rFont val="Calibri"/>
        <family val="2"/>
        <scheme val="minor"/>
      </rPr>
      <t>/ P7U_K/ P7S_KR,</t>
    </r>
    <r>
      <rPr>
        <b/>
        <sz val="11"/>
        <color theme="1"/>
        <rFont val="Calibri"/>
        <family val="2"/>
        <charset val="238"/>
        <scheme val="minor"/>
      </rPr>
      <t xml:space="preserve"> O.K5.</t>
    </r>
    <r>
      <rPr>
        <sz val="11"/>
        <color theme="1"/>
        <rFont val="Calibri"/>
        <family val="2"/>
        <scheme val="minor"/>
      </rPr>
      <t>/ P7U_K/ P7S_KK,</t>
    </r>
    <r>
      <rPr>
        <b/>
        <sz val="11"/>
        <color theme="1"/>
        <rFont val="Calibri"/>
        <family val="2"/>
        <charset val="238"/>
        <scheme val="minor"/>
      </rPr>
      <t xml:space="preserve"> O.K6.</t>
    </r>
    <r>
      <rPr>
        <sz val="11"/>
        <color theme="1"/>
        <rFont val="Calibri"/>
        <family val="2"/>
        <scheme val="minor"/>
      </rPr>
      <t xml:space="preserve">/ P7U_K/ P7S_KK).
</t>
    </r>
  </si>
  <si>
    <r>
      <t>P_U06. Potrafi przygotować, w ramach pracy zespołowej, i przedstawić publicznie opracowanie publikacji badań (</t>
    </r>
    <r>
      <rPr>
        <b/>
        <sz val="11"/>
        <color theme="1"/>
        <rFont val="Calibri"/>
        <family val="2"/>
        <charset val="238"/>
        <scheme val="minor"/>
      </rPr>
      <t>O.U9.</t>
    </r>
    <r>
      <rPr>
        <sz val="11"/>
        <color theme="1"/>
        <rFont val="Calibri"/>
        <family val="2"/>
        <scheme val="minor"/>
      </rPr>
      <t>/P7U_U/ P7S_UK,</t>
    </r>
    <r>
      <rPr>
        <b/>
        <sz val="11"/>
        <color theme="1"/>
        <rFont val="Calibri"/>
        <family val="2"/>
        <charset val="238"/>
        <scheme val="minor"/>
      </rPr>
      <t xml:space="preserve"> E.U5. </t>
    </r>
    <r>
      <rPr>
        <sz val="11"/>
        <color theme="1"/>
        <rFont val="Calibri"/>
        <family val="2"/>
        <scheme val="minor"/>
      </rPr>
      <t>/ P7U_U/ P7S_UK, P7S_UW, P7S_UU).</t>
    </r>
  </si>
  <si>
    <r>
      <t>P_U05. Odnajduje właściwe doniesienia naukowe, stosując prostą hierarchię poziomu dowodów i siły zaleceń (m. in. przewodniki praktyki klinicznej, przeglądy systematyczne, badania typu RCT) (</t>
    </r>
    <r>
      <rPr>
        <b/>
        <sz val="11"/>
        <color theme="1"/>
        <rFont val="Calibri"/>
        <family val="2"/>
        <charset val="238"/>
        <scheme val="minor"/>
      </rPr>
      <t>O.U9.</t>
    </r>
    <r>
      <rPr>
        <sz val="11"/>
        <color theme="1"/>
        <rFont val="Calibri"/>
        <family val="2"/>
        <scheme val="minor"/>
      </rPr>
      <t>/P7U_U/ P7S_UK,</t>
    </r>
    <r>
      <rPr>
        <b/>
        <sz val="11"/>
        <color theme="1"/>
        <rFont val="Calibri"/>
        <family val="2"/>
        <charset val="238"/>
        <scheme val="minor"/>
      </rPr>
      <t xml:space="preserve"> E.U4.</t>
    </r>
    <r>
      <rPr>
        <sz val="11"/>
        <color theme="1"/>
        <rFont val="Calibri"/>
        <family val="2"/>
        <scheme val="minor"/>
      </rPr>
      <t>/ P7U_U/ P7S_UK, P7S_UW, P7S_UU,</t>
    </r>
    <r>
      <rPr>
        <b/>
        <sz val="11"/>
        <color theme="1"/>
        <rFont val="Calibri"/>
        <family val="2"/>
        <charset val="238"/>
        <scheme val="minor"/>
      </rPr>
      <t xml:space="preserve">  E.U5.</t>
    </r>
    <r>
      <rPr>
        <sz val="11"/>
        <color theme="1"/>
        <rFont val="Calibri"/>
        <family val="2"/>
        <scheme val="minor"/>
      </rPr>
      <t>/ P7U_U/ P7S_UK, P7S_UW, P7S_UU).</t>
    </r>
  </si>
  <si>
    <r>
      <t>P_U04. Stosuje podstawowe (proste) zasady wyszukiwania doniesień naukowych w bazach danych (np. GoogleScholar, PubMed, PEDro, TRIP, OTSeeker)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E.U1.</t>
    </r>
    <r>
      <rPr>
        <sz val="11"/>
        <color theme="1"/>
        <rFont val="Calibri"/>
        <family val="2"/>
        <scheme val="minor"/>
      </rPr>
      <t>/ P7U_U/P7S_UK, P7S_UW, P7S_UO, P7S_UU,</t>
    </r>
    <r>
      <rPr>
        <b/>
        <sz val="11"/>
        <color theme="1"/>
        <rFont val="Calibri"/>
        <family val="2"/>
        <charset val="238"/>
        <scheme val="minor"/>
      </rPr>
      <t xml:space="preserve"> E.U4.</t>
    </r>
    <r>
      <rPr>
        <sz val="11"/>
        <color theme="1"/>
        <rFont val="Calibri"/>
        <family val="2"/>
        <scheme val="minor"/>
      </rPr>
      <t xml:space="preserve"> / P7U_U/ P7S_UK, P7S_UW, P7S_UU).</t>
    </r>
  </si>
  <si>
    <r>
      <t>P_U03. Identyfikuje w publikacji wyników badań naukowych elementy analizy statystycznej w badaniach obserwacyjnych (iloraz szans, ryzyko względne, przedział ufności) oraz w badaniach eksperymentalnych (randomizacja, zaślepienie, placebo, interwencja pozorowana)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E.U2.</t>
    </r>
    <r>
      <rPr>
        <sz val="11"/>
        <color theme="1"/>
        <rFont val="Calibri"/>
        <family val="2"/>
        <scheme val="minor"/>
      </rPr>
      <t xml:space="preserve">/ P7U_U/ P7S_UK, P7S_UW, P7S_UU, </t>
    </r>
    <r>
      <rPr>
        <b/>
        <sz val="11"/>
        <color theme="1"/>
        <rFont val="Calibri"/>
        <family val="2"/>
        <charset val="238"/>
        <scheme val="minor"/>
      </rPr>
      <t>E.U3.</t>
    </r>
    <r>
      <rPr>
        <sz val="11"/>
        <color theme="1"/>
        <rFont val="Calibri"/>
        <family val="2"/>
        <scheme val="minor"/>
      </rPr>
      <t>/ P7U_U/ P7S_UK, P7S_UW, P7S_UU).</t>
    </r>
  </si>
  <si>
    <r>
      <t xml:space="preserve">P_U02. Potrafi opracować podstawowy protokół badań obserwacyjnych: kohortowe prospektywne, kohortowe retrospektywne, kliniczno-kontrolne, przekrojowe </t>
    </r>
    <r>
      <rPr>
        <sz val="11"/>
        <color theme="1"/>
        <rFont val="Calibri"/>
        <family val="2"/>
        <scheme val="minor"/>
      </rPr>
      <t>(</t>
    </r>
    <r>
      <rPr>
        <b/>
        <sz val="11"/>
        <color theme="1"/>
        <rFont val="Calibri"/>
        <family val="2"/>
        <charset val="238"/>
        <scheme val="minor"/>
      </rPr>
      <t>E.U1.</t>
    </r>
    <r>
      <rPr>
        <sz val="11"/>
        <color theme="1"/>
        <rFont val="Calibri"/>
        <family val="2"/>
        <scheme val="minor"/>
      </rPr>
      <t>/P7U_U/ P7S_UK, P7S_UW, P7S_UO, P7S_UU,</t>
    </r>
    <r>
      <rPr>
        <b/>
        <sz val="11"/>
        <color theme="1"/>
        <rFont val="Calibri"/>
        <family val="2"/>
        <charset val="238"/>
        <scheme val="minor"/>
      </rPr>
      <t xml:space="preserve"> E.U5.</t>
    </r>
    <r>
      <rPr>
        <sz val="11"/>
        <color theme="1"/>
        <rFont val="Calibri"/>
        <family val="2"/>
        <scheme val="minor"/>
      </rPr>
      <t>/ P7U_U/ P7S_UK, P7S_UW, P7S_UU).</t>
    </r>
  </si>
  <si>
    <r>
      <t>P_U01. Potrafi opracować podstawowy protokół badań eksperymentalnych: badania randomizowanego z grupą kontrolną, cross-over, badania przed-po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E.U2.</t>
    </r>
    <r>
      <rPr>
        <sz val="11"/>
        <color theme="1"/>
        <rFont val="Calibri"/>
        <family val="2"/>
        <scheme val="minor"/>
      </rPr>
      <t>/ P7U_U/ P7S_UK, P7S_UW, P7S_UU,</t>
    </r>
    <r>
      <rPr>
        <b/>
        <sz val="11"/>
        <color theme="1"/>
        <rFont val="Calibri"/>
        <family val="2"/>
        <charset val="238"/>
        <scheme val="minor"/>
      </rPr>
      <t xml:space="preserve"> E.U3.</t>
    </r>
    <r>
      <rPr>
        <sz val="11"/>
        <color theme="1"/>
        <rFont val="Calibri"/>
        <family val="2"/>
        <scheme val="minor"/>
      </rPr>
      <t>/</t>
    </r>
    <r>
      <rPr>
        <b/>
        <sz val="11"/>
        <color theme="1"/>
        <rFont val="Calibri"/>
        <family val="2"/>
        <charset val="238"/>
        <scheme val="minor"/>
      </rPr>
      <t xml:space="preserve"> </t>
    </r>
    <r>
      <rPr>
        <sz val="11"/>
        <color theme="1"/>
        <rFont val="Calibri"/>
        <family val="2"/>
        <scheme val="minor"/>
      </rPr>
      <t>P7U_U/ P7S_UK, P7S_UW, P7S_UU).</t>
    </r>
  </si>
  <si>
    <r>
      <t>P_W03. Analizuje pytanie badawcze sformułowane zgodnie z zasadą PICO(S)/PEO, odnosząc je do  usystematyzowanego protokołu badań (problem badawczy, dane, hipoteza, metodologia, wyniki, wnioski, zgoda komisji bioetycznej) i wskazując potencjalne źródła błędów systematycznych (</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</si>
  <si>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 xml:space="preserve">P_W02. Wyjaśnia zastosowania badań eksperymentalnych i badań obserwacyjnych oraz badań wtórnych i badań jakościowych, w zależności od rodzaju pytań badawczych dotyczących interwencji, prognozy, ryzyka, diagnostyki i oceny ekonomicznej </t>
    </r>
    <r>
      <rPr>
        <sz val="11"/>
        <color theme="1"/>
        <rFont val="Calibri"/>
        <family val="2"/>
        <scheme val="minor"/>
      </rPr>
      <t>(</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</si>
  <si>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 xml:space="preserve">P_W01. Uzasadnia cele badań naukowych dotyczących fizjoterapii w wybranych populacjach pacjentów </t>
    </r>
    <r>
      <rPr>
        <sz val="11"/>
        <color theme="1"/>
        <rFont val="Calibri"/>
        <family val="2"/>
        <scheme val="minor"/>
      </rPr>
      <t>(</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</si>
  <si>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t>2. Scharakteryzuj rodzaje przeglądów systematycznych i ich przydatność do poszczególnych rodzajów badań naukowych dla fizjoterapii w sporcie i aktywności fizycznej.</t>
  </si>
  <si>
    <t>15. Udział w pracach zespołów badawczych. Analizy realizacji zadań. Raporty z badań. Część II.</t>
  </si>
  <si>
    <t xml:space="preserve">10. Metody badań naukowych: odpowiedzi na pytania badawcze dotyczące skuteczności i skutków ubocznych interwencji fizjoterapeutycznych w  typowych i najczęstszych nieprawidłowościach , uszkodzeniach i dysfunkcjach u sportowców i innych osób podejmujących aktywność fizyczną oraz stosowanych jako zapobieganie przewlekłej akinezji.  Opracowywanie protokołów badań. Część II. </t>
  </si>
  <si>
    <t xml:space="preserve">9. Metody badań naukowych: odpowiedzi na pytania badawcze dotyczące skuteczności i skutków ubocznych interwencji fizjoterapeutycznych w  typowych i najczęstszych nieprawidłowościach , uszkodzeniach i dysfunkcjach u sportowców i innych osób podejmujących aktywność fizyczną oraz stosowanych jako zapobieganie przewlekłej akinezji.  Opracowywanie protokołów badań. Część I. </t>
  </si>
  <si>
    <t>8. Metody badań naukowych: odpowiedzi na pytania badawcze dotyczące wiarygodności i rzetelności testowania i diagnozowania, dotyczących typowych problemów fizjoterapeutycznychu sportowców i innych osób podejmujących aktywność fizyczną (przeciążenie mięśni , stany zapalne narządu ruchu, tendopatie, entezopatie, uszkodzenia chrząstek). Opracowywanie protokołów badań.</t>
  </si>
  <si>
    <t xml:space="preserve">7. Metody badań naukowych: odpowiedzi na pytania badawcze dotyczące pomiarów typowych zjawisk fizjologicznych związanych ze stosowaniem fizjoterapii u sportowców i innych osób podejmujących aktywność fizyczną (np. przetrenowanie, roztrenowanie, odnowa biologiczna, reakcje fizjologiczne na stosowanie czynników fizykalnych). Opracowywanie protokołów badań. Część II. </t>
  </si>
  <si>
    <t xml:space="preserve">6. Metody badań naukowych: odpowiedzi na pytania badawcze dotyczące pomiarów typowych zjawisk fizjologicznych związanych ze stosowaniem fizjoterapii u sportowców i innych osób podejmujących aktywność fizyczną (np. przetrenowanie, roztrenowanie, odnowa biologiczna, reakcje fizjologiczne na stosowanie czynników fizykalnych). Opracowywanie protokołów badań. Część I. </t>
  </si>
  <si>
    <t>1. Problemy i pytania badawcze dotyczące fizjoterapii w sporcie i aktywności fizycznej. Zasada PICO(S)/ PEO i elementy badania naukowego. Poziomy wiarygodności doniesień i siła zaleceń – analizy piśmiennictwa z zakresu fizjoterapii w sporcie i aktywności fizycznej.</t>
  </si>
  <si>
    <t>14. Metody badań naukowych: odpowiedzi na pytania badawcze dotyczące punktów końcowych istotnych klinicznie z punktu widzenia pacjenta/ jego opiekuna: jakość życia związana ze zdrowiem (HRQoL), aktywność dnia codziennego (ADL) i uczestnictwo społeczne. Opracowywanie protokołów badań.</t>
  </si>
  <si>
    <t xml:space="preserve">13. Metody badań naukowych: odpowiedzi na pytania badawcze dotyczące skuteczności i skutków ubocznych interwencji fizjoterapeutycznych w typowych i najczęstszych nieprawidłowościach, uszkodzeniach i dysfunkcjach u sportowców i innych osób podejmujących aktywność fizycznąoraz stosowanych jako zapobieganie przewlekłej akinezji. Opracowanie protokołów badań. </t>
  </si>
  <si>
    <t xml:space="preserve">12. Metody badań naukowych: odpowiedzi na pytania badawcze dotyczące wiarygodności i rzetelności testowania i diagnozowania, dotyczących typowych problemów fizjoterapeutycznych u sportowców i innych osób podejmujących aktywność fizyczną (przeciążenie mięśni, stany zapalne narządu ruchu, tendopatie, entezopatie, uszkodzenia chrząstek). Opracowywanie protokołów badań. Część II. </t>
  </si>
  <si>
    <t xml:space="preserve">11. Metody badań naukowych: odpowiedzi na pytania badawcze dotyczące wiarygodności i rzetelności testowania i diagnozowania, dotyczących typowych problemów fizjoterapeutycznych u sportowców i innych osób podejmujących aktywność fizyczną (przeciążenie mięśni, stany zapalne narządu ruchu, tendopatie, entezopatie, uszkodzenia chrząstek). Opracowywanie protokołów badań. Część I. </t>
  </si>
  <si>
    <t>10. Metody badań naukowych: odpowiedzi na pytania badawcze dotyczące pomiarów typowych zjawisk fizjologicznych związanych ze stosowaniem fizjoterapii u sportowców i innych osób podejmujących aktywność fizyczną (np. przetrenowanie, roztrenowanie, odnowa biologiczna reakcje fizjologiczne na stosowanie czynników fizykalnych). Opracowywanie protokołów badań.</t>
  </si>
  <si>
    <t xml:space="preserve">8. Wytyczne praktyki klinicznej jako źródło informacji dla badań naukowych na potrzeby fizjoterapii w sporcie i aktywności fizycznej: wytyczne oparte na konsensusie ekspertów i wytyczne opracowane systematycznie (oparte na wynikach badań naukowych). Źródła wytycznych: national Guideline Clearinghouse, SIGN, NICE, G-I-N, USPSTF, strony towarzystw naukowych i zawodowych i inne. Część II. </t>
  </si>
  <si>
    <t>7. Wytyczne praktyki klinicznej jako źródło informacji dla badań naukowych na potrzeby fizjoterapii w sporcie i aktywności fizycznej: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</si>
  <si>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6. Przeglądy systematyczne, meta-analizy, przeglądy krytyczne i inne typy prac naukowych wtórnych jako źródło klinicznie i naukowo istotnych informacji w badaniach naukowych na potrzeby praktyki  fizjoterapii w sporcie i aktywności fizycznej. Część II. </t>
  </si>
  <si>
    <t xml:space="preserve">5. Przeglądy systematyczne, meta-analizy, przeglądy krytyczne i inne typy prac naukowych wtórnych jako źródło klinicznie i naukowo istotnych informacji w badaniach naukowych na potrzeby praktyki  fizjoterapii w sporcie i aktywności fizycznej. Część I. </t>
  </si>
  <si>
    <t xml:space="preserve">2. Problemy i pytania badawcze dotyczące fizjoterapii w sporcie i aktywności fizycznej. Zasada PICO(S)/ PEO i elementy badania naukowego. Poziomy wiarygodności doniesień i siła zaleceń – analizy piśmiennictwa z zakresu fizjoterapii  w sporcie i aktywności fizycznej. Część II. </t>
  </si>
  <si>
    <t xml:space="preserve">1. Problemy i pytania badawcze dotyczące fizjoterapii w sporcie i aktywności fizycznej. Zasada PICO(S)/ PEO i elementy badania naukowego. Poziomy wiarygodności doniesień i siła zaleceń – analizy piśmiennictwa z zakresu fizjoterapii  w sporcie i aktywności fizycznej. Część I. </t>
  </si>
  <si>
    <t>2. Scharakteryzuj rodzaje przeglądów systematycznych i ich przydatność do poszczególnych rodzajów badań naukowych dla fizjoterapii pediatrycznej.</t>
  </si>
  <si>
    <t xml:space="preserve">10. Metody badań naukowych: odpowiedzi na pytania badawcze dotyczące skuteczności i skutków ubocznych interwencji fizjoterapeutycznych dotyczących typowych problemów fizjoterapeutycznych u dzieci i młodzieży (np. progresja skrzywienia kręgosłupa, ocena nasilenia bólu u dzieci). Opracowywanie protokołów badań. Część II. </t>
  </si>
  <si>
    <t xml:space="preserve">9. Metody badań naukowych: odpowiedzi na pytania badawcze dotyczące skuteczności i skutków ubocznych interwencji fizjoterapeutycznych dotyczących typowych problemów fizjoterapeutycznych u dzieci i młodzieży (np. progresja skrzywienia kręgosłupa, ocena nasilenia bólu u dzieci).  Opracowywanie protokołów badań. Część I. </t>
  </si>
  <si>
    <t>8. Metody badań naukowych: odpowiedzi na pytania badawcze dotyczące wiarygodności i rzetelności testowania i diagnozowania, dotyczących typowych problemów fizjoterapeutycznychu dzieci i młodzieży (przeciążenie mięśni , stany zapalne narządu ruchu). Opracowywanie protokołów badań.</t>
  </si>
  <si>
    <t xml:space="preserve">7. Metody badań naukowych: odpowiedzi na pytania badawcze dotyczące pomiarów typowych zjawisk fizjologicznych związanych ze stosowaniem fizjoterapii pediatrycznej (np. zmiana napięcia mięsniowego, parametry spirometryczne). Opracowywanie protokołów badań. Część II. </t>
  </si>
  <si>
    <t xml:space="preserve">6. Metody badań naukowych: odpowiedzi na pytania badawcze dotyczące pomiarów typowych zjawisk fizjologicznych związanych ze stosowaniem fizjoterapii pediatrycznej (np. zmiana napięcia mięśniowego, parametry spirometryczne). Opracowywanie protokołów badań. Część I. </t>
  </si>
  <si>
    <t>1. Problemy i pytania badawcze dotyczące fizjoterapii pediatrycznej. Zasada PICO(S)/ PEO i elementy badania naukowego. Poziomy wiarygodności doniesień i siła zaleceń – analizy piśmiennictwa z zakresu fizjoterapii pediatrycznej.</t>
  </si>
  <si>
    <t xml:space="preserve">13. Metody badań naukowych: odpowiedzi na pytania badawcze dotyczące skuteczności i skutków ubocznych interwencji fizjoterapeutycznych dotyczących typowych problemów fizjojterapeutycznychu dzieci i młodzieży (np. progresja skrzywienia kręgosłupa, ocena nasilenia bólu u dzieci). Opracowanie protokołów badań. </t>
  </si>
  <si>
    <t xml:space="preserve">12. Metody badań naukowych: odpowiedzi na pytania badawcze dotyczące wiarygodności i rzetelności testowania i diagnozowania, dotyczących typowych problemów fizjoterapeutycznych u dzieci i młodzieży (przeciążenie mięśni, stany zapalne narządu ruchu). Opracowywanie protokołów badań. Część II. </t>
  </si>
  <si>
    <t xml:space="preserve">11. Metody badań naukowych: odpowiedzi na pytania badawcze dotyczące wiarygodności i rzetelności testowania i diagnozowania, dotyczących typowych problemów fizjoterapeutycznych u dzieci i młodzieży (przeciążenie mięśni, stany zapalne narządu ruchu, tendopatie, entezopatie, uszkodzenia chrząstek). Opracowywanie protokołów badań. Część I. </t>
  </si>
  <si>
    <t>10. Metody badań naukowych: odpowiedzi na pytania badawcze dotyczące pomiarów typowych zjawisk fizjologicznych związanych ze stosowaniem fizjoterapii pediatrycznej (np. zmiana napięcia mięśniowego, parametry spirometryczne). Opracowywanie protokołów badań.</t>
  </si>
  <si>
    <t xml:space="preserve">8. Wytyczne praktyki klinicznej jako źródło informacji dla badań naukowych na potrzeby fizjoterapii pediatrycznej: wytyczne oparte na konsensusie ekspertów i wytyczne opracowane systematycznie (oparte na wynikach badań naukowych). Źródła wytycznych: national Guideline Clearinghouse, SIGN, NICE, G-I-N, USPSTF, strony towarzystw naukowych i zawodowych i inne. Część II. </t>
  </si>
  <si>
    <t>7. Wytyczne praktyki klinicznej jako źródło informacji dla badań naukowych na potrzeby fizjoterapii pediatrycznej: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</si>
  <si>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6. Przeglądy systematyczne, meta-analizy, przeglądy krytyczne i inne typy prac naukowych wtórnych jako źródło klinicznie i naukowo istotnych informacji w badaniach naukowych na potrzeby praktyki  fizjoterapii pediatrycznej. Część II. </t>
  </si>
  <si>
    <t xml:space="preserve">5. Przeglądy systematyczne, meta-analizy, przeglądy krytyczne i inne typy prac naukowych wtórnych jako źródło klinicznie i naukowo istotnych informacji w badaniach naukowych na potrzeby praktyki  fizjoterapii pediatrycznej. Część I. </t>
  </si>
  <si>
    <t xml:space="preserve">2. Problemy i pytania badawcze dotyczące fizjoterapii pediatrycznej. Zasada PICO(S)/ PEO i elementy badania naukowego. Poziomy wiarygodności doniesień i siła zaleceń – analizy piśmiennictwa z zakresu fizjoterapii  pediatrycznej. Część II. </t>
  </si>
  <si>
    <t xml:space="preserve">1. Problemy i pytania badawcze dotyczące fizjoterapii pediatrycznej. Zasada PICO(S)/ PEO i elementy badania naukowego. Poziomy wiarygodności doniesień i siła zaleceń – analizy piśmiennictwa z zakresu fizjoterapii  pediatrycznej. Część I. </t>
  </si>
  <si>
    <t>8. Wprowadzenie do palpacji struktur kończyny dolnej. Lokalizacja i wyczuwalność elementów kostnych kości piszczelowej i strzałkowej. Anatomia manualna stawu kolanowego [elementy miękkie i kostne]. Mechanika stawu kolanowego. Ćwiczenia w parach.</t>
  </si>
  <si>
    <t>1. Brużewicz Sz., Suder A. (2019). Anatomia człowieka. Podręcznik i atlas dla studentów licencjatów medycznych. Górnicki Wydawnictwo Medyczne, Wrocław.</t>
  </si>
  <si>
    <r>
      <t>P_W03. Zna podstawy funkcjonowania poszczególnych układów organizmu człowieka oraz narządów ruchu i narządów (</t>
    </r>
    <r>
      <rPr>
        <b/>
        <sz val="11"/>
        <color theme="1"/>
        <rFont val="Calibri"/>
        <family val="2"/>
        <charset val="238"/>
        <scheme val="minor"/>
      </rPr>
      <t>A.W8.</t>
    </r>
    <r>
      <rPr>
        <sz val="11"/>
        <color theme="1"/>
        <rFont val="Calibri"/>
        <family val="2"/>
        <charset val="238"/>
        <scheme val="minor"/>
      </rPr>
      <t>/P7U_W/ P7S_WG).</t>
    </r>
  </si>
  <si>
    <r>
      <t xml:space="preserve">P_U02. Potrafi palpacyjnie lokalizować wybrane elementy budowy anatomicznej i ich powiązania ze strukturami sąsiednimi, w tym kostne elementy będące miejscami przyczepówmięśni i więzadeł oraz punkty pomiarów antropometrycznych, mięśnie powierzchowne oraz ścięgna i wybrane wiązki naczyniowo-nerwowe </t>
    </r>
    <r>
      <rPr>
        <sz val="11"/>
        <color theme="1"/>
        <rFont val="Calibri"/>
        <family val="2"/>
        <charset val="238"/>
        <scheme val="minor"/>
      </rPr>
      <t>(</t>
    </r>
    <r>
      <rPr>
        <b/>
        <sz val="11"/>
        <color theme="1"/>
        <rFont val="Calibri"/>
        <family val="2"/>
        <charset val="238"/>
        <scheme val="minor"/>
      </rPr>
      <t>A.U2.</t>
    </r>
    <r>
      <rPr>
        <sz val="11"/>
        <color theme="1"/>
        <rFont val="Calibri"/>
        <family val="2"/>
        <charset val="238"/>
        <scheme val="minor"/>
      </rPr>
      <t xml:space="preserve">/P7U_U/ P7S_UW).
</t>
    </r>
  </si>
  <si>
    <t>9. Wyszomirska I. (2008) Anatomia układu ruchu człowieka. Wydawnictwo ALMAMER Wyższa Szkoła Ekonomiczna, Warszawa.</t>
  </si>
  <si>
    <t xml:space="preserve">5. Marecki B. (2014). Anatomia Funkcjonalna. Tom I oraz II. Wydawnictwo AWF, Poznań. </t>
  </si>
  <si>
    <t>6. Muscolino J.E. (2011). Badanie palpacyjne układów mięśniowego i kostnego z uwzględnieniem punktów spustowych, stref odruchowych i stretchingu. Wydawnictwo Elsevier Urban&amp;Partner, Wrocław.</t>
  </si>
  <si>
    <t>3. Kości ludzkie, modele kośćca, modele układu mięśniowego.</t>
  </si>
  <si>
    <t>6.Lokalizacja i wyczuwalność nerwów i naczyń krwionośnych uda i dołu pachwinowego.  Znaczenie funkcjonalne w/w struktur. Ćwiczenia w parach.</t>
  </si>
  <si>
    <r>
      <t xml:space="preserve">P_W01. Ma pogłębioną więdzę na temat budowy anatomicznej poszczególnych układów organizmu ludzkiego i podstawowych zależności pomiędzy ich budową i funkcją w warunkach zdrowia i choroby, a w szczególności czynnego i biernego układu ruchu </t>
    </r>
    <r>
      <rPr>
        <sz val="11"/>
        <color theme="1"/>
        <rFont val="Calibri"/>
        <family val="2"/>
        <charset val="238"/>
        <scheme val="minor"/>
      </rPr>
      <t>(</t>
    </r>
    <r>
      <rPr>
        <b/>
        <sz val="11"/>
        <color theme="1"/>
        <rFont val="Calibri"/>
        <family val="2"/>
        <charset val="238"/>
        <scheme val="minor"/>
      </rPr>
      <t>A.W1.</t>
    </r>
    <r>
      <rPr>
        <sz val="11"/>
        <color theme="1"/>
        <rFont val="Calibri"/>
        <family val="2"/>
        <scheme val="minor"/>
      </rPr>
      <t>/P7U_W/ P7S_WG).</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</si>
  <si>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xml:space="preserve"> O.K6.</t>
    </r>
    <r>
      <rPr>
        <sz val="11"/>
        <color theme="1"/>
        <rFont val="Calibri"/>
        <family val="2"/>
        <charset val="238"/>
        <scheme val="minor"/>
      </rPr>
      <t>/P7U_K/ P7S_KK,</t>
    </r>
    <r>
      <rPr>
        <b/>
        <sz val="11"/>
        <color theme="1"/>
        <rFont val="Calibri"/>
        <family val="2"/>
        <charset val="238"/>
        <scheme val="minor"/>
      </rPr>
      <t xml:space="preserve">  O.K8.</t>
    </r>
    <r>
      <rPr>
        <sz val="11"/>
        <color theme="1"/>
        <rFont val="Calibri"/>
        <family val="2"/>
        <charset val="238"/>
        <scheme val="minor"/>
      </rPr>
      <t>/P7U_K/P7S_KK).</t>
    </r>
  </si>
  <si>
    <r>
      <t>P_K01. Rozumie potrzebę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O.K6.</t>
    </r>
    <r>
      <rPr>
        <sz val="11"/>
        <color theme="1"/>
        <rFont val="Calibri"/>
        <family val="2"/>
        <scheme val="minor"/>
      </rPr>
      <t xml:space="preserve">/P7U_K/ P7S_KK,  </t>
    </r>
    <r>
      <rPr>
        <b/>
        <sz val="11"/>
        <color theme="1"/>
        <rFont val="Calibri"/>
        <family val="2"/>
        <charset val="238"/>
        <scheme val="minor"/>
      </rPr>
      <t>O.K8.</t>
    </r>
    <r>
      <rPr>
        <sz val="11"/>
        <color theme="1"/>
        <rFont val="Calibri"/>
        <family val="2"/>
        <scheme val="minor"/>
      </rPr>
      <t>/P7U_K/P7S_K).</t>
    </r>
  </si>
  <si>
    <r>
      <t>P_W01. Zna budowę i funkcjonowanie komórek oraz tkanek organizmu ludzkiego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A.W4.</t>
    </r>
    <r>
      <rPr>
        <sz val="11"/>
        <color theme="1"/>
        <rFont val="Calibri"/>
        <family val="2"/>
        <charset val="238"/>
        <scheme val="minor"/>
      </rPr>
      <t>/P7U_W/ P7S_WG</t>
    </r>
    <r>
      <rPr>
        <sz val="11"/>
        <color theme="1"/>
        <rFont val="Calibri"/>
        <family val="2"/>
        <scheme val="minor"/>
      </rPr>
      <t>).</t>
    </r>
  </si>
  <si>
    <r>
      <t>P_W02. Ma podstawową wiedzę na temat rozwoju embrionalnego i postnatalnego człowieka oraz potrafi omówić wpływ czynników biotycznych i abiotycznych na organizm ludzki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A.W5.</t>
    </r>
    <r>
      <rPr>
        <sz val="11"/>
        <color theme="1"/>
        <rFont val="Calibri"/>
        <family val="2"/>
        <scheme val="minor"/>
      </rPr>
      <t xml:space="preserve">/P7U_W/ P7S_WG, </t>
    </r>
    <r>
      <rPr>
        <b/>
        <sz val="11"/>
        <color theme="1"/>
        <rFont val="Calibri"/>
        <family val="2"/>
        <charset val="238"/>
        <scheme val="minor"/>
      </rPr>
      <t>A.W6.</t>
    </r>
    <r>
      <rPr>
        <sz val="11"/>
        <color theme="1"/>
        <rFont val="Calibri"/>
        <family val="2"/>
        <scheme val="minor"/>
      </rPr>
      <t>/P7U_W/ P7S_WG).</t>
    </r>
  </si>
  <si>
    <r>
      <t>P_W03. Zna prawa i mechanizmy dziedziczenia u człowieka, przyczyny zmienności organizmów i podstawy dziedziczenia niektórych chorób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A.W20</t>
    </r>
    <r>
      <rPr>
        <sz val="11"/>
        <color theme="1"/>
        <rFont val="Calibri"/>
        <family val="2"/>
        <scheme val="minor"/>
      </rPr>
      <t xml:space="preserve">./P7U_W/ P7S_WG, </t>
    </r>
    <r>
      <rPr>
        <b/>
        <sz val="11"/>
        <color theme="1"/>
        <rFont val="Calibri"/>
        <family val="2"/>
        <charset val="238"/>
        <scheme val="minor"/>
      </rPr>
      <t>A.W21.</t>
    </r>
    <r>
      <rPr>
        <sz val="11"/>
        <color theme="1"/>
        <rFont val="Calibri"/>
        <family val="2"/>
        <scheme val="minor"/>
      </rPr>
      <t xml:space="preserve">/ P7U_W/P7S_WG). </t>
    </r>
  </si>
  <si>
    <r>
      <t>P_W04. Zna najważniejsze techniki biologii molekularnej i inżynierii genetycznej oraz ich zastosowanie  w diagnostyce klinicznej i leczeniu wielu chorób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A.W20</t>
    </r>
    <r>
      <rPr>
        <sz val="11"/>
        <color theme="1"/>
        <rFont val="Calibri"/>
        <family val="2"/>
        <scheme val="minor"/>
      </rPr>
      <t xml:space="preserve">./P7U_W/ P7S_WG). </t>
    </r>
  </si>
  <si>
    <r>
      <t>P_U01. Umie przewidzieć skutki uszkodzenia komórek i tkanek oraz ich wpływ na funkcjonowanie organizmu (</t>
    </r>
    <r>
      <rPr>
        <b/>
        <sz val="11"/>
        <color theme="1"/>
        <rFont val="Calibri"/>
        <family val="2"/>
        <charset val="238"/>
        <scheme val="minor"/>
      </rPr>
      <t>O.U6.</t>
    </r>
    <r>
      <rPr>
        <sz val="11"/>
        <color theme="1"/>
        <rFont val="Calibri"/>
        <family val="2"/>
        <charset val="238"/>
        <scheme val="minor"/>
      </rPr>
      <t xml:space="preserve">/P7U_U/P7S_UW,P7S_UO,P7S_UK, </t>
    </r>
    <r>
      <rPr>
        <b/>
        <sz val="11"/>
        <color theme="1"/>
        <rFont val="Calibri"/>
        <family val="2"/>
        <charset val="238"/>
        <scheme val="minor"/>
      </rPr>
      <t>A.U8.</t>
    </r>
    <r>
      <rPr>
        <sz val="11"/>
        <color theme="1"/>
        <rFont val="Calibri"/>
        <family val="2"/>
        <charset val="238"/>
        <scheme val="minor"/>
      </rPr>
      <t>/P7U_U/ P7S_UW).</t>
    </r>
  </si>
  <si>
    <r>
      <t>P_U02. Potrafi stosować wiedzę z zakresu biologii i genetyki do opisu i analizy procesów biologicznych warunkujących życie na różnych poziomach jego organizacji w warunkach fizjologicznych i patologicznych (</t>
    </r>
    <r>
      <rPr>
        <b/>
        <sz val="11"/>
        <color theme="1"/>
        <rFont val="Calibri"/>
        <family val="2"/>
        <charset val="238"/>
        <scheme val="minor"/>
      </rPr>
      <t>O.U6.</t>
    </r>
    <r>
      <rPr>
        <sz val="11"/>
        <color theme="1"/>
        <rFont val="Calibri"/>
        <family val="2"/>
        <charset val="238"/>
        <scheme val="minor"/>
      </rPr>
      <t xml:space="preserve">/P7U_U/P7S_UW, P7S_UO, P7S_UK, </t>
    </r>
    <r>
      <rPr>
        <b/>
        <sz val="11"/>
        <color theme="1"/>
        <rFont val="Calibri"/>
        <family val="2"/>
        <charset val="238"/>
        <scheme val="minor"/>
      </rPr>
      <t>A.U15.</t>
    </r>
    <r>
      <rPr>
        <sz val="11"/>
        <color theme="1"/>
        <rFont val="Calibri"/>
        <family val="2"/>
        <charset val="238"/>
        <scheme val="minor"/>
      </rPr>
      <t>/P7U_U/ P7S_UW).</t>
    </r>
  </si>
  <si>
    <r>
      <t>P_U03. Umie przewidzieć prawdopodobieństwo wystąpienia u potomstwa określonych cech fenotypowych oraz, na podstawie rodowodów, wystąpienia niektórych chorób genetycznych    (</t>
    </r>
    <r>
      <rPr>
        <b/>
        <sz val="11"/>
        <color theme="1"/>
        <rFont val="Calibri"/>
        <family val="2"/>
        <charset val="238"/>
        <scheme val="minor"/>
      </rPr>
      <t>O.U9.</t>
    </r>
    <r>
      <rPr>
        <sz val="11"/>
        <color theme="1"/>
        <rFont val="Calibri"/>
        <family val="2"/>
        <charset val="238"/>
        <scheme val="minor"/>
      </rPr>
      <t xml:space="preserve">/P7U_U/P7S_UU, </t>
    </r>
    <r>
      <rPr>
        <b/>
        <sz val="11"/>
        <color theme="1"/>
        <rFont val="Calibri"/>
        <family val="2"/>
        <charset val="238"/>
        <scheme val="minor"/>
      </rPr>
      <t>A.U15.</t>
    </r>
    <r>
      <rPr>
        <sz val="11"/>
        <color theme="1"/>
        <rFont val="Calibri"/>
        <family val="2"/>
        <charset val="238"/>
        <scheme val="minor"/>
      </rPr>
      <t>/P7U_U/ P7S_UW).</t>
    </r>
  </si>
  <si>
    <r>
      <t>P_K01. Jest świadomy potrzeby ustawicznego pogłębiania wiedzy z zakresu budowy i funkcjonowania organizmu ludzkiego (</t>
    </r>
    <r>
      <rPr>
        <b/>
        <sz val="11"/>
        <color theme="1"/>
        <rFont val="Calibri"/>
        <family val="2"/>
        <charset val="238"/>
        <scheme val="minor"/>
      </rPr>
      <t>O.K6</t>
    </r>
    <r>
      <rPr>
        <sz val="11"/>
        <color theme="1"/>
        <rFont val="Calibri"/>
        <family val="2"/>
        <scheme val="minor"/>
      </rPr>
      <t>./P7U_K/P7S_KK).</t>
    </r>
  </si>
  <si>
    <t xml:space="preserve">2. Budowa i funkcjonowanie komórki. Cytoplazma i jej skład chemiczny. Budowa i funkcje organelli komórkowych. Część I. </t>
  </si>
  <si>
    <t>3. Budowa i funkcjonowanie komórki. Cytoplazma i jej skład chemiczny. Budowa i funkcje organelli komórkowych. Część II.</t>
  </si>
  <si>
    <t xml:space="preserve"> P_W04, P_U01, P_U02</t>
  </si>
  <si>
    <t>P_W01, P_W03, P_U01</t>
  </si>
  <si>
    <t xml:space="preserve">P_W01, P_W03, P_W04,P_U01 </t>
  </si>
  <si>
    <t>P_W04, P_U01</t>
  </si>
  <si>
    <t xml:space="preserve">10.  Pierwotna funkcja genu. Struktura genów i ich klasyfikacja. Cechy kodu genetycznego. 
Zaliczenie. </t>
  </si>
  <si>
    <t>2. Drewa G., Ferenc T. (2011). Genetyka medyczna. Podręcznik dla studentów. Wydawnictwo Elsevier Urban &amp; Partner, Wrocław.</t>
  </si>
  <si>
    <t>4. Mrozińska-Gogol J. (2016). Parazytologia medyczna. Wydawnictwo Lekarskie PZWL, Warszawa.</t>
  </si>
  <si>
    <t>5. Sawicki W. (2009). Histologia. Wydawnictwo Lekarskie PZWL, Warszawa.</t>
  </si>
  <si>
    <t>P_W03, P_W04, P_U01, P_U03, P_K02</t>
  </si>
  <si>
    <r>
      <t>P_U02. Potrafi  analizować siły i momenty sił w układzie mięśniowo szkieletowym człowieka oraz oceniać własności sprężyste kości i mięśni (</t>
    </r>
    <r>
      <rPr>
        <b/>
        <sz val="11"/>
        <color theme="1"/>
        <rFont val="Calibri"/>
        <family val="2"/>
        <charset val="238"/>
        <scheme val="minor"/>
      </rPr>
      <t>A.U11.</t>
    </r>
    <r>
      <rPr>
        <sz val="11"/>
        <color theme="1"/>
        <rFont val="Calibri"/>
        <family val="2"/>
        <charset val="238"/>
        <scheme val="minor"/>
      </rPr>
      <t>/P7U_U/P7S_UW).</t>
    </r>
  </si>
  <si>
    <r>
      <t>P_K01. Rozumie potrzebę  ustawicznego podnoszenia swoich kwalifikacji odnośnie stosowania czynników fizycznych w fizjoterapii (</t>
    </r>
    <r>
      <rPr>
        <b/>
        <sz val="11"/>
        <color theme="1"/>
        <rFont val="Calibri"/>
        <family val="2"/>
        <charset val="238"/>
        <scheme val="minor"/>
      </rPr>
      <t>O.K6.</t>
    </r>
    <r>
      <rPr>
        <sz val="11"/>
        <color theme="1"/>
        <rFont val="Calibri"/>
        <family val="2"/>
        <charset val="238"/>
        <scheme val="minor"/>
      </rPr>
      <t>/</t>
    </r>
    <r>
      <rPr>
        <sz val="11"/>
        <color theme="1"/>
        <rFont val="Calibri"/>
        <family val="2"/>
        <scheme val="minor"/>
      </rPr>
      <t>P7U_K/ P7S_KK).</t>
    </r>
  </si>
  <si>
    <r>
      <t xml:space="preserve">P_K02.  Ma świadomość odpowiedzialności za podejmowanie działania związane z oddziaływaniem na człowieka czynników fizycznych, rozumie społeczne aspekty praktycznego zastosowania zdobytej wiedzy i umiejętności oraz związaną z tym odpowiedzialność </t>
    </r>
    <r>
      <rPr>
        <sz val="11"/>
        <color theme="1"/>
        <rFont val="Calibri"/>
        <family val="2"/>
        <charset val="238"/>
        <scheme val="minor"/>
      </rPr>
      <t>(</t>
    </r>
    <r>
      <rPr>
        <b/>
        <sz val="11"/>
        <color theme="1"/>
        <rFont val="Calibri"/>
        <family val="2"/>
        <charset val="238"/>
        <scheme val="minor"/>
      </rPr>
      <t>O.K9.</t>
    </r>
    <r>
      <rPr>
        <sz val="11"/>
        <color theme="1"/>
        <rFont val="Calibri"/>
        <family val="2"/>
        <charset val="238"/>
        <scheme val="minor"/>
      </rPr>
      <t>/</t>
    </r>
    <r>
      <rPr>
        <sz val="11"/>
        <color theme="1"/>
        <rFont val="Calibri"/>
        <family val="2"/>
        <scheme val="minor"/>
      </rPr>
      <t>P7U_K/ P7S_KR, P7S_KO).</t>
    </r>
  </si>
  <si>
    <t xml:space="preserve">15.  Podstawy biotermodynamiki, bioenergetyki i termokinetyki.   
</t>
  </si>
  <si>
    <t>2. Analiza warunków równowagi w układzie mięśniowo-szkieletowym.</t>
  </si>
  <si>
    <t>3. Obliczanie  modułów sprężystości  tkanki kostnej.</t>
  </si>
  <si>
    <t>4. Analiza własności mechanicznych mięśnia.</t>
  </si>
  <si>
    <t>5. Mechanika płynów.  Analiza układu krwionośnego.</t>
  </si>
  <si>
    <t>7. Kolokwium pisemne.</t>
  </si>
  <si>
    <t xml:space="preserve">9.  Rozwiązywanie obwodów prądu stałego. Obliczanie pracy i mocy prądu elektrycznego.
</t>
  </si>
  <si>
    <t xml:space="preserve">10. Zastosowanie prądów elektrycznych i pól magnetycznych w fizjoterapii. Część I. </t>
  </si>
  <si>
    <t xml:space="preserve">11. Zastosowanie prądów elektrycznych i pól magnetycznych w fizjoterapii. Część II. </t>
  </si>
  <si>
    <t>A.W8., O.K6., O.K9.</t>
  </si>
  <si>
    <t>12. Zastosowanie laserów w fizjoterapii i medycynie.</t>
  </si>
  <si>
    <t>13. Obliczanie poziomu dźwięku.</t>
  </si>
  <si>
    <t xml:space="preserve">14. Analiza  zjawisk optyki geometrycznej i układu optycznego oka. </t>
  </si>
  <si>
    <t>15. Kolokwium pisemne.</t>
  </si>
  <si>
    <t>1. Bobrowski Cz. (2012). Fizyka - Krótki Kurs. Wydawnictwo WNT, Warszawa.</t>
  </si>
  <si>
    <t xml:space="preserve">2. Dołowy K. (2005). Biofizyka. Wydawnictwo SGGW, Warszawa.  </t>
  </si>
  <si>
    <t>3. Halliday D. R.,  Resnick J. W. (2007). Podstawy fizyki. Wydawnictwo Naukowe PWN, Warszawa.</t>
  </si>
  <si>
    <t>4. Jaroszyk F. (2017). Biofizyka. Wydawnictwo Lekarskie PZWL, Warszawa.</t>
  </si>
  <si>
    <t>5. Łazowski J. (2000). Podstawy fizykoterapii. Wydawnictwo AWF, Wrocław.</t>
  </si>
  <si>
    <t>7. Opisać wpływ drgań mechanicznych na organizm człowieka i ich wykorzystanie 
w fizjoterapii.</t>
  </si>
  <si>
    <t>10. Traczyk W.Z. (2005). Fizjologia człowieka w zarysie. Wydawnictwo Lekarskie PZWL, Warszawa.</t>
  </si>
  <si>
    <t>6. Konturek S. (2007). Fizjologia człowieka. Wyadwnictwo Elsevier Urban&amp;Partner, Wrocław.</t>
  </si>
  <si>
    <r>
      <t>P_W01.</t>
    </r>
    <r>
      <rPr>
        <sz val="11"/>
        <color theme="1"/>
        <rFont val="Calibri"/>
        <family val="2"/>
        <scheme val="minor"/>
      </rPr>
      <t>Zna i rozumie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t>
    </r>
    <r>
      <rPr>
        <sz val="11"/>
        <color theme="1"/>
        <rFont val="Calibri"/>
        <family val="2"/>
        <scheme val="minor"/>
      </rPr>
      <t>P7U_W/ P7S_WG).</t>
    </r>
  </si>
  <si>
    <r>
      <t>P_U01. Umie rozpoznawać i lokalizować na fantomach i modelach anatomicznych zasadnicze struktury ludzkiego ciała, w tym elementy układu ruchu, takie jak elementy układu kostno-stawowego, grupy mięśniowe i poszczególne mięśnie</t>
    </r>
    <r>
      <rPr>
        <sz val="11"/>
        <color theme="1"/>
        <rFont val="Calibri"/>
        <family val="2"/>
        <charset val="238"/>
        <scheme val="minor"/>
      </rPr>
      <t xml:space="preserve"> (</t>
    </r>
    <r>
      <rPr>
        <b/>
        <sz val="11"/>
        <color theme="1"/>
        <rFont val="Calibri"/>
        <family val="2"/>
        <charset val="238"/>
        <scheme val="minor"/>
      </rPr>
      <t>A.U1.</t>
    </r>
    <r>
      <rPr>
        <sz val="11"/>
        <color theme="1"/>
        <rFont val="Calibri"/>
        <family val="2"/>
        <charset val="238"/>
        <scheme val="minor"/>
      </rPr>
      <t>/P7U_U /P7S_UW).</t>
    </r>
  </si>
  <si>
    <r>
      <t>P_U02. Umie przeprowadzić ocenę zdolności wysiłkowej, tolerancji wysiłkowej, poziomu zmęczenia i przetrenowania (</t>
    </r>
    <r>
      <rPr>
        <b/>
        <sz val="11"/>
        <color theme="1"/>
        <rFont val="Calibri"/>
        <family val="2"/>
        <charset val="238"/>
        <scheme val="minor"/>
      </rPr>
      <t>A.U6</t>
    </r>
    <r>
      <rPr>
        <sz val="11"/>
        <color theme="1"/>
        <rFont val="Calibri"/>
        <family val="2"/>
        <charset val="238"/>
        <scheme val="minor"/>
      </rPr>
      <t>/P7U_U/ P7S_UW).</t>
    </r>
  </si>
  <si>
    <r>
      <t>P_K01.</t>
    </r>
    <r>
      <rPr>
        <b/>
        <sz val="11"/>
        <rFont val="Calibri"/>
        <family val="2"/>
        <charset val="238"/>
        <scheme val="minor"/>
      </rPr>
      <t xml:space="preserve">  </t>
    </r>
    <r>
      <rPr>
        <sz val="11"/>
        <rFont val="Calibri"/>
        <family val="2"/>
        <charset val="238"/>
        <scheme val="minor"/>
      </rPr>
      <t>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rFont val="Calibri"/>
        <family val="2"/>
        <charset val="238"/>
        <scheme val="minor"/>
      </rPr>
      <t>O.K3</t>
    </r>
    <r>
      <rPr>
        <sz val="11"/>
        <rFont val="Calibri"/>
        <family val="2"/>
        <charset val="238"/>
        <scheme val="minor"/>
      </rPr>
      <t>/ P7U_K/ P7S_KR).</t>
    </r>
  </si>
  <si>
    <t>P_W02, P_K02, P_U01, P_U02</t>
  </si>
  <si>
    <t>P_W01, P_K02, P_U01, P_U02</t>
  </si>
  <si>
    <r>
      <t>P_W02, P</t>
    </r>
    <r>
      <rPr>
        <sz val="11"/>
        <rFont val="Calibri"/>
        <family val="2"/>
        <charset val="238"/>
        <scheme val="minor"/>
      </rPr>
      <t>_K02,</t>
    </r>
    <r>
      <rPr>
        <sz val="11"/>
        <color theme="1"/>
        <rFont val="Calibri"/>
        <family val="2"/>
        <scheme val="minor"/>
      </rPr>
      <t xml:space="preserve"> P_U01, P_U02</t>
    </r>
  </si>
  <si>
    <t xml:space="preserve"> 3. Mechanizm skurczu mięśnia. Rodzaje włókien mięśniowych i ich wpływ na zdolność wysiłkową. Rodzaje skurczów mięśni szkieletowych.Klasyfikacja włókien mięśniowych. Rekrutacja jednostek motorycznych.  Koszt biologiczny wysiłku fizycznego.</t>
  </si>
  <si>
    <t>4. Reakcje fizjologiczne organizmu podczas pracy fizycznej. Fizjologiczne obciążenia fizyczne w rehabilitacji.</t>
  </si>
  <si>
    <t xml:space="preserve">1. Czerkawska-Pączek B., Przybylski J. (2006). Zarys fizjologii wysiłku fizycznego. Wydawnictwo Elsevier Urban&amp;Partner, Wrocław. </t>
  </si>
  <si>
    <t>6. Kozłowski St., Nazar K. (1995). Zarys fizjologii klinicznej. Wydawnictwo Lekarskie PZWL, Warszawa.</t>
  </si>
  <si>
    <t>8. Ronikier A. (2001). Fizjologia Sportu. Biblioteka Trenera. Wydawnictwo COS, Warszawa.</t>
  </si>
  <si>
    <t>3. Pochodzenie leków. Nazewnictwo leków.  Postacie leków. Drogi podawania leków. Dawki leków i dawkowanie.</t>
  </si>
  <si>
    <t xml:space="preserve">4. Działania niepożądane i toksyczne leków. </t>
  </si>
  <si>
    <t>5. Zatrucia lekami.</t>
  </si>
  <si>
    <t>6. Rodzaje reakcji organizmu na działanie leków.</t>
  </si>
  <si>
    <t>7. Losy leków w organizmie.  Interakcje leków.</t>
  </si>
  <si>
    <t>8. Postacie farmaceutyczne leków przeznaczonych do stosowania miejscowego.</t>
  </si>
  <si>
    <t>9. Antybiotyki.</t>
  </si>
  <si>
    <t>11. Leki przeciwgrzybicze.</t>
  </si>
  <si>
    <t>12. Leki przeciwbólowe.</t>
  </si>
  <si>
    <t>13. Leki przeciwzapalne, antyhistaminowe i znieczulające miejscowo.</t>
  </si>
  <si>
    <t>14. Źródła informacji o lekach.</t>
  </si>
  <si>
    <t>15. Środki dezynfekcyjne. Kontrola zakażeń w praktyce zawodowej fizjoterapeuty.</t>
  </si>
  <si>
    <t xml:space="preserve">3. Orzechowska-Juzwenko K. (2018). Farmakologia kliniczna. Znaczenie w praktyce medycznej. Górnicki Wydawnictwo Medyczne, Wrocław. </t>
  </si>
  <si>
    <t>Prowadzący przedmiot             
(e-mail)</t>
  </si>
  <si>
    <t>10. Leki przeciwwirusowe.</t>
  </si>
  <si>
    <r>
      <t>P_W01. Zna i rozumie podstawowe mechanizmy procesów zachodzących w ludzkim organizmie w okresie od dzieciństwa przez dojrzałość do starości (</t>
    </r>
    <r>
      <rPr>
        <b/>
        <sz val="11"/>
        <color theme="1"/>
        <rFont val="Calibri"/>
        <family val="2"/>
        <charset val="238"/>
        <scheme val="minor"/>
      </rPr>
      <t>A.W6.</t>
    </r>
    <r>
      <rPr>
        <sz val="11"/>
        <color theme="1"/>
        <rFont val="Calibri"/>
        <family val="2"/>
        <charset val="238"/>
        <scheme val="minor"/>
      </rPr>
      <t>/</t>
    </r>
    <r>
      <rPr>
        <sz val="11"/>
        <color theme="1"/>
        <rFont val="Calibri"/>
        <family val="2"/>
        <scheme val="minor"/>
      </rPr>
      <t>P7U_W/ P7S_WG).</t>
    </r>
  </si>
  <si>
    <r>
      <t xml:space="preserve">P_W02.Zna i rozumie podstawowe procesy metaboliczne zachodzące na poziomie komórkowym, narządowym i ustrojowym, w tym zjawiska regulacji hormonalnej, reprodukcji i procesów starzenia się oraz ich zmian pod wpływem wysiłku fizycznego lub w efekcie niektórych chorób </t>
    </r>
    <r>
      <rPr>
        <sz val="11"/>
        <color theme="1"/>
        <rFont val="Calibri"/>
        <family val="2"/>
        <charset val="238"/>
        <scheme val="minor"/>
      </rPr>
      <t>(</t>
    </r>
    <r>
      <rPr>
        <b/>
        <sz val="11"/>
        <color theme="1"/>
        <rFont val="Calibri"/>
        <family val="2"/>
        <charset val="238"/>
        <scheme val="minor"/>
      </rPr>
      <t xml:space="preserve">A.W7. </t>
    </r>
    <r>
      <rPr>
        <sz val="11"/>
        <color theme="1"/>
        <rFont val="Calibri"/>
        <family val="2"/>
        <scheme val="minor"/>
      </rPr>
      <t>/P7U_W/ P7S_WG).</t>
    </r>
  </si>
  <si>
    <r>
      <t>P_U01. Potrafi określić wskaźniki biochemiczne i ich zmiany w przebiegu niektórych chorób oraz pod wpływem wysiłku fizycznego, w zakresie bezpiecznego stosowania metod fizjoterapiI (</t>
    </r>
    <r>
      <rPr>
        <b/>
        <sz val="11"/>
        <color theme="1"/>
        <rFont val="Calibri"/>
        <family val="2"/>
        <charset val="238"/>
        <scheme val="minor"/>
      </rPr>
      <t>A.U3.</t>
    </r>
    <r>
      <rPr>
        <sz val="11"/>
        <color theme="1"/>
        <rFont val="Calibri"/>
        <family val="2"/>
        <charset val="238"/>
        <scheme val="minor"/>
      </rPr>
      <t>/ P7U_U/ P7S_UW).</t>
    </r>
  </si>
  <si>
    <r>
      <t>P_K01. Jest gotów do krytycznej oceny posiadanej wiedzy i odbieranych treści dostrzegania i rozpoznawania własnych ograniczeń, dokonywania samooceny deficytów i potrzeb edukacyjnych (</t>
    </r>
    <r>
      <rPr>
        <b/>
        <sz val="11"/>
        <color theme="1"/>
        <rFont val="Calibri"/>
        <family val="2"/>
        <charset val="238"/>
        <scheme val="minor"/>
      </rPr>
      <t>O.K5.</t>
    </r>
    <r>
      <rPr>
        <sz val="11"/>
        <color theme="1"/>
        <rFont val="Calibri"/>
        <family val="2"/>
        <charset val="238"/>
        <scheme val="minor"/>
      </rPr>
      <t>/P7U_K/ P7S_KK).</t>
    </r>
  </si>
  <si>
    <r>
      <t>P_K02. Jest gotów do korzystania z obiektywnych źródeł informacji (</t>
    </r>
    <r>
      <rPr>
        <b/>
        <sz val="11"/>
        <color theme="1"/>
        <rFont val="Calibri"/>
        <family val="2"/>
        <charset val="238"/>
        <scheme val="minor"/>
      </rPr>
      <t>O.K6.</t>
    </r>
    <r>
      <rPr>
        <sz val="11"/>
        <color theme="1"/>
        <rFont val="Calibri"/>
        <family val="2"/>
        <charset val="238"/>
        <scheme val="minor"/>
      </rPr>
      <t>/P7U_K/ P7S_KK).</t>
    </r>
  </si>
  <si>
    <t>1.
	a) Zapoznanie z celami, efektami kształcenia oraz treściami programowymi przedmiotu.
b) Omówienie sposobu prowadzenia zajęć; przedstawienie zasad zaliczenia przedmiotu; tj. formy zaliczenia – egzaminu;
c) Kierunki metabolizmu oraz budowa i rola ATP w komórce. Część 1.</t>
  </si>
  <si>
    <t>9. Enzymy w diagnostyce medycznej. Część 1 – podział i funkcje.</t>
  </si>
  <si>
    <t>A.W6., A.W7., O.K5., O.K6.</t>
  </si>
  <si>
    <t>A.W6., A.W7., A.U3., O.K5., O.K6.</t>
  </si>
  <si>
    <t>2. Omów procesy metabolizmu aminokwasów w organizmie człowieka.</t>
  </si>
  <si>
    <t>3. Scharakteryzuj strukturę I-rzędową białka i omów jej wpływ na funkcje biologiczne białek.</t>
  </si>
  <si>
    <t>4. Omów znaczenie adrenaliny w mechanizmach regulacji poziomu glukozy w organizmie człowieka.</t>
  </si>
  <si>
    <t>5. Omów znaczenie łańcucha przekaźników elektronów w łańcuchu oddechowych dla procesów fosforylacji oksydacyjnej.</t>
  </si>
  <si>
    <t>Prowadzący przedmiot                                                    (e-mail)</t>
  </si>
  <si>
    <t>3. Jarowaja J.M., Jarygin W.N., Ulissowa T.N. (2003). Biologia. Podręcznik dla studentów kierunków medycznych (red. Jarygin W.N.). Wydawnictwo Lekarskie PZWL, Warszawa.</t>
  </si>
  <si>
    <t>2. Berg J. M.,  Tymoczko J. L., Stryer L. (2009). Biochemia. Wyd. 4 zm. Wydawnictwo Naukowe PWN, Warszawa.</t>
  </si>
  <si>
    <t>3. Galus Z. (2002). Ćwiczenia rachunkowe z chemii analitycznej. Wydawnictwo Naukowe PWN, Warszawa.</t>
  </si>
  <si>
    <t xml:space="preserve">4. Jones L., Atkins P. (2004). Chemia ogólna. Wydawnictwo Naukowe PWN, Warszawa.
</t>
  </si>
  <si>
    <r>
      <t>P_W01. Ma podstawową wiedzę z zakresu mechaniki ogólnej oraz biomechaniki układu ruchu człowieka w odniesieniu do rehabilitacji i fizjoterapii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 xml:space="preserve">/P7U_W/P7S_WG, </t>
    </r>
    <r>
      <rPr>
        <b/>
        <sz val="11"/>
        <color theme="1"/>
        <rFont val="Calibri"/>
        <family val="2"/>
        <charset val="238"/>
        <scheme val="minor"/>
      </rPr>
      <t>A.W9.</t>
    </r>
    <r>
      <rPr>
        <sz val="11"/>
        <color theme="1"/>
        <rFont val="Calibri"/>
        <family val="2"/>
        <charset val="238"/>
        <scheme val="minor"/>
      </rPr>
      <t xml:space="preserve">/P7U_W/P7S_WG, </t>
    </r>
    <r>
      <rPr>
        <b/>
        <sz val="11"/>
        <color theme="1"/>
        <rFont val="Calibri"/>
        <family val="2"/>
        <charset val="238"/>
        <scheme val="minor"/>
      </rPr>
      <t>A.W10</t>
    </r>
    <r>
      <rPr>
        <sz val="11"/>
        <color theme="1"/>
        <rFont val="Calibri"/>
        <family val="2"/>
        <charset val="238"/>
        <scheme val="minor"/>
      </rPr>
      <t xml:space="preserve">./P7U_W/P7S_WG, </t>
    </r>
    <r>
      <rPr>
        <b/>
        <sz val="11"/>
        <color theme="1"/>
        <rFont val="Calibri"/>
        <family val="2"/>
        <charset val="238"/>
        <scheme val="minor"/>
      </rPr>
      <t>A.W12.</t>
    </r>
    <r>
      <rPr>
        <sz val="11"/>
        <color theme="1"/>
        <rFont val="Calibri"/>
        <family val="2"/>
        <charset val="238"/>
        <scheme val="minor"/>
      </rPr>
      <t xml:space="preserve">/P7U_W/P7S_WG, </t>
    </r>
    <r>
      <rPr>
        <b/>
        <sz val="11"/>
        <color theme="1"/>
        <rFont val="Calibri"/>
        <family val="2"/>
        <charset val="238"/>
        <scheme val="minor"/>
      </rPr>
      <t>A.W13.</t>
    </r>
    <r>
      <rPr>
        <sz val="11"/>
        <color theme="1"/>
        <rFont val="Calibri"/>
        <family val="2"/>
        <charset val="238"/>
        <scheme val="minor"/>
      </rPr>
      <t xml:space="preserve">/P7U_W/P7S_WG, </t>
    </r>
    <r>
      <rPr>
        <b/>
        <sz val="11"/>
        <color theme="1"/>
        <rFont val="Calibri"/>
        <family val="2"/>
        <charset val="238"/>
        <scheme val="minor"/>
      </rPr>
      <t>A.W14.</t>
    </r>
    <r>
      <rPr>
        <sz val="11"/>
        <color theme="1"/>
        <rFont val="Calibri"/>
        <family val="2"/>
        <charset val="238"/>
        <scheme val="minor"/>
      </rPr>
      <t>/P7U_W/P7S_WG,</t>
    </r>
    <r>
      <rPr>
        <b/>
        <sz val="11"/>
        <color theme="1"/>
        <rFont val="Calibri"/>
        <family val="2"/>
        <charset val="238"/>
        <scheme val="minor"/>
      </rPr>
      <t xml:space="preserve"> A.W15.</t>
    </r>
    <r>
      <rPr>
        <sz val="11"/>
        <color theme="1"/>
        <rFont val="Calibri"/>
        <family val="2"/>
        <charset val="238"/>
        <scheme val="minor"/>
      </rPr>
      <t xml:space="preserve">/P7U_W/P7S_WG, </t>
    </r>
    <r>
      <rPr>
        <b/>
        <sz val="11"/>
        <color theme="1"/>
        <rFont val="Calibri"/>
        <family val="2"/>
        <charset val="238"/>
        <scheme val="minor"/>
      </rPr>
      <t>A.W16</t>
    </r>
    <r>
      <rPr>
        <sz val="11"/>
        <color theme="1"/>
        <rFont val="Calibri"/>
        <family val="2"/>
        <charset val="238"/>
        <scheme val="minor"/>
      </rPr>
      <t>./P7U_W/P7S_WG).</t>
    </r>
  </si>
  <si>
    <r>
      <t>P_W02. Zna podstawowe zasady metrologii, analizy danych pomiarowych oraz biomechanicznej diagnostyki układu ruchu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 xml:space="preserve">/P7U_W/P7S_WG, </t>
    </r>
    <r>
      <rPr>
        <b/>
        <sz val="11"/>
        <color theme="1"/>
        <rFont val="Calibri"/>
        <family val="2"/>
        <charset val="238"/>
        <scheme val="minor"/>
      </rPr>
      <t>A.W9.</t>
    </r>
    <r>
      <rPr>
        <sz val="11"/>
        <color theme="1"/>
        <rFont val="Calibri"/>
        <family val="2"/>
        <charset val="238"/>
        <scheme val="minor"/>
      </rPr>
      <t xml:space="preserve">/P7U_W/P7S_WG, </t>
    </r>
    <r>
      <rPr>
        <b/>
        <sz val="11"/>
        <color theme="1"/>
        <rFont val="Calibri"/>
        <family val="2"/>
        <charset val="238"/>
        <scheme val="minor"/>
      </rPr>
      <t>A.W10</t>
    </r>
    <r>
      <rPr>
        <sz val="11"/>
        <color theme="1"/>
        <rFont val="Calibri"/>
        <family val="2"/>
        <charset val="238"/>
        <scheme val="minor"/>
      </rPr>
      <t xml:space="preserve">./P7U_W/P7S_WG, </t>
    </r>
    <r>
      <rPr>
        <b/>
        <sz val="11"/>
        <color theme="1"/>
        <rFont val="Calibri"/>
        <family val="2"/>
        <charset val="238"/>
        <scheme val="minor"/>
      </rPr>
      <t>A.W12</t>
    </r>
    <r>
      <rPr>
        <sz val="11"/>
        <color theme="1"/>
        <rFont val="Calibri"/>
        <family val="2"/>
        <charset val="238"/>
        <scheme val="minor"/>
      </rPr>
      <t>./P7U_W/P7S_WG,</t>
    </r>
    <r>
      <rPr>
        <b/>
        <sz val="11"/>
        <color theme="1"/>
        <rFont val="Calibri"/>
        <family val="2"/>
        <charset val="238"/>
        <scheme val="minor"/>
      </rPr>
      <t xml:space="preserve"> A.W13</t>
    </r>
    <r>
      <rPr>
        <sz val="11"/>
        <color theme="1"/>
        <rFont val="Calibri"/>
        <family val="2"/>
        <charset val="238"/>
        <scheme val="minor"/>
      </rPr>
      <t xml:space="preserve">./P7U_W/P7S_WG, </t>
    </r>
    <r>
      <rPr>
        <b/>
        <sz val="11"/>
        <color theme="1"/>
        <rFont val="Calibri"/>
        <family val="2"/>
        <charset val="238"/>
        <scheme val="minor"/>
      </rPr>
      <t>A.W14.</t>
    </r>
    <r>
      <rPr>
        <sz val="11"/>
        <color theme="1"/>
        <rFont val="Calibri"/>
        <family val="2"/>
        <charset val="238"/>
        <scheme val="minor"/>
      </rPr>
      <t xml:space="preserve">/P7U_W/P7S_WG, </t>
    </r>
    <r>
      <rPr>
        <b/>
        <sz val="11"/>
        <color theme="1"/>
        <rFont val="Calibri"/>
        <family val="2"/>
        <charset val="238"/>
        <scheme val="minor"/>
      </rPr>
      <t>A.W15.</t>
    </r>
    <r>
      <rPr>
        <sz val="11"/>
        <color theme="1"/>
        <rFont val="Calibri"/>
        <family val="2"/>
        <charset val="238"/>
        <scheme val="minor"/>
      </rPr>
      <t xml:space="preserve">/P7U_W/P7S_WG, </t>
    </r>
    <r>
      <rPr>
        <b/>
        <sz val="11"/>
        <color theme="1"/>
        <rFont val="Calibri"/>
        <family val="2"/>
        <charset val="238"/>
        <scheme val="minor"/>
      </rPr>
      <t>A.W16</t>
    </r>
    <r>
      <rPr>
        <sz val="11"/>
        <color theme="1"/>
        <rFont val="Calibri"/>
        <family val="2"/>
        <charset val="238"/>
        <scheme val="minor"/>
      </rPr>
      <t>./P7U_W/P7S_WG).</t>
    </r>
  </si>
  <si>
    <r>
      <t>P_W03. Ma podstawową wiedzę z zakresu ergonomii, kinezjologii i funkcjonowania urządzeń technicznych stosowanych w rehabilitacji i fizjoterapii (</t>
    </r>
    <r>
      <rPr>
        <b/>
        <sz val="11"/>
        <color theme="1"/>
        <rFont val="Calibri"/>
        <family val="2"/>
        <charset val="238"/>
        <scheme val="minor"/>
      </rPr>
      <t>A.W1.</t>
    </r>
    <r>
      <rPr>
        <sz val="11"/>
        <color theme="1"/>
        <rFont val="Calibri"/>
        <family val="2"/>
        <charset val="238"/>
        <scheme val="minor"/>
      </rPr>
      <t>/</t>
    </r>
    <r>
      <rPr>
        <sz val="11"/>
        <color theme="1"/>
        <rFont val="Calibri"/>
        <family val="2"/>
        <scheme val="minor"/>
      </rPr>
      <t>P7U_W/P7S_WG,</t>
    </r>
    <r>
      <rPr>
        <b/>
        <sz val="11"/>
        <color theme="1"/>
        <rFont val="Calibri"/>
        <family val="2"/>
        <charset val="238"/>
        <scheme val="minor"/>
      </rPr>
      <t xml:space="preserve"> A.W8.</t>
    </r>
    <r>
      <rPr>
        <sz val="11"/>
        <color theme="1"/>
        <rFont val="Calibri"/>
        <family val="2"/>
        <scheme val="minor"/>
      </rPr>
      <t xml:space="preserve">/P7U_W/P7S_WG, </t>
    </r>
    <r>
      <rPr>
        <b/>
        <sz val="11"/>
        <color theme="1"/>
        <rFont val="Calibri"/>
        <family val="2"/>
        <charset val="238"/>
        <scheme val="minor"/>
      </rPr>
      <t>A.W9.</t>
    </r>
    <r>
      <rPr>
        <sz val="11"/>
        <color theme="1"/>
        <rFont val="Calibri"/>
        <family val="2"/>
        <scheme val="minor"/>
      </rPr>
      <t xml:space="preserve">/P7U_W/P7S_WG, </t>
    </r>
    <r>
      <rPr>
        <sz val="11"/>
        <color theme="1"/>
        <rFont val="Calibri"/>
        <family val="2"/>
        <charset val="238"/>
        <scheme val="minor"/>
      </rPr>
      <t xml:space="preserve">A.W10./P7U_W/P7S_WG, </t>
    </r>
    <r>
      <rPr>
        <b/>
        <sz val="11"/>
        <color theme="1"/>
        <rFont val="Calibri"/>
        <family val="2"/>
        <charset val="238"/>
        <scheme val="minor"/>
      </rPr>
      <t>A.W12.</t>
    </r>
    <r>
      <rPr>
        <sz val="11"/>
        <color theme="1"/>
        <rFont val="Calibri"/>
        <family val="2"/>
        <charset val="238"/>
        <scheme val="minor"/>
      </rPr>
      <t xml:space="preserve">/P7U_W/P7S_WG, </t>
    </r>
    <r>
      <rPr>
        <b/>
        <sz val="11"/>
        <color theme="1"/>
        <rFont val="Calibri"/>
        <family val="2"/>
        <charset val="238"/>
        <scheme val="minor"/>
      </rPr>
      <t>A.W13</t>
    </r>
    <r>
      <rPr>
        <sz val="11"/>
        <color theme="1"/>
        <rFont val="Calibri"/>
        <family val="2"/>
        <charset val="238"/>
        <scheme val="minor"/>
      </rPr>
      <t>./P7U_W/P7S_WG, A.W14.</t>
    </r>
    <r>
      <rPr>
        <sz val="11"/>
        <color theme="1"/>
        <rFont val="Calibri"/>
        <family val="2"/>
        <scheme val="minor"/>
      </rPr>
      <t xml:space="preserve">/P7U_W/P7S_WG, </t>
    </r>
    <r>
      <rPr>
        <b/>
        <sz val="11"/>
        <color theme="1"/>
        <rFont val="Calibri"/>
        <family val="2"/>
        <charset val="238"/>
        <scheme val="minor"/>
      </rPr>
      <t>A.W15.</t>
    </r>
    <r>
      <rPr>
        <sz val="11"/>
        <color theme="1"/>
        <rFont val="Calibri"/>
        <family val="2"/>
        <scheme val="minor"/>
      </rPr>
      <t xml:space="preserve">/P7U_W/P7S_WG, </t>
    </r>
    <r>
      <rPr>
        <b/>
        <sz val="11"/>
        <color theme="1"/>
        <rFont val="Calibri"/>
        <family val="2"/>
        <charset val="238"/>
        <scheme val="minor"/>
      </rPr>
      <t>A.W16.</t>
    </r>
    <r>
      <rPr>
        <sz val="11"/>
        <color theme="1"/>
        <rFont val="Calibri"/>
        <family val="2"/>
        <scheme val="minor"/>
      </rPr>
      <t>/P7U_W/P7S_WG).</t>
    </r>
  </si>
  <si>
    <r>
      <t xml:space="preserve">P_K02. Potrafi organizować pracę zespołu badawczego uwzględniając własne możliwości, uwarunkowania aparaturowe i możliwości poszczególnych członków zespołu </t>
    </r>
    <r>
      <rPr>
        <sz val="11"/>
        <color theme="1"/>
        <rFont val="Calibri"/>
        <family val="2"/>
        <charset val="238"/>
        <scheme val="minor"/>
      </rPr>
      <t>(</t>
    </r>
    <r>
      <rPr>
        <b/>
        <sz val="11"/>
        <color theme="1"/>
        <rFont val="Calibri"/>
        <family val="2"/>
        <charset val="238"/>
        <scheme val="minor"/>
      </rPr>
      <t>O.K7</t>
    </r>
    <r>
      <rPr>
        <sz val="11"/>
        <color theme="1"/>
        <rFont val="Calibri"/>
        <family val="2"/>
        <scheme val="minor"/>
      </rPr>
      <t>./P7U_K/P7S_KR).</t>
    </r>
  </si>
  <si>
    <t>1. Błaszczyk J. (2004). Biomechanika kliniczna. Wydawnictwo Lekarskie PZWL, Warszawa.</t>
  </si>
  <si>
    <t>2. Bober T., Zawadzki J. (2003). Biomechanika układu ruchu człowieka. Wydawnictwo BK, Wrocław.</t>
  </si>
  <si>
    <t xml:space="preserve">3. Dworak L. B. (1995). Niektóre metody badawcze biomechaniki i ich zastosowanie w sporcie, medycynie i ergonomii. Seria: Skrypty nr 91. Wydawnictwo AWF, Poznań. </t>
  </si>
  <si>
    <t>4. Fidelus K., Ostrowska E., Urbanik C., Wychowański M. (1996). Ćwiczenia laboratoryjne z biomechaniki. Wydawnitwo AWF, Warszawa.</t>
  </si>
  <si>
    <t>5. Grimshaw P., Lees A., Flower N., Burden A. (2010). Biomechanika sportu. Krótkie wykłady. Wydawnictwo Naukowe PWN, Warszawa.</t>
  </si>
  <si>
    <t>6. Kasperczak T., Mucha D. (2016). Zarys kinezjologii. Wydawnictwo JET, Kraków.</t>
  </si>
  <si>
    <t>7. Petryński W. (2019). Zarys kinezjologii. Wydawnictwo Partner, Wrocław.</t>
  </si>
  <si>
    <t>8. Stupnicki R. (2000). Biometria: krótki zarys. Wydawnictwo Margos, Warszawa.</t>
  </si>
  <si>
    <t>9. Laboratoryjna analiza chodu z wykorzystaniem systemu optoelektronicznego - zajęcia praktyczne.</t>
  </si>
  <si>
    <r>
      <t>P_U02. Potrafi prowadzić dokumentację i analizę zebranego samodzielnie materiału doświadczalnego, a także formułować wnioski i zalecenia wynikające z przeprowadzonych badań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</si>
  <si>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r>
      <t>P_U01. Potrafi zaprojektować i skompletować zestawy pomiarowe wykorzystując podstawowy sprzęt pomiarowy oraz przeprowadzić badania diagnostyczne układu ruchu człowieka w zakresie kinematyki i dynamiki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</si>
  <si>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t>A.W1., A.W8., A.W9., A.W10., A.W12., A.W13., A.W14., A.W15., A.W16., A.U1., A.U9., A.U10., O.K5., O.K7.</t>
  </si>
  <si>
    <t>2. Błaszczyk W. (2004). Biomechanika kliniczna. Wydawnictwo Lekarskie PZWL, Warszawa.</t>
  </si>
  <si>
    <t>4. Dega W., Singer A. (1996). Ortopedia i rehabilitacja. Wydawnictwo Lekarskie PZWL, Warszawa.</t>
  </si>
  <si>
    <t>7. Zagrobelny Z., Woźniewski M. (1999). Biomechanika kliniczna: część ogólna. Wydawnictwo AWF, Wrocław.</t>
  </si>
  <si>
    <t xml:space="preserve">A.W1., A.W4., A.W8., A.W12., A.W13. </t>
  </si>
  <si>
    <t>A.W1., A.W4., A.W8., A.W12., A.W13., A.W9, A.W15., A.W16.</t>
  </si>
  <si>
    <t>A.W1., A.W4., A.W8., A.W10., A.W12., A.W13., A.W18.</t>
  </si>
  <si>
    <t>A.W1., A.W4., A.W8., A.W9., A.W10., A.W12., A.W13., A.W15., A.W16.,  A.W18.</t>
  </si>
  <si>
    <t>A.W1., A.W4., A.W8., A.W12., A.W13., A.U1., A.U9., A.U10.</t>
  </si>
  <si>
    <t>A.W1., A.W4., A.W8., A.W12., A.W13., A.W9, A.W15., A.W16., A.U1., A.U9., A.U10.</t>
  </si>
  <si>
    <t>A.W1., A.W4., A.W8., A.W9., A.W10., A.W12., A.W13., A.W15., A.W16.,  A.W18., A.U1., A.U9., A.U10.</t>
  </si>
  <si>
    <t>A.W1., A.W4., A.W8., A.W9., A.W10., A.W12., A.W13., A.W15., A.W16.,  A.W18., O.K6.</t>
  </si>
  <si>
    <t xml:space="preserve">A.W1., A.W4., A.W8., A.W9., A.W10., A.W12., A.W13., A.W15., A.W16.,  A.W18., O.K5. </t>
  </si>
  <si>
    <t>O.W1., O.W2., O.W5., O.U9., O.K5.</t>
  </si>
  <si>
    <r>
      <rPr>
        <sz val="11"/>
        <color theme="1"/>
        <rFont val="Calibri"/>
        <family val="2"/>
        <charset val="238"/>
        <scheme val="minor"/>
      </rPr>
      <t>P_U03. Umie komunikować się z pacjentem i jego rodziną w atmosferze zaufania, z uwzględnieniem potrzeb pacjenta i jego praw (</t>
    </r>
    <r>
      <rPr>
        <b/>
        <sz val="11"/>
        <color theme="1"/>
        <rFont val="Calibri"/>
        <family val="2"/>
        <charset val="238"/>
        <scheme val="minor"/>
      </rPr>
      <t>O.U11.</t>
    </r>
    <r>
      <rPr>
        <sz val="11"/>
        <color theme="1"/>
        <rFont val="Calibri"/>
        <family val="2"/>
        <charset val="238"/>
        <scheme val="minor"/>
      </rPr>
      <t>/ P7U_U / P7S_UK, P7S_UO).</t>
    </r>
  </si>
  <si>
    <r>
      <rPr>
        <sz val="11"/>
        <color theme="1"/>
        <rFont val="Calibri"/>
        <family val="2"/>
        <charset val="238"/>
        <scheme val="minor"/>
      </rPr>
      <t xml:space="preserve">P_U04. Potrafi komunikować się ze współpracownikami w zespole i dzielić się wiedzą </t>
    </r>
    <r>
      <rPr>
        <sz val="11"/>
        <color rgb="FF000000"/>
        <rFont val="Calibri"/>
        <family val="2"/>
        <charset val="238"/>
        <scheme val="minor"/>
      </rPr>
      <t>(</t>
    </r>
    <r>
      <rPr>
        <b/>
        <sz val="11"/>
        <color rgb="FF000000"/>
        <rFont val="Calibri"/>
        <family val="2"/>
        <charset val="238"/>
        <scheme val="minor"/>
      </rPr>
      <t>O.U12.</t>
    </r>
    <r>
      <rPr>
        <sz val="11"/>
        <color rgb="FF000000"/>
        <rFont val="Calibri"/>
        <family val="2"/>
        <charset val="238"/>
        <scheme val="minor"/>
      </rPr>
      <t>/ P7U_U / P7S_UK, P7S_UO).</t>
    </r>
  </si>
  <si>
    <r>
      <rPr>
        <sz val="11"/>
        <color theme="1"/>
        <rFont val="Calibri"/>
        <family val="2"/>
        <charset val="238"/>
        <scheme val="minor"/>
      </rPr>
      <t xml:space="preserve">P_U05. Potrafi postępować zgodnie z zasadami etycznymi i bioetycznymi w wykonywaniu czynności właściwych dla zawodu fizjoterapeuty </t>
    </r>
    <r>
      <rPr>
        <sz val="11"/>
        <color rgb="FF000000"/>
        <rFont val="Calibri"/>
        <family val="2"/>
        <charset val="238"/>
        <scheme val="minor"/>
      </rPr>
      <t>(</t>
    </r>
    <r>
      <rPr>
        <b/>
        <sz val="11"/>
        <color rgb="FF000000"/>
        <rFont val="Calibri"/>
        <family val="2"/>
        <charset val="238"/>
        <scheme val="minor"/>
      </rPr>
      <t>O.U14.</t>
    </r>
    <r>
      <rPr>
        <sz val="11"/>
        <color rgb="FF000000"/>
        <rFont val="Calibri"/>
        <family val="2"/>
        <charset val="238"/>
        <scheme val="minor"/>
      </rPr>
      <t xml:space="preserve">/ P7U_U/ P7S_UW).
</t>
    </r>
  </si>
  <si>
    <t>1. Patogeneza miażdżycy.</t>
  </si>
  <si>
    <t>2. Badania przesiewowe w chorobach nowotworowych.</t>
  </si>
  <si>
    <t>3. Przykłady chorób o podłożu autoimmunologicznym.</t>
  </si>
  <si>
    <t>5. Budowa i rodzaje  przeciwciał.</t>
  </si>
  <si>
    <t>4. Rola starzenia w etiopatogenezie różnych chorób.</t>
  </si>
  <si>
    <t>1. Guzek J. (2008). Patofizjologia człowieka w zarysie. Wydawnictwo Lekarskie PZWL, Warszawa.</t>
  </si>
  <si>
    <t xml:space="preserve">2. Horst A. (1986). Fizjologia patologiczna- podręcznik dla studentów medycyny. Wydawnictwo Lekarskie PZWL, Warszawa.    </t>
  </si>
  <si>
    <t>3. Maśliński S., Ryżewski J. (1992). Patofizjologia. Wydawnictwo Lekarskie PZWL, Warszawa.</t>
  </si>
  <si>
    <t>4. Miechowiecka N. (1993). Patologia. Podręcznik dla szkół medycznych. Wydawnictwo Lekarskie PZWL, Warszawa.</t>
  </si>
  <si>
    <t>5. Kruś S. (2006). Patologia. Podręcznik dla licencjackich studiów medycznych. Wydawnictwo Lekarskie PZWL, Warszawa.</t>
  </si>
  <si>
    <r>
      <t>P_K01. Realizuje zadania w sposób zapewniający bezpieczeństwo własne i innych na miejscu wypadku (</t>
    </r>
    <r>
      <rPr>
        <b/>
        <sz val="11"/>
        <color theme="1"/>
        <rFont val="Calibri"/>
        <family val="2"/>
        <charset val="238"/>
        <scheme val="minor"/>
      </rPr>
      <t>O.K9.</t>
    </r>
    <r>
      <rPr>
        <sz val="11"/>
        <color theme="1"/>
        <rFont val="Calibri"/>
        <family val="2"/>
        <scheme val="minor"/>
      </rPr>
      <t>/P7U_K/P7S_KR, P7S_KO).</t>
    </r>
  </si>
  <si>
    <t>P_W01, P_W02
P_U01, P_K01</t>
  </si>
  <si>
    <t xml:space="preserve">4. Resuscytacja krążeniowo-oddechowa (ćwiczenia praktyczne).  Układanie osoby nieprzytomnej z zachowanym oddechem w pozycji bezpiecznej-ustalonej- ćwiczenia praktyczne.
</t>
  </si>
  <si>
    <t xml:space="preserve">5.Krwotoki wewnętrzne i zewnętrzne –objawy kliniczne i postępowanie w ramach pomocy doraźnej.
</t>
  </si>
  <si>
    <t>8. Rany, stłuczenia-pierwsza pomoc. Tężec, wścieklizna, zgorzel gazowa- profilaktyka, objawy kliniczne. Objawy sepsy.</t>
  </si>
  <si>
    <t xml:space="preserve">9. Złamania i uszkodzenia stawów- sposoby unieruchomienia. Desmurgia-ćwiczenia praktyczne
</t>
  </si>
  <si>
    <t xml:space="preserve">10. Urazy kręgosłupa, miednicy- zasady postępowania na miejscu wypadku.
</t>
  </si>
  <si>
    <t xml:space="preserve">13.Zasady postepowania w przypadku ukąszeń i użądleń. Choroby przenoszone przez kleszcze. Pierwsza pomoc w stanach hipoglikemi i hyperglikemii.
</t>
  </si>
  <si>
    <t xml:space="preserve">14. Zatrucia zewnątrzpochodne- przyczyny, objawy kliniczne  i postępowanie w ramach pomocy przedmedycznej.
</t>
  </si>
  <si>
    <t>15. Zaliczenie przemiotu teoretyczne i praktyczne.</t>
  </si>
  <si>
    <t>1. Buchfelder M., Buchfelder A.  (1993).  Podręcznik pierwszej pomocy. Wydawnictwo Lekarskie PZWL, Warszawa.</t>
  </si>
  <si>
    <t>2. Colquhoun C.  (2006).  Podstawowe zabiegi resuscytacyjne. Wydawnictwo Lekarskie PZWL, Warszawa.</t>
  </si>
  <si>
    <t>4. Jarosz-Lesz A. (2002). Kompendium pierwszej pomocy i ochrony zdrowia w turystyce. Wydawnictwo Lekarskie PZWL, Warszawa.</t>
  </si>
  <si>
    <t>5. Mikołajczak A. (2008). Pierwsza pomoc ilustrowany poradnik. Wydawnictwo PUBLICAT S.A., Warszawa.</t>
  </si>
  <si>
    <t>6. Stępińska J., Szajewska T.  (2000).  Pierwsza pomoc. Wydawnictwo Tenten, Warszawa.</t>
  </si>
  <si>
    <t xml:space="preserve">7. Walewska-Zielecka B.  (2005). Pierwsza pomoc w stanach nagłych. Wydawnictwo Prószyński i S-ka, Warszawa.
</t>
  </si>
  <si>
    <t xml:space="preserve">4. Nieformalny email. Podstawy pisania listów nieformalnych. Najczęściej występujące błędy językowe i ortograficzne. Powtórzenie i utrwalenie znajomości czasu ‘Present Simple’ i ‘Present Continuous’. Podstawowe zasady słowotwórstwa – omówienie i doskonalenie umiejętności.                       </t>
  </si>
  <si>
    <t>2. Collin P.H. (2000). Słownik Medycyny. Wydawnictwo Wilga, Warszawa.</t>
  </si>
  <si>
    <t>4. Evans V. (2016). Career Paths English Medical. Express Publishing, London.</t>
  </si>
  <si>
    <t>P_U01, P_U02, P_K01, P_K02</t>
  </si>
  <si>
    <t>O.W1., O.W11.</t>
  </si>
  <si>
    <t>O.U10., O.U6., O.K3., O.K9.</t>
  </si>
  <si>
    <t>P_U01, P_U02, P_K01, P_K02.</t>
  </si>
  <si>
    <t xml:space="preserve">1. Omów przepisy gry w siatkówkę.   </t>
  </si>
  <si>
    <t xml:space="preserve">2. Wymień kilka gier rekreacyjnych z użyciem piłki.   </t>
  </si>
  <si>
    <t>6. Starrett K., Cordoza G. (2015). Bądź sprawny jak lampart. Wydawnictwo Galaktyka, Łódź.</t>
  </si>
  <si>
    <r>
      <t>P_W02. Zna przyczyny bezpośredniego zagrożenia życia w wodzie oraz objawy i oznaki wskazujące na potrzebę  podjęcia natychmiastowej akcji ratowniczej wieku oraz z różnymi dysfunkcjami (</t>
    </r>
    <r>
      <rPr>
        <b/>
        <sz val="11"/>
        <color theme="1"/>
        <rFont val="Calibri"/>
        <family val="2"/>
        <charset val="238"/>
        <scheme val="minor"/>
      </rPr>
      <t>B.W11.</t>
    </r>
    <r>
      <rPr>
        <sz val="11"/>
        <color theme="1"/>
        <rFont val="Calibri"/>
        <family val="2"/>
        <scheme val="minor"/>
      </rPr>
      <t>/P7U_W/ P7S_WG, P7S_WK).</t>
    </r>
  </si>
  <si>
    <r>
      <t xml:space="preserve">P_U01. Posiada specjalistyczne umiejętności ruchowe z zakresu różnych form aktywności fizycznej w wodzie związanych z fizjoterapią.  Potrafi zademonstrować pływanie elementarne i uproszczonymi technikami kraula, grzbietu i żabki </t>
    </r>
    <r>
      <rPr>
        <sz val="11"/>
        <color theme="1"/>
        <rFont val="Calibri"/>
        <family val="2"/>
        <charset val="238"/>
        <scheme val="minor"/>
      </rPr>
      <t>(</t>
    </r>
    <r>
      <rPr>
        <b/>
        <sz val="11"/>
        <color theme="1"/>
        <rFont val="Calibri"/>
        <family val="2"/>
        <charset val="238"/>
        <scheme val="minor"/>
      </rPr>
      <t>B.U9.</t>
    </r>
    <r>
      <rPr>
        <sz val="11"/>
        <color theme="1"/>
        <rFont val="Calibri"/>
        <family val="2"/>
        <charset val="238"/>
        <scheme val="minor"/>
      </rPr>
      <t>/P7U_U/ P7S_UW).</t>
    </r>
  </si>
  <si>
    <r>
      <t>P_U02. Posiada wszechstronny zasób ćwiczeń  do poszczególnych technik pływackich, potrafi dokonać pomiarów tętna przed, po i w trakcie wysiłku (</t>
    </r>
    <r>
      <rPr>
        <b/>
        <sz val="11"/>
        <color theme="1"/>
        <rFont val="Calibri"/>
        <family val="2"/>
        <charset val="238"/>
        <scheme val="minor"/>
      </rPr>
      <t>B.U4.</t>
    </r>
    <r>
      <rPr>
        <sz val="11"/>
        <color theme="1"/>
        <rFont val="Calibri"/>
        <family val="2"/>
        <charset val="238"/>
        <scheme val="minor"/>
      </rPr>
      <t xml:space="preserve">/P7U_U/ P7S_UW, P7S_UO, </t>
    </r>
    <r>
      <rPr>
        <b/>
        <sz val="11"/>
        <color theme="1"/>
        <rFont val="Calibri"/>
        <family val="2"/>
        <charset val="238"/>
        <scheme val="minor"/>
      </rPr>
      <t>B.U9.</t>
    </r>
    <r>
      <rPr>
        <sz val="11"/>
        <color theme="1"/>
        <rFont val="Calibri"/>
        <family val="2"/>
        <charset val="238"/>
        <scheme val="minor"/>
      </rPr>
      <t>/P7U_U/ P7S_UW).</t>
    </r>
  </si>
  <si>
    <r>
      <t>P_K01. Realizuje zadania na ladzie i w wodzie w sposób zapewniający bezpieczeństwo własne, otoczenia i kolegów, przestrzega zasad bezpieczeństwa na pływalni, potrafi działać w warunkach niepewności i stresu, jest świadomy obowiązku niesienia pierwszej pomocy osobom poszkodowanym</t>
    </r>
    <r>
      <rPr>
        <sz val="11"/>
        <color theme="1"/>
        <rFont val="Calibri"/>
        <family val="2"/>
        <charset val="238"/>
        <scheme val="minor"/>
      </rPr>
      <t xml:space="preserve"> (</t>
    </r>
    <r>
      <rPr>
        <b/>
        <sz val="11"/>
        <color theme="1"/>
        <rFont val="Calibri"/>
        <family val="2"/>
        <charset val="238"/>
        <scheme val="minor"/>
      </rPr>
      <t>O.K9.</t>
    </r>
    <r>
      <rPr>
        <sz val="11"/>
        <color theme="1"/>
        <rFont val="Calibri"/>
        <family val="2"/>
        <charset val="238"/>
        <scheme val="minor"/>
      </rPr>
      <t>/</t>
    </r>
    <r>
      <rPr>
        <sz val="11"/>
        <color theme="1"/>
        <rFont val="Calibri"/>
        <family val="2"/>
        <scheme val="minor"/>
      </rPr>
      <t>P7U_K/P7S_KR, P7S_KO).</t>
    </r>
  </si>
  <si>
    <r>
      <t>P_K02. Dba o poziom sprawności fizycznej i pływackiej niezbędnej do wykonywania zadań właściwych w działalności zawodowej fizjoterapeuty; prezentuje postawę promującą zdrowie i aktywność fizyczną; potrafi ostrzec przed zagrożeniami zdrowotnymi (</t>
    </r>
    <r>
      <rPr>
        <b/>
        <sz val="11"/>
        <color theme="1"/>
        <rFont val="Calibri"/>
        <family val="2"/>
        <charset val="238"/>
        <scheme val="minor"/>
      </rPr>
      <t>O.K9</t>
    </r>
    <r>
      <rPr>
        <sz val="11"/>
        <color theme="1"/>
        <rFont val="Calibri"/>
        <family val="2"/>
        <scheme val="minor"/>
      </rPr>
      <t xml:space="preserve">./P7U_K/P7S_KR, P7S_KO).
</t>
    </r>
  </si>
  <si>
    <t>2. Sprawdziany: podstawowych umiejętności pływackich zapobiegających utonięciu w wodzie płytkiej i głębokiej,  pływania elementarnego na plecach, piersiach i pływania  uproszczonym np. stylem grzbietowym, dowolnym i klasycznym. Zabawy z zanurzaniem ciała i kontrolą oddychania w  wodzie płytkiej w parach z przyborami.</t>
  </si>
  <si>
    <t xml:space="preserve">6. Zaliczenie pisemne nr 1. Zaliczenia umiejętności pływania elementarnego na piersiach i plecach na dystansie 25m z przyborami i bez oraz w płetwach.  Ćwiczenia postawy ciała na lądzie i w wodzie. </t>
  </si>
  <si>
    <t>8. Ćwiczenia imitacyjne ruchów napędowych i wiosłujących do grzbietu na lądzie. Ćwiczenia ruchów podtrzymujących, napędowych  i wiosłujących do grzbietu.</t>
  </si>
  <si>
    <t>7. Ćwiczenia imitacyjne ruchów napędowych i wiosłujących do grzbietu na lądzie. Ćwiczenia ruchów podtrzymujących, napędowych  i wiosłujących do grzbietu. Bezpieczne skoki do wody  na nogi .</t>
  </si>
  <si>
    <t>11. Ćwiczenia imitacyjne ruchów napędowych i wiosłujących do kraula na lądzie. Ćwiczenia ruchów podtrzymujących , napędowych  i wiosłujących do kraula. Zaliczenie pływania na boku  na dystansie 15 m.</t>
  </si>
  <si>
    <t>12. Ćwiczenia imitacyjne ruchów napędowych i wiosłujących do żabki na lądzie. Ćwiczenia ruchów podtrzymujących, napędowych i wiosłujących do żabki. Zaliczenie pływania kraulem  uproszczonym na dystansie 15 m.</t>
  </si>
  <si>
    <t xml:space="preserve">13. Ćwiczenia imitacyjne ruchów napędowych i wiosłujących do żabyżabki na lądzie. Ćwiczenia ruchów podtrzymujących , napędowych  i wiosłujących do żaby. Pomoc osobie zmęczonej w wodzie głębokiej. </t>
  </si>
  <si>
    <r>
      <t xml:space="preserve">1. </t>
    </r>
    <r>
      <rPr>
        <sz val="11"/>
        <color indexed="8"/>
        <rFont val="Calibri"/>
        <family val="2"/>
        <charset val="238"/>
      </rPr>
      <t xml:space="preserve">Bahrynowska-Fic J. (1999). Właściwości i  metodyka ćwiczeń fizycznych oraz sport inwalidzki. Wydawnictwo Lekarskie PZWL, Warszawa. </t>
    </r>
  </si>
  <si>
    <r>
      <t xml:space="preserve">2. </t>
    </r>
    <r>
      <rPr>
        <sz val="11"/>
        <color indexed="8"/>
        <rFont val="Calibri"/>
        <family val="2"/>
        <charset val="238"/>
      </rPr>
      <t>Bator A., Kasperczyk T. (2000). Trening zdrowotny z elementami fizjoterapii. Wydawnictwo AWF, Kraków.</t>
    </r>
  </si>
  <si>
    <r>
      <t xml:space="preserve">3. </t>
    </r>
    <r>
      <rPr>
        <sz val="11"/>
        <color indexed="8"/>
        <rFont val="Calibri"/>
        <family val="2"/>
        <charset val="238"/>
      </rPr>
      <t xml:space="preserve">Dybińska E. (2009). Uczenie się i nauczanie pływania. Zagadnienia wybrane. Podręczniki i Skrypty nr 32. Wydawnictwo AWF, Kraków.  </t>
    </r>
  </si>
  <si>
    <r>
      <t xml:space="preserve">5. </t>
    </r>
    <r>
      <rPr>
        <sz val="11"/>
        <color indexed="8"/>
        <rFont val="Calibri"/>
        <family val="2"/>
        <charset val="238"/>
      </rPr>
      <t>Kuński H. (2002). Trening zdrowotny osób dorosłych. Poradnik Lekarza i trenera. Agencja Wydawnicza Medsportpress, Warszawa.</t>
    </r>
  </si>
  <si>
    <t>6. Owczarek (1999). Korekcja wad postawy. Pływanie i ćwiczenia w wodzie. Wydawnictwo WSiP, Warszawa.</t>
  </si>
  <si>
    <t>7. Meridith  S. (2006).  Naucz swoje dziecko pływać. Wydawnictwo Bellona, Warszawa.</t>
  </si>
  <si>
    <t>9. Wiesner W. (1999). Nauczanie – uczenie się pływania. Wydawnictwo AWF, Wrocław.</t>
  </si>
  <si>
    <r>
      <t xml:space="preserve">P_W01. Prezentuje usystematyzowaną wiedzę w zakresie zasad promocji zdrowia i zdrowego stylu życia. Rozumie i diagnozuje styl życia oraz wybrane modele zachowań prozdrowotnych człowieka ze szczególnym uwzględnieniem aktywności fizycznej w wodzie </t>
    </r>
    <r>
      <rPr>
        <sz val="11"/>
        <color theme="1"/>
        <rFont val="Calibri"/>
        <family val="2"/>
        <charset val="238"/>
        <scheme val="minor"/>
      </rPr>
      <t>(</t>
    </r>
    <r>
      <rPr>
        <b/>
        <sz val="11"/>
        <color theme="1"/>
        <rFont val="Calibri"/>
        <family val="2"/>
        <charset val="238"/>
        <scheme val="minor"/>
      </rPr>
      <t>B.W12.</t>
    </r>
    <r>
      <rPr>
        <sz val="11"/>
        <color theme="1"/>
        <rFont val="Calibri"/>
        <family val="2"/>
        <scheme val="minor"/>
      </rPr>
      <t xml:space="preserve">/P7U_W/P7S_WG, P7S_WK, </t>
    </r>
    <r>
      <rPr>
        <b/>
        <sz val="11"/>
        <color theme="1"/>
        <rFont val="Calibri"/>
        <family val="2"/>
        <charset val="238"/>
        <scheme val="minor"/>
      </rPr>
      <t>B.W13.</t>
    </r>
    <r>
      <rPr>
        <sz val="11"/>
        <color theme="1"/>
        <rFont val="Calibri"/>
        <family val="2"/>
        <scheme val="minor"/>
      </rPr>
      <t>/P7U_W/ P7S_WG, P7S_WK).</t>
    </r>
  </si>
  <si>
    <t xml:space="preserve">3. Zabawy i ćwiczenia kontroli oddychania, równowagi i czucia ciała  w wodzie płytkiej. Ćwiczenia imitacyjne ruchów napędowych naprzemianstronnych i symetrycznych  na lądzie. Ćwiczenia  ruchów napędowych  i wiosłujących w pływaniu elementarnym na plecach i na piersiach z przyborami i bez. Asekuracja i pomoc w parach. </t>
  </si>
  <si>
    <t>1. Zapoznanie studenta z celami przedmiotu, efektami kształcenia i sposobami ich weryfikacji, treściami programowymi, literaturą oraz sprawami organizacyjnymi. Wyposażenie studenta na zajęcia. Regulaminy i przepisy na pływalni. Zapoznanie z obiektem. Bezpieczeństwo i higiena na zajęciach. Pierwszy kontakt z wodą w basenie  i Aquaparku. Zasady nadzoru i asekuracji .</t>
  </si>
  <si>
    <r>
      <t>P_U01. Umie nadać gimnastyczny styl wykonywanym przez siebie ćwiczeniom (</t>
    </r>
    <r>
      <rPr>
        <b/>
        <sz val="11"/>
        <color indexed="8"/>
        <rFont val="Calibri"/>
        <family val="2"/>
        <charset val="238"/>
      </rPr>
      <t>O.U8.</t>
    </r>
    <r>
      <rPr>
        <sz val="11"/>
        <color indexed="8"/>
        <rFont val="Calibri"/>
        <family val="2"/>
        <charset val="238"/>
      </rPr>
      <t xml:space="preserve">/P7U_U/P7S_UU, </t>
    </r>
    <r>
      <rPr>
        <b/>
        <sz val="11"/>
        <color indexed="8"/>
        <rFont val="Calibri"/>
        <family val="2"/>
        <charset val="238"/>
      </rPr>
      <t>O.U10.</t>
    </r>
    <r>
      <rPr>
        <sz val="11"/>
        <color indexed="8"/>
        <rFont val="Calibri"/>
        <family val="2"/>
        <charset val="238"/>
      </rPr>
      <t>/P7U_U/P7S_UK).</t>
    </r>
  </si>
  <si>
    <r>
      <t>P_U02. Potrafi wykonać ćwiczenia kształtujące w różnych pozycjach wyjściowych (</t>
    </r>
    <r>
      <rPr>
        <b/>
        <sz val="11"/>
        <color indexed="8"/>
        <rFont val="Calibri"/>
        <family val="2"/>
        <charset val="238"/>
      </rPr>
      <t>O.U7.</t>
    </r>
    <r>
      <rPr>
        <sz val="11"/>
        <color indexed="8"/>
        <rFont val="Calibri"/>
        <family val="2"/>
        <charset val="238"/>
      </rPr>
      <t>/P7U_U/P7S_UW, P7S_UO, P7S_UK).</t>
    </r>
  </si>
  <si>
    <r>
      <t>P_U03. Potrafi dostosować ćwiczenia do możliwości fizycznych danej osoby (</t>
    </r>
    <r>
      <rPr>
        <b/>
        <sz val="11"/>
        <color indexed="8"/>
        <rFont val="Calibri"/>
        <family val="2"/>
        <charset val="238"/>
      </rPr>
      <t>O.U7.</t>
    </r>
    <r>
      <rPr>
        <sz val="11"/>
        <color indexed="8"/>
        <rFont val="Calibri"/>
        <family val="2"/>
        <charset val="238"/>
      </rPr>
      <t>/P7U_U/P7S_UW, P7S_UO, P7S_UK).</t>
    </r>
  </si>
  <si>
    <t>B.W12., B.W13., B.U9., O.K9.</t>
  </si>
  <si>
    <t>B.W12., B.W13., B.W11., B.U9.</t>
  </si>
  <si>
    <t>B.W11., B.U9.</t>
  </si>
  <si>
    <t>B.W11., B.W12., B.W13., B.U4., B.U9., O.K9.</t>
  </si>
  <si>
    <t>B.W11., B.U4., B.U9.</t>
  </si>
  <si>
    <t>B.W12., B.W13., B.U4., B.U9.</t>
  </si>
  <si>
    <t>B.W12., B.W13., B.W11., B.U4., B.U9.</t>
  </si>
  <si>
    <t>B.W11., B.W12., B.W13., B.U4., B.U9.</t>
  </si>
  <si>
    <t>B.U4., B.U9.</t>
  </si>
  <si>
    <t>B.W11.,B.W12, B.W13., B.U9.</t>
  </si>
  <si>
    <t>O.U8., O.U10.</t>
  </si>
  <si>
    <r>
      <rPr>
        <sz val="11"/>
        <color indexed="8"/>
        <rFont val="Calibri"/>
        <family val="2"/>
        <charset val="238"/>
      </rPr>
      <t>P_W01.</t>
    </r>
    <r>
      <rPr>
        <b/>
        <sz val="11"/>
        <color indexed="8"/>
        <rFont val="Calibri"/>
        <family val="2"/>
        <charset val="238"/>
      </rPr>
      <t xml:space="preserve"> </t>
    </r>
    <r>
      <rPr>
        <sz val="11"/>
        <color indexed="8"/>
        <rFont val="Calibri"/>
        <family val="2"/>
        <charset val="238"/>
      </rPr>
      <t>Zna specyfikę przyrządu jakim jest trampolina (</t>
    </r>
    <r>
      <rPr>
        <b/>
        <sz val="11"/>
        <color indexed="8"/>
        <rFont val="Calibri"/>
        <family val="2"/>
        <charset val="238"/>
      </rPr>
      <t>O.W11.</t>
    </r>
    <r>
      <rPr>
        <sz val="11"/>
        <color indexed="8"/>
        <rFont val="Calibri"/>
        <family val="2"/>
        <charset val="238"/>
      </rPr>
      <t>/P7U_W/P7S_WG).</t>
    </r>
  </si>
  <si>
    <r>
      <t>P_W01. Posiada podstawową wiedzę na temat specyfiki i charakterystyki poszczególnych form tanecznych oraz taneczno-fitnessowych. Zna ich miejsce i role w kształtowaniu zdrowego stylu życia. Zna nazewnictwo poszczególnych figur tanecznych (</t>
    </r>
    <r>
      <rPr>
        <b/>
        <sz val="11"/>
        <color theme="1"/>
        <rFont val="Calibri"/>
        <family val="2"/>
        <charset val="238"/>
        <scheme val="minor"/>
      </rPr>
      <t>C.W6.</t>
    </r>
    <r>
      <rPr>
        <sz val="11"/>
        <color theme="1"/>
        <rFont val="Calibri"/>
        <family val="2"/>
        <charset val="238"/>
        <scheme val="minor"/>
      </rPr>
      <t>/</t>
    </r>
    <r>
      <rPr>
        <sz val="11"/>
        <color theme="1"/>
        <rFont val="Calibri"/>
        <family val="2"/>
        <scheme val="minor"/>
      </rPr>
      <t xml:space="preserve">P7U_W/P7S_WG, </t>
    </r>
    <r>
      <rPr>
        <b/>
        <sz val="11"/>
        <color theme="1"/>
        <rFont val="Calibri"/>
        <family val="2"/>
        <charset val="238"/>
        <scheme val="minor"/>
      </rPr>
      <t>F.W14.</t>
    </r>
    <r>
      <rPr>
        <sz val="11"/>
        <color theme="1"/>
        <rFont val="Calibri"/>
        <family val="2"/>
        <charset val="238"/>
        <scheme val="minor"/>
      </rPr>
      <t>/</t>
    </r>
    <r>
      <rPr>
        <sz val="11"/>
        <color theme="1"/>
        <rFont val="Calibri"/>
        <family val="2"/>
        <scheme val="minor"/>
      </rPr>
      <t>P7U_W/P7S_WK).</t>
    </r>
  </si>
  <si>
    <r>
      <t>P_U01. Posiada odpowiedni poziom sprawności fizycznej, w tym koordynacyjnych zdolności motorycznych. Potrafi wykonywać ćwiczenia koordynacyjne przy muzyce (</t>
    </r>
    <r>
      <rPr>
        <b/>
        <sz val="11"/>
        <color theme="1"/>
        <rFont val="Calibri"/>
        <family val="2"/>
        <charset val="238"/>
        <scheme val="minor"/>
      </rPr>
      <t>B.U9.</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C.U7.</t>
    </r>
    <r>
      <rPr>
        <sz val="11"/>
        <color theme="1"/>
        <rFont val="Calibri"/>
        <family val="2"/>
        <scheme val="minor"/>
      </rPr>
      <t xml:space="preserve">/P7U_U/P7S_UW, P7S_UU, </t>
    </r>
    <r>
      <rPr>
        <b/>
        <sz val="11"/>
        <color theme="1"/>
        <rFont val="Calibri"/>
        <family val="2"/>
        <charset val="238"/>
        <scheme val="minor"/>
      </rPr>
      <t>C.U17.</t>
    </r>
    <r>
      <rPr>
        <sz val="11"/>
        <color theme="1"/>
        <rFont val="Calibri"/>
        <family val="2"/>
        <scheme val="minor"/>
      </rPr>
      <t xml:space="preserve">/P7U_U/P7S_UO, P7S_UU, </t>
    </r>
    <r>
      <rPr>
        <b/>
        <sz val="11"/>
        <color theme="1"/>
        <rFont val="Calibri"/>
        <family val="2"/>
        <charset val="238"/>
        <scheme val="minor"/>
      </rPr>
      <t>F.U4.</t>
    </r>
    <r>
      <rPr>
        <sz val="11"/>
        <color theme="1"/>
        <rFont val="Calibri"/>
        <family val="2"/>
        <charset val="238"/>
        <scheme val="minor"/>
      </rPr>
      <t>/</t>
    </r>
    <r>
      <rPr>
        <sz val="11"/>
        <color theme="1"/>
        <rFont val="Calibri"/>
        <family val="2"/>
        <scheme val="minor"/>
      </rPr>
      <t>P7U_U/P7S_UW).</t>
    </r>
  </si>
  <si>
    <r>
      <t>P_U02. Potrafi zademonstrować wybrane tańce integracyjne oraz umie wykonać podstawowe kroki fitness i dance-fitness (</t>
    </r>
    <r>
      <rPr>
        <b/>
        <sz val="11"/>
        <color theme="1"/>
        <rFont val="Calibri"/>
        <family val="2"/>
        <charset val="238"/>
        <scheme val="minor"/>
      </rPr>
      <t>B.U9.</t>
    </r>
    <r>
      <rPr>
        <sz val="11"/>
        <color theme="1"/>
        <rFont val="Calibri"/>
        <family val="2"/>
        <scheme val="minor"/>
      </rPr>
      <t xml:space="preserve">/P7U_U/P7S_UW, </t>
    </r>
    <r>
      <rPr>
        <b/>
        <sz val="11"/>
        <color theme="1"/>
        <rFont val="Calibri"/>
        <family val="2"/>
        <charset val="238"/>
        <scheme val="minor"/>
      </rPr>
      <t>C.U7.</t>
    </r>
    <r>
      <rPr>
        <sz val="11"/>
        <color theme="1"/>
        <rFont val="Calibri"/>
        <family val="2"/>
        <charset val="238"/>
        <scheme val="minor"/>
      </rPr>
      <t>/</t>
    </r>
    <r>
      <rPr>
        <sz val="11"/>
        <color theme="1"/>
        <rFont val="Calibri"/>
        <family val="2"/>
        <scheme val="minor"/>
      </rPr>
      <t xml:space="preserve">P7U_U/P7S_UW,P7S_UU, </t>
    </r>
    <r>
      <rPr>
        <b/>
        <sz val="11"/>
        <color theme="1"/>
        <rFont val="Calibri"/>
        <family val="2"/>
        <charset val="238"/>
        <scheme val="minor"/>
      </rPr>
      <t>C.U17.</t>
    </r>
    <r>
      <rPr>
        <sz val="11"/>
        <color theme="1"/>
        <rFont val="Calibri"/>
        <family val="2"/>
        <scheme val="minor"/>
      </rPr>
      <t xml:space="preserve">/P7U_U/P7S_UO, P7S_UU, </t>
    </r>
    <r>
      <rPr>
        <b/>
        <sz val="11"/>
        <color theme="1"/>
        <rFont val="Calibri"/>
        <family val="2"/>
        <charset val="238"/>
        <scheme val="minor"/>
      </rPr>
      <t>F.U4.</t>
    </r>
    <r>
      <rPr>
        <sz val="11"/>
        <color theme="1"/>
        <rFont val="Calibri"/>
        <family val="2"/>
        <scheme val="minor"/>
      </rPr>
      <t>/P7U_U,P7S_UW).</t>
    </r>
  </si>
  <si>
    <r>
      <t>P_U03. Potrafi wykonać pokaz podstawowych kroków i figur poszczególnych tańców standardowych i latynoamerykańskich. Zna podstawowe błędy w technice wykonania poszczególnych kroków oraz potrafi je korygować (</t>
    </r>
    <r>
      <rPr>
        <b/>
        <sz val="11"/>
        <color theme="1"/>
        <rFont val="Calibri"/>
        <family val="2"/>
        <charset val="238"/>
        <scheme val="minor"/>
      </rPr>
      <t>B.U9.</t>
    </r>
    <r>
      <rPr>
        <sz val="11"/>
        <color theme="1"/>
        <rFont val="Calibri"/>
        <family val="2"/>
        <scheme val="minor"/>
      </rPr>
      <t>/P7U_U/P7S_UW,</t>
    </r>
    <r>
      <rPr>
        <b/>
        <sz val="11"/>
        <color theme="1"/>
        <rFont val="Calibri"/>
        <family val="2"/>
        <charset val="238"/>
        <scheme val="minor"/>
      </rPr>
      <t>C.U17.</t>
    </r>
    <r>
      <rPr>
        <sz val="11"/>
        <color theme="1"/>
        <rFont val="Calibri"/>
        <family val="2"/>
        <charset val="238"/>
        <scheme val="minor"/>
      </rPr>
      <t>/</t>
    </r>
    <r>
      <rPr>
        <sz val="11"/>
        <color theme="1"/>
        <rFont val="Calibri"/>
        <family val="2"/>
        <scheme val="minor"/>
      </rPr>
      <t xml:space="preserve">P7U_U/P7S_UO, P7S_UU, </t>
    </r>
    <r>
      <rPr>
        <b/>
        <sz val="11"/>
        <color theme="1"/>
        <rFont val="Calibri"/>
        <family val="2"/>
        <charset val="238"/>
        <scheme val="minor"/>
      </rPr>
      <t>F.U4.</t>
    </r>
    <r>
      <rPr>
        <sz val="11"/>
        <color theme="1"/>
        <rFont val="Calibri"/>
        <family val="2"/>
        <scheme val="minor"/>
      </rPr>
      <t>/P7U_U/P7S_UW).</t>
    </r>
  </si>
  <si>
    <t>1. Wykonaj zgodnie z muzyką oraz  podstawowymi zasadami technicznymi układ taneczny tańca standardowego - walca angielskiego.
Przedstaw nazewnictwo poszczególnych figur.</t>
  </si>
  <si>
    <t>2. Wykonaj zgodnie z muzyką oraz  podstawowymi zasadami technicznymi układ taneczny tańca latynoamerykańskiego -  cha-cha-cha.
Przedstaw nazewnictwo poszczególnych figur.</t>
  </si>
  <si>
    <t>3. Wykonaj zaproponowany przez prowadzącego schemat ćwiczeń koordynacyjnych przy muzyce, po wcześniejszym samodzielnym doskonaleniu go w zakresie zadań samokształcenia.</t>
  </si>
  <si>
    <t xml:space="preserve">1. 	Gordon E. (1999). Podstawowa miara słuchu muzycznego i średnia miara słuchu muzycznego. Akademia Muzyczna im. F. Chopina, Warszawa.
                          </t>
  </si>
  <si>
    <t>3.	 Kuźmińska O. (2002). Taniec w teorii i praktyce. AWF, Poznań.</t>
  </si>
  <si>
    <t>7.	 Siedlecka B., Biliński W. (2003). Taniec w edukacji dzieci i młodzieży. AWF, Wrocław.</t>
  </si>
  <si>
    <t>6.	 Rokita M., Bajdzinski M. (2006). Podstawy teorii treningu motorycznego w sportowym tańcu towarzyskim. Wydawnictwo Osfgraf, Gorzów Wielkopolski.</t>
  </si>
  <si>
    <t xml:space="preserve"> Celem przedmiotu jest poprawa  ogólnej sprawności i wydolności fizycznej studentów. Wdrożenie zasad zdrowego stylu życia poprzez aktywność fizyczną oraz dbałość o własne zdrowie. Przygotowanie do prowadzenia zajęć ruchowych z osobami w różnym wieku i zróżnicowanym stopniu sprawności.</t>
  </si>
  <si>
    <t>1. Różne formy rozgrzewek z wykorzystaniem muzyki i przyborów konwencjonalnych.</t>
  </si>
  <si>
    <t>2. Stretching – ćwiczenia wzmacniające i zwiększające zakres ruchu w poszczególnych stawach.</t>
  </si>
  <si>
    <t>3. Zajęcia ruchowe przy muzyce z wykorzystaniem niekonwencjonalnych przyborów.</t>
  </si>
  <si>
    <t>4.  Zajęcia oparte na grach i zabawach ruchowych, z uwzględnieniem potzreb osób niepełnosprawnych i wykorzystaniem możliwości zaplecza sportowo-rekreacyjnego uczelni.</t>
  </si>
  <si>
    <t>5. Podstawy treningu zdrowotnego, opartego na wysiłku wytrzymałościowym dla osób niepełnosprawnych. Pedagogizacja – samodzielne prowadzenie części zajęć rekreacyjno-sportowych.</t>
  </si>
  <si>
    <t>6. Zajęcia oparte na kształtowaniu siły, z wykorzystaniem przedmiotów użytku codziennego w celach terapeutycznych.</t>
  </si>
  <si>
    <t>7. Zajęcia w plenerze. Nordic-walking – technika i podstawy treningu uwzgledniające osoby niepełnosprawne.</t>
  </si>
  <si>
    <t>8. Zajęcia dla osó o specjalnych potrzebach prowadzone metodą improwizacji ruchowej z wykorzystaniem przyborów.</t>
  </si>
  <si>
    <t>9. Terapeutyczne zajęcia ruchowe w plenerze – bieg na orientację. Pedagogizacja – samodzielne prowadzenie części zajęć rekreacyjno-sportowych.</t>
  </si>
  <si>
    <t>10. Rekreacyjne zajęcia ruchowe na basenie dla osób niepełnosprawnych. Aqua fitness.</t>
  </si>
  <si>
    <t>11. Ćwiczenia ogólnorozwojowe z użyciem piłek lekarskich. Pedagogizacja – samodzielne prowadzenie części zajęć rekreacyjno-sportowych.</t>
  </si>
  <si>
    <t xml:space="preserve">12. Ćwiczenia ogólnorozwojowe ze współćwiczącym (z pomocą, oporem) – omówienie i realizacja.
</t>
  </si>
  <si>
    <t xml:space="preserve">13. Ćwiczenia kształtujące z hantlami i piłkami. Ćwiczenia kształtujące gibkość z wykorzystaniem szarf. </t>
  </si>
  <si>
    <t xml:space="preserve">14. Cwiczenia przygotowujące do gier z użyciem piłki. Rekreacyjne gry ruchowe z wykorzystaniem róznych piłek. </t>
  </si>
  <si>
    <t xml:space="preserve">15. Zaliczenie przedmiotu. </t>
  </si>
  <si>
    <t xml:space="preserve"> B.W11., B.U9.</t>
  </si>
  <si>
    <t xml:space="preserve"> B.U9., O.K3.</t>
  </si>
  <si>
    <t xml:space="preserve">B.W13. </t>
  </si>
  <si>
    <t xml:space="preserve"> B.W12., B.U3.</t>
  </si>
  <si>
    <t xml:space="preserve"> B.U3., B.U9.</t>
  </si>
  <si>
    <t xml:space="preserve"> B.W13., B.U3.</t>
  </si>
  <si>
    <t xml:space="preserve">B.W12., O.K3. </t>
  </si>
  <si>
    <t xml:space="preserve"> B.W12., O.K3. </t>
  </si>
  <si>
    <t xml:space="preserve"> B.U9.</t>
  </si>
  <si>
    <t>B.U3., B.U9. B.W11.</t>
  </si>
  <si>
    <t xml:space="preserve">P_U01, P_U02 </t>
  </si>
  <si>
    <t>1. Przybory służące realizacji tematów ćwiczeń.</t>
  </si>
  <si>
    <t>2. Odtwarzacz MP3.</t>
  </si>
  <si>
    <t>3. Głośniki.</t>
  </si>
  <si>
    <t>1. Gawlik K., Zwierzchowska K. (2006). Wychowanie fizyczne dzieci i młodzieży głuchej i słabo słyszącej. AWF, Katowice.</t>
  </si>
  <si>
    <t>2. Gąsior P. (2017) Elementy kształcenia ruchowego i metodyki nauczania ruchu. PPWSZ, Nowy Targ.</t>
  </si>
  <si>
    <t>3. Laughlin. T. (2007). Pływanie dla każdego. Buk Rower, Zielonka.</t>
  </si>
  <si>
    <t>4. Nowotny J. (2003). Edukacja i reedukacja ruchowa. Wydawnictwo Kasper, Kraków.</t>
  </si>
  <si>
    <t>5. Nowotny J. i wsp. (2002) Kształcenie umiejętności ruchowych. Podstawy teoretyczne oraz aspekty praktyczne - podręcznik dla studentów fizjoterapii. ŚAM, Katowice.</t>
  </si>
  <si>
    <r>
      <t>P_W01. Zna podstawowe nazwy kroki fitness i ćwiczenia kształtujące i rozciągające poszczególne partie mięśniowe (</t>
    </r>
    <r>
      <rPr>
        <b/>
        <sz val="11"/>
        <color theme="1"/>
        <rFont val="Calibri"/>
        <family val="2"/>
        <charset val="238"/>
        <scheme val="minor"/>
      </rPr>
      <t>O.W10.</t>
    </r>
    <r>
      <rPr>
        <sz val="11"/>
        <color theme="1"/>
        <rFont val="Calibri"/>
        <family val="2"/>
        <scheme val="minor"/>
      </rPr>
      <t>/P7U_W/ P7S_WG).</t>
    </r>
  </si>
  <si>
    <r>
      <t>P_U01. Potrafi samodzielnie przygotować i zrealizować program ćwiczeń kształtujących na wybrane partie mięśniowe oraz dostosować sprzęt fitness do potrzeb uczestników (</t>
    </r>
    <r>
      <rPr>
        <b/>
        <sz val="11"/>
        <color theme="1"/>
        <rFont val="Calibri"/>
        <family val="2"/>
        <charset val="238"/>
        <scheme val="minor"/>
      </rPr>
      <t>O.U8</t>
    </r>
    <r>
      <rPr>
        <sz val="11"/>
        <color theme="1"/>
        <rFont val="Calibri"/>
        <family val="2"/>
        <charset val="238"/>
        <scheme val="minor"/>
      </rPr>
      <t>./P7U_U/ P7S_UU,</t>
    </r>
    <r>
      <rPr>
        <b/>
        <sz val="11"/>
        <color theme="1"/>
        <rFont val="Calibri"/>
        <family val="2"/>
        <charset val="238"/>
        <scheme val="minor"/>
      </rPr>
      <t xml:space="preserve"> B.U9</t>
    </r>
    <r>
      <rPr>
        <sz val="11"/>
        <color theme="1"/>
        <rFont val="Calibri"/>
        <family val="2"/>
        <charset val="238"/>
        <scheme val="minor"/>
      </rPr>
      <t>./P7U_U/P7S_UW).</t>
    </r>
  </si>
  <si>
    <t>P_W01, P_U01, P_K02, P_K03</t>
  </si>
  <si>
    <t>P_W01, P_W02, P_U01, P_K02, P_K03</t>
  </si>
  <si>
    <t xml:space="preserve">1. Ocena poziomu zdolności koordynacyjnych, pamięci ruchowej i stopnia umuzykalnienia.
Zasady bezpieczeństwa i higieny podczas zajęć fitness. Krótka charakterystyka zajęć, historii i form fitness.
</t>
  </si>
  <si>
    <t>O.W10., O.U8., O.K9., O.K3. B.U9.</t>
  </si>
  <si>
    <t>O.W10., O.U8., O.K5., O.K9., O.K3. B.U9.</t>
  </si>
  <si>
    <t xml:space="preserve">1. Hantle, piłki, tubingi, stepy, sztangi, bosu, taśmy.
</t>
  </si>
  <si>
    <t>1. Grodzka - Kubiak H. (2002). Aerobik czy fitness. DDK Milion, Poznań.</t>
  </si>
  <si>
    <t>3. Olex – Mierzejewska D. (2002). Fitness. Teoretyczne i metodyczne podstawy prowadzenia zajęć. AWF, Katowice.</t>
  </si>
  <si>
    <t>4. Opoka D. M. (2004). Fitness w plenerze. TKKF, Warszawa.</t>
  </si>
  <si>
    <t>6. Pietrzyk D. (2002). Fitness nowoczesne formy gimnastyki. TKKF, Warszawa.</t>
  </si>
  <si>
    <t>2. Olex D. (2001). Fitness. Metodyka i praktyka. Górnośląska Oficyna Wydawnicza S.A., Katowice.</t>
  </si>
  <si>
    <t>5. Opoka D. M. (2004). Fitness. Historia, organizacja, zarządzanie. BMS, Warszawa.</t>
  </si>
  <si>
    <t xml:space="preserve">7. Szot Z. (2003). Aerobik. AWFiS, Gdańsk.
</t>
  </si>
  <si>
    <t>O.W10., O.K3.</t>
  </si>
  <si>
    <t>O.W10., O.U8., O.K5., O.K9., O.K3.</t>
  </si>
  <si>
    <t>1. Austin D. (2003). Pilates dla każdego. Wydawnictwo ZYSK I S-KA, Poznań.</t>
  </si>
  <si>
    <t>2. Blount T., Mckenzie E. (2006). Pilates. Wydawnictwo Wiedza i Życie, Warszawa.</t>
  </si>
  <si>
    <t>3. Janik B. (2004). Pilates - Prawdziwa siła od środka. Wydawnictwo "ASz" Artur Szuba, Choszczno.</t>
  </si>
  <si>
    <t>4. Selby A. Herdman A. (2003). Pilates, kształtowanie ładnej sylwetki ciała. Wydawnictwo Delta-WZ, Warszawa.</t>
  </si>
  <si>
    <t xml:space="preserve">5. Ungaro A. (2003). Gimnastyka która leczy. Metoda ćwiczeń Josepha Pilatesa. Wydawnictwo Świat Książki, Warszawa.
</t>
  </si>
  <si>
    <r>
      <t xml:space="preserve">P_W01. Posiada podstawową wiedzę na temat wyszukiwania i wykorzystywania różnych źródeł informacji. Rozumie potrzebę samokształcenia. Zna i rozumie unormowania prawne dotyczące korzystania z różnych źródeł informacji oraz z zakresu ochrony własności intelektualnej </t>
    </r>
    <r>
      <rPr>
        <sz val="11"/>
        <color theme="1"/>
        <rFont val="Calibri"/>
        <family val="2"/>
        <charset val="238"/>
        <scheme val="minor"/>
      </rPr>
      <t>(</t>
    </r>
    <r>
      <rPr>
        <b/>
        <sz val="11"/>
        <color theme="1"/>
        <rFont val="Calibri"/>
        <family val="2"/>
        <charset val="238"/>
        <scheme val="minor"/>
      </rPr>
      <t>B.W8.</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</si>
  <si>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P_W02. Dostrzega korzyści jakie płyną z zastosowań komputerów. Posiada wiedzę o bezpieczeństwie i higienie pracy na stanowisku komputerowym (</t>
    </r>
    <r>
      <rPr>
        <b/>
        <sz val="11"/>
        <color theme="1"/>
        <rFont val="Calibri"/>
        <family val="2"/>
        <charset val="238"/>
        <scheme val="minor"/>
      </rPr>
      <t>B.W8.</t>
    </r>
    <r>
      <rPr>
        <sz val="11"/>
        <color theme="1"/>
        <rFont val="Calibri"/>
        <family val="2"/>
        <charset val="238"/>
        <scheme val="minor"/>
      </rPr>
      <t>/P</t>
    </r>
    <r>
      <rPr>
        <sz val="11"/>
        <color theme="1"/>
        <rFont val="Calibri"/>
        <family val="2"/>
        <scheme val="minor"/>
      </rPr>
      <t xml:space="preserve">7U_W/P7S_WG, </t>
    </r>
    <r>
      <rPr>
        <b/>
        <sz val="11"/>
        <color theme="1"/>
        <rFont val="Calibri"/>
        <family val="2"/>
        <charset val="238"/>
        <scheme val="minor"/>
      </rPr>
      <t>B.W21</t>
    </r>
    <r>
      <rPr>
        <sz val="11"/>
        <color theme="1"/>
        <rFont val="Calibri"/>
        <family val="2"/>
        <scheme val="minor"/>
      </rPr>
      <t>./P7U_W/P7S_WG).</t>
    </r>
  </si>
  <si>
    <r>
      <t>P_U01. Zna elementarną terminologię używaną w technologii informacyjnej, rozumie jej źródła oraz zastosowania w obrębie innych dyscyplin. Potrafi sporządzić i prowadzić dokumentację, a także interpretować uzyskane wyniki  (</t>
    </r>
    <r>
      <rPr>
        <b/>
        <sz val="11"/>
        <color theme="1"/>
        <rFont val="Calibri"/>
        <family val="2"/>
        <charset val="238"/>
        <scheme val="minor"/>
      </rPr>
      <t>B.U12.</t>
    </r>
    <r>
      <rPr>
        <sz val="11"/>
        <color theme="1"/>
        <rFont val="Calibri"/>
        <family val="2"/>
        <charset val="238"/>
        <scheme val="minor"/>
      </rPr>
      <t>/P7U_U/P7S_UW,P7S_UO,P7S_UK).</t>
    </r>
  </si>
  <si>
    <r>
      <t>P_K01. Potrafi wykorzystać technologie komunikacyjne w kontaktach międzyludzkich, pracy w zespole oraz przekazywaniu wiedzy. Identyfikować podstawowe obszary zastosowań technologii informacyjnaj w fizjoterapii oraz wspomagać rozwiązywanie problemów, kategoryzować czynniki wpływające na rozwój (</t>
    </r>
    <r>
      <rPr>
        <b/>
        <sz val="11"/>
        <color theme="1"/>
        <rFont val="Calibri"/>
        <family val="2"/>
        <charset val="238"/>
        <scheme val="minor"/>
      </rPr>
      <t>O.K5.</t>
    </r>
    <r>
      <rPr>
        <sz val="11"/>
        <color theme="1"/>
        <rFont val="Calibri"/>
        <family val="2"/>
        <scheme val="minor"/>
      </rPr>
      <t>/P7U_K/P7S_KK).</t>
    </r>
  </si>
  <si>
    <r>
      <t xml:space="preserve">P_K02. Posiada umiejętność samooceny w zakresie poziomu własnej wiedzy informatycznej. Rozumie potrzebę ciągłego dokształcania się </t>
    </r>
    <r>
      <rPr>
        <sz val="11"/>
        <color theme="1"/>
        <rFont val="Calibri"/>
        <family val="2"/>
        <charset val="238"/>
        <scheme val="minor"/>
      </rPr>
      <t>(</t>
    </r>
    <r>
      <rPr>
        <b/>
        <sz val="11"/>
        <color theme="1"/>
        <rFont val="Calibri"/>
        <family val="2"/>
        <charset val="238"/>
        <scheme val="minor"/>
      </rPr>
      <t>O.K5.</t>
    </r>
    <r>
      <rPr>
        <sz val="11"/>
        <color theme="1"/>
        <rFont val="Calibri"/>
        <family val="2"/>
        <charset val="238"/>
        <scheme val="minor"/>
      </rPr>
      <t>/</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 xml:space="preserve">/P7U_K/P7S_KK). </t>
    </r>
  </si>
  <si>
    <r>
      <t>P_U02. Potrafi zaproponować, dobrać, użyć odpowiednich środków  i narzędzi (systemowych i użytkowych) w zadaniach wykorzystujących technologie informacyjne  w fizjoterapii. Potrafi prawidłowo dobierać i stosować  odpowiednie środki multimedialne wspomagające prezentowanie uzyskiwanych wyników. Potrafi docenić znaczenie technologii komunikacyjnej w przekazie informacji (</t>
    </r>
    <r>
      <rPr>
        <b/>
        <sz val="11"/>
        <color theme="1"/>
        <rFont val="Calibri"/>
        <family val="2"/>
        <charset val="238"/>
        <scheme val="minor"/>
      </rPr>
      <t>B.U12.</t>
    </r>
    <r>
      <rPr>
        <sz val="11"/>
        <color theme="1"/>
        <rFont val="Calibri"/>
        <family val="2"/>
        <charset val="238"/>
        <scheme val="minor"/>
      </rPr>
      <t xml:space="preserve">/P7U_U/P7S_UW,P7S_UO,P7S_UK, </t>
    </r>
    <r>
      <rPr>
        <b/>
        <sz val="11"/>
        <color theme="1"/>
        <rFont val="Calibri"/>
        <family val="2"/>
        <charset val="238"/>
        <scheme val="minor"/>
      </rPr>
      <t>O.U9.</t>
    </r>
    <r>
      <rPr>
        <sz val="11"/>
        <color theme="1"/>
        <rFont val="Calibri"/>
        <family val="2"/>
        <charset val="238"/>
        <scheme val="minor"/>
      </rPr>
      <t>/P7U_U/ P7S_UU).</t>
    </r>
  </si>
  <si>
    <t>P_W01, P_W02, P_U1, P_U02</t>
  </si>
  <si>
    <t>1. Altman R. B. (2002). Po prostu PowerPoint 2002/XP PL. Wydawnictwo Helion, Gliwice.</t>
  </si>
  <si>
    <t>2. Gaworska B. Szantula H. (2007). Podstawy technik informatycznych. Wydawnictwo KISS, Katowice.</t>
  </si>
  <si>
    <t>3. Flanczewski S. (2003). Excel w biurze i nie tylko. Wydawnictwo Helion, Gliwice.</t>
  </si>
  <si>
    <t>4. Lenar P. (2011). Sekrety skutecznych prezentacji multimedialnych. Wydawnictwo Helion, Gliwice.</t>
  </si>
  <si>
    <t>5. Trawka A. (2007). Użytkowanie komputerów. Wydawnictwo KISS, Katowice.</t>
  </si>
  <si>
    <t>6. Szeliga M. (2002). MS Office 2002/XP – ćwiczenia zaawansowane. Wydawnictwo Helion, Gliwice.</t>
  </si>
  <si>
    <t>1. Bilikiewicz A. (2003).  Psychiatria. Wydawnictwo Lekarskie PZWL, Warszawa.</t>
  </si>
  <si>
    <t>2. Gerrig  R.J. , Zimbardo P.G. (2012). Psychologia i życie. Wydawnictwo Naukowe PWN, Warszawa.</t>
  </si>
  <si>
    <t>3. Herzyk A. (2005). Wprowadzenie do neuropsychologii klinicznej. Wydawnictwo Naukowe SCHOLAR, Warszawa.</t>
  </si>
  <si>
    <t>4. Seligman M., Walker E.F.,  Rosenhan D.L. (2003). Psychopatologia. Wydawnictwo Zysk i s-ka,  Poznań.</t>
  </si>
  <si>
    <r>
      <rPr>
        <sz val="11"/>
        <color theme="1"/>
        <rFont val="Calibri"/>
        <family val="2"/>
        <charset val="238"/>
        <scheme val="minor"/>
      </rPr>
      <t>P_W04.</t>
    </r>
    <r>
      <rPr>
        <sz val="11"/>
        <color theme="1"/>
        <rFont val="Calibri"/>
        <family val="2"/>
        <scheme val="minor"/>
      </rPr>
      <t xml:space="preserve"> Zna ogólnie orientacje teoretyczne opisujące  i wyjaśniające relacje interpersonalne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r>
      <rPr>
        <b/>
        <sz val="11"/>
        <color theme="1"/>
        <rFont val="Calibri"/>
        <family val="2"/>
        <charset val="238"/>
        <scheme val="minor"/>
      </rPr>
      <t xml:space="preserve"> B.W2.</t>
    </r>
    <r>
      <rPr>
        <sz val="11"/>
        <color theme="1"/>
        <rFont val="Calibri"/>
        <family val="2"/>
        <scheme val="minor"/>
      </rPr>
      <t xml:space="preserve">/P7U_W/P7S_WG, </t>
    </r>
    <r>
      <rPr>
        <b/>
        <sz val="11"/>
        <color theme="1"/>
        <rFont val="Calibri"/>
        <family val="2"/>
        <charset val="238"/>
        <scheme val="minor"/>
      </rPr>
      <t>B.W3.</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</si>
  <si>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rPr>
        <sz val="11"/>
        <color theme="1"/>
        <rFont val="Calibri"/>
        <family val="2"/>
        <charset val="238"/>
        <scheme val="minor"/>
      </rPr>
      <t>P_K03.</t>
    </r>
    <r>
      <rPr>
        <sz val="11"/>
        <color theme="1"/>
        <rFont val="Calibri"/>
        <family val="2"/>
        <scheme val="minor"/>
      </rPr>
      <t xml:space="preserve"> Jest przygotowany do przyjęcia odpowiedzialnosci związanej z decyzjami podejmowanymi w ramach działalności zawodowej, w tym w kategoriach bezpieczeństwa własnego i innych osób (</t>
    </r>
    <r>
      <rPr>
        <b/>
        <sz val="11"/>
        <color theme="1"/>
        <rFont val="Calibri"/>
        <family val="2"/>
        <charset val="238"/>
        <scheme val="minor"/>
      </rPr>
      <t>O.K9.</t>
    </r>
    <r>
      <rPr>
        <sz val="11"/>
        <color theme="1"/>
        <rFont val="Calibri"/>
        <family val="2"/>
        <scheme val="minor"/>
      </rPr>
      <t>/P7U_K/ P7U_KR, P7U_KO).</t>
    </r>
  </si>
  <si>
    <t xml:space="preserve">O.W3., B.W6., O.U10., O.U11., B.U3. </t>
  </si>
  <si>
    <t>P_W01, P_W02, P_W03, P_U02, P_K02, P_U01</t>
  </si>
  <si>
    <t>12. Reguły uczenia się osób dorosłych.</t>
  </si>
  <si>
    <t>O.W3., B.W6., O.U9., O.U10., O.U11., O.U12., B.U3., B.U10., O.K1., O.K5., O.K6.</t>
  </si>
  <si>
    <t xml:space="preserve">1. Aleksander T. (2009). Andragogika. Wydawnictwo ITE, Radom-Kraków. </t>
  </si>
  <si>
    <t>2. Fengler J. (2000). Pomaganie męczy: wypalenie w pracy zawodowej. Gdańskie Wydawnictwo Psychologiczne, Gdańsk.</t>
  </si>
  <si>
    <t>5. Knowles M.S., Holton E.F., Swanson R.A. (2009). Edukacja dorosłych. Wydawnictwo Naukowe PWN, Warszawa.</t>
  </si>
  <si>
    <t>6. Kupisiewicz Cz., Kupisiewicz M. (2009). Słownik pedagogiczny. Wydawnictwo Naukowe PWN, Warszawa.</t>
  </si>
  <si>
    <t>7. Matlakiewicz A., Solarczyk-Szwed H. (2005). Dorośli uczą się inaczej. Centrum Kształcena Ustawicznego, Toruń.</t>
  </si>
  <si>
    <t>9.  Turos L. (1999). Andragogika ogólna. Wydawnictwo Akademickie „Żak”, Warszawa.</t>
  </si>
  <si>
    <t>10.  Śliwerski B. (2012). Pedagogika ogólna podstawowe prawidłowości.  Wydawnictwo Impuls, Kraków.</t>
  </si>
  <si>
    <t>15. Zaliczenie pisemne - test sprawdzający.</t>
  </si>
  <si>
    <t>7. Konsekwencje negatywnych postaw rodzicielskich. Przyczyny błędów wychowawczych popełnianych przez rodziców.</t>
  </si>
  <si>
    <t>O.W3., B.W6., O.U10., O.U11., B.U3., O.K1., O.K5., O.K6.</t>
  </si>
  <si>
    <t>O.W3., B.W6., O.U9., O.U10., O.U11., O.U12., B.U3., B.U10., O.K5., O.K6.</t>
  </si>
  <si>
    <r>
      <t>P_W03. Posiada wiedzę na temat problemów funkcjonowania jednostek zagrożonych wykluczeniem społecznym, zna i rozumie możliwości osobistego i instytucjonalnego wspierania osób z deficytami i niepełnosprawnościami, zagrożonych wykolejeniem społecznym oraz tych, które poostrzegają swoją aktualną sytuację życiową jako trudną lub kryzysową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B.W7.</t>
    </r>
    <r>
      <rPr>
        <sz val="11"/>
        <color theme="1"/>
        <rFont val="Calibri"/>
        <family val="2"/>
        <scheme val="minor"/>
      </rPr>
      <t xml:space="preserve">/ P7U_W/ P7S_WG, </t>
    </r>
    <r>
      <rPr>
        <b/>
        <sz val="11"/>
        <color theme="1"/>
        <rFont val="Calibri"/>
        <family val="2"/>
        <charset val="238"/>
        <scheme val="minor"/>
      </rPr>
      <t>B.W13.</t>
    </r>
    <r>
      <rPr>
        <sz val="11"/>
        <color theme="1"/>
        <rFont val="Calibri"/>
        <family val="2"/>
        <scheme val="minor"/>
      </rPr>
      <t>/ P7U_W/ P7S_WG).</t>
    </r>
  </si>
  <si>
    <r>
      <t>P_U03. Potrafi komunikować się z klientem i jego rodziną w atmosferze zaufania i szacunku dla ich potrzeb i praw, umie współpracować z klientem biorąc pod uwagę wszystkie jego możliwości, ograniczenia i oczekiwania (</t>
    </r>
    <r>
      <rPr>
        <b/>
        <sz val="11"/>
        <color theme="1"/>
        <rFont val="Calibri"/>
        <family val="2"/>
        <charset val="238"/>
        <scheme val="minor"/>
      </rPr>
      <t>O.U10.</t>
    </r>
    <r>
      <rPr>
        <sz val="11"/>
        <color theme="1"/>
        <rFont val="Calibri"/>
        <family val="2"/>
        <scheme val="minor"/>
      </rPr>
      <t xml:space="preserve">/ P7U_U/ P7S_UK,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O.U12.</t>
    </r>
    <r>
      <rPr>
        <sz val="11"/>
        <color theme="1"/>
        <rFont val="Calibri"/>
        <family val="2"/>
        <scheme val="minor"/>
      </rPr>
      <t>/P7U_U/P7S_UO, P7S_UK, B</t>
    </r>
    <r>
      <rPr>
        <b/>
        <sz val="11"/>
        <color theme="1"/>
        <rFont val="Calibri"/>
        <family val="2"/>
        <charset val="238"/>
        <scheme val="minor"/>
      </rPr>
      <t>.U10.</t>
    </r>
    <r>
      <rPr>
        <sz val="11"/>
        <color theme="1"/>
        <rFont val="Calibri"/>
        <family val="2"/>
        <scheme val="minor"/>
      </rPr>
      <t xml:space="preserve">/P7U_U/P7S_UW, P7S_UO, P7S_UK, </t>
    </r>
    <r>
      <rPr>
        <b/>
        <sz val="11"/>
        <color theme="1"/>
        <rFont val="Calibri"/>
        <family val="2"/>
        <charset val="238"/>
        <scheme val="minor"/>
      </rPr>
      <t>B.U12.</t>
    </r>
    <r>
      <rPr>
        <sz val="11"/>
        <color theme="1"/>
        <rFont val="Calibri"/>
        <family val="2"/>
        <scheme val="minor"/>
      </rPr>
      <t>/ P7U_U/ P7S_UW, P7S_UO, P7S_UK).</t>
    </r>
  </si>
  <si>
    <t>1. Zapoznanie studenta z: celami, efektami kształcenia i sposobami ich weryfikacji. Przedstawienie treści programowymi, literatury oraz kryteriów zaliczenia. Omówienie zasad oceniania.</t>
  </si>
  <si>
    <t>O.W3., B.W6., B.W7,. B.W13., O.U9., O.U10., O.U13., B.U3., B.U12., O.K1.</t>
  </si>
  <si>
    <t>O.W3., B.W6., B.W7., B.W13., O.U9., O.U10., O.U13., B.U3., B.U12.</t>
  </si>
  <si>
    <t xml:space="preserve">2. Komender J., Jagielska G., Bryńska A. (2012). Autyzm i zespół Aspergera. Wydawnictwo Lekarskie PZWL, Warszawa. </t>
  </si>
  <si>
    <t xml:space="preserve">3. Maciarz A. (1998). Dziecko przewlekle chore w roli ucznia. Oficyna Wydawnicza Impuls, Kraków. </t>
  </si>
  <si>
    <t>5. Puszczałowska-Lizis E., Biała E.A. (2017). Terapia osób o specjalnych potrzebach. Fraszka Edukacyjna, Warszawa.</t>
  </si>
  <si>
    <t>6. Pytka L. (2001). Pedagogika resocjalizacyjna: wybrane zagadnienia teoretyczne i metodyczne. Wydawnictwo APS, Warszawa.</t>
  </si>
  <si>
    <t>7. Sowa J. (1997). Pedagogika specjalna w zarysie. Wydawnictwo FOSZE, Rzeszów.</t>
  </si>
  <si>
    <t>8. Speck O. (2005). Niepełnosprawni w społeczeństwie: podstawy ortodydaktyki. Wydawnictwo GWP, Gdańsk.</t>
  </si>
  <si>
    <t>9.  Zawiślak A. (2009). Wybrane zagadnienia z pedagogiki specjalnej. Oficyna Wydawnicza Impuls, Kraków.</t>
  </si>
  <si>
    <t xml:space="preserve">10. Zwierzchowska A. (2015). Biomedyczne i pedagogiczne podstawy rozwoju i oceny dziecka specjalnych potrzeb edukacyjnych. Wydawnictwo AWF, Katowice.  </t>
  </si>
  <si>
    <t xml:space="preserve">1. Dryden G., Vos J. (2011). Rewolucja w uczeniu. Wydawnictwo Zysk i S-ka, Poznań.
</t>
  </si>
  <si>
    <t>2. Faber A., Mazlish E. (2013). Jak mówić, żeby dzieci nas słuchały, jak słuchać, żeby dzieci do nas mówiły. Wydawnictwo Media Rodzina, Poznań.</t>
  </si>
  <si>
    <t>3. Gardner H. (2009). Inteligencje wielorakie. Nowe horyzonty w teorii i praktyce. Wydawnictwo Laurum, Warszawa.</t>
  </si>
  <si>
    <t>4. Kaczmarek B. (2009) Misterne gry w komunikację. Wydawnictwo UMCS, Lublin.</t>
  </si>
  <si>
    <t xml:space="preserve">5. Kupisiewicz C. (2012). Dydaktyka. Podręcznik akademicki. Wydawnictwo Impuls, Kraków. </t>
  </si>
  <si>
    <t>6. Majewska-Opiełka I. (2015). Logodydaktyka w edukacji. O wychowaniu mądrego i szczęśliwego człowieka. Wydawnictwo GPP, Sopot.</t>
  </si>
  <si>
    <t xml:space="preserve">7. Rosenberg M.B. (2009) Porozumienie bez przemocy: o języku serca. Wydawnictwo Czarna Owca, Warszawa. </t>
  </si>
  <si>
    <t xml:space="preserve">9. Wyczesany J. (2014). Dydaktyka specjalna, wybrane zagadnienia. Wydawnictwo Harmonia Universalis, Gdańsk. </t>
  </si>
  <si>
    <t xml:space="preserve">8. Rosenberg M.B. (2016). Edukacja wzbogacająca życie. Wydawnictwo Porozumiewajmy się, Warszawa. </t>
  </si>
  <si>
    <t>10. Żylińska M. (2013). Neurodydaktyka. Nauczanie i uczenie się przyjazne mózgowi. Wydawnictwo Naukowe Uniwersytetu M.Kopernika, Toruń.</t>
  </si>
  <si>
    <r>
      <t>P_K02.Ma świadomość potrzeby kształcenia ustawicznego, stałego doskonalenia i podnoszenia swoich kompetencji, nawiązywania współpracy z innymi specjalistami i zwracania się do nich o pomoc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</si>
  <si>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 xml:space="preserve">P_W01, P_W02, P_W03, P_U01, P_U02, P_U03, P_K01 
</t>
  </si>
  <si>
    <t>O.W3., B.W6., B.W7., B.W13., O.U9., O.U10., O.U13., B.U3., B.U12., O.K1</t>
  </si>
  <si>
    <t>O.W3., B.W6., B.W7., B.W13., O.U9.,O.U10., O.U13., B.U3., B.U12., O.K1.</t>
  </si>
  <si>
    <t>P_W02, P_W03, P_U01, P_U02, P_U03, K_K01</t>
  </si>
  <si>
    <t>P_W02, P_W03, P_U01, P_U02, P_U03, K_K01, K_K02</t>
  </si>
  <si>
    <t>O.W3., B.W6., B.W8., O.U11., O.U13., B.U3., B.U10., O.K1., O.K2., O.K5.</t>
  </si>
  <si>
    <r>
      <t>P_K03. Jest gotowy do rozwiązywania złożonych problemów etycznych, zawodowych, poszukuje optymalnych rozwiązań, uwzględniając dobro swoje i pacjenta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O.K4.</t>
    </r>
    <r>
      <rPr>
        <sz val="11"/>
        <color theme="1"/>
        <rFont val="Calibri"/>
        <family val="2"/>
        <scheme val="minor"/>
      </rPr>
      <t>/P7U_K/ P7S_KR).</t>
    </r>
  </si>
  <si>
    <r>
      <t>P_K02. Okazuje tolerancję dla postaw i zachowań wynikających z odmiennych uwarunkowań osobowościowych, społecznych i kulturowych, przestrzegając zasady indywidualizacji oraz ma świadomość wpływu sytuacji życiowej pacjentów na ich zdrowie. W relacjach osobowych kieruje się wartościami humanistycznymi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/P7U_K/P7S_KR, P7S_KO, </t>
    </r>
    <r>
      <rPr>
        <b/>
        <sz val="11"/>
        <color theme="1"/>
        <rFont val="Calibri"/>
        <family val="2"/>
        <charset val="238"/>
        <scheme val="minor"/>
      </rPr>
      <t>O.K5.</t>
    </r>
    <r>
      <rPr>
        <sz val="11"/>
        <color theme="1"/>
        <rFont val="Calibri"/>
        <family val="2"/>
        <scheme val="minor"/>
      </rPr>
      <t>/P7U_K/P7S_KK).</t>
    </r>
  </si>
  <si>
    <r>
      <t>P_K01. Potrafi dokonać samooceny swojej wiedzy i umiejętności zawodowych, zdaje sobie sprawę z konieczności uzupełniania ich przez całe życie i inspirowania procesu uczenia się pacjentów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/P7U_K/P7S_KR, P7S_KO, </t>
    </r>
    <r>
      <rPr>
        <b/>
        <sz val="11"/>
        <color theme="1"/>
        <rFont val="Calibri"/>
        <family val="2"/>
        <charset val="238"/>
        <scheme val="minor"/>
      </rPr>
      <t>O.K5.</t>
    </r>
    <r>
      <rPr>
        <sz val="11"/>
        <color theme="1"/>
        <rFont val="Calibri"/>
        <family val="2"/>
        <scheme val="minor"/>
      </rPr>
      <t>/P7U_K/P7S_KK).</t>
    </r>
  </si>
  <si>
    <r>
      <t>P_U03. Potrafi rozpoznawać różne stany emocjonalne oraz potrzeby swoje i pacjenta oraz wspierać siebie i pacjenta w radzeniu sobie z nimi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O.U13.</t>
    </r>
    <r>
      <rPr>
        <sz val="11"/>
        <color theme="1"/>
        <rFont val="Calibri"/>
        <family val="2"/>
        <scheme val="minor"/>
      </rPr>
      <t xml:space="preserve">/P7U_U/P7S_UO, P7S_UW, </t>
    </r>
    <r>
      <rPr>
        <b/>
        <sz val="11"/>
        <color theme="1"/>
        <rFont val="Calibri"/>
        <family val="2"/>
        <charset val="238"/>
        <scheme val="minor"/>
      </rPr>
      <t>B.U3.</t>
    </r>
    <r>
      <rPr>
        <sz val="11"/>
        <color theme="1"/>
        <rFont val="Calibri"/>
        <family val="2"/>
        <scheme val="minor"/>
      </rPr>
      <t xml:space="preserve">/ P7U_U/P7S_UW, P7S_UO, </t>
    </r>
    <r>
      <rPr>
        <b/>
        <sz val="11"/>
        <color theme="1"/>
        <rFont val="Calibri"/>
        <family val="2"/>
        <charset val="238"/>
        <scheme val="minor"/>
      </rPr>
      <t>B.U10.</t>
    </r>
    <r>
      <rPr>
        <sz val="11"/>
        <color theme="1"/>
        <rFont val="Calibri"/>
        <family val="2"/>
        <scheme val="minor"/>
      </rPr>
      <t>/P7U_U/P7S_UW, P7S_UO, P7S_UK).</t>
    </r>
  </si>
  <si>
    <r>
      <t>P_U02. Stosuje zaawansowane techniki efektywnego komunikowania się z pacjentem lub grupą pacjentów w procesie postępowania profilaktycznego i terapeutycznego (komunikacja empatyczna, informacja zwrotna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O.U12.</t>
    </r>
    <r>
      <rPr>
        <sz val="11"/>
        <color theme="1"/>
        <rFont val="Calibri"/>
        <family val="2"/>
        <scheme val="minor"/>
      </rPr>
      <t xml:space="preserve">/P7U_U/P7S_UO, P7S_UK, </t>
    </r>
    <r>
      <rPr>
        <b/>
        <sz val="11"/>
        <color theme="1"/>
        <rFont val="Calibri"/>
        <family val="2"/>
        <charset val="238"/>
        <scheme val="minor"/>
      </rPr>
      <t>B.U10.</t>
    </r>
    <r>
      <rPr>
        <sz val="11"/>
        <color theme="1"/>
        <rFont val="Calibri"/>
        <family val="2"/>
        <scheme val="minor"/>
      </rPr>
      <t>/P7U_U/P7S_UW, P7S_UO, P7S_UK,</t>
    </r>
    <r>
      <rPr>
        <b/>
        <sz val="11"/>
        <color theme="1"/>
        <rFont val="Calibri"/>
        <family val="2"/>
        <charset val="238"/>
        <scheme val="minor"/>
      </rPr>
      <t xml:space="preserve"> B.U12.</t>
    </r>
    <r>
      <rPr>
        <sz val="11"/>
        <color theme="1"/>
        <rFont val="Calibri"/>
        <family val="2"/>
        <scheme val="minor"/>
      </rPr>
      <t>/ P7U_U/ P7S_UW, P7S_UO, P7S_UK).</t>
    </r>
  </si>
  <si>
    <r>
      <t>P_U01. Student umie zastosować wiedzę teoretyczną w praktyce fizjoterapeutycznej w bezpośredniej pracy z pacjentem oraz uczniem ze specyficznymi potrzebami edukacyjnymi (</t>
    </r>
    <r>
      <rPr>
        <b/>
        <sz val="11"/>
        <color theme="1"/>
        <rFont val="Calibri"/>
        <family val="2"/>
        <charset val="238"/>
        <scheme val="minor"/>
      </rPr>
      <t>O.U3.</t>
    </r>
    <r>
      <rPr>
        <sz val="11"/>
        <color theme="1"/>
        <rFont val="Calibri"/>
        <family val="2"/>
        <scheme val="minor"/>
      </rPr>
      <t xml:space="preserve">/P7U_UU/P7S_UW, P7S_UO, P7S_UK, </t>
    </r>
    <r>
      <rPr>
        <b/>
        <sz val="11"/>
        <color theme="1"/>
        <rFont val="Calibri"/>
        <family val="2"/>
        <charset val="238"/>
        <scheme val="minor"/>
      </rPr>
      <t>O.U10.</t>
    </r>
    <r>
      <rPr>
        <sz val="11"/>
        <color theme="1"/>
        <rFont val="Calibri"/>
        <family val="2"/>
        <scheme val="minor"/>
      </rPr>
      <t xml:space="preserve">/ P7U_U/P7S_UK,  </t>
    </r>
    <r>
      <rPr>
        <b/>
        <sz val="11"/>
        <color theme="1"/>
        <rFont val="Calibri"/>
        <family val="2"/>
        <charset val="238"/>
        <scheme val="minor"/>
      </rPr>
      <t>O.U11.</t>
    </r>
    <r>
      <rPr>
        <sz val="11"/>
        <color theme="1"/>
        <rFont val="Calibri"/>
        <family val="2"/>
        <scheme val="minor"/>
      </rPr>
      <t>/P7U_U/P7S_OU, P7S_UK).</t>
    </r>
  </si>
  <si>
    <r>
      <t>P_W02. Zna proces wspierania pacjenta do pracy nad sobą oraz budowania relacji z pacjentem poprzez rozumienie uczuć i potrzeb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B.W8.</t>
    </r>
    <r>
      <rPr>
        <sz val="11"/>
        <color theme="1"/>
        <rFont val="Calibri"/>
        <family val="2"/>
        <scheme val="minor"/>
      </rPr>
      <t>/ P7U_W/ P7S_WG).</t>
    </r>
  </si>
  <si>
    <t xml:space="preserve">O.W3., B.W6., B.W8., O.U11., O.U13., B.U3., B.U10. </t>
  </si>
  <si>
    <t xml:space="preserve">P_W02, P_U03 </t>
  </si>
  <si>
    <t>O.W3., B.W6., B.W8., O.U3., O.U10., O.U11., O.U11, O.U13., B.U3., B.U10.</t>
  </si>
  <si>
    <t>P_W02, P_U01, P_U03</t>
  </si>
  <si>
    <t>O.W3., B.W6., B.W8., O.U11., O.U12., O.U13., B.U3., B.U10., B.U12., O.K1., O.K4.</t>
  </si>
  <si>
    <r>
      <t>P_K01</t>
    </r>
    <r>
      <rPr>
        <b/>
        <sz val="11"/>
        <color theme="1"/>
        <rFont val="Calibri"/>
        <family val="2"/>
        <charset val="238"/>
        <scheme val="minor"/>
      </rPr>
      <t>.</t>
    </r>
    <r>
      <rPr>
        <sz val="11"/>
        <color theme="1"/>
        <rFont val="Calibri"/>
        <family val="2"/>
        <scheme val="minor"/>
      </rPr>
      <t xml:space="preserve"> Wykazuje aktywność w realizacji zadań, potrafi współpracować w grupie pełniąc różne role, do partnerów interakcji odnosi się z szacunkiem, w postawie pełnej tolerancji (</t>
    </r>
    <r>
      <rPr>
        <b/>
        <sz val="11"/>
        <color theme="1"/>
        <rFont val="Calibri"/>
        <family val="2"/>
        <charset val="238"/>
        <scheme val="minor"/>
      </rPr>
      <t>O.K1.</t>
    </r>
    <r>
      <rPr>
        <sz val="11"/>
        <color theme="1"/>
        <rFont val="Calibri"/>
        <family val="2"/>
        <scheme val="minor"/>
      </rPr>
      <t xml:space="preserve">/P7U_K/P7S_KR,P7S_KO). </t>
    </r>
  </si>
  <si>
    <r>
      <rPr>
        <sz val="11"/>
        <color theme="1"/>
        <rFont val="Calibri"/>
        <family val="2"/>
        <charset val="238"/>
        <scheme val="minor"/>
      </rPr>
      <t>P_W03</t>
    </r>
    <r>
      <rPr>
        <b/>
        <sz val="11"/>
        <color theme="1"/>
        <rFont val="Calibri"/>
        <family val="2"/>
        <charset val="238"/>
        <scheme val="minor"/>
      </rPr>
      <t>.</t>
    </r>
    <r>
      <rPr>
        <sz val="11"/>
        <color theme="1"/>
        <rFont val="Calibri"/>
        <family val="2"/>
        <scheme val="minor"/>
      </rPr>
      <t xml:space="preserve"> Zna wzory socjokulturowe cielesności i sprawności fizycznej. Zna czynniki społeczne wpływające na aktywność fizyczną i konsumpcję sportową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 )</t>
    </r>
  </si>
  <si>
    <r>
      <rPr>
        <sz val="11"/>
        <color theme="1"/>
        <rFont val="Calibri"/>
        <family val="2"/>
        <charset val="238"/>
        <scheme val="minor"/>
      </rPr>
      <t>P_U02. Potrafi ocenić wpływ dysfunkcji pacjenta na jakość życia, zakres funkcjonowania w życiu społecznym. Jest świadomy zagrożeń społecznych wynikających z choroby i niepełnosprawności m.in. wykluczenie, stygmatyzacja, patologie społeczne (</t>
    </r>
    <r>
      <rPr>
        <b/>
        <sz val="11"/>
        <color theme="1"/>
        <rFont val="Calibri"/>
        <family val="2"/>
        <charset val="238"/>
        <scheme val="minor"/>
      </rPr>
      <t>O.U7.</t>
    </r>
    <r>
      <rPr>
        <sz val="11"/>
        <color theme="1"/>
        <rFont val="Calibri"/>
        <family val="2"/>
        <charset val="238"/>
        <scheme val="minor"/>
      </rPr>
      <t>/P7U_U/P7S_UW,P7S_UO,P7S_UK).</t>
    </r>
  </si>
  <si>
    <r>
      <rPr>
        <sz val="11"/>
        <color theme="1"/>
        <rFont val="Calibri"/>
        <family val="2"/>
        <charset val="238"/>
        <scheme val="minor"/>
      </rPr>
      <t>P_W02</t>
    </r>
    <r>
      <rPr>
        <b/>
        <sz val="11"/>
        <color theme="1"/>
        <rFont val="Calibri"/>
        <family val="2"/>
        <charset val="238"/>
        <scheme val="minor"/>
      </rPr>
      <t>.</t>
    </r>
    <r>
      <rPr>
        <sz val="11"/>
        <color theme="1"/>
        <rFont val="Calibri"/>
        <family val="2"/>
        <scheme val="minor"/>
      </rPr>
      <t xml:space="preserve"> Ma wiedzę na temat socjologicznych koncepcji zdrowia i choroby. Wymienia czynniki społeczne warunkujące stan zdrowia. Wymienia społeczne i ekonomiczne czynniki przemian obrazu chorób. Wylicza społeczne przyczyny i skutki  chorób.  Definiuje pojęcia: choroby społeczne, postawa, integracja, stereotyp, dyskryminacja, stygmatyzacja. Zna społeczne i kulturowe reakcje  na chorobę. Wymienia problemy społeczne związane z procesem starzenia się społeczeństwa. Objaśnia wpływ podstawowej grupy społecznej jaką jest rodzina w kształtowaniu zdrowia. Zna czynniki mające wpływ na komunikację z pacjentem wiek, skutki niepełnosprawności, odmienne normy i tradycje religijne oraz kulturowe. Zna społeczne następstwa niepełnosprawności. Wylicza zmienne pozazdrowotne mające wpływ na proces rehabilitacji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B.W3.</t>
    </r>
    <r>
      <rPr>
        <sz val="11"/>
        <color theme="1"/>
        <rFont val="Calibri"/>
        <family val="2"/>
        <scheme val="minor"/>
      </rPr>
      <t xml:space="preserve">/P7U_W/P7S_WG, </t>
    </r>
    <r>
      <rPr>
        <b/>
        <sz val="11"/>
        <color theme="1"/>
        <rFont val="Calibri"/>
        <family val="2"/>
        <charset val="238"/>
        <scheme val="minor"/>
      </rPr>
      <t>B.W11.</t>
    </r>
    <r>
      <rPr>
        <sz val="11"/>
        <color theme="1"/>
        <rFont val="Calibri"/>
        <family val="2"/>
        <scheme val="minor"/>
      </rPr>
      <t>/P7U_W/P7S_WG,P7S_WK).</t>
    </r>
  </si>
  <si>
    <t>O.W3., B.W1.,  B.W3., B.W11., O.K8.</t>
  </si>
  <si>
    <t>O.W3., B.W1., B.W3., B.W11., O.U7., O.K8.</t>
  </si>
  <si>
    <t>O.W3., B.W1., B.W3., B.W11., O.U8., O.K8.</t>
  </si>
  <si>
    <t>O.W3., B.W1., B.W3., B.W11., O.U7., O.K1.</t>
  </si>
  <si>
    <t>8. Kolokwium.</t>
  </si>
  <si>
    <t>O.W3., B.W1., B.W3., B.W11., O.K8.</t>
  </si>
  <si>
    <t>O.W3., B.W1., B.W3., B.W11., O.U8., O.K1., O.K8.</t>
  </si>
  <si>
    <t>O.W3., B.W1., B.W3., B.W11.,</t>
  </si>
  <si>
    <t>O.W3., B.W1., B.W3., B.W11., O.U7., O.U8.</t>
  </si>
  <si>
    <t>O.W3., B.W1., B.W3., B.W11., O.U11., O.K1.</t>
  </si>
  <si>
    <t>O.W3., B.W3., B.W1., B.W11., O.U11., O.K1.</t>
  </si>
  <si>
    <t>O.W3., B.W1., B.W3., B.W11., O.U7., O.U8., O.K8.</t>
  </si>
  <si>
    <t>9. Tobiasz-Adamczyk B. (2000). Wybrane elementy socjologii zdrowia i choroby. Wydawnictwo Uniwersyetu Jagiellońskiego, Kraków.</t>
  </si>
  <si>
    <t>4. Giddens A. (2012). Socjologia. Wydawnictwo Naukowe PWN, Warszawa.</t>
  </si>
  <si>
    <t>3. Dziubiński Z., Krawczyk Z., Lenartowicz M. (red.) (2011). Socjologia kultury fizycznej. Wydawnictwo AWF, Warszawa.</t>
  </si>
  <si>
    <t>Prowadzący przedmiot                                                   (e-mail)</t>
  </si>
  <si>
    <t>4. Siuda W. (2013). Elementy prawa dla ekonomistów. Wydawnictwo Contact, Poznań.</t>
  </si>
  <si>
    <t xml:space="preserve">5. 	Szuma K. (2013). Prawne zagadnienia wykonywania zawodu fizjoterpeuty. Wydawnictwo WSEiT. Poznań. </t>
  </si>
  <si>
    <t xml:space="preserve">	5. Szuma K. (2013). Prawne zagadnienia wykonywania zawodu fizjoterpeuty. Wydawnictwo WSEiT, Poznań. </t>
  </si>
  <si>
    <t xml:space="preserve">2. Paszkowska M. (2018).  Prawo dla Fizjoterapeutów. Wyd. 2. Wydawnictwo Difin, Warszawa. </t>
  </si>
  <si>
    <r>
      <t>P_W02. Zna modele i zasady finansowania opieki zdrowotnej w Polsce i na świecie (</t>
    </r>
    <r>
      <rPr>
        <b/>
        <sz val="11"/>
        <color theme="1"/>
        <rFont val="Calibri"/>
        <family val="2"/>
        <charset val="238"/>
        <scheme val="minor"/>
      </rPr>
      <t>O.W12.</t>
    </r>
    <r>
      <rPr>
        <sz val="11"/>
        <color theme="1"/>
        <rFont val="Calibri"/>
        <family val="2"/>
        <charset val="238"/>
        <scheme val="minor"/>
      </rPr>
      <t>/</t>
    </r>
    <r>
      <rPr>
        <sz val="11"/>
        <color theme="1"/>
        <rFont val="Calibri"/>
        <family val="2"/>
        <scheme val="minor"/>
      </rPr>
      <t xml:space="preserve">P7U_W /P7S_WK, </t>
    </r>
    <r>
      <rPr>
        <b/>
        <sz val="11"/>
        <color theme="1"/>
        <rFont val="Calibri"/>
        <family val="2"/>
        <charset val="238"/>
        <scheme val="minor"/>
      </rPr>
      <t>B.W15.</t>
    </r>
    <r>
      <rPr>
        <sz val="11"/>
        <color theme="1"/>
        <rFont val="Calibri"/>
        <family val="2"/>
        <charset val="238"/>
        <scheme val="minor"/>
      </rPr>
      <t>/</t>
    </r>
    <r>
      <rPr>
        <sz val="11"/>
        <color theme="1"/>
        <rFont val="Calibri"/>
        <family val="2"/>
        <scheme val="minor"/>
      </rPr>
      <t>P7S_W/ P7S_WG, P7S_WK).</t>
    </r>
  </si>
  <si>
    <r>
      <t>P_U01. Potrafi wymienić i scharakteryzować współczesne problemy zdrowotne i omówić zasady ich profilaktyki (</t>
    </r>
    <r>
      <rPr>
        <b/>
        <sz val="11"/>
        <rFont val="Calibri"/>
        <family val="2"/>
        <charset val="238"/>
        <scheme val="minor"/>
      </rPr>
      <t>O.U7.</t>
    </r>
    <r>
      <rPr>
        <sz val="11"/>
        <color theme="1"/>
        <rFont val="Calibri"/>
        <family val="2"/>
        <charset val="238"/>
        <scheme val="minor"/>
      </rPr>
      <t xml:space="preserve">/P7U_U /P7S_UW,P7S_UO, </t>
    </r>
    <r>
      <rPr>
        <b/>
        <sz val="11"/>
        <color theme="1"/>
        <rFont val="Calibri"/>
        <family val="2"/>
        <charset val="238"/>
        <scheme val="minor"/>
      </rPr>
      <t>B.U4.</t>
    </r>
    <r>
      <rPr>
        <sz val="11"/>
        <color theme="1"/>
        <rFont val="Calibri"/>
        <family val="2"/>
        <charset val="238"/>
        <scheme val="minor"/>
      </rPr>
      <t>/P7U_U /P7S_UW, P7S_UO).</t>
    </r>
  </si>
  <si>
    <r>
      <t>P_K01. Wykazuje zainteresowanie problematyką z zakresu polityki społecznej i zdrowotnej  (</t>
    </r>
    <r>
      <rPr>
        <b/>
        <sz val="11"/>
        <rFont val="Calibri"/>
        <family val="2"/>
        <charset val="238"/>
        <scheme val="minor"/>
      </rPr>
      <t>O.K3.</t>
    </r>
    <r>
      <rPr>
        <sz val="11"/>
        <rFont val="Calibri"/>
        <family val="2"/>
        <charset val="238"/>
        <scheme val="minor"/>
      </rPr>
      <t>/</t>
    </r>
    <r>
      <rPr>
        <b/>
        <sz val="11"/>
        <color rgb="FFFF0000"/>
        <rFont val="Calibri"/>
        <family val="2"/>
        <charset val="238"/>
        <scheme val="minor"/>
      </rPr>
      <t xml:space="preserve"> </t>
    </r>
    <r>
      <rPr>
        <sz val="11"/>
        <color theme="1"/>
        <rFont val="Calibri"/>
        <family val="2"/>
        <scheme val="minor"/>
      </rPr>
      <t>P7U_K/P7S_KR).</t>
    </r>
  </si>
  <si>
    <r>
      <t>P_W03. Zna zasady orzekania o stanie zdrowia i czasowej niezdolności do pracy oraz warunki i procedury ubiegania się o rentę, zasiłek chorobowy oraz świadczenia z ramienia pomocy społecznej (</t>
    </r>
    <r>
      <rPr>
        <b/>
        <sz val="11"/>
        <color theme="1"/>
        <rFont val="Calibri"/>
        <family val="2"/>
        <charset val="238"/>
        <scheme val="minor"/>
      </rPr>
      <t>O.W11.</t>
    </r>
    <r>
      <rPr>
        <sz val="11"/>
        <color theme="1"/>
        <rFont val="Calibri"/>
        <family val="2"/>
        <charset val="238"/>
        <scheme val="minor"/>
      </rPr>
      <t>/</t>
    </r>
    <r>
      <rPr>
        <sz val="11"/>
        <color theme="1"/>
        <rFont val="Calibri"/>
        <family val="2"/>
        <scheme val="minor"/>
      </rPr>
      <t xml:space="preserve">P7U_W/P7S_WG /P7S_WK, </t>
    </r>
    <r>
      <rPr>
        <b/>
        <sz val="11"/>
        <color theme="1"/>
        <rFont val="Calibri"/>
        <family val="2"/>
        <charset val="238"/>
        <scheme val="minor"/>
      </rPr>
      <t>B.W17.</t>
    </r>
    <r>
      <rPr>
        <sz val="11"/>
        <color theme="1"/>
        <rFont val="Calibri"/>
        <family val="2"/>
        <charset val="238"/>
        <scheme val="minor"/>
      </rPr>
      <t>/P7U_W/ P7S_WG,P7S_WK).</t>
    </r>
  </si>
  <si>
    <t>9. Prawa i obowiązki pacjenta</t>
  </si>
  <si>
    <t>5. Promocja zdrowia i profilaktyka zdrowotna, ze szczególnym uwzględnieniem chorób cywilizacyjnych.</t>
  </si>
  <si>
    <t xml:space="preserve">3. Podstawowe modele finansowania opieki zdrowotnej. Zasady finansowania ochrony zdrowia w Polsce. </t>
  </si>
  <si>
    <t>14. Sytuacje kryzysowe w ochronie zdrowia.</t>
  </si>
  <si>
    <t>9. Podstawy organizacji Narodowego Systemu Ochrony Zdrowia w Polsce.</t>
  </si>
  <si>
    <t xml:space="preserve">11. Źródła finansowania opieki zdrowotnej. </t>
  </si>
  <si>
    <r>
      <t>P_W01. Zna podstawowe pojęcia dotyczące zdrowia i choroby oraz czynniki je warunkujące w odniesieniu do jednostki, jak i całej populacji (</t>
    </r>
    <r>
      <rPr>
        <b/>
        <sz val="11"/>
        <color theme="1"/>
        <rFont val="Calibri"/>
        <family val="2"/>
        <charset val="238"/>
        <scheme val="minor"/>
      </rPr>
      <t>O.W11.</t>
    </r>
    <r>
      <rPr>
        <sz val="11"/>
        <color theme="1"/>
        <rFont val="Calibri"/>
        <family val="2"/>
        <scheme val="minor"/>
      </rPr>
      <t xml:space="preserve">/P7U_W/ P7S_WG, </t>
    </r>
    <r>
      <rPr>
        <b/>
        <sz val="11"/>
        <color theme="1"/>
        <rFont val="Calibri"/>
        <family val="2"/>
        <charset val="238"/>
        <scheme val="minor"/>
      </rPr>
      <t>B.W11.</t>
    </r>
    <r>
      <rPr>
        <sz val="11"/>
        <color theme="1"/>
        <rFont val="Calibri"/>
        <family val="2"/>
        <charset val="238"/>
        <scheme val="minor"/>
      </rPr>
      <t>/</t>
    </r>
    <r>
      <rPr>
        <sz val="11"/>
        <color theme="1"/>
        <rFont val="Calibri"/>
        <family val="2"/>
        <scheme val="minor"/>
      </rPr>
      <t xml:space="preserve">P7U_W/P7S_WG,P7S_WK, </t>
    </r>
    <r>
      <rPr>
        <b/>
        <sz val="11"/>
        <color theme="1"/>
        <rFont val="Calibri"/>
        <family val="2"/>
        <charset val="238"/>
        <scheme val="minor"/>
      </rPr>
      <t>B.W14.</t>
    </r>
    <r>
      <rPr>
        <sz val="11"/>
        <color theme="1"/>
        <rFont val="Calibri"/>
        <family val="2"/>
        <scheme val="minor"/>
      </rPr>
      <t>/ P7U_W/P7S_WG, P7S_WK).</t>
    </r>
  </si>
  <si>
    <r>
      <t>P_U02. Potrafi posługiwać się informacjami zawartymi w dokumentacji medycznej oraz bazach danych wykorzystywanych w ochronie zdrowie (</t>
    </r>
    <r>
      <rPr>
        <b/>
        <sz val="11"/>
        <rFont val="Calibri"/>
        <family val="2"/>
        <charset val="238"/>
        <scheme val="minor"/>
      </rPr>
      <t>O.U11.</t>
    </r>
    <r>
      <rPr>
        <sz val="11"/>
        <rFont val="Calibri"/>
        <family val="2"/>
        <charset val="238"/>
        <scheme val="minor"/>
      </rPr>
      <t xml:space="preserve">/P7U_U/P7S_UO, P7SS_UK, </t>
    </r>
    <r>
      <rPr>
        <sz val="11"/>
        <color theme="1"/>
        <rFont val="Calibri"/>
        <family val="2"/>
        <charset val="238"/>
        <scheme val="minor"/>
      </rPr>
      <t xml:space="preserve"> </t>
    </r>
    <r>
      <rPr>
        <b/>
        <sz val="11"/>
        <color theme="1"/>
        <rFont val="Calibri"/>
        <family val="2"/>
        <charset val="238"/>
        <scheme val="minor"/>
      </rPr>
      <t>B.U7.</t>
    </r>
    <r>
      <rPr>
        <sz val="11"/>
        <color theme="1"/>
        <rFont val="Calibri"/>
        <family val="2"/>
        <charset val="238"/>
        <scheme val="minor"/>
      </rPr>
      <t>/P7U_U/P7S_UK,P7S_UO).</t>
    </r>
  </si>
  <si>
    <t xml:space="preserve">P_W01, P_U01, P_K01 </t>
  </si>
  <si>
    <t>P_W03, P_K01,</t>
  </si>
  <si>
    <t>P_W03, P_K01</t>
  </si>
  <si>
    <t>O.W11., B.W11., B.W14., O.U7., B.U4., O.K3.</t>
  </si>
  <si>
    <t>O.W12., B.W15., O.W11., B.W17., O.U11., B.U7., O.K3.</t>
  </si>
  <si>
    <t xml:space="preserve">O.W12., B.W15., O.K3. </t>
  </si>
  <si>
    <t xml:space="preserve">O.W11., B.W17., O.K3. </t>
  </si>
  <si>
    <t xml:space="preserve">O.U7., B.U4., O.K3. </t>
  </si>
  <si>
    <t xml:space="preserve">O.W11., B.W11., B.W14., O.W12., B.W15., B.W17., O.U7., B.U4.,O.U11., B.U7., O.K3. </t>
  </si>
  <si>
    <t xml:space="preserve">O.W11., O.W12., B.W11., B.W14., B.W15. </t>
  </si>
  <si>
    <t>O.W11., O.W12., B.W11., B.W14., B.W15., B.W17.</t>
  </si>
  <si>
    <t xml:space="preserve">O.W12., B.W15., O.W11., B.W17., O.U7., B.U4. </t>
  </si>
  <si>
    <t>1. Omów znane Ci modele finansowania opieki zdowotnej w Polsce i na świecie.</t>
  </si>
  <si>
    <t xml:space="preserve">1. Beaglehole R., Bonita R., Kjellstrom T. (2002). Podstawy epidemiologii. Wydawnictwo Instytutu Medycyny Pracy, Łódź. </t>
  </si>
  <si>
    <t xml:space="preserve">2. Felińczak A., Fal A.M. (2010). Zdrowie publiczne. Wydawnictwo Uniwersytetu Medycznego, Wrocław. </t>
  </si>
  <si>
    <t xml:space="preserve">3. Głowacka M.D., Zdanowska J. (2013). Zdrowie publiczne w Polsce. Wydawnictwo Wolters Kluwer, Warszawa. </t>
  </si>
  <si>
    <t xml:space="preserve">4. Magdzik W., Naruszewicz-Lesiuk D., Zieliński A. (2007). Choroby zakaźne i pasożytnicze – epidemiologia i profilaktyka. Wydawnictwo α -Medica Press, Bielsko-Biała.
</t>
  </si>
  <si>
    <t>5. Sygit M. (2010). Zdrowie publiczne. Wydawnictwo Wolters Kluwer, Warszawa.</t>
  </si>
  <si>
    <t>1. Brun J. (1999) Arystoteles i liceum. Wydawnictwo Prószyński i S-ka, Warszawa.</t>
  </si>
  <si>
    <t>2. Dąmbska I. (1993) Zarys historii filozofii greckiej. Wydawnictwo Daimonion, Lublin.</t>
  </si>
  <si>
    <t>3. Gilson E. (2003) Tomizm: wprowadzenie do filozofii św. Tomasza z Akwinu. Wydawnictwo IW PAX, Warszawa.</t>
  </si>
  <si>
    <t>4. Kowalczyk S. (1990). Zarys filozofii człowieka. Wydawnictwo Diecezjalne, Sandomierz.</t>
  </si>
  <si>
    <t>6. Mackiewicz W. (2008). Filozofia współczesna w zarysie. Wydawnictwa Uniwersytetu Warszawskiego, Warszawa.</t>
  </si>
  <si>
    <t>7. Maryniarczyk A. (1998). Pluralistyczna interpretacja rzeczywistości. Wydawnictwo Polskiego Towarzystwa Tomasza z Akwinu, Lublin.</t>
  </si>
  <si>
    <t>8. Miś A. (2006). Filozofia współczesna: główne nurty. Wydawnictwo SCHOLAR, Warszawa.</t>
  </si>
  <si>
    <t>9. Pieper J. (2000). Scholastyka. Postacie i zagadnienia filozofii średniowiecznej. Wydawnictwo PAX, Warszawa.</t>
  </si>
  <si>
    <t>10. Tatarkiewicz W. (2014). Historia filozofii, t. 1 - 3. Wydawnictwo Naukowe PWN, Warszawa.</t>
  </si>
  <si>
    <r>
      <rPr>
        <sz val="11"/>
        <color theme="1"/>
        <rFont val="Calibri"/>
        <family val="2"/>
        <charset val="238"/>
        <scheme val="minor"/>
      </rPr>
      <t xml:space="preserve">P_K02. </t>
    </r>
    <r>
      <rPr>
        <sz val="11"/>
        <color theme="1"/>
        <rFont val="Calibri"/>
        <family val="2"/>
        <scheme val="minor"/>
      </rPr>
      <t>Absolwent ma szacunek dla pacjentów prezentujących różne światopoglądy i mających odmienne przekonania (</t>
    </r>
    <r>
      <rPr>
        <b/>
        <sz val="11"/>
        <color theme="1"/>
        <rFont val="Calibri"/>
        <family val="2"/>
        <charset val="238"/>
        <scheme val="minor"/>
      </rPr>
      <t>O.K1.</t>
    </r>
    <r>
      <rPr>
        <sz val="11"/>
        <color theme="1"/>
        <rFont val="Calibri"/>
        <family val="2"/>
        <scheme val="minor"/>
      </rPr>
      <t xml:space="preserve">/ P7U_K/P7S_KR, P7S_KO).  </t>
    </r>
  </si>
  <si>
    <r>
      <rPr>
        <sz val="11"/>
        <color theme="1"/>
        <rFont val="Calibri"/>
        <family val="2"/>
        <charset val="238"/>
        <scheme val="minor"/>
      </rPr>
      <t>P_K01.</t>
    </r>
    <r>
      <rPr>
        <sz val="11"/>
        <color theme="1"/>
        <rFont val="Calibri"/>
        <family val="2"/>
        <scheme val="minor"/>
      </rPr>
      <t xml:space="preserve"> Absolwent jest gotów nawiązywać kontakty z osobami o różnych światopogądach i wywodzącymi się z różnych kultur (</t>
    </r>
    <r>
      <rPr>
        <b/>
        <sz val="11"/>
        <color theme="1"/>
        <rFont val="Calibri"/>
        <family val="2"/>
        <charset val="238"/>
        <scheme val="minor"/>
      </rPr>
      <t>O.K1.</t>
    </r>
    <r>
      <rPr>
        <sz val="11"/>
        <color theme="1"/>
        <rFont val="Calibri"/>
        <family val="2"/>
        <scheme val="minor"/>
      </rPr>
      <t>/ P7U_K/P7S_KR, P7S_KO).</t>
    </r>
  </si>
  <si>
    <r>
      <rPr>
        <sz val="11"/>
        <color theme="1"/>
        <rFont val="Calibri"/>
        <family val="2"/>
        <charset val="238"/>
        <scheme val="minor"/>
      </rPr>
      <t>P_U03.  Absolewnt potrafi dzielić się wiedzą posługując się terminologią naukową o charaktrerze interdyscyplinarnym (</t>
    </r>
    <r>
      <rPr>
        <b/>
        <sz val="11"/>
        <color theme="1"/>
        <rFont val="Calibri"/>
        <family val="2"/>
        <charset val="238"/>
        <scheme val="minor"/>
      </rPr>
      <t>O.U12.</t>
    </r>
    <r>
      <rPr>
        <sz val="11"/>
        <color theme="1"/>
        <rFont val="Calibri"/>
        <family val="2"/>
        <charset val="238"/>
        <scheme val="minor"/>
      </rPr>
      <t>/P7U_U/P7S_UO, P7S_UK).</t>
    </r>
  </si>
  <si>
    <r>
      <rPr>
        <sz val="11"/>
        <color theme="1"/>
        <rFont val="Calibri"/>
        <family val="2"/>
        <charset val="238"/>
        <scheme val="minor"/>
      </rPr>
      <t>P_U02.Absolwent potrafi kominikować się i rozmawiać ze współpracownikami używając również pojęć z zakresu filozofii (</t>
    </r>
    <r>
      <rPr>
        <b/>
        <sz val="11"/>
        <color theme="1"/>
        <rFont val="Calibri"/>
        <family val="2"/>
        <charset val="238"/>
        <scheme val="minor"/>
      </rPr>
      <t>O.U12.</t>
    </r>
    <r>
      <rPr>
        <sz val="11"/>
        <color theme="1"/>
        <rFont val="Calibri"/>
        <family val="2"/>
        <charset val="238"/>
        <scheme val="minor"/>
      </rPr>
      <t>/P7U_U/P7S_UO, P7S_UK).</t>
    </r>
  </si>
  <si>
    <r>
      <rPr>
        <sz val="11"/>
        <color theme="1"/>
        <rFont val="Calibri"/>
        <family val="2"/>
        <charset val="238"/>
        <scheme val="minor"/>
      </rPr>
      <t>P_U01. Absolwent potrafi posługiwać się wiedzą filozoficzną w życiu codziennym i zawodowym (</t>
    </r>
    <r>
      <rPr>
        <b/>
        <sz val="11"/>
        <color theme="1"/>
        <rFont val="Calibri"/>
        <family val="2"/>
        <charset val="238"/>
        <scheme val="minor"/>
      </rPr>
      <t>O.U12.</t>
    </r>
    <r>
      <rPr>
        <sz val="11"/>
        <color theme="1"/>
        <rFont val="Calibri"/>
        <family val="2"/>
        <charset val="238"/>
        <scheme val="minor"/>
      </rPr>
      <t>/P7U_U/P7S_UO, P7S_UK).</t>
    </r>
  </si>
  <si>
    <r>
      <rPr>
        <sz val="11"/>
        <color theme="1"/>
        <rFont val="Calibri"/>
        <family val="2"/>
        <charset val="238"/>
        <scheme val="minor"/>
      </rPr>
      <t>P_W03.</t>
    </r>
    <r>
      <rPr>
        <sz val="11"/>
        <color theme="1"/>
        <rFont val="Calibri"/>
        <family val="2"/>
        <scheme val="minor"/>
      </rPr>
      <t xml:space="preserve"> Absolwent zna i rozumie dziej filozofii i jej znaczenie dla kultury oraz nauk medycznych (</t>
    </r>
    <r>
      <rPr>
        <b/>
        <sz val="11"/>
        <color theme="1"/>
        <rFont val="Calibri"/>
        <family val="2"/>
        <charset val="238"/>
        <scheme val="minor"/>
      </rPr>
      <t>O.W3.</t>
    </r>
    <r>
      <rPr>
        <sz val="11"/>
        <color theme="1"/>
        <rFont val="Calibri"/>
        <family val="2"/>
        <scheme val="minor"/>
      </rPr>
      <t>/P7U_W/P7S_WG).</t>
    </r>
  </si>
  <si>
    <r>
      <rPr>
        <sz val="11"/>
        <color theme="1"/>
        <rFont val="Calibri"/>
        <family val="2"/>
        <charset val="238"/>
        <scheme val="minor"/>
      </rPr>
      <t>P_W02</t>
    </r>
    <r>
      <rPr>
        <b/>
        <sz val="11"/>
        <color theme="1"/>
        <rFont val="Calibri"/>
        <family val="2"/>
        <charset val="238"/>
        <scheme val="minor"/>
      </rPr>
      <t>.</t>
    </r>
    <r>
      <rPr>
        <sz val="11"/>
        <color theme="1"/>
        <rFont val="Calibri"/>
        <family val="2"/>
        <scheme val="minor"/>
      </rPr>
      <t xml:space="preserve"> Absolwent zna i rozumie podstawowe pojęcia z zakresu filozofii (</t>
    </r>
    <r>
      <rPr>
        <b/>
        <sz val="11"/>
        <color theme="1"/>
        <rFont val="Calibri"/>
        <family val="2"/>
        <charset val="238"/>
        <scheme val="minor"/>
      </rPr>
      <t>O.W3.</t>
    </r>
    <r>
      <rPr>
        <sz val="11"/>
        <color theme="1"/>
        <rFont val="Calibri"/>
        <family val="2"/>
        <scheme val="minor"/>
      </rPr>
      <t>/P7U_W/P7S_WG).</t>
    </r>
  </si>
  <si>
    <r>
      <rPr>
        <sz val="11"/>
        <color theme="1"/>
        <rFont val="Calibri"/>
        <family val="2"/>
        <charset val="238"/>
        <scheme val="minor"/>
      </rPr>
      <t>P_W01</t>
    </r>
    <r>
      <rPr>
        <sz val="11"/>
        <color theme="1"/>
        <rFont val="Calibri"/>
        <family val="2"/>
        <scheme val="minor"/>
      </rPr>
      <t>.Absolwent zna i rozumie problematykę z zakresu filozofii (</t>
    </r>
    <r>
      <rPr>
        <b/>
        <sz val="11"/>
        <color theme="1"/>
        <rFont val="Calibri"/>
        <family val="2"/>
        <charset val="238"/>
        <scheme val="minor"/>
      </rPr>
      <t>O.W3.</t>
    </r>
    <r>
      <rPr>
        <sz val="11"/>
        <color theme="1"/>
        <rFont val="Calibri"/>
        <family val="2"/>
        <scheme val="minor"/>
      </rPr>
      <t>/P7U_W/P7S_WG).</t>
    </r>
  </si>
  <si>
    <r>
      <t>P_U01. Dostrzega potrzebę współpracy w zespole rehabilitacyjnym zgodne z  zasadami i normami etycznymi (</t>
    </r>
    <r>
      <rPr>
        <b/>
        <sz val="11"/>
        <color theme="1"/>
        <rFont val="Calibri"/>
        <family val="2"/>
        <charset val="238"/>
        <scheme val="minor"/>
      </rPr>
      <t>O.U12.</t>
    </r>
    <r>
      <rPr>
        <sz val="11"/>
        <color theme="1"/>
        <rFont val="Calibri"/>
        <family val="2"/>
        <charset val="238"/>
        <scheme val="minor"/>
      </rPr>
      <t xml:space="preserve">/P7U_U/P7S_UO, P7S_UK, </t>
    </r>
    <r>
      <rPr>
        <b/>
        <sz val="11"/>
        <color theme="1"/>
        <rFont val="Calibri"/>
        <family val="2"/>
        <charset val="238"/>
        <scheme val="minor"/>
      </rPr>
      <t>O.U14.</t>
    </r>
    <r>
      <rPr>
        <sz val="11"/>
        <color theme="1"/>
        <rFont val="Calibri"/>
        <family val="2"/>
        <charset val="238"/>
        <scheme val="minor"/>
      </rPr>
      <t>/ P7U_U/P7S_UW)</t>
    </r>
  </si>
  <si>
    <r>
      <t>P_U02. .  Posiada umiejętność rozwiązywania problemów teoretycznych, społecznych i organizacyjnych zgodnie z zasadami i normami etycznymi (</t>
    </r>
    <r>
      <rPr>
        <b/>
        <sz val="11"/>
        <color theme="1"/>
        <rFont val="Calibri"/>
        <family val="2"/>
        <charset val="238"/>
        <scheme val="minor"/>
      </rPr>
      <t>O.U12.</t>
    </r>
    <r>
      <rPr>
        <sz val="11"/>
        <color theme="1"/>
        <rFont val="Calibri"/>
        <family val="2"/>
        <charset val="238"/>
        <scheme val="minor"/>
      </rPr>
      <t>/P7U_U/P7S_UO, P7S_UK,</t>
    </r>
    <r>
      <rPr>
        <b/>
        <sz val="11"/>
        <color theme="1"/>
        <rFont val="Calibri"/>
        <family val="2"/>
        <charset val="238"/>
        <scheme val="minor"/>
      </rPr>
      <t xml:space="preserve"> O.U14.</t>
    </r>
    <r>
      <rPr>
        <sz val="11"/>
        <color theme="1"/>
        <rFont val="Calibri"/>
        <family val="2"/>
        <charset val="238"/>
        <scheme val="minor"/>
      </rPr>
      <t>/ P7U_U/P7S_UW)</t>
    </r>
  </si>
  <si>
    <r>
      <t>P_U03.  Potrafi właściwie współpracować w ramach zespołu rehabilitacyjnego nie wykraczając poza kompetencje fizjoterapeuty (</t>
    </r>
    <r>
      <rPr>
        <b/>
        <sz val="11"/>
        <color theme="1"/>
        <rFont val="Calibri"/>
        <family val="2"/>
        <charset val="238"/>
        <scheme val="minor"/>
      </rPr>
      <t>O.U12.</t>
    </r>
    <r>
      <rPr>
        <sz val="11"/>
        <color theme="1"/>
        <rFont val="Calibri"/>
        <family val="2"/>
        <charset val="238"/>
        <scheme val="minor"/>
      </rPr>
      <t xml:space="preserve">/P7U_U/P7S_UO, P7S_UK, </t>
    </r>
    <r>
      <rPr>
        <b/>
        <sz val="11"/>
        <color theme="1"/>
        <rFont val="Calibri"/>
        <family val="2"/>
        <charset val="238"/>
        <scheme val="minor"/>
      </rPr>
      <t>O.U14</t>
    </r>
    <r>
      <rPr>
        <sz val="11"/>
        <color theme="1"/>
        <rFont val="Calibri"/>
        <family val="2"/>
        <charset val="238"/>
        <scheme val="minor"/>
      </rPr>
      <t>/ P7U_U/P7S_UW).</t>
    </r>
  </si>
  <si>
    <r>
      <t xml:space="preserve">P_K01. Rozumie potrzebę ustawicznego samokształcenia j oraz krytycznej analizy doniesień naukowych </t>
    </r>
    <r>
      <rPr>
        <sz val="11"/>
        <color theme="1"/>
        <rFont val="Calibri"/>
        <family val="2"/>
        <charset val="238"/>
        <scheme val="minor"/>
      </rPr>
      <t>(</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</si>
  <si>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O.U12., O.U14.</t>
  </si>
  <si>
    <t xml:space="preserve">ćwiczenia (1)
</t>
  </si>
  <si>
    <t xml:space="preserve">2. Kinalski R. (2012). Kompendium rehabilitacji i fizjoterapii. Wydawnictwo Elsevier Urban&amp;Partner, Wrocław.  </t>
  </si>
  <si>
    <t xml:space="preserve">4. Kwolek A. (2003). Rehabilitacja medyczna. Wydawnictwo Elsevier Urban&amp;Partner, Wrocław. </t>
  </si>
  <si>
    <t>Prowadzący przedmiot                                                     (e-mail)</t>
  </si>
  <si>
    <t xml:space="preserve">5.  Zespół rehabilitacyjny-skład zespołu, role i zadania poszczególnych członków, ich wzajemne relacje - część II. 
</t>
  </si>
  <si>
    <t xml:space="preserve">4.  Zespół rehabilitacyjny-skład zespołu, role i zadania poszczególnych członków, ich wzajemne relacje - część I. 
</t>
  </si>
  <si>
    <t xml:space="preserve">6.  Zespół rehabilitacyjny-skład zespołu, role i zadania poszczególnych członków ,ich wzajemne relacje - część III. 
</t>
  </si>
  <si>
    <t xml:space="preserve">7.  Zespół rehabilitacyjny-skład zespołu, role i zadania poszczególnych członków ,ich wzajemne relacje - część IV.
</t>
  </si>
  <si>
    <r>
      <rPr>
        <b/>
        <sz val="11"/>
        <color theme="1"/>
        <rFont val="Calibri"/>
        <family val="2"/>
        <charset val="238"/>
        <scheme val="minor"/>
      </rPr>
      <t>P_W01.</t>
    </r>
    <r>
      <rPr>
        <sz val="11"/>
        <color theme="1"/>
        <rFont val="Calibri"/>
        <family val="2"/>
        <scheme val="minor"/>
      </rPr>
      <t xml:space="preserve"> Zna zasady etyczne obowiązujące w pracy z pacjentem (</t>
    </r>
    <r>
      <rPr>
        <b/>
        <sz val="11"/>
        <color theme="1"/>
        <rFont val="Calibri"/>
        <family val="2"/>
        <charset val="238"/>
        <scheme val="minor"/>
      </rPr>
      <t>O.W13.</t>
    </r>
    <r>
      <rPr>
        <sz val="11"/>
        <color theme="1"/>
        <rFont val="Calibri"/>
        <family val="2"/>
        <scheme val="minor"/>
      </rPr>
      <t xml:space="preserve">/P7U_W/P7S_WK, </t>
    </r>
    <r>
      <rPr>
        <b/>
        <sz val="11"/>
        <color theme="1"/>
        <rFont val="Calibri"/>
        <family val="2"/>
        <charset val="238"/>
        <scheme val="minor"/>
      </rPr>
      <t>B.W18.</t>
    </r>
    <r>
      <rPr>
        <sz val="11"/>
        <color theme="1"/>
        <rFont val="Calibri"/>
        <family val="2"/>
        <charset val="238"/>
        <scheme val="minor"/>
      </rPr>
      <t>/</t>
    </r>
    <r>
      <rPr>
        <sz val="11"/>
        <color theme="1"/>
        <rFont val="Calibri"/>
        <family val="2"/>
        <scheme val="minor"/>
      </rPr>
      <t>P7U_W/P7S_WG, P7S_WK).</t>
    </r>
  </si>
  <si>
    <r>
      <rPr>
        <b/>
        <sz val="11"/>
        <color theme="1"/>
        <rFont val="Calibri"/>
        <family val="2"/>
        <charset val="238"/>
        <scheme val="minor"/>
      </rPr>
      <t>P_W02.</t>
    </r>
    <r>
      <rPr>
        <sz val="11"/>
        <color theme="1"/>
        <rFont val="Calibri"/>
        <family val="2"/>
        <scheme val="minor"/>
      </rPr>
      <t xml:space="preserve"> Potrafi omówić aktualne dylematy etyczne związane z zawodem fizjoterapeuty (</t>
    </r>
    <r>
      <rPr>
        <b/>
        <sz val="11"/>
        <color theme="1"/>
        <rFont val="Calibri"/>
        <family val="2"/>
        <charset val="238"/>
        <scheme val="minor"/>
      </rPr>
      <t>O.W13.</t>
    </r>
    <r>
      <rPr>
        <sz val="11"/>
        <color theme="1"/>
        <rFont val="Calibri"/>
        <family val="2"/>
        <scheme val="minor"/>
      </rPr>
      <t xml:space="preserve">/P7U_W/P7S_WK, </t>
    </r>
    <r>
      <rPr>
        <b/>
        <sz val="11"/>
        <color theme="1"/>
        <rFont val="Calibri"/>
        <family val="2"/>
        <charset val="238"/>
        <scheme val="minor"/>
      </rPr>
      <t>B.W18.</t>
    </r>
    <r>
      <rPr>
        <sz val="11"/>
        <color theme="1"/>
        <rFont val="Calibri"/>
        <family val="2"/>
        <scheme val="minor"/>
      </rPr>
      <t>/P7U_W/P7S_WG, P7S_WK).</t>
    </r>
  </si>
  <si>
    <r>
      <rPr>
        <b/>
        <sz val="11"/>
        <color theme="1"/>
        <rFont val="Calibri"/>
        <family val="2"/>
        <charset val="238"/>
        <scheme val="minor"/>
      </rPr>
      <t>P_K01.</t>
    </r>
    <r>
      <rPr>
        <sz val="11"/>
        <color theme="1"/>
        <rFont val="Calibri"/>
        <family val="2"/>
        <scheme val="minor"/>
      </rPr>
      <t xml:space="preserve"> Prezentuje i promuje postawę poszanowania godności pacjenta, w szczególności w dziedzinie fizjoterapii (</t>
    </r>
    <r>
      <rPr>
        <b/>
        <sz val="11"/>
        <color theme="1"/>
        <rFont val="Calibri"/>
        <family val="2"/>
        <charset val="238"/>
        <scheme val="minor"/>
      </rPr>
      <t>O.K4.</t>
    </r>
    <r>
      <rPr>
        <sz val="11"/>
        <color theme="1"/>
        <rFont val="Calibri"/>
        <family val="2"/>
        <scheme val="minor"/>
      </rPr>
      <t>/P7U_K/P7S_KR).</t>
    </r>
  </si>
  <si>
    <r>
      <rPr>
        <b/>
        <sz val="11"/>
        <color theme="1"/>
        <rFont val="Calibri"/>
        <family val="2"/>
        <charset val="238"/>
        <scheme val="minor"/>
      </rPr>
      <t>P_K02.</t>
    </r>
    <r>
      <rPr>
        <sz val="11"/>
        <color theme="1"/>
        <rFont val="Calibri"/>
        <family val="2"/>
        <scheme val="minor"/>
      </rPr>
      <t xml:space="preserve"> Prezentuje postawę osoby kompetentnej w zakresie norm i przepisów dotyczących postawy moralnej fizjoterapeuty w jego relacji z pacjentem oraz rozumie potrzebę doskonalenia swojej wiedzy jako wymóg etyczny w tej dziedzinie (</t>
    </r>
    <r>
      <rPr>
        <b/>
        <sz val="11"/>
        <color theme="1"/>
        <rFont val="Calibri"/>
        <family val="2"/>
        <charset val="238"/>
        <scheme val="minor"/>
      </rPr>
      <t>O.K4.</t>
    </r>
    <r>
      <rPr>
        <sz val="11"/>
        <color theme="1"/>
        <rFont val="Calibri"/>
        <family val="2"/>
        <scheme val="minor"/>
      </rPr>
      <t>/P7U_K/P7S_KR).</t>
    </r>
  </si>
  <si>
    <t>1. Cywińska – Wasilewska G. (2004). Podstawowe problemy rehabilitacji i etyka. Wydawnictwo AWF, Poznań.</t>
  </si>
  <si>
    <t>5. Hartman J. (2009). Bioetyka dla lekarzy. Wydawnictwo Wolters Kluwer, Warszawa.</t>
  </si>
  <si>
    <r>
      <rPr>
        <b/>
        <sz val="11"/>
        <color theme="1"/>
        <rFont val="Calibri"/>
        <family val="2"/>
        <charset val="238"/>
        <scheme val="minor"/>
      </rPr>
      <t>P_U03.</t>
    </r>
    <r>
      <rPr>
        <sz val="11"/>
        <color theme="1"/>
        <rFont val="Calibri"/>
        <family val="2"/>
        <charset val="238"/>
        <scheme val="minor"/>
      </rPr>
      <t xml:space="preserve"> Potrafi rozpoznać problemy etyczne, jakie mają miejsce w obszarze  opieki zdrowotnej, w szczególności w dziedzinie fizjoterapii (</t>
    </r>
    <r>
      <rPr>
        <b/>
        <sz val="11"/>
        <color theme="1"/>
        <rFont val="Calibri"/>
        <family val="2"/>
        <charset val="238"/>
        <scheme val="minor"/>
      </rPr>
      <t>O.U14.</t>
    </r>
    <r>
      <rPr>
        <sz val="11"/>
        <color theme="1"/>
        <rFont val="Calibri"/>
        <family val="2"/>
        <charset val="238"/>
        <scheme val="minor"/>
      </rPr>
      <t xml:space="preserve">/P7U_U/P7S_UW, </t>
    </r>
    <r>
      <rPr>
        <b/>
        <sz val="11"/>
        <color theme="1"/>
        <rFont val="Calibri"/>
        <family val="2"/>
        <charset val="238"/>
        <scheme val="minor"/>
      </rPr>
      <t>B.U8.</t>
    </r>
    <r>
      <rPr>
        <sz val="11"/>
        <color theme="1"/>
        <rFont val="Calibri"/>
        <family val="2"/>
        <charset val="238"/>
        <scheme val="minor"/>
      </rPr>
      <t>/P7U_U/P7S_UW).</t>
    </r>
  </si>
  <si>
    <r>
      <rPr>
        <b/>
        <sz val="11"/>
        <color theme="1"/>
        <rFont val="Calibri"/>
        <family val="2"/>
        <charset val="238"/>
        <scheme val="minor"/>
      </rPr>
      <t xml:space="preserve">P_U02. </t>
    </r>
    <r>
      <rPr>
        <sz val="11"/>
        <color theme="1"/>
        <rFont val="Calibri"/>
        <family val="2"/>
        <charset val="238"/>
        <scheme val="minor"/>
      </rPr>
      <t>Posiada umiejętność rozwiązywania problemów teoretycznych, społecznych i organizacyjnych zgodnie z zasadami i normami etycznymi (</t>
    </r>
    <r>
      <rPr>
        <b/>
        <sz val="11"/>
        <color theme="1"/>
        <rFont val="Calibri"/>
        <family val="2"/>
        <charset val="238"/>
        <scheme val="minor"/>
      </rPr>
      <t>O.U14.</t>
    </r>
    <r>
      <rPr>
        <sz val="11"/>
        <color theme="1"/>
        <rFont val="Calibri"/>
        <family val="2"/>
        <charset val="238"/>
        <scheme val="minor"/>
      </rPr>
      <t xml:space="preserve">/P7U_U/P7S_UW, </t>
    </r>
    <r>
      <rPr>
        <b/>
        <sz val="11"/>
        <color theme="1"/>
        <rFont val="Calibri"/>
        <family val="2"/>
        <charset val="238"/>
        <scheme val="minor"/>
      </rPr>
      <t>B.U8.</t>
    </r>
    <r>
      <rPr>
        <sz val="11"/>
        <color theme="1"/>
        <rFont val="Calibri"/>
        <family val="2"/>
        <charset val="238"/>
        <scheme val="minor"/>
      </rPr>
      <t>/P7U_U/P7S_UW).</t>
    </r>
  </si>
  <si>
    <t>O.W13., B.W18., B.U8., O.U12., O.U14.</t>
  </si>
  <si>
    <t>O.W13., O.K4., B.W18.</t>
  </si>
  <si>
    <t>O.W13., O.U14., B.W18., B.U8.</t>
  </si>
  <si>
    <t>O.W13., O.U12., O.U14., O.K4., B.W18., B.U8.</t>
  </si>
  <si>
    <r>
      <rPr>
        <b/>
        <sz val="11"/>
        <color theme="1"/>
        <rFont val="Calibri"/>
        <family val="2"/>
        <charset val="238"/>
        <scheme val="minor"/>
      </rPr>
      <t>P_U01.</t>
    </r>
    <r>
      <rPr>
        <sz val="11"/>
        <color theme="1"/>
        <rFont val="Calibri"/>
        <family val="2"/>
        <charset val="238"/>
        <scheme val="minor"/>
      </rPr>
      <t xml:space="preserve"> Dostrzega potrzebę współpracy w zespole rehabilitacyjnym zgodne z  zasadami i normami etycznymi (</t>
    </r>
    <r>
      <rPr>
        <b/>
        <sz val="11"/>
        <color theme="1"/>
        <rFont val="Calibri"/>
        <family val="2"/>
        <charset val="238"/>
        <scheme val="minor"/>
      </rPr>
      <t>O.U12.</t>
    </r>
    <r>
      <rPr>
        <sz val="11"/>
        <color theme="1"/>
        <rFont val="Calibri"/>
        <family val="2"/>
        <charset val="238"/>
        <scheme val="minor"/>
      </rPr>
      <t>/P7U_U/P7S_UO, P7S_UK).</t>
    </r>
  </si>
  <si>
    <t>O.W13., O.U12., O.U14., B.W18., B.U8.</t>
  </si>
  <si>
    <r>
      <t>P_W02. Zna podstawowe sposoby i metody diagnozowania niepełnosprawności w kategoriach medycznych i społecznych (</t>
    </r>
    <r>
      <rPr>
        <b/>
        <sz val="11"/>
        <color theme="1"/>
        <rFont val="Calibri"/>
        <family val="2"/>
        <charset val="238"/>
        <scheme val="minor"/>
      </rPr>
      <t>O.W10.</t>
    </r>
    <r>
      <rPr>
        <sz val="11"/>
        <color theme="1"/>
        <rFont val="Calibri"/>
        <family val="2"/>
        <charset val="238"/>
        <scheme val="minor"/>
      </rPr>
      <t>/P7U_W /P7S_WG).</t>
    </r>
  </si>
  <si>
    <r>
      <t>P_W04. Zna zasady terapii bodźcowej i wpływ bodźców fizykalnych (naturalnych i sztucznych) na organizm człowieka; możliwości wykorzystania fizjoterapii w procesie kompensacji niepełnosprawności (</t>
    </r>
    <r>
      <rPr>
        <b/>
        <sz val="11"/>
        <color theme="1"/>
        <rFont val="Calibri"/>
        <family val="2"/>
        <charset val="238"/>
        <scheme val="minor"/>
      </rPr>
      <t>O.W5</t>
    </r>
    <r>
      <rPr>
        <sz val="11"/>
        <color theme="1"/>
        <rFont val="Calibri"/>
        <family val="2"/>
        <charset val="238"/>
        <scheme val="minor"/>
      </rPr>
      <t xml:space="preserve">./P7U_W/P7S_WG, </t>
    </r>
    <r>
      <rPr>
        <b/>
        <sz val="11"/>
        <color theme="1"/>
        <rFont val="Calibri"/>
        <family val="2"/>
        <charset val="238"/>
        <scheme val="minor"/>
      </rPr>
      <t>C.W9.</t>
    </r>
    <r>
      <rPr>
        <sz val="11"/>
        <color theme="1"/>
        <rFont val="Calibri"/>
        <family val="2"/>
        <charset val="238"/>
        <scheme val="minor"/>
      </rPr>
      <t>/P7U_W /P7S_WG).</t>
    </r>
  </si>
  <si>
    <r>
      <t>P_W05. Zna historię i aktualne unormowania prawne, warunki bezpieczeństwa pracy oraz deontologię zawodu fizjoterapeuty i formy organizacyjne kształcenia ustawicznego (</t>
    </r>
    <r>
      <rPr>
        <b/>
        <sz val="11"/>
        <color theme="1"/>
        <rFont val="Calibri"/>
        <family val="2"/>
        <charset val="238"/>
        <scheme val="minor"/>
      </rPr>
      <t>O.W12</t>
    </r>
    <r>
      <rPr>
        <sz val="11"/>
        <color theme="1"/>
        <rFont val="Calibri"/>
        <family val="2"/>
        <charset val="238"/>
        <scheme val="minor"/>
      </rPr>
      <t>./P7U_</t>
    </r>
    <r>
      <rPr>
        <sz val="11"/>
        <rFont val="Calibri"/>
        <family val="2"/>
        <charset val="238"/>
        <scheme val="minor"/>
      </rPr>
      <t xml:space="preserve">W,/P7S_WK, </t>
    </r>
    <r>
      <rPr>
        <b/>
        <sz val="11"/>
        <rFont val="Calibri"/>
        <family val="2"/>
        <charset val="238"/>
        <scheme val="minor"/>
      </rPr>
      <t>B.W20.</t>
    </r>
    <r>
      <rPr>
        <sz val="11"/>
        <rFont val="Calibri"/>
        <family val="2"/>
        <charset val="238"/>
        <scheme val="minor"/>
      </rPr>
      <t>/P7U_W/P7S_WG, P7S_WK).</t>
    </r>
  </si>
  <si>
    <r>
      <t>P_W06. Zna prawa pacjenta, prawa dziecka i zasadnicze dylematy etyczne w rehabilitacji (</t>
    </r>
    <r>
      <rPr>
        <b/>
        <sz val="11"/>
        <color theme="1"/>
        <rFont val="Calibri"/>
        <family val="2"/>
        <charset val="238"/>
        <scheme val="minor"/>
      </rPr>
      <t>O.W13</t>
    </r>
    <r>
      <rPr>
        <sz val="11"/>
        <color theme="1"/>
        <rFont val="Calibri"/>
        <family val="2"/>
        <charset val="238"/>
        <scheme val="minor"/>
      </rPr>
      <t>./P7U_W,/P7S_WK).</t>
    </r>
  </si>
  <si>
    <r>
      <t>P_U01. Umie zidentyfikować rodzaj niepełnosprawności i bariery w życiu i funkcjonowaniu osób niepełnosprawnych na podstawie analizy dokumentacji oraz badania podmiotowego (</t>
    </r>
    <r>
      <rPr>
        <b/>
        <sz val="11"/>
        <color theme="1"/>
        <rFont val="Calibri"/>
        <family val="2"/>
        <charset val="238"/>
        <scheme val="minor"/>
      </rPr>
      <t>O.U2</t>
    </r>
    <r>
      <rPr>
        <sz val="11"/>
        <color theme="1"/>
        <rFont val="Calibri"/>
        <family val="2"/>
        <charset val="238"/>
        <scheme val="minor"/>
      </rPr>
      <t xml:space="preserve">./P7U_U/P7S_UW, P7S_UO,P7S_UK, </t>
    </r>
    <r>
      <rPr>
        <b/>
        <sz val="11"/>
        <color theme="1"/>
        <rFont val="Calibri"/>
        <family val="2"/>
        <charset val="238"/>
        <scheme val="minor"/>
      </rPr>
      <t>C.U1</t>
    </r>
    <r>
      <rPr>
        <sz val="11"/>
        <color theme="1"/>
        <rFont val="Calibri"/>
        <family val="2"/>
        <charset val="238"/>
        <scheme val="minor"/>
      </rPr>
      <t>./P7U_U/ P7S_UW ).</t>
    </r>
  </si>
  <si>
    <r>
      <t>P_U02. Potrafi zaplanować zasadnicze cele rehabilitacji i zespół rehabilitacyjny dla hipotetycznych osób z niepełnosprawnością (</t>
    </r>
    <r>
      <rPr>
        <b/>
        <sz val="11"/>
        <color theme="1"/>
        <rFont val="Calibri"/>
        <family val="2"/>
        <charset val="238"/>
        <scheme val="minor"/>
      </rPr>
      <t>O.U3.</t>
    </r>
    <r>
      <rPr>
        <sz val="11"/>
        <color theme="1"/>
        <rFont val="Calibri"/>
        <family val="2"/>
        <charset val="238"/>
        <scheme val="minor"/>
      </rPr>
      <t xml:space="preserve">/P7U_U/P7S_UW,P7S_UO, P7S_UK, </t>
    </r>
    <r>
      <rPr>
        <b/>
        <sz val="11"/>
        <color theme="1"/>
        <rFont val="Calibri"/>
        <family val="2"/>
        <charset val="238"/>
        <scheme val="minor"/>
      </rPr>
      <t>C.U2</t>
    </r>
    <r>
      <rPr>
        <sz val="11"/>
        <color theme="1"/>
        <rFont val="Calibri"/>
        <family val="2"/>
        <charset val="238"/>
        <scheme val="minor"/>
      </rPr>
      <t>./P7U_U/ P7S_UW ,P7S_UO).</t>
    </r>
  </si>
  <si>
    <r>
      <t>P_K01. Wykazuje aktywność w zakresie samodzielnych ale ukierunkowanych studiów przedmiotu (</t>
    </r>
    <r>
      <rPr>
        <b/>
        <sz val="11"/>
        <color theme="1"/>
        <rFont val="Calibri"/>
        <family val="2"/>
        <charset val="238"/>
        <scheme val="minor"/>
      </rPr>
      <t>O.K6</t>
    </r>
    <r>
      <rPr>
        <sz val="11"/>
        <color theme="1"/>
        <rFont val="Calibri"/>
        <family val="2"/>
        <charset val="238"/>
        <scheme val="minor"/>
      </rPr>
      <t>./P7U_K /P7S_KK).</t>
    </r>
  </si>
  <si>
    <r>
      <t>P_K02. Jest konstruktywnym dyskutantem w zespole terapeutycznym – w zakresie ogólnej diagnozy podmiotu i planowania działań rehabilitacyjnych (</t>
    </r>
    <r>
      <rPr>
        <b/>
        <sz val="11"/>
        <color theme="1"/>
        <rFont val="Calibri"/>
        <family val="2"/>
        <charset val="238"/>
        <scheme val="minor"/>
      </rPr>
      <t>O.K8.</t>
    </r>
    <r>
      <rPr>
        <sz val="11"/>
        <color theme="1"/>
        <rFont val="Calibri"/>
        <family val="2"/>
        <charset val="238"/>
        <scheme val="minor"/>
      </rPr>
      <t>/P7U_K0 /P7S_KK).</t>
    </r>
  </si>
  <si>
    <t>O.W1., C.W1.</t>
  </si>
  <si>
    <t>O.W12., B.W20., O.K6., O.K8.</t>
  </si>
  <si>
    <t>3. Kowieska U. (1997). Wybór tekstów i źródeł z zakresu historii kultury fizycznej i rehabilitacji. Wydawnictwo AWF, Wrocław.</t>
  </si>
  <si>
    <t>4. Kwolek A. (2003). Perspektywy rehabilitacji u progu XXI wieku. Centrum Badawczo-Szkoleniowe WSZiA, Zamość.</t>
  </si>
  <si>
    <t>5. Nowotny J. (2000). Zarys teoretycznych podstaw fizjoterapii. Wydawnictwo Kasper, Kraków.</t>
  </si>
  <si>
    <t>6. Ossowski R. (1999). Teoretyczne i praktyczne podstawy rehabilitacji. Wydawnictwo Uczelniane Wyższej Szkoły Pedagogicznej, Bydgoszcz.</t>
  </si>
  <si>
    <t>7. Rutkowska E., (red.).  (2002). Rehabilitacja i pielęgnowanie osób niepełnosprawnych. Wydawnictwo Czelej, Lublin.</t>
  </si>
  <si>
    <t>8. Zembaty A. (1995).  Zarys teoretycznych podstaw fizjoterapii. Wydawnictwo AWF, Katowice.</t>
  </si>
  <si>
    <t>Ocenianie ciągłe i zaliczenie pisemne, kontrola obecności.</t>
  </si>
  <si>
    <r>
      <t>P_K03.</t>
    </r>
    <r>
      <rPr>
        <sz val="11"/>
        <color theme="1"/>
        <rFont val="Calibri"/>
        <family val="2"/>
        <scheme val="minor"/>
      </rPr>
      <t xml:space="preserve"> Prezentuje postawę, zgodną z ideą EBP, dążenia do ciągłego doskonalenia zawodowego i ustawicznego uczenia (</t>
    </r>
    <r>
      <rPr>
        <b/>
        <sz val="11"/>
        <color theme="1"/>
        <rFont val="Calibri"/>
        <family val="2"/>
        <charset val="238"/>
        <scheme val="minor"/>
      </rPr>
      <t>O.K5.</t>
    </r>
    <r>
      <rPr>
        <sz val="11"/>
        <color theme="1"/>
        <rFont val="Calibri"/>
        <family val="2"/>
        <scheme val="minor"/>
      </rPr>
      <t>/ P7_UK/ P7S_KK).</t>
    </r>
  </si>
  <si>
    <t xml:space="preserve">1. Carter R. E., Lubinsky J., Domholdt E. (2010). Rehabilitation research: Principles and Applications. Elsevier. </t>
  </si>
  <si>
    <t>3. Greenhalgh S. (2006). How to read a paper, The basics of Evidence-Based Medicine. Wiley.</t>
  </si>
  <si>
    <t>4. Law M., MacDermid (eds.) (2007). Evidence-based rehabilitation: a Guide to Practice. Slack.</t>
  </si>
  <si>
    <t>5. Ostendorp R., Nijhuis-van der Sanden M., Heerkens Y., Hendriks E., Huijbregts P. (2008).  Rehabilitacja medyczna i fizjoterapia oparte na wiarygodnych i aktualnych publikacjach – ocena krytyczna. Rehabilitacja Medyczna, 11,  nr 1, 9-15.</t>
  </si>
  <si>
    <t>6. Płaszewski M. (2006). Praktyka oparta na dowodach – zasady i kierunki rozwoju Evidence Based Practice w fizjoterapii. Rehabilitacja Medyczna,  10, nr 1, 9-14.</t>
  </si>
  <si>
    <t>7. Tomlin G., Borgetto B. (2011). Research pyramid: A new evidence-based practice model for occupational therapy. American Journal of Occupational Therapy, 65(2), 189-196.</t>
  </si>
  <si>
    <r>
      <t>P_W02. Ma wiedzę na temat wpływu ćwiczeń fizycznych na organizm człowieka. Zna sposoby podtrzymania zdrowia i sprawności fizycznej poprzez systematyczną aktywność ruchową (</t>
    </r>
    <r>
      <rPr>
        <b/>
        <sz val="11"/>
        <rFont val="Calibri"/>
        <family val="2"/>
        <charset val="238"/>
      </rPr>
      <t>C.W11</t>
    </r>
    <r>
      <rPr>
        <sz val="11"/>
        <rFont val="Calibri"/>
        <family val="2"/>
        <charset val="238"/>
      </rPr>
      <t>./P7U_W/P7S_WG,P7S_WK).</t>
    </r>
  </si>
  <si>
    <r>
      <t>P_W06. Zna technikę wykonania i metodykę nauczania realizowanych ćwiczeń (</t>
    </r>
    <r>
      <rPr>
        <b/>
        <sz val="11"/>
        <rFont val="Calibri"/>
        <family val="2"/>
        <charset val="238"/>
      </rPr>
      <t>C.W6.</t>
    </r>
    <r>
      <rPr>
        <sz val="11"/>
        <rFont val="Calibri"/>
        <family val="2"/>
        <charset val="238"/>
      </rPr>
      <t>/P7U_W/P7S_WG).</t>
    </r>
  </si>
  <si>
    <r>
      <t>P_U06. Potrafi analizować i korygować błędy w realizacji czynności ruchowych (</t>
    </r>
    <r>
      <rPr>
        <b/>
        <sz val="11"/>
        <rFont val="Calibri"/>
        <family val="2"/>
        <charset val="238"/>
      </rPr>
      <t>C.U3</t>
    </r>
    <r>
      <rPr>
        <sz val="11"/>
        <rFont val="Calibri"/>
        <family val="2"/>
        <charset val="238"/>
      </rPr>
      <t>./P7U_U/P7S_UW,P7S_UO, P7S_UU).</t>
    </r>
  </si>
  <si>
    <r>
      <t>P_U07. Umie indywidualnie dobrać rodzaj ochrony czynnej w zależności od zaawansowania  technicznego w wykonywanych ćwiczeniach (</t>
    </r>
    <r>
      <rPr>
        <b/>
        <sz val="11"/>
        <rFont val="Calibri"/>
        <family val="2"/>
        <charset val="238"/>
      </rPr>
      <t>C.U3</t>
    </r>
    <r>
      <rPr>
        <sz val="11"/>
        <rFont val="Calibri"/>
        <family val="2"/>
        <charset val="238"/>
      </rPr>
      <t>./P7U_U/P7S_UW,P7S_UO, P7S_UU).</t>
    </r>
  </si>
  <si>
    <r>
      <t>P_K02.  Jest świadomy znaczenia sprawności fizycznej w działalności zawodowej fizjoterapeuty i dba o jej poziom (</t>
    </r>
    <r>
      <rPr>
        <b/>
        <sz val="11"/>
        <rFont val="Calibri"/>
        <family val="2"/>
        <charset val="238"/>
      </rPr>
      <t>O.K3</t>
    </r>
    <r>
      <rPr>
        <sz val="11"/>
        <rFont val="Calibri"/>
        <family val="2"/>
        <charset val="238"/>
      </rPr>
      <t>/P7U_K/P7S_KR).</t>
    </r>
  </si>
  <si>
    <t>P_W04, P_W05, P_W06, P_U07, P_K02</t>
  </si>
  <si>
    <t>P_W05, P_W08, P_U03, P_U04, P_U05, P_U08, P_K02</t>
  </si>
  <si>
    <t>P_W06, P_U03, P_U04, P_U05, P_U08, P_K02</t>
  </si>
  <si>
    <t>P_W03, P_W04, P_K02</t>
  </si>
  <si>
    <t>P_W03, P_U03, P_U05 P_K02</t>
  </si>
  <si>
    <t>P_W06, P_U03 P_U04, P_U05 P_U08, P_K01, P_K02</t>
  </si>
  <si>
    <t>P_W04, P_W06, P_U03, P_U04, P_U05, P_U06, P_U08, P_K01, P_K02</t>
  </si>
  <si>
    <t>1. Czabański B. (2000). Kształcenie psychomotoryczne. Wydawnictwo AWF, Wrocław.</t>
  </si>
  <si>
    <t xml:space="preserve">14. Sprawdzian z zakresu usprawnienia 
- układ ćwiczeń na równoważni (K)  
- zamachy w podporze na poręczach (M)
- stanie na ramionach 
- wymyk i odmyk 
Projekt zajęć – kształtowanie koordynacyjnej zdolności łączenia ruchów. W rozgrzewce – ćwiczenia kształtujące z piłką.
</t>
  </si>
  <si>
    <t>Zaliczenie przedmiotu kształcenie ruchowe (sem. I).</t>
  </si>
  <si>
    <r>
      <rPr>
        <sz val="11"/>
        <color theme="1"/>
        <rFont val="Calibri"/>
        <family val="2"/>
        <charset val="238"/>
        <scheme val="minor"/>
      </rPr>
      <t>P_W02</t>
    </r>
    <r>
      <rPr>
        <sz val="11"/>
        <color indexed="8"/>
        <rFont val="Calibri"/>
        <family val="2"/>
        <charset val="238"/>
      </rPr>
      <t>. Zna i rozumie celowość podejmowania, wskazania, przeciwwskazania ćwiczeń ruchowych i ich ograniczenia oraz stosowaniu innych form aktywności fizycznej (</t>
    </r>
    <r>
      <rPr>
        <b/>
        <sz val="11"/>
        <color indexed="8"/>
        <rFont val="Calibri"/>
        <family val="2"/>
        <charset val="238"/>
      </rPr>
      <t>C.W8</t>
    </r>
    <r>
      <rPr>
        <sz val="11"/>
        <color indexed="8"/>
        <rFont val="Calibri"/>
        <family val="2"/>
        <charset val="238"/>
      </rPr>
      <t>./P7U_W/P7S_WG, P7S_WK).</t>
    </r>
  </si>
  <si>
    <r>
      <t>P_K01. Szanuje prawa pacjenta, okazuje szacunek dla prywatności i godności, traktuje pacjenta w sposób podmiotowy i holistyczny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 P7U_K/P7S_KR,P7S_KO, </t>
    </r>
    <r>
      <rPr>
        <b/>
        <sz val="11"/>
        <color indexed="8"/>
        <rFont val="Calibri"/>
        <family val="2"/>
        <charset val="238"/>
      </rPr>
      <t>O.K3</t>
    </r>
    <r>
      <rPr>
        <sz val="11"/>
        <color indexed="8"/>
        <rFont val="Calibri"/>
        <family val="2"/>
        <charset val="238"/>
      </rPr>
      <t>./P7U_K/P7S_KR,</t>
    </r>
    <r>
      <rPr>
        <b/>
        <sz val="11"/>
        <color indexed="8"/>
        <rFont val="Calibri"/>
        <family val="2"/>
        <charset val="238"/>
      </rPr>
      <t xml:space="preserve"> 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</si>
  <si>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r>
      <rPr>
        <sz val="11"/>
        <color theme="1"/>
        <rFont val="Calibri"/>
        <family val="2"/>
        <charset val="238"/>
        <scheme val="minor"/>
      </rPr>
      <t>P_K04.</t>
    </r>
    <r>
      <rPr>
        <sz val="11"/>
        <color indexed="8"/>
        <rFont val="Calibri"/>
        <family val="2"/>
        <charset val="238"/>
      </rPr>
      <t xml:space="preserve"> Wykazuje zaangażowanie w realizację poszczególnych zadań zespołu uwzględniając swoje możliwości i ograniczenia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 P7U_K/P7S_KR,P7S_KO, </t>
    </r>
    <r>
      <rPr>
        <b/>
        <sz val="11"/>
        <color indexed="8"/>
        <rFont val="Calibri"/>
        <family val="2"/>
        <charset val="238"/>
      </rPr>
      <t>O.K3.</t>
    </r>
    <r>
      <rPr>
        <sz val="11"/>
        <color indexed="8"/>
        <rFont val="Calibri"/>
        <family val="2"/>
        <charset val="238"/>
      </rPr>
      <t xml:space="preserve">/P7U_K/P7S_KR, </t>
    </r>
    <r>
      <rPr>
        <b/>
        <sz val="11"/>
        <color indexed="8"/>
        <rFont val="Calibri"/>
        <family val="2"/>
        <charset val="238"/>
      </rPr>
      <t>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</si>
  <si>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r>
      <t>P_U03. Stosuje czynności profilaktyczne zapobiegające późniejszym skutkom urazów narządu ruchu (</t>
    </r>
    <r>
      <rPr>
        <b/>
        <sz val="11"/>
        <color indexed="8"/>
        <rFont val="Calibri"/>
        <family val="2"/>
        <charset val="238"/>
      </rPr>
      <t>C.U4.</t>
    </r>
    <r>
      <rPr>
        <sz val="11"/>
        <color indexed="8"/>
        <rFont val="Calibri"/>
        <family val="2"/>
        <charset val="238"/>
      </rPr>
      <t>/ P7U_U, P7S_UW, P7S_UO, P7S_UK,</t>
    </r>
    <r>
      <rPr>
        <b/>
        <sz val="11"/>
        <color indexed="8"/>
        <rFont val="Calibri"/>
        <family val="2"/>
        <charset val="238"/>
      </rPr>
      <t xml:space="preserve"> C.U17.</t>
    </r>
    <r>
      <rPr>
        <sz val="11"/>
        <color indexed="8"/>
        <rFont val="Calibri"/>
        <family val="2"/>
        <charset val="238"/>
      </rPr>
      <t>/P7U_U, P7S_UO, P7S_UU).</t>
    </r>
  </si>
  <si>
    <r>
      <t>P_U04. Potrafi zaplanować i zrealizować trening sensomotoryczny dla osób z niepełnosprawnością w różnym wieku (</t>
    </r>
    <r>
      <rPr>
        <b/>
        <sz val="11"/>
        <color indexed="8"/>
        <rFont val="Calibri"/>
        <family val="2"/>
        <charset val="238"/>
      </rPr>
      <t>C.U15.</t>
    </r>
    <r>
      <rPr>
        <sz val="11"/>
        <color indexed="8"/>
        <rFont val="Calibri"/>
        <family val="2"/>
        <charset val="238"/>
      </rPr>
      <t xml:space="preserve">/ P7U_U/ P7S_UO, P7S_UU, </t>
    </r>
    <r>
      <rPr>
        <b/>
        <sz val="11"/>
        <color indexed="8"/>
        <rFont val="Calibri"/>
        <family val="2"/>
        <charset val="238"/>
      </rPr>
      <t>C.U17.</t>
    </r>
    <r>
      <rPr>
        <sz val="11"/>
        <color indexed="8"/>
        <rFont val="Calibri"/>
        <family val="2"/>
        <charset val="238"/>
      </rPr>
      <t>/P7U_U/ P7S_UO, P7S_UU).</t>
    </r>
  </si>
  <si>
    <r>
      <rPr>
        <sz val="11"/>
        <color theme="1"/>
        <rFont val="Calibri"/>
        <family val="2"/>
        <charset val="238"/>
        <scheme val="minor"/>
      </rPr>
      <t>P_K02.</t>
    </r>
    <r>
      <rPr>
        <b/>
        <sz val="11"/>
        <color theme="1"/>
        <rFont val="Calibri"/>
        <family val="2"/>
        <charset val="238"/>
        <scheme val="minor"/>
      </rPr>
      <t xml:space="preserve"> </t>
    </r>
    <r>
      <rPr>
        <sz val="11"/>
        <color indexed="8"/>
        <rFont val="Calibri"/>
        <family val="2"/>
        <charset val="238"/>
      </rPr>
      <t>Prezentuje postawę otwartą wobec członków zespołu terapeutycznego i pacjentów,  potrafi z nimi współpracować, okazując im szacunek i dba o ich dobro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O.K9</t>
    </r>
    <r>
      <rPr>
        <sz val="11"/>
        <color indexed="8"/>
        <rFont val="Calibri"/>
        <family val="2"/>
        <charset val="238"/>
      </rPr>
      <t>./P7U_K/P7S_KR,P7S_KO).</t>
    </r>
  </si>
  <si>
    <r>
      <rPr>
        <sz val="11"/>
        <color theme="1"/>
        <rFont val="Calibri"/>
        <family val="2"/>
        <charset val="238"/>
        <scheme val="minor"/>
      </rPr>
      <t>P_K03.</t>
    </r>
    <r>
      <rPr>
        <b/>
        <sz val="11"/>
        <color theme="1"/>
        <rFont val="Calibri"/>
        <family val="2"/>
        <charset val="238"/>
        <scheme val="minor"/>
      </rPr>
      <t xml:space="preserve"> </t>
    </r>
    <r>
      <rPr>
        <sz val="11"/>
        <color indexed="8"/>
        <rFont val="Calibri"/>
        <family val="2"/>
        <charset val="238"/>
      </rPr>
      <t>Swoją postawą</t>
    </r>
    <r>
      <rPr>
        <b/>
        <sz val="11"/>
        <color indexed="8"/>
        <rFont val="Calibri"/>
        <family val="2"/>
        <charset val="238"/>
      </rPr>
      <t xml:space="preserve"> </t>
    </r>
    <r>
      <rPr>
        <sz val="11"/>
        <color indexed="8"/>
        <rFont val="Calibri"/>
        <family val="2"/>
        <charset val="238"/>
      </rPr>
      <t>promuje zdrowy styl życia, promocję zdrowia i profilaktykę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./P7U_K/P7S_KR,P7S_KO, </t>
    </r>
    <r>
      <rPr>
        <b/>
        <sz val="11"/>
        <color indexed="8"/>
        <rFont val="Calibri"/>
        <family val="2"/>
        <charset val="238"/>
      </rPr>
      <t>O.K3</t>
    </r>
    <r>
      <rPr>
        <sz val="11"/>
        <color indexed="8"/>
        <rFont val="Calibri"/>
        <family val="2"/>
        <charset val="238"/>
      </rPr>
      <t xml:space="preserve">./P7U_K/P7S_KR, </t>
    </r>
    <r>
      <rPr>
        <b/>
        <sz val="11"/>
        <color indexed="8"/>
        <rFont val="Calibri"/>
        <family val="2"/>
        <charset val="238"/>
      </rPr>
      <t>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</si>
  <si>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t>12. Organizacja Dnia Dziecka dla osób niepełnosprawnych. Gry i zabawy ruchowe.</t>
  </si>
  <si>
    <t>C.W6, C.W11, C.W8, C.U4, C.U6, C.U16, C.U17.</t>
  </si>
  <si>
    <r>
      <t xml:space="preserve">1. </t>
    </r>
    <r>
      <rPr>
        <sz val="11"/>
        <color indexed="8"/>
        <rFont val="Calibri"/>
        <family val="2"/>
        <charset val="238"/>
      </rPr>
      <t>Specyfika aktywności osób starszych kontrola i ocena w nauczaniu czynności ruchowych.</t>
    </r>
  </si>
  <si>
    <r>
      <t>2.</t>
    </r>
    <r>
      <rPr>
        <sz val="11"/>
        <color indexed="8"/>
        <rFont val="Calibri"/>
        <family val="2"/>
        <charset val="238"/>
      </rPr>
      <t> Aktywność ruchowa osób z niepełnosprawnością somatyczna.</t>
    </r>
  </si>
  <si>
    <r>
      <t>3.</t>
    </r>
    <r>
      <rPr>
        <sz val="11"/>
        <color indexed="8"/>
        <rFont val="Calibri"/>
        <family val="2"/>
        <charset val="238"/>
      </rPr>
      <t> Olimpiady specjalne jako forma aktywności osób z niepełnosprawnością intelektualną.</t>
    </r>
  </si>
  <si>
    <r>
      <t>4.</t>
    </r>
    <r>
      <rPr>
        <sz val="11"/>
        <color indexed="8"/>
        <rFont val="Calibri"/>
        <family val="2"/>
        <charset val="238"/>
      </rPr>
      <t> Aktywność ruchowa osób niepełnosprawnych intelektualnie.</t>
    </r>
  </si>
  <si>
    <t>1. Bator, T. Kasperczyk. (2000). Trening zdrowotny z elementami fizjoterapii. Wydawnictwo AWF, Kraków.</t>
  </si>
  <si>
    <t>2. Dega W., Milanowska K. (1994). Rehabilitacja medyczna. Wydawnictwo Lekarskie PZWL, Warszawa.</t>
  </si>
  <si>
    <t>3. Fröhlich A. (1998). Stymulacja od podstaw. Jak stymulować rozwój osób głęboko wielorako niepełnosprawnych. Wydawnictwa Szkolne i Pedagogiczne, Warszawa.</t>
  </si>
  <si>
    <t>4. Gawlik K., Zwierzchowska A. (2006). Korektywa dzieci i młodzieży z dysfunkcjami wzroku i słuchu. Wydawnictwo AWF, Katowice.</t>
  </si>
  <si>
    <t>6. Maszczak T. (2004). Metodyka wychowania fizycznego. Wydawnictwo AWF, Warszawa.</t>
  </si>
  <si>
    <t>7. Olszewski J. (2011). Fizjoterapia w wybranych dziedzinach medycyny. Wydawnictwo Lekarskie PZWL, Warszawa.</t>
  </si>
  <si>
    <t>8. Osiński W. (2003). Antropomotoryka. Podręcznik nr. 49. Wydawnictwo AWF, Poznań.</t>
  </si>
  <si>
    <t>9. Osiński W. (2011). Teoria wychowania fizycznego. Podręcznik nr 64. Wydawnictwo AWF, Poznań.</t>
  </si>
  <si>
    <t xml:space="preserve">12. Willam B., Abrams MD., Mark H., Beers MD. (1999). MSD Podręcznik geriatrii. Wydawnictwo Medyczne Urban, Wrocław. </t>
  </si>
  <si>
    <t>13. Zembaty A. (2002). Kinezyterapia. Wydawnictwo Kasper, Kraków.</t>
  </si>
  <si>
    <r>
      <t xml:space="preserve"> P_W01. Zna teoretyczne i metodyczne podstawy procesu uczenia się i nauczania czynności ruchowych (</t>
    </r>
    <r>
      <rPr>
        <b/>
        <sz val="11"/>
        <color theme="1"/>
        <rFont val="Calibri"/>
        <family val="2"/>
        <charset val="238"/>
        <scheme val="minor"/>
      </rPr>
      <t>C.W6.</t>
    </r>
    <r>
      <rPr>
        <sz val="11"/>
        <color theme="1"/>
        <rFont val="Calibri"/>
        <family val="2"/>
        <scheme val="minor"/>
      </rPr>
      <t>/P7U_W/P7S_WG,P7S_WK).</t>
    </r>
  </si>
  <si>
    <r>
      <t>P_U01. Potrafi instrułować pacjenta w zakresie wykonywania ćwiczeń ruchowych w domu, sposobu posługiwania się wyrobami medycznymi oraz wykorzystywania przedmiotów uzytku codziennego w celach terapeutycznych, instrułować opiekuna w zakresie sprawowania opieki nad osobą ze specjalnymi potrzebami oraz nad dzieckirm - w celu stymulowania prawidłowego rozwoju (</t>
    </r>
    <r>
      <rPr>
        <b/>
        <sz val="11"/>
        <color theme="1"/>
        <rFont val="Calibri"/>
        <family val="2"/>
        <charset val="238"/>
        <scheme val="minor"/>
      </rPr>
      <t>C.U4.</t>
    </r>
    <r>
      <rPr>
        <sz val="11"/>
        <color theme="1"/>
        <rFont val="Calibri"/>
        <family val="2"/>
        <charset val="238"/>
        <scheme val="minor"/>
      </rPr>
      <t>/P7_UU/P7S_UW, P7S_UO, P7S_UK).</t>
    </r>
  </si>
  <si>
    <t>7.  Podstawy treningu zdrowotnego, opartego na wysiłku wytrzymałościowym dla osób niepełnosprawnych.</t>
  </si>
  <si>
    <t>5. Ćwiczenia kształtujące gibkość z wykorzystaniem szarf i drabinek z uwzględniem osób niepełnosprawnych.</t>
  </si>
  <si>
    <t>4. Zajęcia oparte na grach i zabawach ruchowych, z uwzględnieniem potzreb osób niepełnosprawnych i wykorzystaniem możliwości zaplecza sportowo-rekreacyjnego uczelni.</t>
  </si>
  <si>
    <t>3. Terapeutyczne zajęcia ruchowe w plenerze – bieg na orientację.</t>
  </si>
  <si>
    <t>1.  Podstawowa terminologia ruchu. Kierunki, płaszczyzny, osie ciała, pozycje wyjściowe, systematyka ćwiczeń – zajęcia praktyczne.</t>
  </si>
  <si>
    <t>2. Zajęcia przy muzyce z wykorzystaniem piłek, ukierunkowane na kształtowanie koordynacji ruchowej osób ze specjalnymi potzrebami.</t>
  </si>
  <si>
    <t>8. Zajęcia oparte na kształtowaniu siły, z wykorzystaniem przedmiotów użżytku codziennego w celach terapeutycznych.</t>
  </si>
  <si>
    <t>9. Zajęcia w plenerze. Nordic-walking – technika i podstawy treningu uwzgledniające osoby niepełnosprawne.</t>
  </si>
  <si>
    <t>10. Zabawy ukierunkowane na kształtowanie skoczności i koordynacji ruchowej jako elementy rekreacji terapeutycznej.</t>
  </si>
  <si>
    <t>12. Taniec jako element kształcenia ruchowego i jako terapeutyczna forma ruchu.</t>
  </si>
  <si>
    <t>13. Zajęcia dla osó o specjalnych potrzebach prowadzone metodą improwizacji ruchowej z wykorzystaniem przyborów.</t>
  </si>
  <si>
    <t>14. Rekreacyjne zajęcia ruchowe na basenie dla osób niepełnosprawnych. Aqua fitness.</t>
  </si>
  <si>
    <t>15. Zajęcia ruchowe z wykorzystaniem elementów sportów obronnych.</t>
  </si>
  <si>
    <t xml:space="preserve"> 1. Przybory i przyrządy niezbędne do realizacji poszczególnych tematów zajęć.</t>
  </si>
  <si>
    <t xml:space="preserve"> 2. Odtwarzacz MP3.</t>
  </si>
  <si>
    <t xml:space="preserve"> 3. Głośniki.</t>
  </si>
  <si>
    <t>1. Zaliczenie pisemnego kolokwium z tematyki wykładów.</t>
  </si>
  <si>
    <t>1. Gawlik K., Zwierzchowska K. (2004). Wychowanie fizyczne niewidomych i słabowidzących. Wydawnictwo AWF, Katowice.</t>
  </si>
  <si>
    <t>2. Gawlik K., Zwierzchowska K. (2006). Wychowanie fizyczne dzieci i młodzieży głuchej i słabo słyszącej. Wydawnictwo AWF, Katowice.</t>
  </si>
  <si>
    <t>3. Gawlik K., Zwierzchowska K. (2006). Wychowanie fizyczne dzieci i młodzieży z niepełnosprawnością intelektualną. Wydawnictwo AWF, Katowice.</t>
  </si>
  <si>
    <t>6. Marchewka A. (1999).  Wychowanie fizyczne specjalne. Wydawnictwo AWF, Kraków.</t>
  </si>
  <si>
    <t>7. Nowotny J. (2003). Edukacja i reedukacja ruchowa. Wydawnictwo Kasper, Kraków.</t>
  </si>
  <si>
    <t>4. Gąsior P. (2017). Elementy kształcenia ruchowego i metodyki nauczania ruchu. Wydawnictwo PPWSZ, Nowy Targ.</t>
  </si>
  <si>
    <t>5. Grafowski H. (1997). Teoria edukacji fizycznej. Wydawnictwo WSiP, Kraków.</t>
  </si>
  <si>
    <t>8. Nowotny J. i wsp. (2002). Kształcenie umiejętności ruchowych. Podstawy teoretyczne oraz aspekty praktyczne - podręcznik dla studentów fizjoterapii. Wydawnictwo ŚUM, Katowice.</t>
  </si>
  <si>
    <t>9. Śmiglewska M., A. Lewandowski, J. Sarwińska (red.) (2015). O procesie nauczania ruchu. Wybrane zagadnienia metodyki edukacji fizycznej. Wyd. II. Wydawnictwo OW MW, Bydgoszcz.</t>
  </si>
  <si>
    <r>
      <t>P_W04. Zna podstawowe metody analizy chodu człowieka i rozumie mechanizmy chodu fizjologicznego. Zna rodzaje chodu patologicznego i czynniki powodujące jego zaburzenia (</t>
    </r>
    <r>
      <rPr>
        <b/>
        <sz val="11"/>
        <color theme="1"/>
        <rFont val="Calibri"/>
        <family val="2"/>
        <scheme val="minor"/>
      </rPr>
      <t>C.W6</t>
    </r>
    <r>
      <rPr>
        <sz val="11"/>
        <color theme="1"/>
        <rFont val="Calibri"/>
        <family val="2"/>
        <scheme val="minor"/>
      </rPr>
      <t>./P7U_W/P7S_WG).</t>
    </r>
  </si>
  <si>
    <r>
      <t>P_U01. Potrafi zbierać, analizować, syntetyzować i interpretować zebrane informacje dotyczące pacjenta w celu ustalenia i kontroli przebiegu przyjętego programu postępowania kinezyterapeutycznego (</t>
    </r>
    <r>
      <rPr>
        <b/>
        <sz val="11"/>
        <color theme="1"/>
        <rFont val="Calibri"/>
        <family val="2"/>
        <scheme val="minor"/>
      </rPr>
      <t>C.U3</t>
    </r>
    <r>
      <rPr>
        <sz val="11"/>
        <color theme="1"/>
        <rFont val="Calibri"/>
        <family val="2"/>
        <scheme val="minor"/>
      </rPr>
      <t>./P7U_W/P7S_UW, P7S_UO, P7S_UU).</t>
    </r>
  </si>
  <si>
    <r>
      <t>P_U02. Potrafi przeprowadzić badanie podmiotowe i przedmiotowe pacjenta w zakresie niezbędnym dla kinezyterapii (</t>
    </r>
    <r>
      <rPr>
        <b/>
        <sz val="11"/>
        <color theme="1"/>
        <rFont val="Calibri"/>
        <family val="2"/>
        <scheme val="minor"/>
      </rPr>
      <t>C.U1</t>
    </r>
    <r>
      <rPr>
        <sz val="11"/>
        <color theme="1"/>
        <rFont val="Calibri"/>
        <family val="2"/>
        <scheme val="minor"/>
      </rPr>
      <t>./P7U_U/P7S_UW).</t>
    </r>
  </si>
  <si>
    <r>
      <rPr>
        <sz val="11"/>
        <color theme="1"/>
        <rFont val="Calibri"/>
        <family val="2"/>
        <scheme val="minor"/>
      </rPr>
      <t>P_U03. Potrafi prowadzić dokumentację, w tym plan oceny pacjenta w poszczególnych etapach postępowania kinezyterapeutycznego (</t>
    </r>
    <r>
      <rPr>
        <b/>
        <sz val="11"/>
        <color theme="1"/>
        <rFont val="Calibri"/>
        <family val="2"/>
        <scheme val="minor"/>
      </rPr>
      <t>C.U2</t>
    </r>
    <r>
      <rPr>
        <sz val="11"/>
        <color theme="1"/>
        <rFont val="Calibri"/>
        <family val="2"/>
        <scheme val="minor"/>
      </rPr>
      <t>./P7U_U/P7S_UW, P7S_UO).</t>
    </r>
  </si>
  <si>
    <r>
      <t>P_U04. Demonstruje prawidłowo, zgodnie z metodyką procedury fizjoterapeutyczne w zakresie kinezyterapii miejscowej (</t>
    </r>
    <r>
      <rPr>
        <b/>
        <sz val="11"/>
        <color theme="1"/>
        <rFont val="Calibri"/>
        <family val="2"/>
        <scheme val="minor"/>
      </rPr>
      <t>C.U3</t>
    </r>
    <r>
      <rPr>
        <sz val="11"/>
        <color theme="1"/>
        <rFont val="Calibri"/>
        <family val="2"/>
        <scheme val="minor"/>
      </rPr>
      <t xml:space="preserve">./P7U_W/P7S_UW, P7S_UO, P7S_UU, </t>
    </r>
    <r>
      <rPr>
        <b/>
        <sz val="11"/>
        <color theme="1"/>
        <rFont val="Calibri"/>
        <family val="2"/>
        <scheme val="minor"/>
      </rPr>
      <t>C.U6</t>
    </r>
    <r>
      <rPr>
        <sz val="11"/>
        <color theme="1"/>
        <rFont val="Calibri"/>
        <family val="2"/>
        <scheme val="minor"/>
      </rPr>
      <t>./P7U_U/P7S_UW, P7S_UO, P7S_UU).</t>
    </r>
  </si>
  <si>
    <r>
      <t>P_U05. Potrafi przeanalizować prawidłowy i patologiczny chód pacjenta z uwzględnieniem analizy kinematycznej i dynamicznej (</t>
    </r>
    <r>
      <rPr>
        <b/>
        <sz val="11"/>
        <color theme="1"/>
        <rFont val="Calibri"/>
        <family val="2"/>
        <scheme val="minor"/>
      </rPr>
      <t>C.U3.</t>
    </r>
    <r>
      <rPr>
        <sz val="11"/>
        <color theme="1"/>
        <rFont val="Calibri"/>
        <family val="2"/>
        <scheme val="minor"/>
      </rPr>
      <t>/P7S_UW, P7S_UO, P7S_UU).</t>
    </r>
  </si>
  <si>
    <r>
      <t>P_K01. Potrafi krytycznie ocenić posiadaną wiedzę (</t>
    </r>
    <r>
      <rPr>
        <b/>
        <sz val="11"/>
        <color theme="1"/>
        <rFont val="Calibri"/>
        <family val="2"/>
        <scheme val="minor"/>
      </rPr>
      <t>O.K5.</t>
    </r>
    <r>
      <rPr>
        <sz val="11"/>
        <color theme="1"/>
        <rFont val="Calibri"/>
        <family val="2"/>
        <scheme val="minor"/>
      </rPr>
      <t xml:space="preserve"> /P7U_K /P7S_KK).</t>
    </r>
  </si>
  <si>
    <r>
      <t>P_K02. Traktuje pacjenta w sposób podmiotowy i holistyczny (</t>
    </r>
    <r>
      <rPr>
        <b/>
        <sz val="11"/>
        <color theme="1"/>
        <rFont val="Calibri"/>
        <family val="2"/>
        <scheme val="minor"/>
      </rPr>
      <t>O.K1.</t>
    </r>
    <r>
      <rPr>
        <sz val="11"/>
        <color theme="1"/>
        <rFont val="Calibri"/>
        <family val="2"/>
        <scheme val="minor"/>
      </rPr>
      <t xml:space="preserve">/P7U_K /P7S_KR, P7S_KO, </t>
    </r>
    <r>
      <rPr>
        <b/>
        <sz val="11"/>
        <color theme="1"/>
        <rFont val="Calibri"/>
        <family val="2"/>
        <scheme val="minor"/>
      </rPr>
      <t>O.K4.</t>
    </r>
    <r>
      <rPr>
        <sz val="11"/>
        <color theme="1"/>
        <rFont val="Calibri"/>
        <family val="2"/>
        <scheme val="minor"/>
      </rPr>
      <t>/P7U_K /P7S_KR).</t>
    </r>
  </si>
  <si>
    <r>
      <t>P_W01. Ma wiedzę teoretyczną dotyczącą wykorzystania „ruchu” jako środka leczniczego oraz miejsca kinezyterapii w rehabilitacji integracyjnej (</t>
    </r>
    <r>
      <rPr>
        <b/>
        <sz val="11"/>
        <color theme="1"/>
        <rFont val="Calibri"/>
        <family val="2"/>
        <scheme val="minor"/>
      </rPr>
      <t>C.W7</t>
    </r>
    <r>
      <rPr>
        <sz val="11"/>
        <color theme="1"/>
        <rFont val="Calibri"/>
        <family val="2"/>
        <scheme val="minor"/>
      </rPr>
      <t>./P7U_W/ P7S_WG</t>
    </r>
    <r>
      <rPr>
        <sz val="11"/>
        <color theme="1"/>
        <rFont val="Calibri"/>
        <family val="2"/>
        <scheme val="minor"/>
      </rPr>
      <t>).</t>
    </r>
  </si>
  <si>
    <r>
      <t>P_W02. Zna zasady, podstawowe instrumenty, metody i etapy procesu diagnozowania oraz szczegółową metodykę postępowania kinezyterapeutycznego (</t>
    </r>
    <r>
      <rPr>
        <b/>
        <sz val="11"/>
        <color theme="1"/>
        <rFont val="Calibri"/>
        <family val="2"/>
        <scheme val="minor"/>
      </rPr>
      <t>C.W4</t>
    </r>
    <r>
      <rPr>
        <sz val="11"/>
        <color theme="1"/>
        <rFont val="Calibri"/>
        <family val="2"/>
        <scheme val="minor"/>
      </rPr>
      <t xml:space="preserve">./P7U_W/ P7S_WG, P7S_WK, </t>
    </r>
    <r>
      <rPr>
        <b/>
        <sz val="11"/>
        <color theme="1"/>
        <rFont val="Calibri"/>
        <family val="2"/>
        <scheme val="minor"/>
      </rPr>
      <t>CW5.</t>
    </r>
    <r>
      <rPr>
        <sz val="11"/>
        <color theme="1"/>
        <rFont val="Calibri"/>
        <family val="2"/>
        <scheme val="minor"/>
      </rPr>
      <t>/P7U_W/ P7S_WG, P7S_WK).</t>
    </r>
  </si>
  <si>
    <r>
      <t>P_W03. Wymienia i rozumie wskazania i przeciwwskazania, czynniki ryzyka i środki ostrożności w kinezyterapii (</t>
    </r>
    <r>
      <rPr>
        <b/>
        <sz val="11"/>
        <color theme="1"/>
        <rFont val="Calibri"/>
        <family val="2"/>
        <scheme val="minor"/>
      </rPr>
      <t>C.W8</t>
    </r>
    <r>
      <rPr>
        <sz val="11"/>
        <color theme="1"/>
        <rFont val="Calibri"/>
        <family val="2"/>
        <scheme val="minor"/>
      </rPr>
      <t>./P7U_W/P7S_WG, P7S_WK ).</t>
    </r>
  </si>
  <si>
    <r>
      <t>P_U06. Potrafi przeprowadzić naukę chodu, uwzględniając również zastosowanie sprzętu ortopedycznego (</t>
    </r>
    <r>
      <rPr>
        <b/>
        <sz val="11"/>
        <color theme="1"/>
        <rFont val="Calibri"/>
        <family val="2"/>
        <scheme val="minor"/>
      </rPr>
      <t>C.U3.</t>
    </r>
    <r>
      <rPr>
        <sz val="11"/>
        <color theme="1"/>
        <rFont val="Calibri"/>
        <family val="2"/>
        <scheme val="minor"/>
      </rPr>
      <t xml:space="preserve">/P7U_W/P7S_UW, P7S_UO, P7S_UU, </t>
    </r>
    <r>
      <rPr>
        <b/>
        <sz val="11"/>
        <color theme="1"/>
        <rFont val="Calibri"/>
        <family val="2"/>
        <scheme val="minor"/>
      </rPr>
      <t>C.U4</t>
    </r>
    <r>
      <rPr>
        <sz val="11"/>
        <color theme="1"/>
        <rFont val="Calibri"/>
        <family val="2"/>
        <scheme val="minor"/>
      </rPr>
      <t>./P7U_U/P7S_UW, P7S_UO, P7S_UK).</t>
    </r>
  </si>
  <si>
    <t xml:space="preserve">C.W4., C.W5., C.W8., C.U3., C.U1., C.U2., O.K1., O.K4., O.K5. </t>
  </si>
  <si>
    <t xml:space="preserve">C.W4.,C.W5., C.W8., C.U3., C.U1., C.U2., O.K1., O.K4., O.K5. </t>
  </si>
  <si>
    <t xml:space="preserve">C.W7., C.W4., C.W5., C.W8., C.U3., C.U1., C.U2., O.K1., O.K4., O.K5. </t>
  </si>
  <si>
    <t xml:space="preserve">C.W4., C.W5., C.W8., C.U3., C.U1., C.U2. O.K1, O.K4., O.K5. </t>
  </si>
  <si>
    <t>1. Buckup K. (2002). Testy kliniczne w badaniach kości, stawów i mięśni. Wydawnictwo Lekarskie PZWL, Warszawa.</t>
  </si>
  <si>
    <t>4. Evejenth O. , Gloeck Ch. (2002). Lokalizacja objawów w obrębie kręgosłupa i kończyn. Wydawnictwo Rolewski, Nowa Wieś.</t>
  </si>
  <si>
    <t xml:space="preserve">5. Fiodorenko-Dumas Ż., Baściuk I., Bogut B., Dumas I.  (2012). Kinezyterapia w praktyce fizjoterapeuty. Wydawnictwo Medyczne Górnicki, Wrocław. </t>
  </si>
  <si>
    <t>6. Kilar J. Z., Lizis P. (1996). Leczenie ruchem cz. I. Badania narządu ruch w rehabilitacji. Wydawnictwo Kasper, Kraków.</t>
  </si>
  <si>
    <t>7. Kwolek A. (2009). Rehabilitacja medyczna. Tom I i II. Wydawnictwo Medyczne Urban &amp; Partner, Wrocław.</t>
  </si>
  <si>
    <t>8. Milanowska K. (2008).  Kinezyterapia. Wydawnictwo Lekarskie PZWL, Warszawa.</t>
  </si>
  <si>
    <t>9. Nowotny J. (2003). Edukacja i reedukacja ruchowa.  Wydawnictwo Kasper, Kraków.</t>
  </si>
  <si>
    <t>10. Nowotny J. (2004). Podstawy fizjoterapii. Tom I-III. Wydawnictwo Kasper, Kraków.</t>
  </si>
  <si>
    <t>11. Orzech J. (2001). Rozwój koncepcji, technik i metod fizjoterapii. Wydawnictwo Sport i Rehabilitacja, Tarnów.</t>
  </si>
  <si>
    <t>14. Zembaty A. (2002/2003). Kinezyterapia. Tom I i II. Wydawnictwo Kasper, Kraków.</t>
  </si>
  <si>
    <t>12. Orzech J. (2002). Kształtowanie siły mięśniowej w stanach patologicznych. Wydawnictwo Sport i Rehabilitacja, Tarnów.</t>
  </si>
  <si>
    <t>Kinezyterapia (F/5/st/30)</t>
  </si>
  <si>
    <r>
      <t>P_W04. Zna podstawowe metody analizy chodu człowieka i rozumie mechanizmy chodu fizjologicznego. Zna rodzaje chodu patologicznego i czynniki powodujące jego zaburzenia (</t>
    </r>
    <r>
      <rPr>
        <b/>
        <sz val="11"/>
        <color theme="1"/>
        <rFont val="Calibri"/>
        <family val="2"/>
        <charset val="238"/>
        <scheme val="minor"/>
      </rPr>
      <t>C.W6.</t>
    </r>
    <r>
      <rPr>
        <sz val="11"/>
        <color theme="1"/>
        <rFont val="Calibri"/>
        <family val="2"/>
        <charset val="238"/>
        <scheme val="minor"/>
      </rPr>
      <t>/P7U_W/P7S_WG).</t>
    </r>
  </si>
  <si>
    <r>
      <t>P_W03. Wymienia i rozumie  wskazania i przeciwwskazania, czynniki ryzyka i środki ostrożności w kinezyterapii (</t>
    </r>
    <r>
      <rPr>
        <b/>
        <sz val="11"/>
        <color theme="1"/>
        <rFont val="Calibri"/>
        <family val="2"/>
        <charset val="238"/>
        <scheme val="minor"/>
      </rPr>
      <t>C.W8</t>
    </r>
    <r>
      <rPr>
        <sz val="11"/>
        <color theme="1"/>
        <rFont val="Calibri"/>
        <family val="2"/>
        <charset val="238"/>
        <scheme val="minor"/>
      </rPr>
      <t>./P7U_W/P7S_WG, P7S_WK).</t>
    </r>
  </si>
  <si>
    <r>
      <t>P_U01. Potrafi zbierać, analizować, syntetyzować i interpretować zebrane informacje dotyczące pacjenta w celu ustalenia i kontroli przebiegu przyjętego programu postępowania kinezyterapeutycznego (</t>
    </r>
    <r>
      <rPr>
        <b/>
        <sz val="11"/>
        <color theme="1"/>
        <rFont val="Calibri"/>
        <family val="2"/>
        <charset val="238"/>
        <scheme val="minor"/>
      </rPr>
      <t>C.U3</t>
    </r>
    <r>
      <rPr>
        <sz val="11"/>
        <color theme="1"/>
        <rFont val="Calibri"/>
        <family val="2"/>
        <charset val="238"/>
        <scheme val="minor"/>
      </rPr>
      <t>./P7U_U/P7S_UW, P7S_UO).</t>
    </r>
  </si>
  <si>
    <r>
      <t>P_U06. Potrafi przeprowadzić naukę chodu, uwzględniając również zastosowanie sprzętu ortopedycznego (</t>
    </r>
    <r>
      <rPr>
        <b/>
        <sz val="11"/>
        <color theme="1"/>
        <rFont val="Calibri"/>
        <family val="2"/>
        <charset val="238"/>
        <scheme val="minor"/>
      </rPr>
      <t>C.U3</t>
    </r>
    <r>
      <rPr>
        <sz val="11"/>
        <color theme="1"/>
        <rFont val="Calibri"/>
        <family val="2"/>
        <charset val="238"/>
        <scheme val="minor"/>
      </rPr>
      <t xml:space="preserve">./P7U_U/P7S_UW, P7S_UO, P7S_UU, </t>
    </r>
    <r>
      <rPr>
        <b/>
        <sz val="11"/>
        <color theme="1"/>
        <rFont val="Calibri"/>
        <family val="2"/>
        <charset val="238"/>
        <scheme val="minor"/>
      </rPr>
      <t>C.U4</t>
    </r>
    <r>
      <rPr>
        <sz val="11"/>
        <color theme="1"/>
        <rFont val="Calibri"/>
        <family val="2"/>
        <charset val="238"/>
        <scheme val="minor"/>
      </rPr>
      <t>./P7U_U/P7S_UW, P7S_UO, P7S_UK).</t>
    </r>
  </si>
  <si>
    <t xml:space="preserve">7. Inne formy ćwiczeń indywidualnych, ich wpływ i oddziaływanie w różnych dysfunkcjach narządu ruchu - kontynuacja. </t>
  </si>
  <si>
    <t>P_W01, P_W02, P_W03, P_W04, P_U04, P_U05, P_U06</t>
  </si>
  <si>
    <t>P_W02, P_W03, P_W04, P_U04, P_U05, P_U06</t>
  </si>
  <si>
    <t>P_W04, P_W02, P_U05, P_K02</t>
  </si>
  <si>
    <t>P_W04, P_W02, P_U04, P_U05, P_U06, P_K02</t>
  </si>
  <si>
    <t>P_W02, P_U04, P_U06, P_K02</t>
  </si>
  <si>
    <t xml:space="preserve">C.W4., C.W5., C.U3., C.U6. </t>
  </si>
  <si>
    <t xml:space="preserve">C.W4., C.W5., C.U3., C.U6., O.K1., O.K4.  </t>
  </si>
  <si>
    <t xml:space="preserve">C.W4., C.W5., C.U3., C.U6., O.K1., O.,K4.  </t>
  </si>
  <si>
    <t xml:space="preserve">C.W4., C.W5, C.U3., C.U6. </t>
  </si>
  <si>
    <t xml:space="preserve">C.W4., C.W5., C.U3., C.U6., </t>
  </si>
  <si>
    <t>C.W7., C.W4., C.W5.</t>
  </si>
  <si>
    <t>C.W7.,C.W4., C.W5.</t>
  </si>
  <si>
    <t>C.W7.,C.W4., C.W5, C.W6.</t>
  </si>
  <si>
    <t>C.W7., C.W6.</t>
  </si>
  <si>
    <t>C.W4., C.W5.,C.W6.</t>
  </si>
  <si>
    <r>
      <t>P_W02. Zna zasady, podstawowe instrumenty, metody i etapy procesu diagnozowania oraz szczegółową metodykę postępowania kinezyterapeutycznego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</si>
  <si>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t>C.W7.,C.W5., C.W8.</t>
  </si>
  <si>
    <t>C.W7., C.W4., C.W5., C.W6., C.W8.</t>
  </si>
  <si>
    <t>C.W4., C.W5., C.W6., C.W8., C.U3., C.U6., C.U3., C.U3., CU4.</t>
  </si>
  <si>
    <t>C.W4., C.W5., C.U3., C.U6.</t>
  </si>
  <si>
    <t>3. Ebelt – Paprotny G. Preis R. (2012). Fizjoterapia. Wydawnictwo  Elsevier Urban&amp; Partner, Wrocław.</t>
  </si>
  <si>
    <t>9. Nowotny J. (2003). Edukacja i reedukacja ruchowa. Wydawnictwo Kasper, Kraków.</t>
  </si>
  <si>
    <t>11. Orzech J. (2001). Rozwój koncepcji, technik i metod fizjoterapii. Wydawnictwo Sport  i Rehabilitacja, Tarnów.</t>
  </si>
  <si>
    <r>
      <t>P_U01. Wykonuje prawidłowo  zabiegi ciepłolecznicze miejscowe z uwzględnieniem wskazań, zagrożeń i przeciwwskazań; zna metodykę i potrafi metodycznie wykonać naświetlania promieniowaniem podczerwonym i światłem widzialnym z uwzględnieniem wskazań, zagrożeń i przeciwwskazań; przeprowadza próbę rumieniową (dozymetria) i właściwie interpretuje jej  wyniki; wykonuje i planuje naświetlania miejscowe i ogólne promieniowaniem UVA i UVB; udziela instruktażu pacjentom korzystającym z zabiegu helioterapii  (</t>
    </r>
    <r>
      <rPr>
        <b/>
        <sz val="11"/>
        <color theme="1"/>
        <rFont val="Calibri"/>
        <family val="2"/>
        <charset val="238"/>
        <scheme val="minor"/>
      </rPr>
      <t>C.U9.</t>
    </r>
    <r>
      <rPr>
        <sz val="11"/>
        <color theme="1"/>
        <rFont val="Calibri"/>
        <family val="2"/>
        <charset val="238"/>
        <scheme val="minor"/>
      </rPr>
      <t>/P7U_U/P7S_UW, P7S_UO).</t>
    </r>
  </si>
  <si>
    <t>10. Promieniowanie elektromagnetyczne. Działanie biologiczne promieniowania podczerwonego i światła widzialnego oraz promieniowania ultra¬fioletowego. Sztuczne promienniki i helioterapia. Zastosowanie terapeutyczne, zagrożenia, przeciwwskazania. Uwagi metodyczne. Aparatura. Część 1.</t>
  </si>
  <si>
    <t>11. Promieniowanie elektromagnetyczne. Działanie biologiczne promieniowania podczerwonego i światła widzialnego oraz promieniowania ultra¬fioletowego. Sztuczne promienniki i helioterapia. Zastosowanie terapeutyczne, zagrożenia, przeciwwskazania. Uwagi metodyczne. Aparatura. Część 2.</t>
  </si>
  <si>
    <t>15. Omówienie i powtórzenie najistotniejszych według studentów kwestii z bieżącego semestru.</t>
  </si>
  <si>
    <r>
      <t>P_U02. Potrafi udzielić instruktażu pacjentowi korzystającemu z zabiegu sauny wykazując znajomość metodyki, wskazań i przeciwwskazań oraz zagrożeń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</si>
  <si>
    <r>
      <t>P_U03. Wykonuje prawidłowo zabiegi diatermii w poszczególnych jednostkach chorobowych z uwzględnieniem wskazań, zagrożeń i przeciwwskazań; wykonuje zabiegi  ultrasonoterapii z uwzględnieniem wskazań, zagrożeń i przeciwwskazań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</si>
  <si>
    <t>O.K5., O.K6., O.K7., O.K9.</t>
  </si>
  <si>
    <t>O.W1., O.W5., O.W6., C.U9., O.U1., O.K5., O.K6., O.K7., O.K9.</t>
  </si>
  <si>
    <t>O.W1., O.U1., O.U9.</t>
  </si>
  <si>
    <t>3. Urządzenia fizykoterapeutyczne /aparatura.</t>
  </si>
  <si>
    <t>3. Jethon Z. (1987). Fizjologiczne podstawy odnowy biologicznej w sporcie. Wydawnictwo Instytutu Sportu, Warszawa.</t>
  </si>
  <si>
    <t xml:space="preserve">7. Straburzyńska – Lupa A., Straburzyński G. (2003). Podstawy fizjoterapii. Wydawnictwo Lekarskie PZWL, Warszawa.
(ewentualnie: Straburzyński G., Straburzyńska – Lupa A. Medycyna fizykalna. Warszawa 2000).
</t>
  </si>
  <si>
    <t>8. Straburzyńska – Lupa A., Straburzyński G. (2008). Fizjoterapia z Elementami Klinicznymi. Wyd. 1. Wydawnictwo Lekarskie PZWL, Warszawa.</t>
  </si>
  <si>
    <t>10. Wybrane czasopisma naukowe: Rehabilitacja Medyczna, Fizjoterapia Polska, Fizjoterapia, Ortopedia Traumatologia Rehabilitacja, Ból, Medycyna Sportowa, Medicina Sportiva, Medicina Sportiva Practica, Postępy Rehabilitacji, Medycyna Manualna, Rehabilitacja w Praktyce.</t>
  </si>
  <si>
    <t>9. Ward A., Robertson V., Low J., Reed H. (2009). Fizykoterapia. Aspekty kliniczne i biofizyczne. Wyd. 1 polskie. Wydawnictwo Elsevier Urban&amp;Partner, Wrocław.</t>
  </si>
  <si>
    <t>4. Kahn J. (2005). Elektroterapia. Zasady i zastosowanie. Wyd. 2. Wydawnictwo Lekarskie PZWL, Warszawa.</t>
  </si>
  <si>
    <t>1. Rodzaje czynników i odczynów fizykalnych.</t>
  </si>
  <si>
    <t>2. Ogólne zasady dawkowania zabiegów fizykalnych.</t>
  </si>
  <si>
    <t>3. Metodyka, wskazania i przeciwwskazania oraz zagrożenia podczas zabiegu w saunie; udziel przykładowego instruktażu pacjentowi korzystającemu z zabiegu sauny.</t>
  </si>
  <si>
    <t>4. Rodzaje zabiegów diatermii ze względu na działanie biologiczne i zastosowania.</t>
  </si>
  <si>
    <t xml:space="preserve">5. Zabiegi z wykorzystaniem promieniowania ultrafioletowego – zasady bezpieczeństwa i higieny naświetlań, zagrożenia; rodzaje sztucznych promienników, ich działanie i wykorzystanie. </t>
  </si>
  <si>
    <r>
      <t>P_W01.  Wyjaśnia podstawowe pojęcia  z zakresu fizjologii i biofizyki, funkcję skóry, zagadnienia termoregulacji; zna anatomię funkcjonalną mięśni szkieletowych i mięśni twarzy; mechanizm skurczu mięśnia, rodzaje jednostek motorycznych, rodzaje pracy mięśniowej i rodzaje skurczów mięśni, budowę jednostki motorycznej (</t>
    </r>
    <r>
      <rPr>
        <b/>
        <sz val="11"/>
        <color theme="1"/>
        <rFont val="Calibri"/>
        <family val="2"/>
        <charset val="238"/>
        <scheme val="minor"/>
      </rPr>
      <t>O.W1.</t>
    </r>
    <r>
      <rPr>
        <sz val="11"/>
        <color theme="1"/>
        <rFont val="Calibri"/>
        <family val="2"/>
        <scheme val="minor"/>
      </rPr>
      <t>/P7U_W/P7S_WG).</t>
    </r>
  </si>
  <si>
    <r>
      <t>P_W02. Dostosowuje parametry techniczne i terapeutyczne zabiegów jonoforezy i fonoforezy do rodzaju i stopnia schorzenia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 ).</t>
    </r>
  </si>
  <si>
    <r>
      <t>P_W04. Opisuje i wyjaśnia działanie i zastosowanie poszczególnych zabiegów wodoleczniczych; w tym całościowych i komorowych kąpieli elektryczno – wodnych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</si>
  <si>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P_W07. Zna cele i metody elektrodiagnostyki i różnicuje ocenę ilościową i jakościową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 ).</t>
    </r>
  </si>
  <si>
    <r>
      <t>P_W03.  Opisuje rodzaje zabiegów zimno leczniczych miejscowych i ogólnych, metodykę i technikę ich wykonania; sposób wykonania zabiegów schładzania, krioterapii i kriostymulacji z uwzględnieniem wskazań, zagrożeń i przeciwskazań do ich wykonania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</si>
  <si>
    <r>
      <t>P_W05. Wymienia rodzaje prądów w elektrostymulacji i ich przeznaczenie; rodzaje parametrów technicznych prądów terapeutycznych, działanie prądu stałego na organizm, rodzaje galwanizacji; wyjaśnia mechanizm jonoforezy i zna rodzaje leków wprowadzanych tą metodą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</si>
  <si>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 xml:space="preserve">P_U03. Potrafi programować zabiegi w przyrodolecznictwie uzdrowiskowym </t>
    </r>
    <r>
      <rPr>
        <sz val="11"/>
        <color theme="1"/>
        <rFont val="Calibri"/>
        <family val="2"/>
        <charset val="238"/>
        <scheme val="minor"/>
      </rPr>
      <t>(</t>
    </r>
    <r>
      <rPr>
        <b/>
        <sz val="11"/>
        <color theme="1"/>
        <rFont val="Calibri"/>
        <family val="2"/>
        <charset val="238"/>
        <scheme val="minor"/>
      </rPr>
      <t>C.U11.</t>
    </r>
    <r>
      <rPr>
        <sz val="11"/>
        <color theme="1"/>
        <rFont val="Calibri"/>
        <family val="2"/>
        <scheme val="minor"/>
      </rPr>
      <t>/P7U_U/ P7S_UW, P7S_UO, P7S_UU).</t>
    </r>
  </si>
  <si>
    <r>
      <t xml:space="preserve">P_W02. Ma pogłębiona wiedzę z zakresu stosowania i poprawnego dobierania metod wykorzystywanych w balneologii i lecznictwie uzdrowiskowym w Polsce </t>
    </r>
    <r>
      <rPr>
        <sz val="11"/>
        <color theme="1"/>
        <rFont val="Calibri"/>
        <family val="2"/>
        <charset val="238"/>
        <scheme val="minor"/>
      </rPr>
      <t>(</t>
    </r>
    <r>
      <rPr>
        <b/>
        <sz val="11"/>
        <color theme="1"/>
        <rFont val="Calibri"/>
        <family val="2"/>
        <charset val="238"/>
        <scheme val="minor"/>
      </rPr>
      <t>C.W10.</t>
    </r>
    <r>
      <rPr>
        <sz val="11"/>
        <color theme="1"/>
        <rFont val="Calibri"/>
        <family val="2"/>
        <charset val="238"/>
        <scheme val="minor"/>
      </rPr>
      <t>/</t>
    </r>
    <r>
      <rPr>
        <sz val="11"/>
        <color theme="1"/>
        <rFont val="Calibri"/>
        <family val="2"/>
        <scheme val="minor"/>
      </rPr>
      <t>P7U_W/ P7S_WG, P7S_WK).</t>
    </r>
  </si>
  <si>
    <t>1. Historia balneologii, pojęcia związane z balneologią i leczeniem uzdrowiskowym w Polsce.</t>
  </si>
  <si>
    <t>2. Metody stosowane w lecznictwie uzdrowiskowym specyficzne i niespecyficzne.</t>
  </si>
  <si>
    <t>4. Balneoterapia-podział wód leczniczych, wiadomości ogólne.</t>
  </si>
  <si>
    <t>5. Balneoterapia- wody wodorowęglanowe, wody chlorkowe.</t>
  </si>
  <si>
    <t>6. Balneoterapia- wody siarczanowe, wody radonowe.</t>
  </si>
  <si>
    <r>
      <t xml:space="preserve">P_W01. Definiuje podstawowe zagadnienia związane ze zdrowiem i fizjoprofilaktyką </t>
    </r>
    <r>
      <rPr>
        <sz val="11"/>
        <color theme="1"/>
        <rFont val="Calibri"/>
        <family val="2"/>
        <charset val="238"/>
        <scheme val="minor"/>
      </rPr>
      <t>(</t>
    </r>
    <r>
      <rPr>
        <b/>
        <sz val="11"/>
        <color theme="1"/>
        <rFont val="Calibri"/>
        <family val="2"/>
        <charset val="238"/>
        <scheme val="minor"/>
      </rPr>
      <t>O.W11.</t>
    </r>
    <r>
      <rPr>
        <sz val="11"/>
        <color theme="1"/>
        <rFont val="Calibri"/>
        <family val="2"/>
        <charset val="238"/>
        <scheme val="minor"/>
      </rPr>
      <t xml:space="preserve">/P7U_W P7S_WG, </t>
    </r>
    <r>
      <rPr>
        <b/>
        <sz val="11"/>
        <color theme="1"/>
        <rFont val="Calibri"/>
        <family val="2"/>
        <charset val="238"/>
        <scheme val="minor"/>
      </rPr>
      <t>C.W17.</t>
    </r>
    <r>
      <rPr>
        <sz val="11"/>
        <color theme="1"/>
        <rFont val="Calibri"/>
        <family val="2"/>
        <charset val="238"/>
        <scheme val="minor"/>
      </rPr>
      <t>/P7U_W/P7S_WG,P7S_WK).</t>
    </r>
  </si>
  <si>
    <r>
      <t xml:space="preserve">P_W02. Charakteryzuje główne determinanty zachowań zdrowotnych oraz zagrożenia dla zdrowia </t>
    </r>
    <r>
      <rPr>
        <sz val="11"/>
        <color theme="1"/>
        <rFont val="Calibri"/>
        <family val="2"/>
        <charset val="238"/>
        <scheme val="minor"/>
      </rPr>
      <t>(</t>
    </r>
    <r>
      <rPr>
        <b/>
        <sz val="11"/>
        <color theme="1"/>
        <rFont val="Calibri"/>
        <family val="2"/>
        <charset val="238"/>
        <scheme val="minor"/>
      </rPr>
      <t>O.W12.</t>
    </r>
    <r>
      <rPr>
        <sz val="11"/>
        <color theme="1"/>
        <rFont val="Calibri"/>
        <family val="2"/>
        <charset val="238"/>
        <scheme val="minor"/>
      </rPr>
      <t xml:space="preserve">/P7U_W P7S_WK, </t>
    </r>
    <r>
      <rPr>
        <b/>
        <sz val="11"/>
        <color theme="1"/>
        <rFont val="Calibri"/>
        <family val="2"/>
        <charset val="238"/>
        <scheme val="minor"/>
      </rPr>
      <t>C.W17.</t>
    </r>
    <r>
      <rPr>
        <sz val="11"/>
        <color theme="1"/>
        <rFont val="Calibri"/>
        <family val="2"/>
        <charset val="238"/>
        <scheme val="minor"/>
      </rPr>
      <t>/P7U_W/P7S_WG,P7S_WK).</t>
    </r>
  </si>
  <si>
    <r>
      <t>P_W03. Posiada wiedzę na temat organizacji działań z zakresu fizjoprofilaktyki w Polsce i środowisku lokalnym</t>
    </r>
    <r>
      <rPr>
        <sz val="11"/>
        <color theme="1"/>
        <rFont val="Calibri"/>
        <family val="2"/>
        <charset val="238"/>
        <scheme val="minor"/>
      </rPr>
      <t xml:space="preserve"> (</t>
    </r>
    <r>
      <rPr>
        <b/>
        <sz val="11"/>
        <color theme="1"/>
        <rFont val="Calibri"/>
        <family val="2"/>
        <charset val="238"/>
        <scheme val="minor"/>
      </rPr>
      <t>O.W12.</t>
    </r>
    <r>
      <rPr>
        <sz val="11"/>
        <color theme="1"/>
        <rFont val="Calibri"/>
        <family val="2"/>
        <charset val="238"/>
        <scheme val="minor"/>
      </rPr>
      <t xml:space="preserve">/P7U_W P7S_WK, </t>
    </r>
    <r>
      <rPr>
        <b/>
        <sz val="11"/>
        <color theme="1"/>
        <rFont val="Calibri"/>
        <family val="2"/>
        <charset val="238"/>
        <scheme val="minor"/>
      </rPr>
      <t>C.W17.</t>
    </r>
    <r>
      <rPr>
        <sz val="11"/>
        <color theme="1"/>
        <rFont val="Calibri"/>
        <family val="2"/>
        <charset val="238"/>
        <scheme val="minor"/>
      </rPr>
      <t>/P7U_W/P7S_WG,P7S_WK).</t>
    </r>
  </si>
  <si>
    <r>
      <t>P_U01. Potrafi określić rodzaje działań promujących zdrowie osób w różnym wieku i środowiskach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C.U17.</t>
    </r>
    <r>
      <rPr>
        <sz val="11"/>
        <color theme="1"/>
        <rFont val="Calibri"/>
        <family val="2"/>
        <charset val="238"/>
        <scheme val="minor"/>
      </rPr>
      <t>/P7U_U/P7S_UO,P7S_UU).</t>
    </r>
  </si>
  <si>
    <r>
      <t>P_U02. Posiada umiejętność opracowania i prezentacji  założeń programu fizjoprofilaktyki dla osób w określonym  wieku i sytuacji zdrowotnej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C.U17.</t>
    </r>
    <r>
      <rPr>
        <sz val="11"/>
        <color theme="1"/>
        <rFont val="Calibri"/>
        <family val="2"/>
        <charset val="238"/>
        <scheme val="minor"/>
      </rPr>
      <t>/P7U_U/P7S_UO,P7S_UU).</t>
    </r>
  </si>
  <si>
    <r>
      <t>P_K01. Potrafi pracować w zespole, wykorzystując wiedzę z zakresu fizjoprofilaktyki (</t>
    </r>
    <r>
      <rPr>
        <b/>
        <sz val="11"/>
        <color theme="1"/>
        <rFont val="Calibri"/>
        <family val="2"/>
        <charset val="238"/>
        <scheme val="minor"/>
      </rPr>
      <t>O.K7.</t>
    </r>
    <r>
      <rPr>
        <sz val="11"/>
        <color theme="1"/>
        <rFont val="Calibri"/>
        <family val="2"/>
        <scheme val="minor"/>
      </rPr>
      <t>/P7U_K/P7S_KR)</t>
    </r>
  </si>
  <si>
    <t>4. Projekty i programy promocji zdrowia funkcjonujące w Polsce i w krajach UE.</t>
  </si>
  <si>
    <r>
      <t>P_U01. Przeprowadza zabieg jonoforezy i fonoforezy z uwzględnieniem zasad metodycznych, wskazań i przeciwwskazań dobierając odpowiednie parametry techniczne i terapeutyczne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</si>
  <si>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P_U03. Wykonuje i dobiera zabiegi wodolecznicze według wskazań, z uwzględnieniem przeciwwskazań i zagrożeń z nich wynikających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</si>
  <si>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P_U04. Obsługuje  aparaty do elektroterapii, rozpoznając  symbole i jednostki  poszczególnych parametrów technicznych prądów; potrafi układać elektrody w poszczególnych rodzajach galwanizacji, przeprowadzać  i planować zabiegi oraz wywoływać odczyny  na poszczególne prądy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</si>
  <si>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P_U05.  Przygotowuje leki i wykonuje jonoforezę z wykorzystaniem różnych leków w poszczególnych jednostkach chorobowych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</si>
  <si>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P_U06. Wykonuje zabiegi terapii sprzężonej - ultrasonoterapia i wybrane prądy terapeutyczne i porównuje zabiegi  jonoforezy i ultrasonoterapii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</si>
  <si>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P_U07. Dobiera parametry, dawki i wykonuje zabiegi elektrostymulacji prądami diadynamicznymi, TENS, URS,  interferencyjnymi i AMF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</si>
  <si>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P_U08. Dobiera parametry techniczne, terapeutyczne i treningowe i i wykonuje elektrostymulację nerwowo – mięśniową oraz elektrostymulację neurologiczną, (metody LESS i FES)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</si>
  <si>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P_U09.  Przeprowadza elektrodiagnostykę ilościową i jakościową dla potrzeb fizykoterapii; wyznacza krzywą I/t oraz interpretuje wyniki wybranych metod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</si>
  <si>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P_W06.  Zna rodzaje, parametry techniczne i terapeutyczne prądów małej i średniej częstotliwości, mechanizmy ich działania oraz metodykę ich zastosowania w stymulacji czuciowej i ruchowej (NMES, FES, LES)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</si>
  <si>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P_U02. Wykonuje zabiegi krioterapii i kriostymulacji miejscowej z uwzględnieniem wskazań, zagrożeń i przeciwwskazań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</si>
  <si>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t xml:space="preserve">P_W05, P_W06
</t>
  </si>
  <si>
    <t>P_W01, P_W02, P_W03, P_W04, P_W05, P_W06, P_W07, P_U01, P_U02, P_U03, P_U04, P_U05, P_U06, P_U07, P_U08, P_U09, P_K01, P_K02</t>
  </si>
  <si>
    <t>P_W01, P_W03,
P_U02, P_K01, P_K02</t>
  </si>
  <si>
    <t>P_W01, P_W04,  P_U03, P_K01, P_K02</t>
  </si>
  <si>
    <t>P_W01, P_W03,  P_U02, P_K01, P_K02</t>
  </si>
  <si>
    <t>P_W01, P_W05, P_W06, P_ U04, P_U05, P_U07, P_K01, P_K02</t>
  </si>
  <si>
    <t>P_W01, P_W05, P_W06, P_ U04, P_U08, P_U07, P_K01, P_K02</t>
  </si>
  <si>
    <t>P_W01, P_W06,  P_W07, P_W05, P_U04, P_U09, P_K01, P_K02</t>
  </si>
  <si>
    <t xml:space="preserve">4. Zimno terapeutyczne suche i wilgotne; krioterapia i kriostymulacja miejscowa. Metodyka zabiegowa. Wskazania i przeciwwskazania. Przykłady zastosowania. Część II. </t>
  </si>
  <si>
    <t>3. Zimno terapeutyczne suche i wilgotne; krioterapia i kriostymulacja miejscowa. Metodyka zabiegowa. Wskazania i przeciwwskazania. Przykłady zastosowania. Część I.</t>
  </si>
  <si>
    <t xml:space="preserve">5. Przegląd zabiegów wodoleczniczych. Nazewnictwo, działanie bodźcowe, wskazania i przeciwwskazania.  Masaż podwodny, kąpiele wirowe, natryski i polewania -  metodyka wykonania zabiegów. Część I. </t>
  </si>
  <si>
    <t xml:space="preserve">6. Przegląd zabiegów wodoleczniczych. Nazewnictwo, działanie bodźcowe, wskazania i przeciwwskazania.  Masaż podwodny, kąpiele wirowe, natryski i polewania -  metodyka wykonania zabiegów. Część II. </t>
  </si>
  <si>
    <t xml:space="preserve">11 . Elektrostymulacja diagnostyczna. Wybrane metody jakościowe i ilościowe. Wyznaczanie krzywej I/t. </t>
  </si>
  <si>
    <t xml:space="preserve">13. Elektrostymulacja przeciwbólowa. Prądy diadynamiczne Bernarda i ich odmiany. Parametry, technika i metodyka zabiegów, zastosowanie, zasady BHP. Wykonywanie zabiegów w poszczególnych wskazaniach; Przezskórna elektrostymulacja nerwów TENS. Rodzaje prądów, ich zastosowanie i dobór. Aparatura. Parametry i metodyka zabiegów. Terapia stacjonarna i domowa.; prądy interferencyjne średniej częstotliwości Nemeca i ich modyfikacje. Parametry nośne i terapeutyczne. Terapia jednokanałowa. Obsługa urządzeń.  Technika i metodyka oraz zastosowanie terapeutyczne prądów interferencyjnych. Część I. </t>
  </si>
  <si>
    <t xml:space="preserve">14.  Elektrostymulacja przeciwbólowa;   Prądy diadynamiczne Bernarda i ich odmiany. Parametry, technika i metodyka zabiegów, zastosowanie, zasady BHP. Wykonywanie zabiegów w poszczególnych wskazaniach; Przezskórna elektrostymulacja nerwów TENS. Rodzaje prądów, ich zastosowanie i dobór. Aparatura. Parametry i metodyka zabiegów. Terapia stacjonarna i domowa.; prądy interferencyjne średniej częstotliwości Nemeca i ich modyfikacje. Parametry nośne i terapeutyczne. Terapia jednokanałowa. Obsługa urządzeń.  Technika i metodyka oraz zastosowanie terapeutyczne prądów interferencyjnych. Część II. </t>
  </si>
  <si>
    <r>
      <t>P_W03. Opisuje widmo promieniowania elektromagnetycznego; działanie biologiczne promieniowania podczerwonego i światła widzialnego; rodzaje zabiegów promieniowaniem podczerwonym i światłem widzialnym; wyjaśnia działanie ciepła o charakterze ogólnym na organizm; mechanizm termoregulacji i sposoby wymiany ciepła; rodzaje i zastosowanie zabiegów ciepłoleczniczych ogólnych; działanie bodźcowe kąpieli w saunie; wyjaśnia działanie biologiczne ciepła endogennego i wymienia rodzaje zabiegów diatermii, metodykę ich wykonania i zastosowanie; zna działanie biologiczne UVA, UVB i UVC; rumień fotochemiczny, metodykę wykonania i sposób interpretacji próby rumieniowej oraz skład  i  działanie biologiczne promieniowania  słonecznego; opisuje właściwości fal mechanicznych i ultradźwięków, rodzaje parametrów ultradźwięków, ich dawkowanie i metodykę wykonania zabiegu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./P7U_W/P7S_WG,</t>
    </r>
    <r>
      <rPr>
        <b/>
        <sz val="11"/>
        <color theme="1"/>
        <rFont val="Calibri"/>
        <family val="2"/>
        <charset val="238"/>
        <scheme val="minor"/>
      </rPr>
      <t xml:space="preserve"> O.W6.</t>
    </r>
    <r>
      <rPr>
        <sz val="11"/>
        <color theme="1"/>
        <rFont val="Calibri"/>
        <family val="2"/>
        <scheme val="minor"/>
      </rPr>
      <t xml:space="preserve">/P7U_W/P7S_WG).
 </t>
    </r>
  </si>
  <si>
    <t>2. Jethon Z. (1987). Fizjologiczne podstawy odnowy biologicznej w sporcie. Wydawnictwo Instytutu Sportu, Warszawa.</t>
  </si>
  <si>
    <t>3. Kahn J. (2005). Elektroterapia. Zasady i zastosowanie. Wyd. 2. Wydawnictwo Lekarskie PZWL, Warszawa.</t>
  </si>
  <si>
    <t>5. Kasprzak W., Mańkowska A. (2008). Fizykoterapia, medycyna uzdrowiskowa i SPA. Wyd. 1. Wydawnictwo Lekarskie PZWL, Warszawa.</t>
  </si>
  <si>
    <t>4. Kasprzak W., Mańkowska A. (2008). Fizykoterapia, medycyna uzdrowiskowa i SPA. Wyd 1. Wydawnictwo Lekarskie PZWL, Warszawa.</t>
  </si>
  <si>
    <t>5. Konrad P. (2007). ABC EMG – praktycznie wprowadzenie dla elektromiografii kinezjologicznej, Noraxon INC, USA. Technomex Sp. z o.o., Gliwice.</t>
  </si>
  <si>
    <t>1. Geremek K., Dec L. (2000). Zmęczenie i regeneracja sił. Odnowa biologiczna. AWF, Katowice.</t>
  </si>
  <si>
    <t>6. Nowotny J. (red.). (2004).  Podstawy fizjoterapii. Wydawnictwo KASPER, Kraków.</t>
  </si>
  <si>
    <t xml:space="preserve">7. Straburzyńska – Lupa A., Straburzyński G. (2003). Podstawy fizjoterapii. Wydawnictwo Lekarskie PZWL, Warszawa.
(ewentualnie: Straburzyński G., Straburzyńska – Lupa A. Medycyna fizykalna. Warszawa 2000);
</t>
  </si>
  <si>
    <t>2. Dega W. (red.). (2003). Ortopedia i rehabilitacja. Wydawnictwo Lekarskie PZWL, Warszawa.</t>
  </si>
  <si>
    <t>13. Orzech J. (2003).  Rozwój technik i metod fizjoterapii od 1801 do 2001. AWF, Kraków.</t>
  </si>
  <si>
    <t xml:space="preserve">6.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I. </t>
  </si>
  <si>
    <t xml:space="preserve">7.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II. </t>
  </si>
  <si>
    <t>3. Hydroterapia. Miejsce wodolecznictwa we współczesnej medycynie fizykalnej. Działanie fizyczne wody na organizm. Rodzaje zabiegów. Wskazania, przeciwwskazania, zagrożenia. Część I.</t>
  </si>
  <si>
    <t>4. Hydroterapia. Miejsce wodolecznictwa we współczesnej medycynie fizykalnej. Działanie fizyczne wody na organizm. Rodzaje zabiegów. Wskazania, przeciwwskazania, zagrożenia.  Część II.</t>
  </si>
  <si>
    <t>8.Zastosowanie prądu stałego w elektroterapii. Działanie fizykochemiczne prądu stałego – odczyn galwaniczny. Wpływ innych prądów na tkanki niepobudliwe – gojenie się ran, terapia zaburzeń troficznych, przyspieszanie zrostu kostnego- prądy mikroamperowe i prądy wysokonapięciowe; prąd Traeberta. Terapia wysokotonowa. Galwanizacja, kąpiele elektryczno – wodne, jonoforeza. Wskazania, przeciwwskazania, zagrożenia. Metodyka zabiegów. Część I.</t>
  </si>
  <si>
    <t>9.  Zastosowanie prądu stałego w elektroterapii. Działanie fizykochemiczne prądu stałego – odczyn galwaniczny. Wpływ innych prądów na tkanki niepobudliwe – gojenie się ran, terapia zaburzeń troficznych, przyspieszanie zrostu kostnego- prądy mikroamperowe i prądy wysokonapięciowe; prąd Traeberta. Terapia wysokotonowa. Galwanizacja, kąpiele elektryczno – wodne, jonoforeza. Wskazania, przeciwwskazania, zagrożenia. Metodyka zabiegów. Część II.</t>
  </si>
  <si>
    <t>10.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t>
  </si>
  <si>
    <t>11.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II.</t>
  </si>
  <si>
    <t>12.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III.</t>
  </si>
  <si>
    <t xml:space="preserve">13. Elektrostymulacja przeciwbólowa. Rodzaje prądów, metody terapeutyczne. Elektrostymulacja prądami interferencyjnymi i prądami diadynamicznymi. Prądy TENS. Część I. 
</t>
  </si>
  <si>
    <t xml:space="preserve">14. Elektrostymulacja przeciwbólowa. Rodzaje prądów, metody terapeutyczne. Elektrostymulacja prądami interferencyjnymi i prądami diadynamicznymi. Prądy TENS. Część II. 
</t>
  </si>
  <si>
    <t xml:space="preserve">15. Elektrostymulacja przeciwbólowa. Rodzaje prądów, metody terapeutyczne. Elektrostymulacja prądami interferencyjnymi i prądami diadynamicznymi. Prądy TENS. Część III.
</t>
  </si>
  <si>
    <r>
      <t>P_W01.  Wyjaśnia podstawowe pojęcia  z zakresu fizjologii i biofizyki, funkcję skóry, zagadnienia termoregulacji; zna anatomię funkcjonalną mięśni szkieletowych i mięśni twarzy; mechanizm skurczu mięśnia, rodzaje jednostek motorycznych, rodzaje pracy mięśniowej i rodzaje skurczów mięśni, budowę jednostki motorycznej (</t>
    </r>
    <r>
      <rPr>
        <b/>
        <sz val="11"/>
        <color theme="1"/>
        <rFont val="Calibri"/>
        <family val="2"/>
        <charset val="238"/>
        <scheme val="minor"/>
      </rPr>
      <t>O.W1</t>
    </r>
    <r>
      <rPr>
        <sz val="11"/>
        <color theme="1"/>
        <rFont val="Calibri"/>
        <family val="2"/>
        <scheme val="minor"/>
      </rPr>
      <t>./P7U_W/P7S_WG ).</t>
    </r>
  </si>
  <si>
    <r>
      <t xml:space="preserve"> P_W03. Opisuje i wyjaśnia parametry i zastosowanie, a także zagrożenia i środki ostrożności dotyczące urządzeń służących do laseroterapii niskoenergetycznej (LLLT) oraz wysokoenergetycznej (HILT)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</si>
  <si>
    <r>
      <t>P_W04. Opisuje , wyjaśnia parametry i zastosowanie, a także potrafi porównać oddziaływanie terapii podciśnieniowej (Vacum) z sekwencyjnym mechanicznym masażem uciskowym na tkanki i redystrybucję krwi tętniczej i żylnej w naczyniach kończyn dolnych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</si>
  <si>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P_W02. Opisuje i wyjaśnia parametry i zastosowanie, a także zagrożenia i środki ostrożności dotyczące urządzeń służących do magnetostymulacji i magnetoterapii (</t>
    </r>
    <r>
      <rPr>
        <b/>
        <sz val="11"/>
        <color theme="1"/>
        <rFont val="Calibri"/>
        <family val="2"/>
        <charset val="238"/>
        <scheme val="minor"/>
      </rPr>
      <t>O.W1.</t>
    </r>
    <r>
      <rPr>
        <sz val="11"/>
        <color theme="1"/>
        <rFont val="Calibri"/>
        <family val="2"/>
        <scheme val="minor"/>
      </rPr>
      <t>/P7U_W/P7S_WG</t>
    </r>
    <r>
      <rPr>
        <sz val="11"/>
        <color theme="1"/>
        <rFont val="Calibri"/>
        <family val="2"/>
        <charset val="238"/>
        <scheme val="minor"/>
      </rPr>
      <t>,</t>
    </r>
    <r>
      <rPr>
        <b/>
        <sz val="11"/>
        <color theme="1"/>
        <rFont val="Calibri"/>
        <family val="2"/>
        <charset val="238"/>
        <scheme val="minor"/>
      </rPr>
      <t xml:space="preserve"> 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</si>
  <si>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P_W06. Zna cele i metody elektrodiagnostyki; ocenę potencjału działania w edukacji i reedukacji pacjenta w zaburzonych czynnościach ruchowych. Metoda  sEMG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</si>
  <si>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P_U03. Wykonuje i dobiera zabiegi wykorzystujące podciśnienie oraz ucisk mechaniczny ( np. BOA) według wskazań, z uwzględnieniem przeciwwskazań i zagrożeń z nich wynikających (</t>
    </r>
    <r>
      <rPr>
        <b/>
        <sz val="11"/>
        <color theme="1"/>
        <rFont val="Calibri"/>
        <family val="2"/>
        <charset val="238"/>
        <scheme val="minor"/>
      </rPr>
      <t>O.U1.</t>
    </r>
    <r>
      <rPr>
        <sz val="11"/>
        <color theme="1"/>
        <rFont val="Calibri"/>
        <family val="2"/>
        <charset val="238"/>
        <scheme val="minor"/>
      </rPr>
      <t>/P7U_U/P7S_UW, P7S_UO,</t>
    </r>
    <r>
      <rPr>
        <b/>
        <sz val="11"/>
        <color theme="1"/>
        <rFont val="Calibri"/>
        <family val="2"/>
        <charset val="238"/>
        <scheme val="minor"/>
      </rPr>
      <t xml:space="preserve"> 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</si>
  <si>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P_U02. Wykonuje zabiegi laseroterapii nisko i wysokoenergetycznej z uwzględnieniem wskazań, zagrożeń i przeciwwskazań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</si>
  <si>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P_U01. Przeprowadza zabieg magnetoterapii i magnetostymulacji z uwzględnieniem zasad metodycznych, wskazań i przeciwwskazań dobierając odpowiednie parametry techniczne i terapeutyczne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r>
      <rPr>
        <b/>
        <sz val="11"/>
        <color theme="1"/>
        <rFont val="Calibri"/>
        <family val="2"/>
        <charset val="238"/>
        <scheme val="minor"/>
      </rPr>
      <t xml:space="preserve"> C.U12.</t>
    </r>
    <r>
      <rPr>
        <sz val="11"/>
        <color theme="1"/>
        <rFont val="Calibri"/>
        <family val="2"/>
        <charset val="238"/>
        <scheme val="minor"/>
      </rPr>
      <t>/P7U_U/P7S_UW,P7S_UO).</t>
    </r>
  </si>
  <si>
    <r>
      <t>P_U04. Obsługuje  aparaty do terapii SWT rozpoznając  symbole i jednostki  poszczególnych parametrów technicznych ; potrafi dobrać odpowiednią głowicę zabiegową i wykonać zabieg w sposób bezpieczny; uwzględnia przeciwskazania do zabiegu falą uderzeniową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</si>
  <si>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P_U05.  Przeprowadza elektrodiagnostykę przy pomocy metody powierzchniowej elektromiografii (sEMG)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r>
      <rPr>
        <sz val="11"/>
        <color theme="1"/>
        <rFont val="Calibri"/>
        <family val="2"/>
        <charset val="238"/>
        <scheme val="minor"/>
      </rPr>
      <t>.</t>
    </r>
  </si>
  <si>
    <t>1. Magnetoterapia a magnetostymulacja. Definicja, geneza, założenia, cele,  najczęstsze zastosowania, dowody naukowe i rozpowszechnienie metod. Część 1.</t>
  </si>
  <si>
    <t>2. Magnetoterapia a magnetostymulacja. Definicja, geneza, założenia, cele,  najczęstsze zastosowania, dowody naukowe i rozpowszechnienie metod. Część 2.</t>
  </si>
  <si>
    <t xml:space="preserve">3. Laseroterapia wysokoenergetyczna (HILT).
Definicja, cele, geneza, najczęstsze zastosowania, dowody naukowe i rozpowszechnienie metody. Część 1.
</t>
  </si>
  <si>
    <t xml:space="preserve">4. Laseroterapia wysokoenergetyczna (HILT).
Definicja, cele, geneza, najczęstsze zastosowania, dowody naukowe i rozpowszechnienie metody. Część 2.
</t>
  </si>
  <si>
    <t>5. Laseroterapia niskoenergetyczna (LLLT).
Definicja, cele, geneza, najczęstsze zastosowania, dowody naukowe i rozpowszechnienie metody. Część 1.</t>
  </si>
  <si>
    <t>6. Laseroterapia niskoenergetyczna (LLLT).
Definicja, cele, geneza, najczęstsze zastosowania, dowody naukowe i rozpowszechnienie metody. Część 2.</t>
  </si>
  <si>
    <t>7. Laseroterapia niskoenergetyczna (LLLT).
Definicja, cele, geneza, najczęstsze zastosowania, dowody naukowe i rozpowszechnienie metody. Część 3.</t>
  </si>
  <si>
    <t>8. Sekwencyjny mechaniczny masaż uciskowy i terapia podciśnieniem. Definicja, geneza, założenia, cele,  najczęstsze zastosowania, dowody naukowe i rozpowszechnienie metod. Część 1.</t>
  </si>
  <si>
    <t>9. Sekwencyjny mechaniczny masaż uciskowy i terapia podciśnieniem. Definicja, geneza, założenia, cele,  najczęstsze zastosowania, dowody naukowe i rozpowszechnienie metod. Część 2.</t>
  </si>
  <si>
    <t>10. Sekwencyjny mechaniczny masaż uciskowy i terapia podciśnieniem. Definicja, geneza, założenia, cele,  najczęstsze zastosowania, dowody naukowe i rozpowszechnienie metod. Część 3.</t>
  </si>
  <si>
    <t>11. Terapia falą uderzeniową SWT. Definicja, cele, geneza, najczęstsze zastosowania, dowody naukowe i rozpowszechnienie metody. Część 1.</t>
  </si>
  <si>
    <t>12. Terapia falą uderzeniową SWT. Definicja, cele, geneza, najczęstsze zastosowania, dowody naukowe i rozpowszechnienie metody. Część 2.</t>
  </si>
  <si>
    <t>13.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1.</t>
  </si>
  <si>
    <t>14.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2.</t>
  </si>
  <si>
    <t>5. Terapia falą uderzeniową. Bezpieczeństwo stosowania. Wskazania i przeciwwskazania. Rodzaje aparatów i głowic zabiegowych. Zastosowanie w sporcie, fizjoterapii i kosmetologii.</t>
  </si>
  <si>
    <t>P_W01, P_W05,
P_U04, P_K01, P_K02</t>
  </si>
  <si>
    <t>P_W01, P_W06,  P_U05, P_K01, P_K02</t>
  </si>
  <si>
    <t>P_W01, P_W02,
P_W03, P_W04, P_W05, P_W06, P_U01, P_U02, P_U03, P_U04, P_U05, P_K01, P_K02</t>
  </si>
  <si>
    <t>1. Parametry techniczne i terapeutyczne stosowane w LLLT i HILT.</t>
  </si>
  <si>
    <t>2. Metodyka wykonania zabiegu falą uderzeniową w przypadku entezopatii.</t>
  </si>
  <si>
    <t>3. sEMG dla oceny funkcji prostowników nadgarstka po porażeniu nerwy promieniowego.</t>
  </si>
  <si>
    <t>4. sEMG plus elektrostymulacja prostowników nadgarstka po porażeniu nerwy promieniowego.</t>
  </si>
  <si>
    <t>3. Urządzenia fizykoterapeutyczne /aparatura zabiegowa i diagnostyczna/, w tym sEMG.</t>
  </si>
  <si>
    <r>
      <t>P_W05. Zna parametry techniczne, terapeutyczne i zastosowanie  terapii falą uderzeniową (SWT)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</si>
  <si>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t>Celem przedmiotu jest: 
1. Przygotowanie studenta do wykonania masażu klasycznego leczniczego w oparciu o  opanowanie  podstaw anatomii  palpacyjnej,  anatomii  topograficznej i anatomii układu mięśniowego i kostnego u człowieka. 
2. Przygotowanie  studenta  do  wykonywania  manualnego  drenażu limfatycznego w przypadku obrzęku lokalnego oraz po urazach ortopedycznych 
3. Przygotowanie i nauczenie studenta do pracy terapeuty manualnego zgodnie z zasadami etyki i kultury osobistej. 
4. Przygotowanie studenta  do  wykonywania  masażu leczniczego z analizą przeciwwskazań oraz wskazaniem trudności i zagrożeń w wykonywaniu terapii.</t>
  </si>
  <si>
    <r>
      <t>P_U02.</t>
    </r>
    <r>
      <rPr>
        <b/>
        <sz val="11"/>
        <rFont val="Calibri"/>
        <family val="2"/>
        <charset val="238"/>
        <scheme val="minor"/>
      </rPr>
      <t xml:space="preserve">  </t>
    </r>
    <r>
      <rPr>
        <sz val="11"/>
        <rFont val="Calibri"/>
        <family val="2"/>
        <charset val="238"/>
        <scheme val="minor"/>
      </rPr>
      <t>Konstruuje wywiad z pacjentem dla potrzeb masażu. Potrafi zaplanować zabieg zgodnie ze wskazaniami i przeciwwskazaniami. Posługuje się informacjami wg aktualnego stanu wiedzy (</t>
    </r>
    <r>
      <rPr>
        <b/>
        <sz val="11"/>
        <rFont val="Calibri"/>
        <family val="2"/>
        <charset val="238"/>
        <scheme val="minor"/>
      </rPr>
      <t>C.U8.</t>
    </r>
    <r>
      <rPr>
        <sz val="11"/>
        <rFont val="Calibri"/>
        <family val="2"/>
        <charset val="238"/>
        <scheme val="minor"/>
      </rPr>
      <t>/P7U_U/P7SU_W, P7S_UO).</t>
    </r>
  </si>
  <si>
    <t>1. Magiera L. (1995). Klasyczny masaż leczniczy. Wydawnictwo Kasper, Kraków.</t>
  </si>
  <si>
    <t>3. Navara H. (1999). Gry i zabawy integracyjne. AWF, Wrocław.</t>
  </si>
  <si>
    <t>2. Magiera L., Walaszek R. (2003). Masaż sportowy z elementami odnowy biologicznej. Wydawnictwo Bio-sport, Kraków.</t>
  </si>
  <si>
    <t>4. Prochowicz Z. (1990). Podstawy masażu leczniczego. Wydawnictwo Lekarskie PZWL, Warszawa.</t>
  </si>
  <si>
    <t xml:space="preserve">5. Zborowski A. (1997). Masaż w wybranych jednostkach chorobowych. Cz. I. Wydawnictwo AZ, Kraków.
</t>
  </si>
  <si>
    <r>
      <t>P_W01. Zna podstawy założeń teoretycznych i rozumie anatomiczno-fizjologiczne aspekty zastosowania manualnych metod fizjoterapeutycznych realizowanych na ćwiczeniach (</t>
    </r>
    <r>
      <rPr>
        <b/>
        <sz val="11"/>
        <rFont val="Calibri"/>
        <family val="2"/>
        <charset val="238"/>
        <scheme val="minor"/>
      </rPr>
      <t>O.W1.</t>
    </r>
    <r>
      <rPr>
        <sz val="11"/>
        <rFont val="Calibri"/>
        <family val="2"/>
        <charset val="238"/>
        <scheme val="minor"/>
      </rPr>
      <t>/P7U_W/P7S_WG,</t>
    </r>
    <r>
      <rPr>
        <b/>
        <sz val="11"/>
        <rFont val="Calibri"/>
        <family val="2"/>
        <charset val="238"/>
        <scheme val="minor"/>
      </rPr>
      <t xml:space="preserve"> O.W4.</t>
    </r>
    <r>
      <rPr>
        <sz val="11"/>
        <rFont val="Calibri"/>
        <family val="2"/>
        <charset val="238"/>
        <scheme val="minor"/>
      </rPr>
      <t>/P7U_W/P7S_WG,</t>
    </r>
    <r>
      <rPr>
        <b/>
        <sz val="11"/>
        <rFont val="Calibri"/>
        <family val="2"/>
        <charset val="238"/>
        <scheme val="minor"/>
      </rPr>
      <t xml:space="preserve"> O.W6.</t>
    </r>
    <r>
      <rPr>
        <sz val="11"/>
        <rFont val="Calibri"/>
        <family val="2"/>
        <charset val="238"/>
        <scheme val="minor"/>
      </rPr>
      <t>/P7U_W/P7S_WG).</t>
    </r>
  </si>
  <si>
    <r>
      <t>P_W02. Zna podstawowe testy i badania, pozwalające określić stopień zaburzenia. Potrafi dobrać odpowiednie techniki terapeutyczne do wybranego przypadku klinicznego (</t>
    </r>
    <r>
      <rPr>
        <b/>
        <sz val="11"/>
        <rFont val="Calibri"/>
        <family val="2"/>
        <charset val="238"/>
        <scheme val="minor"/>
      </rPr>
      <t>B.W11.</t>
    </r>
    <r>
      <rPr>
        <sz val="11"/>
        <rFont val="Calibri"/>
        <family val="2"/>
        <charset val="238"/>
        <scheme val="minor"/>
      </rPr>
      <t xml:space="preserve">/P7U_W/P7S_WG, P7S_WK, </t>
    </r>
    <r>
      <rPr>
        <b/>
        <sz val="11"/>
        <rFont val="Calibri"/>
        <family val="2"/>
        <charset val="238"/>
        <scheme val="minor"/>
      </rPr>
      <t>C.W6.</t>
    </r>
    <r>
      <rPr>
        <sz val="11"/>
        <rFont val="Calibri"/>
        <family val="2"/>
        <charset val="238"/>
        <scheme val="minor"/>
      </rPr>
      <t xml:space="preserve">/P7U_W/P7S_WG, </t>
    </r>
    <r>
      <rPr>
        <b/>
        <sz val="11"/>
        <rFont val="Calibri"/>
        <family val="2"/>
        <charset val="238"/>
        <scheme val="minor"/>
      </rPr>
      <t>C.W7.</t>
    </r>
    <r>
      <rPr>
        <sz val="11"/>
        <rFont val="Calibri"/>
        <family val="2"/>
        <charset val="238"/>
        <scheme val="minor"/>
      </rPr>
      <t xml:space="preserve">/P7U_W/P7S_WK, </t>
    </r>
    <r>
      <rPr>
        <b/>
        <sz val="11"/>
        <rFont val="Calibri"/>
        <family val="2"/>
        <charset val="238"/>
        <scheme val="minor"/>
      </rPr>
      <t>C.W8.</t>
    </r>
    <r>
      <rPr>
        <sz val="11"/>
        <rFont val="Calibri"/>
        <family val="2"/>
        <charset val="238"/>
        <scheme val="minor"/>
      </rPr>
      <t>/P7U_W/P7S_WG, P7S_WK).</t>
    </r>
  </si>
  <si>
    <r>
      <t>P_W03. Zna podstawowe reguły i podstawowe zasady obowiązujące w manualnej pracy z pacjentem.  Zna wskazania i przeciwwskazania do wykonywania zabiegów manualnych (</t>
    </r>
    <r>
      <rPr>
        <b/>
        <sz val="11"/>
        <rFont val="Calibri"/>
        <family val="2"/>
        <charset val="238"/>
        <scheme val="minor"/>
      </rPr>
      <t>A.W10.</t>
    </r>
    <r>
      <rPr>
        <sz val="11"/>
        <rFont val="Calibri"/>
        <family val="2"/>
        <charset val="238"/>
        <scheme val="minor"/>
      </rPr>
      <t xml:space="preserve">/P7U_W/P7S_WG, </t>
    </r>
    <r>
      <rPr>
        <b/>
        <sz val="11"/>
        <rFont val="Calibri"/>
        <family val="2"/>
        <charset val="238"/>
        <scheme val="minor"/>
      </rPr>
      <t>A.W11.</t>
    </r>
    <r>
      <rPr>
        <sz val="11"/>
        <rFont val="Calibri"/>
        <family val="2"/>
        <charset val="238"/>
        <scheme val="minor"/>
      </rPr>
      <t xml:space="preserve">/P7U_W/P7S_WG, </t>
    </r>
    <r>
      <rPr>
        <b/>
        <sz val="11"/>
        <rFont val="Calibri"/>
        <family val="2"/>
        <charset val="238"/>
        <scheme val="minor"/>
      </rPr>
      <t>A.W12.</t>
    </r>
    <r>
      <rPr>
        <sz val="11"/>
        <rFont val="Calibri"/>
        <family val="2"/>
        <charset val="238"/>
        <scheme val="minor"/>
      </rPr>
      <t>/P7U_W/P7S_WG,</t>
    </r>
    <r>
      <rPr>
        <b/>
        <sz val="11"/>
        <rFont val="Calibri"/>
        <family val="2"/>
        <charset val="238"/>
        <scheme val="minor"/>
      </rPr>
      <t xml:space="preserve"> A.W13.</t>
    </r>
    <r>
      <rPr>
        <sz val="11"/>
        <rFont val="Calibri"/>
        <family val="2"/>
        <charset val="238"/>
        <scheme val="minor"/>
      </rPr>
      <t xml:space="preserve">/P7U_W/P7S_WG, </t>
    </r>
    <r>
      <rPr>
        <b/>
        <sz val="11"/>
        <rFont val="Calibri"/>
        <family val="2"/>
        <charset val="238"/>
        <scheme val="minor"/>
      </rPr>
      <t>A.W14.</t>
    </r>
    <r>
      <rPr>
        <sz val="11"/>
        <rFont val="Calibri"/>
        <family val="2"/>
        <charset val="238"/>
        <scheme val="minor"/>
      </rPr>
      <t>/P7U_W/P7S_WG).</t>
    </r>
  </si>
  <si>
    <r>
      <t>P_U02.  Konstruuje wywiad z pacjentem dla potrzeb prowadzonych zabiegów manualnych (</t>
    </r>
    <r>
      <rPr>
        <b/>
        <sz val="11"/>
        <rFont val="Calibri"/>
        <family val="2"/>
        <charset val="238"/>
        <scheme val="minor"/>
      </rPr>
      <t>D.U1.</t>
    </r>
    <r>
      <rPr>
        <sz val="11"/>
        <rFont val="Calibri"/>
        <family val="2"/>
        <charset val="238"/>
        <scheme val="minor"/>
      </rPr>
      <t>/P7U_U/P7S_UW, P7S_UO,</t>
    </r>
    <r>
      <rPr>
        <b/>
        <sz val="11"/>
        <rFont val="Calibri"/>
        <family val="2"/>
        <charset val="238"/>
        <scheme val="minor"/>
      </rPr>
      <t xml:space="preserve"> D.U2.</t>
    </r>
    <r>
      <rPr>
        <sz val="11"/>
        <rFont val="Calibri"/>
        <family val="2"/>
        <charset val="238"/>
        <scheme val="minor"/>
      </rPr>
      <t>/P7U_U/P7S_UW, P7S_UO,</t>
    </r>
    <r>
      <rPr>
        <b/>
        <sz val="11"/>
        <rFont val="Calibri"/>
        <family val="2"/>
        <charset val="238"/>
        <scheme val="minor"/>
      </rPr>
      <t xml:space="preserve"> D.U3.</t>
    </r>
    <r>
      <rPr>
        <sz val="11"/>
        <rFont val="Calibri"/>
        <family val="2"/>
        <charset val="238"/>
        <scheme val="minor"/>
      </rPr>
      <t>/P7U_U/P7S_UW).</t>
    </r>
  </si>
  <si>
    <r>
      <t>P_K02 Jest świadomy własnych ograniczeń i wie kiedy zwrócić się do ekspertów (</t>
    </r>
    <r>
      <rPr>
        <b/>
        <sz val="11"/>
        <color theme="1"/>
        <rFont val="Calibri"/>
        <family val="2"/>
        <charset val="238"/>
        <scheme val="minor"/>
      </rPr>
      <t>O.K6.</t>
    </r>
    <r>
      <rPr>
        <sz val="11"/>
        <color theme="1"/>
        <rFont val="Calibri"/>
        <family val="2"/>
        <charset val="238"/>
        <scheme val="minor"/>
      </rPr>
      <t xml:space="preserve">/ P7U_K/P7S_KK).
</t>
    </r>
  </si>
  <si>
    <t>1. Buckup K. (2006). Testy kliniczne w badaniu kości, stawów i mięśni. Wydawnictwo Lekarskie PZWL, Warszawa.</t>
  </si>
  <si>
    <t>2. Kaltenborn F.M. (1997). Manualne mobilizacje stawów kończyn. Wydawnictwo Rolewski, Toruń.</t>
  </si>
  <si>
    <t xml:space="preserve">3. Kaltenborn F.M. (1998). Kręgosłup badanie manualne i mobilizacje. Wydawnictwo Rolewski, Toruń.
</t>
  </si>
  <si>
    <t>5. Lewit K. (2001). Terapia manualna w rehabilitacji chorób narządu ruchu. Wydawnictwo ZL Natura, Kielce.</t>
  </si>
  <si>
    <t>4. Kapandji I.A. (2014). Anatomia funkcjonalna stawów. Tom 1-3. Wydawnictwo Elsevier Urban&amp;Partner, Wrocław.</t>
  </si>
  <si>
    <t>6. Neuman H.D. (1992). Medycyna manualna. Wydawnictwo Lekarskie PZWL, Warszawa.</t>
  </si>
  <si>
    <t>7. Rakowski A. (2011). Terapia Manualna Holistyczna. Wydawnictwo CTM, Poznań.</t>
  </si>
  <si>
    <r>
      <t>P_U02. Potrafi zaplanować, dobrać i wykonać terapię na symulowanym pacjencie z wykorzystaniem wybranych technik z metod specjalnych fizjoterapii i opisać wykonywany zabieg na potrzeby prowadzonej dokumentacji medycznej wg aktualnych wytycznych KIF (Krajowej Izby Fizjoterapii)</t>
    </r>
    <r>
      <rPr>
        <sz val="11"/>
        <rFont val="Calibri"/>
        <family val="2"/>
        <charset val="238"/>
        <scheme val="minor"/>
      </rPr>
      <t xml:space="preserve">  (</t>
    </r>
    <r>
      <rPr>
        <b/>
        <sz val="11"/>
        <rFont val="Calibri"/>
        <family val="2"/>
        <charset val="238"/>
        <scheme val="minor"/>
      </rPr>
      <t>C.U8.</t>
    </r>
    <r>
      <rPr>
        <sz val="11"/>
        <rFont val="Calibri"/>
        <family val="2"/>
        <charset val="238"/>
        <scheme val="minor"/>
      </rPr>
      <t>/P7U_U/ P7S_UW, P7S_UO).</t>
    </r>
  </si>
  <si>
    <r>
      <t xml:space="preserve">P_U03. Potrafi zaprezentować techniki przedstawiane na ćwiczeniach </t>
    </r>
    <r>
      <rPr>
        <sz val="11"/>
        <rFont val="Calibri"/>
        <family val="2"/>
        <charset val="238"/>
        <scheme val="minor"/>
      </rPr>
      <t>(</t>
    </r>
    <r>
      <rPr>
        <b/>
        <sz val="11"/>
        <rFont val="Calibri"/>
        <family val="2"/>
        <charset val="238"/>
        <scheme val="minor"/>
      </rPr>
      <t>O.U1.</t>
    </r>
    <r>
      <rPr>
        <sz val="11"/>
        <rFont val="Calibri"/>
        <family val="2"/>
        <charset val="238"/>
        <scheme val="minor"/>
      </rPr>
      <t>/ P7U_U/ P7S_UW, P7S_UO).</t>
    </r>
  </si>
  <si>
    <t>1. Adler S., Beckers D., Buck M. (2009). PNF w praktyce -Ilustrowany Podręcznik. Wydawnictwo DB Publishing, Warszawa.</t>
  </si>
  <si>
    <t>2. Borkowska Z., Szwiling Z. (2013). Metoda NDT-Bobath. Poradnik dla rodziców. Wydawnictwo Lekarskie PZWL, Warszawa.</t>
  </si>
  <si>
    <t>3. Laider P.  (2004). Rehabilitacja po udarze mózgu. Zasady i strategie. Wydawnictwo Lekarskie PZWL, Warszawa.</t>
  </si>
  <si>
    <t>4. Matyja M., Domagalska M. (1998), Podstawy usprawniania neurorozwojowego według Berty i Karela Bobathów. Śląska Akademia Medyczna, Katowice.</t>
  </si>
  <si>
    <t>5. Mikołajewska E. (2012). Metoda NDT-Bobath w neurorehabilitacji osób dorosłych. Wydawnictwo Lekarskie PZWL, Warszawa.</t>
  </si>
  <si>
    <t>6. Opara J. (2007). Rehabilitacja w neurologii. AWF, Katowice.</t>
  </si>
  <si>
    <t>7. Orth H., Surowińska J. (red.). (2013). Terapia metodą Vojty. Wydawnictwo Elsevier Urban&amp;Partner, Wrocław.</t>
  </si>
  <si>
    <t xml:space="preserve">9. Vojta V.,  Peters A. (2006). Metoda Vojty. Fundacja "Promyk Słońca", Kraków. </t>
  </si>
  <si>
    <r>
      <t>P_W02. Zna podstawowe testy pozwalające określić stopień zaburzenia. Potrafi dobrać odpowiednie techniki terapeutyczne do wybranego przypadku klinicznego</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C.W5.</t>
    </r>
    <r>
      <rPr>
        <sz val="11"/>
        <rFont val="Calibri"/>
        <family val="2"/>
        <charset val="238"/>
        <scheme val="minor"/>
      </rPr>
      <t>/P7U_W/P7S_WG, P7S_WK).</t>
    </r>
  </si>
  <si>
    <r>
      <t xml:space="preserve">P_W03. Zna podstawowe reguły i podstawowe zasady obowiązujące w wybranych metodach specjalnych fizjoterapii podczas pracy z pacjentem </t>
    </r>
    <r>
      <rPr>
        <sz val="11"/>
        <rFont val="Calibri"/>
        <family val="2"/>
        <charset val="238"/>
        <scheme val="minor"/>
      </rPr>
      <t>(</t>
    </r>
    <r>
      <rPr>
        <b/>
        <sz val="11"/>
        <rFont val="Calibri"/>
        <family val="2"/>
        <charset val="238"/>
        <scheme val="minor"/>
      </rPr>
      <t>C.W7.</t>
    </r>
    <r>
      <rPr>
        <sz val="11"/>
        <rFont val="Calibri"/>
        <family val="2"/>
        <charset val="238"/>
        <scheme val="minor"/>
      </rPr>
      <t>/P7U_W/P7S_WG)</t>
    </r>
    <r>
      <rPr>
        <sz val="11"/>
        <color theme="1"/>
        <rFont val="Calibri"/>
        <family val="2"/>
        <charset val="238"/>
        <scheme val="minor"/>
      </rPr>
      <t>.</t>
    </r>
  </si>
  <si>
    <t xml:space="preserve">1. Białoszewski D. (2015). Fizjoterapia w ortopedii. Wydawnictwo Lekarskie PZWL, Warszawa. </t>
  </si>
  <si>
    <t xml:space="preserve">2. Buckup K. (2004). Testy kliniczne w badaniu kości, stawów i mięśni. Wydawnictwo Lekarskie PZWL, Warszawa. </t>
  </si>
  <si>
    <t>3. Kassolik K., Andrzejewski W. (2014). Masaż tensegracyjny. Wydawnictwo MedPharm, Wrocław.</t>
  </si>
  <si>
    <t>4. Kenyon J., Kenyon K. (2008). Kompendium fizjoterapii. Wydawnictwo Urban&amp;Partner, Wrocław.</t>
  </si>
  <si>
    <t>5. Myers T. (2015). Taśmy anatomiczne meridiany mięśniowo-powięziowe dla terapeutów manualnych i specjalistów leczenia ruchem. Wydawnictwo DB Publishing, Warszawa.</t>
  </si>
  <si>
    <t>6. Nowotny J. (2004). Podstawy fizjoterapii. Podstawy metodyczne i technika wykonywania niektórych zabiegów. Część II. Wydawnictwo Kasper, Kraków.</t>
  </si>
  <si>
    <t xml:space="preserve">7. Richter P., Hebgen E. (2014). Punkty spustowe i łańcuchy mięśniowo-powięziowe w osteopatii i terapii manualnej. Wydawnictwo Galaktyka, Łódź. </t>
  </si>
  <si>
    <t xml:space="preserve">8. Starrett K., Cordoza G. (2016). Bądź sprawny jak lampart. Wydawnictwo Galaktyka, Łódź. </t>
  </si>
  <si>
    <t>11. FDM – kończyna dolna – omówienie najczęstszych dystorsji powięziowych w obrębie miednicy, uda, podudzia i stopy- ciąg dalszy.</t>
  </si>
  <si>
    <t>1. Kassolik K., Andrzejewski W. (2014). Masaż tensegracyjny. Wydawnictwo MedPharm, Wrocław.</t>
  </si>
  <si>
    <t>2. Myers T. (2015). Taśmy anatomiczne meridiany mięśniowo-powięziowe dla terapeutów manualnych i specjalistów leczenia ruchem. Wydawnictwo DB Publishing, Warszawa.</t>
  </si>
  <si>
    <t>3. Nowotny J. (2004). Podstawy fizjoterapii. Podstawy metodyczne i technika wykonywania niektórych zabiegów. Część II. Wydawnictwo Kasper, Kraków.</t>
  </si>
  <si>
    <t>4. Richter P., Hebgen E. (2014). Punkty spustowe i łańcuchy mięśniowo-powięziowe w osteopatii i terapii manualnej. Wydawnictwo Galaktyka, Łódź.</t>
  </si>
  <si>
    <t>5. Schleip R. (2014). Powięź. Badanie, profilaktyka i terapia dysfunkcji powięziowej. Wydawnictwo Elsevier Urban&amp;Partner, Wrocław.</t>
  </si>
  <si>
    <t>6. Schleip R. (2016). Powięź. Sport i aktywność ruchowa. Wydawnictwo Edra Urban&amp;Partner, Wrocław.</t>
  </si>
  <si>
    <t>1. Zapoznanie studenta ze specyfiką pracy z osobami ze specjalnymi potrzebami w obszarze adaptowanej aktywności fizycznej. 
2. Zapoznanie studenta ze wskazaniami i przeciwwskazaniami do aktywności fizycznej osób ze specjalnymi potrzebami. 
3. Przygotowanie studenta do adaptowania metod, form aktywności fizycznej, sprzętu oraz bezpiecznego prowadzenia zajęć ruchowych dla osób z różnego rodzaju niepełnosprawnością.</t>
  </si>
  <si>
    <r>
      <rPr>
        <sz val="11"/>
        <rFont val="Calibri"/>
        <family val="2"/>
        <charset val="238"/>
        <scheme val="minor"/>
      </rPr>
      <t>P_W03. Zna problemy związane z aktywnością fizyczną niepełnosprawnych (</t>
    </r>
    <r>
      <rPr>
        <b/>
        <sz val="11"/>
        <rFont val="Calibri"/>
        <family val="2"/>
        <charset val="238"/>
        <scheme val="minor"/>
      </rPr>
      <t>C.W11.</t>
    </r>
    <r>
      <rPr>
        <sz val="11"/>
        <rFont val="Calibri"/>
        <family val="2"/>
        <charset val="238"/>
        <scheme val="minor"/>
      </rPr>
      <t xml:space="preserve">/P7U_W/P7S_WG, P7S_WK, </t>
    </r>
    <r>
      <rPr>
        <b/>
        <sz val="11"/>
        <rFont val="Calibri"/>
        <family val="2"/>
        <charset val="238"/>
        <scheme val="minor"/>
      </rPr>
      <t>C.W12.</t>
    </r>
    <r>
      <rPr>
        <sz val="11"/>
        <rFont val="Calibri"/>
        <family val="2"/>
        <charset val="238"/>
        <scheme val="minor"/>
      </rPr>
      <t>/P7U_W/P7S_WG ,P7S_WK).</t>
    </r>
    <r>
      <rPr>
        <sz val="11"/>
        <color rgb="FFFF0000"/>
        <rFont val="Calibri"/>
        <family val="2"/>
        <charset val="238"/>
        <scheme val="minor"/>
      </rPr>
      <t xml:space="preserve">
</t>
    </r>
  </si>
  <si>
    <r>
      <t>P_U01. Potrafi przeprowadzić proces nauczania ruchów z zastosowaniem odpowiednio dopasowanej terminologii uwzględniając aspekty rozwojowe i metodykę nauczania ruchu u pacjentów w różnym wieku z różnymi rodzajami dysfunkcji (</t>
    </r>
    <r>
      <rPr>
        <b/>
        <sz val="11"/>
        <rFont val="Calibri"/>
        <family val="2"/>
        <charset val="238"/>
        <scheme val="minor"/>
      </rPr>
      <t>C.U7.</t>
    </r>
    <r>
      <rPr>
        <sz val="11"/>
        <rFont val="Calibri"/>
        <family val="2"/>
        <charset val="238"/>
        <scheme val="minor"/>
      </rPr>
      <t>/P7U_U/P7S_UW).</t>
    </r>
  </si>
  <si>
    <r>
      <rPr>
        <sz val="11"/>
        <rFont val="Calibri"/>
        <family val="2"/>
        <charset val="238"/>
        <scheme val="minor"/>
      </rPr>
      <t>P_U03. Posiada umiejętność prowadzenia i organizacji różnych form zajęć rekreacyjnych z osobami niepełnosprawnymi</t>
    </r>
    <r>
      <rPr>
        <b/>
        <sz val="11"/>
        <rFont val="Calibri"/>
        <family val="2"/>
        <charset val="238"/>
        <scheme val="minor"/>
      </rPr>
      <t xml:space="preserve"> </t>
    </r>
    <r>
      <rPr>
        <sz val="11"/>
        <rFont val="Calibri"/>
        <family val="2"/>
        <charset val="238"/>
        <scheme val="minor"/>
      </rPr>
      <t>(</t>
    </r>
    <r>
      <rPr>
        <b/>
        <sz val="11"/>
        <rFont val="Calibri"/>
        <family val="2"/>
        <charset val="238"/>
        <scheme val="minor"/>
      </rPr>
      <t>C.U13.</t>
    </r>
    <r>
      <rPr>
        <sz val="11"/>
        <rFont val="Calibri"/>
        <family val="2"/>
        <charset val="238"/>
        <scheme val="minor"/>
      </rPr>
      <t>/P7U_U/P7S_UO, P7S_UK).</t>
    </r>
    <r>
      <rPr>
        <b/>
        <sz val="11"/>
        <rFont val="Calibri"/>
        <family val="2"/>
        <charset val="238"/>
        <scheme val="minor"/>
      </rPr>
      <t xml:space="preserve">
</t>
    </r>
    <r>
      <rPr>
        <b/>
        <sz val="11"/>
        <color rgb="FFFF0000"/>
        <rFont val="Calibri"/>
        <family val="2"/>
        <charset val="238"/>
        <scheme val="minor"/>
      </rPr>
      <t xml:space="preserve">
</t>
    </r>
  </si>
  <si>
    <t xml:space="preserve">O.W6., C.W11., C.W12. </t>
  </si>
  <si>
    <t>14. Zasady bezpieczeństwa i organizacji zajęć ruchowych dla osób z niepełnosprawnością sensoryczną.</t>
  </si>
  <si>
    <t xml:space="preserve">1. Gawlik K., Zwierzchowska A. (2004). Wychowanie fizyczne niewidomych i słabowidzących. AWF, Katowice.
</t>
  </si>
  <si>
    <t>2. Marchewka A. (1999). Wychowanie fizyczne specjalne. AWF, Kraków.</t>
  </si>
  <si>
    <t>3. Morgulec-Adamowicz N., Kosmol A., Molik B. (2015). Adaptowana aktywność fizyczna dla fizjoterapeutów. Wydawnictwo Lekarskie PZWL, Warszawa.</t>
  </si>
  <si>
    <t>4. Navara H. (1999). Gry i zabawy integracyjne. AWF, Wrocław.</t>
  </si>
  <si>
    <t xml:space="preserve">5. Starrett K., Cordoza G. (2016). Bądź sprawny jak lampart. Wydawnictwo Galaktyka, Łódź. </t>
  </si>
  <si>
    <t>mgr Paweł Wiśniowski
(pawel.wisniowski@awf-bp.edu.pl)</t>
  </si>
  <si>
    <t>6. Wymień i omów dyscypliny sportowe dostosowane do osób z niepełnosprawnością ruchową.</t>
  </si>
  <si>
    <t>7. Na czym polegają najczęstsze problemy związane z podejmowaniem aktywności fizycznej u osób z niepełnosprawnością sensoryczną?</t>
  </si>
  <si>
    <t>8. Na czym polega organizacja imprez sportowo- rekreacyjnych – opisz założenia, program, bezpieczeństwo.</t>
  </si>
  <si>
    <t>9. Jakie formy kształcenia dostępne są dla dzieci i młodzieży z niepełnosprawnością ? /z SPE- Specjalnymi Potrzebami Edukacyjnymi/?</t>
  </si>
  <si>
    <r>
      <t>P_W02. Planuje i wprowadza różne rozwiązania praktyczne w aktywności ruchowej osób z różnymi niepełnosprawnościami (</t>
    </r>
    <r>
      <rPr>
        <b/>
        <sz val="11"/>
        <rFont val="Calibri"/>
        <family val="2"/>
        <charset val="238"/>
        <scheme val="minor"/>
      </rPr>
      <t>C.W11.</t>
    </r>
    <r>
      <rPr>
        <sz val="11"/>
        <rFont val="Calibri"/>
        <family val="2"/>
        <charset val="238"/>
        <scheme val="minor"/>
      </rPr>
      <t xml:space="preserve">/P7U_W/P7S_WG, P7S_WK, </t>
    </r>
    <r>
      <rPr>
        <b/>
        <sz val="11"/>
        <rFont val="Calibri"/>
        <family val="2"/>
        <charset val="238"/>
        <scheme val="minor"/>
      </rPr>
      <t>C.W13</t>
    </r>
    <r>
      <rPr>
        <sz val="11"/>
        <rFont val="Calibri"/>
        <family val="2"/>
        <charset val="238"/>
        <scheme val="minor"/>
      </rPr>
      <t>./P7U_W/P7S_WG).</t>
    </r>
  </si>
  <si>
    <r>
      <t>P_U01. Potrafi zademonstrować i nauczyć różnych form ruchowych z zakresu adaptowanej aktywności fizycznej. Umiejętnie dostosowuje dostępny sprzęt w zależności od potrzeb osób ze specjalnymi potrzebami (</t>
    </r>
    <r>
      <rPr>
        <b/>
        <sz val="11"/>
        <rFont val="Calibri"/>
        <family val="2"/>
        <charset val="238"/>
        <scheme val="minor"/>
      </rPr>
      <t>C.U15.</t>
    </r>
    <r>
      <rPr>
        <sz val="11"/>
        <rFont val="Calibri"/>
        <family val="2"/>
        <charset val="238"/>
        <scheme val="minor"/>
      </rPr>
      <t>/P7U_U/P7S_UW, P7S_UO, P7S_UK).</t>
    </r>
  </si>
  <si>
    <r>
      <t>P_W02. Zna zasady postępowania z pacjentem przy zastosowaniu różnych wyrobów medycznych i potrafi poinstruować o ich korzystaniu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/P7U_W/P7S_WG,P7S_WK).</t>
    </r>
  </si>
  <si>
    <r>
      <t>P_W03. Ma wiedzę ogólną na temat patofizjologii schorzeń oraz metod ich leczenia, istotną w kontekście postępowania fizjoterapeutycznego z wykorzystaniem wyrobów medycznych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 xml:space="preserve">./P7U_W/P7S_WG,P7S_WK).
</t>
    </r>
  </si>
  <si>
    <t>C.W14., C.W15., C.W16.</t>
  </si>
  <si>
    <t>O.K6., O.K7.</t>
  </si>
  <si>
    <t>C.W14., C.W15., C.W16., C.U14, C.U16., O.K6., O.K7.</t>
  </si>
  <si>
    <t>1. Podstawowe informacje na temat podstaw prawnych i definicji związanych z wyrobami medycznymi. Rodzaje wyrobów medycznych i osoby uprawnione do wystawiania zlecenia na zaopatrzenie w wyroby medyczne.Formy odpłatności. Część 1.</t>
  </si>
  <si>
    <t>2. Podstawowe informacje na temat podstaw prawnych i definicji związanych z wyrobami medycznymi. Rodzaje wyrobów medycznych i osoby uprawnione do wystawiania zlecenia na zaopatrzenie w wyroby medyczne.Formy odpłatności. Część 2.</t>
  </si>
  <si>
    <t>3. Podstawowe informacje na temat podstaw prawnych i definicji związanych z wyrobami medycznymi. Rodzaje wyrobów medycznych i osoby uprawnione do wystawiania zlecenia na zaopatrzenie w wyroby medyczne.Formy odpłatności. Część 3.</t>
  </si>
  <si>
    <t>4. Rodzaje wyrobów medycznych oraz ich zastosowanie w kontekście określonych specjalności medycznych i schorzeń. Część 1.</t>
  </si>
  <si>
    <t>5. Rodzaje wyrobów medycznych oraz ich zastosowanie w kontekście określonych specjalności medycznych i schorzeń. Część 2.</t>
  </si>
  <si>
    <t>6. Rodzaje wyrobów medycznych oraz ich zastosowanie w kontekście określonych specjalności medycznych i schorzeń. Część 3.</t>
  </si>
  <si>
    <t>7. Rodzaje wyrobów medycznych oraz ich zastosowanie w kontekście określonych specjalności medycznych i schorzeń. Część 4.</t>
  </si>
  <si>
    <t>8.Kliniczne problemy w zakresie amputacji kończyn.Protezy oraz ortezy kończyn górnych i dolnych-rodzaje, zastosowanie, formy odpłatności. Część 1.</t>
  </si>
  <si>
    <t>9. Kliniczne problemy w zakresie amputacji kończyn.Protezy oraz ortezy kończyn górnych i dolnych-rodzaje, zastosowanie, formy odpłatności. Część 2.</t>
  </si>
  <si>
    <t>10. Kliniczne problemy w zakresie amputacji kończyn.Protezy oraz ortezy kończyn górnych i dolnych-rodzaje, zastosowanie, formy odpłatności. Część 3.</t>
  </si>
  <si>
    <t>11. Kliniczne problemy w zakresie amputacji kończyn.Protezy oraz ortezy kończyn górnych i dolnych-rodzaje, zastosowanie, formy odpłatności. Część 4.</t>
  </si>
  <si>
    <t>12. Zastosowanie wyrobów medycznych i dysfunkcji chodu. Część 1.</t>
  </si>
  <si>
    <t>13. Zastosowanie wyrobów medycznych i dysfunkcji chodu. Część 2.</t>
  </si>
  <si>
    <t>14. Zastosowanie wyrobów medycznych w fizjoterapii sportowej i sporcie osób niepełnosprawnych. Część 1.</t>
  </si>
  <si>
    <t>15. Zastosowanie wyrobów medycznych w fizjoterapii sportowej i sporcie osób niepełnosprawnych. Część 2.</t>
  </si>
  <si>
    <t>1. Wyroby medyczne, istota i podział.</t>
  </si>
  <si>
    <t>2. Wyroby medyczne i środki pomocowe w dysfunkcji narządu ruchu. Część 1.</t>
  </si>
  <si>
    <t>3. Wyroby medyczne i środki pomocowe w dysfunkcji narządu ruchu. Część 2.</t>
  </si>
  <si>
    <t>4. Bioinżynieria medyczna znaczenie i wykorzystanie w postępie nauk medycznych. Część 1.</t>
  </si>
  <si>
    <t>5. Bioinżynieria medyczna znaczenie i wykorzystanie w postępie nauk medycznych. Część 2.</t>
  </si>
  <si>
    <t>6. Zastosowanie wyrobów medycznych w diagnostyce poprawiającej skuteczność leczenia.</t>
  </si>
  <si>
    <t>7. Wyroby medyczne stosowane dla osób niepełnosprawnych i seniora. Część 1.</t>
  </si>
  <si>
    <t>8. Wyroby medyczne stosowane dla osób niepełnosprawnych i seniora. Część 2.</t>
  </si>
  <si>
    <t>9. Wyroby medyczne stosowane u dzieci w celach profilaktycznych i zdrowotnych. Część 1.</t>
  </si>
  <si>
    <t>10. Wyroby medyczne stosowane u dzieci w celach profilaktycznych i zdrowotnych. Część 2.</t>
  </si>
  <si>
    <t>11. Profilaktyka i zasady leczenia aparaturowego stosowane w fizjoterapii. Część 1.</t>
  </si>
  <si>
    <t>12. Profilaktyka i zasady leczenia aparaturowego stosowane w fizjoterapii. Część 2.</t>
  </si>
  <si>
    <t>13. Dobór i nauka posługiwania się wyrobami medycznymi w dysfunkcij narządu ruchu. Część 1.</t>
  </si>
  <si>
    <t>14. Dobór i nauka posługiwania się wyrobami medycznymi w dysfunkcij narządu ruchu. Część 2.</t>
  </si>
  <si>
    <t>15. Sprawdzian wiedzy i umiejętności - zaliczenie pisemne.</t>
  </si>
  <si>
    <t>2. Wybrane medyczne (laski łokciowe, kule pachowe, balkonik).</t>
  </si>
  <si>
    <t>1. Co to jest UGUL?</t>
  </si>
  <si>
    <t>2. Zasady doboru wyrobów medycznych po amputacji kończyny górnej.</t>
  </si>
  <si>
    <t>3. Podaj pięć wyrobów medycznych stosowanych w terapii zajęćiowej u osób z problemami kończyny górnej.</t>
  </si>
  <si>
    <t>4. Jakie procedury trzeba spełnić przy dezynfekcji sprzętu medycznego.</t>
  </si>
  <si>
    <t>1. Dzienniki Ustaw i Rozporządzenia Ministra Zdrowia.</t>
  </si>
  <si>
    <t>3. Kubacki J. (2008). Zarys ortopedii i traumatologii. AWF, Katowice.</t>
  </si>
  <si>
    <t>7. Przeździak B., Nyka W. (2008). Zastosowanie kliniczne protez, ortom i środków pomocniczych. Wydawnictwo Via Medica, Gdańsk.</t>
  </si>
  <si>
    <t>6. Mikołajewska E. (2009). Neurorehabilitacja. Zaopatrzenie ortopedyczne. Wydawnictwo Lekarskie PZWL, Warszawa.</t>
  </si>
  <si>
    <t>5. Marciniak J., Szewczenko A. (2003). Sprzęt szpitalny i rehabilitacyjny. Wydawnictwo Politechniki Śląskiej, Gliwice.</t>
  </si>
  <si>
    <t>P_W01,P_W02, P_W03, P_W04, P_U01</t>
  </si>
  <si>
    <t>C.W9., C.W10., C.U11., O.K7.</t>
  </si>
  <si>
    <t>P_W01,P_W02, P_W03, P_W04, P_U01, P_U02, P_U03, P_K01, P_K02</t>
  </si>
  <si>
    <t>15. Programowanie wykonywania zabiegów leczniczych.</t>
  </si>
  <si>
    <t xml:space="preserve">1. Kasprzak W., Mańkowska A. (2008). Fizjoterapia, medycyna uzdrowiskowa i SPA. Wydawnictwo Lekarskie PZWL, Warszawa. </t>
  </si>
  <si>
    <t xml:space="preserve">3. Kochański J.W. (2002). Balneologia i hydroterapia. AWF, Wrocław. </t>
  </si>
  <si>
    <t>10. Peloidoterapia. Metodyka zabiegów wykorzystujących pastę borowinową. Okłady, zawijania, jonoforeza borowinowa. Wskazania i przeciwwskazania, wskazówki dla chorych.</t>
  </si>
  <si>
    <t>P_W01,P_W02, P_W03, P_U01</t>
  </si>
  <si>
    <t>C.W9., C.W10., C.W14., C.U11.</t>
  </si>
  <si>
    <r>
      <t>P_K02. Przejawia dbałość o stan własnego zdrowia, cechuje się zachowaniami prozdrowotnymi, niezbędnymi do wykonywania pracy w zawodzie fizjoterapeuty (</t>
    </r>
    <r>
      <rPr>
        <b/>
        <sz val="11"/>
        <color theme="1"/>
        <rFont val="Calibri"/>
        <family val="2"/>
        <charset val="238"/>
        <scheme val="minor"/>
      </rPr>
      <t>O.K3.</t>
    </r>
    <r>
      <rPr>
        <sz val="11"/>
        <color theme="1"/>
        <rFont val="Calibri"/>
        <family val="2"/>
        <scheme val="minor"/>
      </rPr>
      <t>/P7U_K/P7S_KR).</t>
    </r>
  </si>
  <si>
    <t xml:space="preserve">1. Zapoznanie studentów z celem zajęć, efektami kształcenia i sposobami ich weryfikacji, treściami programowymi, literaturą oraz systemem oceniania. Rola fizjoterapeuty w fizjoprofilaktyce w świetle zapisów ustawy o zawodzie fizjoterapeuty. </t>
  </si>
  <si>
    <t xml:space="preserve">5. Cele i zadania działań profilaktycznych w okresie przedkoncepcyjnym i prenatalnym oraz okresie postnatalnym.                </t>
  </si>
  <si>
    <t>O.W11., O.W12., C.W17., O.U7., C.U17., O.K7., O.K3.</t>
  </si>
  <si>
    <t>O.W11., C.W17.</t>
  </si>
  <si>
    <t>O.W11., O.W12., C.W17.</t>
  </si>
  <si>
    <t xml:space="preserve"> O.W12, C.W17.</t>
  </si>
  <si>
    <t>O.W11., O.W12., C.W17., O.U7., C.U17., O.K7.</t>
  </si>
  <si>
    <t>O.W11., O.W12., C.W17., O.U7., C.U17.</t>
  </si>
  <si>
    <t>O.W11., O.W12, C.W17., O.U7., C.U17., O.K7., O.K3.</t>
  </si>
  <si>
    <t>1. Andruszkiewicz A., Banaszkiewicz M. (red.). (2008). Promocja zdrowia dla studentów. Teoretyczne podstawy promocji zdrowia. T.I. Czelej, Lublin.</t>
  </si>
  <si>
    <t>2. Donatelli R., Gnat R. (red.) (2011). Rehabilitacja w sporcie. Elsevier Urban&amp;Partner, Wrocław.</t>
  </si>
  <si>
    <t xml:space="preserve">3. Karski J.B. (red.). (2009). Praktyka i teoria promocji zdrowia. CeDeWu, Warszawa. </t>
  </si>
  <si>
    <t>4. Karski J.B. (red.). (2009). Promocja zdrowia dziś i perspektywy jej rozwoju w Europie. CeDeWu, Warszawa.</t>
  </si>
  <si>
    <t>5. Karski J.B., Słońska Z. (red.). (1994). Promocja zdrowia. Sanmedia, Warszawa.</t>
  </si>
  <si>
    <t>6. Karski J.B., Tomaszewska E. (1997). Teoria i praktyka wzmacniania działań w promocji zdrowia. Centrum Organizacji i Ekonomiki Ochrony Zdrowia, Warszawa.</t>
  </si>
  <si>
    <t>7. Rozporządzenie Rady Ministrów z 4 sierpnia 2016 w sprawie Narodowego Programu Zdrowia na lata 2016-2020 D.U.RP poz. 1492 z 16 września 2016.</t>
  </si>
  <si>
    <t>8. Ustawa z dnia 25.09.2015 r. o zawodzie fizjoterapeuty. Dz.U. z 2015 r. poz. 1994, z 2017r. poz. 599.</t>
  </si>
  <si>
    <t>9. Woynarowska B. (2017). Edukacja zdrowotna. Podstawy teoretyczne. Metodyka. Praktyka. PWN, Warszawa.</t>
  </si>
  <si>
    <t>10. Wybrane publikacje ze strony Polskiego Forum Profilaktyki www.pfp.edu.pl</t>
  </si>
  <si>
    <t>Anatomia, fizjologia, fizjoterapia ogólna.</t>
  </si>
  <si>
    <r>
      <t>P_W02. Zna zasady, metody i etapy procesu diagnozowania oraz szczegółową metodykę postępowania ortopedycznego (</t>
    </r>
    <r>
      <rPr>
        <b/>
        <sz val="11"/>
        <color theme="1"/>
        <rFont val="Calibri"/>
        <family val="2"/>
        <charset val="238"/>
        <scheme val="minor"/>
      </rPr>
      <t>O.W2.</t>
    </r>
    <r>
      <rPr>
        <sz val="11"/>
        <color theme="1"/>
        <rFont val="Calibri"/>
        <family val="2"/>
        <scheme val="minor"/>
      </rPr>
      <t xml:space="preserve">/P7S_WG/P7S_WG,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 xml:space="preserve">/P7U_W/P7S_WG, P7S_WK,  </t>
    </r>
    <r>
      <rPr>
        <b/>
        <sz val="11"/>
        <color theme="1"/>
        <rFont val="Calibri"/>
        <family val="2"/>
        <charset val="238"/>
        <scheme val="minor"/>
      </rPr>
      <t>D.W5.</t>
    </r>
    <r>
      <rPr>
        <sz val="11"/>
        <color theme="1"/>
        <rFont val="Calibri"/>
        <family val="2"/>
        <scheme val="minor"/>
      </rPr>
      <t>/ P7U_W/ P7S_WG, P7S_WK).</t>
    </r>
  </si>
  <si>
    <r>
      <t>P_W03. Zna wskazania i przeciwwskazania do stosowania określonych zabiegów wykorzystywanych w ortopedii, traumatologii i medycynie sportowej (</t>
    </r>
    <r>
      <rPr>
        <b/>
        <sz val="11"/>
        <color theme="1"/>
        <rFont val="Calibri"/>
        <family val="2"/>
        <charset val="238"/>
        <scheme val="minor"/>
      </rPr>
      <t>O.W6.</t>
    </r>
    <r>
      <rPr>
        <sz val="11"/>
        <color theme="1"/>
        <rFont val="Calibri"/>
        <family val="2"/>
        <scheme val="minor"/>
      </rPr>
      <t xml:space="preserve">/ 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 xml:space="preserve">/P7U_W/P7S_WG, P7S_WK, </t>
    </r>
    <r>
      <rPr>
        <b/>
        <sz val="11"/>
        <color theme="1"/>
        <rFont val="Calibri"/>
        <family val="2"/>
        <charset val="238"/>
        <scheme val="minor"/>
      </rPr>
      <t>D.W5.</t>
    </r>
    <r>
      <rPr>
        <sz val="11"/>
        <color theme="1"/>
        <rFont val="Calibri"/>
        <family val="2"/>
        <scheme val="minor"/>
      </rPr>
      <t xml:space="preserve">/P7U_W/P7S_WK, </t>
    </r>
    <r>
      <rPr>
        <b/>
        <sz val="11"/>
        <color theme="1"/>
        <rFont val="Calibri"/>
        <family val="2"/>
        <charset val="238"/>
        <scheme val="minor"/>
      </rPr>
      <t>D.W12.</t>
    </r>
    <r>
      <rPr>
        <sz val="11"/>
        <color theme="1"/>
        <rFont val="Calibri"/>
        <family val="2"/>
        <scheme val="minor"/>
      </rPr>
      <t xml:space="preserve">/P7U_W/P7S_WK, </t>
    </r>
    <r>
      <rPr>
        <b/>
        <sz val="11"/>
        <color theme="1"/>
        <rFont val="Calibri"/>
        <family val="2"/>
        <charset val="238"/>
        <scheme val="minor"/>
      </rPr>
      <t>D.W13.</t>
    </r>
    <r>
      <rPr>
        <sz val="11"/>
        <color theme="1"/>
        <rFont val="Calibri"/>
        <family val="2"/>
        <scheme val="minor"/>
      </rPr>
      <t xml:space="preserve">/ P7U_W/ P7S_WK).
</t>
    </r>
  </si>
  <si>
    <r>
      <t>P_U02. Potrafi prowadzić dokumentację medyczną oraz zaplanować i modyfikować programy rehabilitacji (</t>
    </r>
    <r>
      <rPr>
        <b/>
        <sz val="11"/>
        <color theme="1"/>
        <rFont val="Calibri"/>
        <family val="2"/>
        <charset val="238"/>
        <scheme val="minor"/>
      </rPr>
      <t>O.U3.</t>
    </r>
    <r>
      <rPr>
        <sz val="11"/>
        <color theme="1"/>
        <rFont val="Calibri"/>
        <family val="2"/>
        <scheme val="minor"/>
      </rPr>
      <t xml:space="preserve">/P7U_U/P7S_UW,P7S_UO, 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D.U39.</t>
    </r>
    <r>
      <rPr>
        <sz val="11"/>
        <color theme="1"/>
        <rFont val="Calibri"/>
        <family val="2"/>
        <scheme val="minor"/>
      </rPr>
      <t xml:space="preserve">/P7U_U/P7S_UW,P7S_UU,  </t>
    </r>
    <r>
      <rPr>
        <b/>
        <sz val="11"/>
        <color theme="1"/>
        <rFont val="Calibri"/>
        <family val="2"/>
        <charset val="238"/>
        <scheme val="minor"/>
      </rPr>
      <t>D.U48.</t>
    </r>
    <r>
      <rPr>
        <sz val="11"/>
        <color theme="1"/>
        <rFont val="Calibri"/>
        <family val="2"/>
        <scheme val="minor"/>
      </rPr>
      <t xml:space="preserve">/P7U_U/P7S_UW, </t>
    </r>
    <r>
      <rPr>
        <b/>
        <sz val="11"/>
        <color theme="1"/>
        <rFont val="Calibri"/>
        <family val="2"/>
        <charset val="238"/>
        <scheme val="minor"/>
      </rPr>
      <t>D.U49</t>
    </r>
    <r>
      <rPr>
        <sz val="11"/>
        <color theme="1"/>
        <rFont val="Calibri"/>
        <family val="2"/>
        <scheme val="minor"/>
      </rPr>
      <t xml:space="preserve"> / P7U_U/ P7S_UW ).
</t>
    </r>
  </si>
  <si>
    <t>9. Nowotwory narządu ruchu, choroby reumatologiczne.</t>
  </si>
  <si>
    <t>2. Backup K. (2014). Testy kliniczne w badaniu kości, stawów i mięśni. Wydawnictwo Lekarskie PZWL, Warszawa.</t>
  </si>
  <si>
    <t>4. Gaździk T. (2009). Ortopedia i traumatologia. Wydawnictwo Lekarskie PZWL, Warszawa.</t>
  </si>
  <si>
    <t>1. Barnes M. (2012). Podręcznik rehabilitacji klinicznej. Wydawnictwo Urban&amp;Partner, Wrocław.</t>
  </si>
  <si>
    <t>3. Brukner P. (2012). Kliniczna medycyna sportowa. Wydawnictwo DB Publishing, Warszawa.</t>
  </si>
  <si>
    <t>5. Kinalski R. (2008). Neurofizjologia kliniczna dla neurorehabilitacji. Wydawnictwo MedPharm, Wrocław.</t>
  </si>
  <si>
    <t>6. Kruczyński J. (2015). Wiktora Degi ortopedia i rehabilitacja. Wydawnictwo Lekarskie PZWL, Warszawa.</t>
  </si>
  <si>
    <t xml:space="preserve">7. Kwolek A. (2013). Rehabilitacja medyczna. Tom I i II. Wydawnictwo Urban&amp;Partner, Wrocław. </t>
  </si>
  <si>
    <t>8. Nowotny J. (2006). Podstawy kliniczne fizjoterapii w dysfunkcji narządu ruchu. Wydawnictwo Medipage, Warszawa.</t>
  </si>
  <si>
    <t>9. Warzocha Z. (2018). Protetyka i ortyka ortopedyczna w zarysie ogólnym. Wydawnictwo Norbertinum, Lublin.</t>
  </si>
  <si>
    <r>
      <t>P_K01. Wykazuje postawę otwartą na komunikowanie się z pacjentem oraz z członkami zespołu specjalistów oraz prezentuje postawe promującą zdrowy styl życia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 xml:space="preserve">/P7U_K/P7S_KR, </t>
    </r>
    <r>
      <rPr>
        <b/>
        <sz val="11"/>
        <color theme="1"/>
        <rFont val="Calibri"/>
        <family val="2"/>
        <charset val="238"/>
        <scheme val="minor"/>
      </rPr>
      <t>O.K4.</t>
    </r>
    <r>
      <rPr>
        <sz val="11"/>
        <color theme="1"/>
        <rFont val="Calibri"/>
        <family val="2"/>
        <scheme val="minor"/>
      </rPr>
      <t xml:space="preserve">/P7U_K/P7S_KR, </t>
    </r>
    <r>
      <rPr>
        <b/>
        <sz val="11"/>
        <color theme="1"/>
        <rFont val="Calibri"/>
        <family val="2"/>
        <charset val="238"/>
        <scheme val="minor"/>
      </rPr>
      <t>O.K8.</t>
    </r>
    <r>
      <rPr>
        <sz val="11"/>
        <color theme="1"/>
        <rFont val="Calibri"/>
        <family val="2"/>
        <charset val="238"/>
        <scheme val="minor"/>
      </rPr>
      <t>/</t>
    </r>
    <r>
      <rPr>
        <sz val="11"/>
        <color theme="1"/>
        <rFont val="Calibri"/>
        <family val="2"/>
        <scheme val="minor"/>
      </rPr>
      <t xml:space="preserve">P7U_K/P7S_KK,  </t>
    </r>
    <r>
      <rPr>
        <b/>
        <sz val="11"/>
        <color theme="1"/>
        <rFont val="Calibri"/>
        <family val="2"/>
        <charset val="238"/>
        <scheme val="minor"/>
      </rPr>
      <t>O.K9.</t>
    </r>
    <r>
      <rPr>
        <sz val="11"/>
        <color theme="1"/>
        <rFont val="Calibri"/>
        <family val="2"/>
        <scheme val="minor"/>
      </rPr>
      <t xml:space="preserve">/P7U_K/ P7S_KR, P7S_KO).
</t>
    </r>
  </si>
  <si>
    <r>
      <t>P_K02. Potrafi trafnie formułować opinie dotyczące pacjenta, w kontekście związanym z wykonywaniem zawodu fizjoterapeuty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O.K6.</t>
    </r>
    <r>
      <rPr>
        <sz val="11"/>
        <color theme="1"/>
        <rFont val="Calibri"/>
        <family val="2"/>
        <scheme val="minor"/>
      </rPr>
      <t xml:space="preserve">/P7U_K/P7S_KK,  </t>
    </r>
    <r>
      <rPr>
        <b/>
        <sz val="11"/>
        <color theme="1"/>
        <rFont val="Calibri"/>
        <family val="2"/>
        <charset val="238"/>
        <scheme val="minor"/>
      </rPr>
      <t>O.K8.</t>
    </r>
    <r>
      <rPr>
        <sz val="11"/>
        <color theme="1"/>
        <rFont val="Calibri"/>
        <family val="2"/>
        <scheme val="minor"/>
      </rPr>
      <t>/P7U_K/ P7S_KK).</t>
    </r>
  </si>
  <si>
    <t xml:space="preserve">O.W1., O.W10., D.W1., D.W2., D.W5., D.W6., D.W10., O.U3., O.U4., D.U39., D.U48., D.U49., O.K1., O.K2., O.K6., O.K8.
</t>
  </si>
  <si>
    <t>O.W2., O.W7., D.W1., D.W2.,  D.W5., O.U3., O.U4., D.U39., D.U48., D.U49., O.K1., O.K2., O.K6., O.K8.</t>
  </si>
  <si>
    <t>O.W2., O.W6., O.W7., D.W1., D.W2., D.W5., D.W12., D.W13., O.K1., O.K2., O.K6., O.K8.</t>
  </si>
  <si>
    <t>11. Nowotwory układu kostnego, choroby reumatyczne narządu ruchu: RZS, ZZSK.</t>
  </si>
  <si>
    <t xml:space="preserve">Kliniczne podstawy fizjoterapii w reumatologii (F/5/st/38.2)
</t>
  </si>
  <si>
    <r>
      <t>P_U01.</t>
    </r>
    <r>
      <rPr>
        <sz val="11"/>
        <color theme="1"/>
        <rFont val="Calibri"/>
        <family val="2"/>
        <scheme val="minor"/>
      </rPr>
      <t xml:space="preserve"> Potrafi informować pacjenta o celu wprowadzonej fizjoterapii, przebiegu i ewentualnym ryzyku podejmowanych działań diagnostucznych i fizjoterapeutycznych</t>
    </r>
    <r>
      <rPr>
        <b/>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B.U11.</t>
    </r>
    <r>
      <rPr>
        <sz val="11"/>
        <rFont val="Calibri"/>
        <family val="2"/>
        <charset val="238"/>
        <scheme val="minor"/>
      </rPr>
      <t>/P7U_U/P7S_UW, P7S_UO, P7S_UK).</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</si>
  <si>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/P7U_K/P7S_KK</t>
    </r>
    <r>
      <rPr>
        <b/>
        <sz val="11"/>
        <color theme="1"/>
        <rFont val="Calibri"/>
        <family val="2"/>
        <charset val="238"/>
        <scheme val="minor"/>
      </rPr>
      <t>,</t>
    </r>
    <r>
      <rPr>
        <sz val="11"/>
        <color theme="1"/>
        <rFont val="Calibri"/>
        <family val="2"/>
        <charset val="238"/>
        <scheme val="minor"/>
      </rPr>
      <t xml:space="preserve"> </t>
    </r>
    <r>
      <rPr>
        <b/>
        <sz val="11"/>
        <color theme="1"/>
        <rFont val="Calibri"/>
        <family val="2"/>
        <charset val="238"/>
        <scheme val="minor"/>
      </rPr>
      <t>O.K6.</t>
    </r>
    <r>
      <rPr>
        <sz val="11"/>
        <color theme="1"/>
        <rFont val="Calibri"/>
        <family val="2"/>
        <charset val="238"/>
        <scheme val="minor"/>
      </rPr>
      <t>/P7U_K/P7S_KK,</t>
    </r>
    <r>
      <rPr>
        <b/>
        <sz val="11"/>
        <color theme="1"/>
        <rFont val="Calibri"/>
        <family val="2"/>
        <charset val="238"/>
        <scheme val="minor"/>
      </rPr>
      <t xml:space="preserve"> O.K8.</t>
    </r>
    <r>
      <rPr>
        <sz val="11"/>
        <color theme="1"/>
        <rFont val="Calibri"/>
        <family val="2"/>
        <charset val="238"/>
        <scheme val="minor"/>
      </rPr>
      <t>/P7U_K/ P7S_KK).</t>
    </r>
  </si>
  <si>
    <t>Wykład – obecność na wykładach, zaliczenie treści wykładowych.</t>
  </si>
  <si>
    <t>1. Bolanowski J., Wrzosek Z. (2007). Choroby reumatyczne. Podręcznik dla studentów fizjoterapii. AWF, Wrocław.</t>
  </si>
  <si>
    <t>2. Buckup K. (2012). Testy kliniczne w badaniu kości, stawów i mięśni. Wydawnictwo Lekarskie PZWL,Warszawa.</t>
  </si>
  <si>
    <t>4. Goldman L. (2005). Kardiologia. Wydawnictwo Urban&amp;Partner, Wrocław.</t>
  </si>
  <si>
    <t>5. Klippel J., Paul H., Dieppe F., Ferri F. (2000). Reumatologia. Wydawnictwo Czelej, Lublin.</t>
  </si>
  <si>
    <t xml:space="preserve">6. Silver R.M., Smith E.A. (1999). Ciekawe przypadki reumatologiczne. Medycyna Praktyczna, Kraków. </t>
  </si>
  <si>
    <t>7. Woźniewski M. (2012). Fizjoterapia w onkologii. Wydawnictwo Lekarskie PZWL, Warszawa.</t>
  </si>
  <si>
    <t>8. Zimmerman-Górska I. (2004). Choroby reumatyczne. Wydawnictwo Lekarskie PZWL, Warszawa.</t>
  </si>
  <si>
    <t>Anatomia, fizjologia człowieka, biochemia.</t>
  </si>
  <si>
    <t>3. Udar mózgu - krwotoczny.</t>
  </si>
  <si>
    <t>5. Urazy rdzenia kręgowego.</t>
  </si>
  <si>
    <t>6. Uszkodzenia obwodowego układu nerowowego.</t>
  </si>
  <si>
    <t>7. Choroby neurozwyrodnieniowe.</t>
  </si>
  <si>
    <t>8.  Stwardnienie rozsiane (SM) - przyczyny, rodzaje, objawy.</t>
  </si>
  <si>
    <t>9. Stwardnienie zanikowe boczne (SLA) - przyczyny, objawy, leczenie.</t>
  </si>
  <si>
    <t>10. Uszkodzenia górnego neuronu.</t>
  </si>
  <si>
    <t>2. Ciechanowicz-Lewkowicz E. (2005). Neurofizjologia – podręcznik dla studentów kierunków przyrodniczych. Wydawnictwo Arte, Grójec.</t>
  </si>
  <si>
    <t>3. Członkowska A., Członkowski A. (2004). Leczenie w neurologii. Wydawnictwo Lekarskie PZWL, Warszawa.</t>
  </si>
  <si>
    <t xml:space="preserve">4. Fuller G.  (2005). badanie neurologiczne – to proste! Wydawnictwo Lekarskie PZWL, Warszawa. </t>
  </si>
  <si>
    <t>5. Grochmal S., Zielińska-Charszewska S. (1986). Rehabilitacja w chorobach układu nerwowego. Wydawnictwo Lekarskie PZWL, Warszawa.</t>
  </si>
  <si>
    <r>
      <t>7. Konturek S. (2007). Fizjologia człowieka. Wydawnictwo Elservier Urban</t>
    </r>
    <r>
      <rPr>
        <sz val="11"/>
        <color theme="1"/>
        <rFont val="Calibri"/>
        <family val="2"/>
      </rPr>
      <t>&amp;</t>
    </r>
    <r>
      <rPr>
        <sz val="11"/>
        <color theme="1"/>
        <rFont val="Calibri"/>
        <family val="2"/>
        <scheme val="minor"/>
      </rPr>
      <t>Partner Wrocław.</t>
    </r>
  </si>
  <si>
    <t>8.Kinalski R. (2008). Neurofizjologia kliniczna dla neurorehabilitacji. Wydawnictwo MedPharm Polska,  Wrocław.</t>
  </si>
  <si>
    <t>9. Kwolek A. (red.). (2012). Rehabilitacja medyczna. Wydawnictwo Elsevier Urban&amp;Partner, Wrocław.</t>
  </si>
  <si>
    <t>10. Kwolek A. (2012). Fizjoterapia w neurologii i neurochirurgii. Wydawnictwo Lekarskie PZWL, Warszawa.</t>
  </si>
  <si>
    <r>
      <t>P_W01. Zna i rozumie budowę anatomiczną poszczególnych układów organizmu ludzkiego i podstawowe zależności pomiędzy ich budową i funkcją w warunkach zdrowia i choroby, a w szczególności czynnego i biernego układu ruch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A.W8</t>
    </r>
    <r>
      <rPr>
        <sz val="11"/>
        <color theme="1"/>
        <rFont val="Calibri"/>
        <family val="2"/>
        <scheme val="minor"/>
      </rPr>
      <t>./P7U_W/P7S_WG).</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</si>
  <si>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scheme val="minor"/>
      </rPr>
      <t xml:space="preserve">/P7U_W/P7S_WG,P7S_WK).
</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</si>
  <si>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charset val="238"/>
        <scheme val="minor"/>
      </rPr>
      <t xml:space="preserve">/P7U_U/P7S_UW,P7S_UO).
</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</si>
  <si>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charset val="238"/>
        <scheme val="minor"/>
      </rPr>
      <t>/P7U_U/P7S_UW,P7S_UO).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</si>
  <si>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scheme val="minor"/>
      </rPr>
      <t>./P7U_K/P7S_KR).</t>
    </r>
  </si>
  <si>
    <t xml:space="preserve">P_W01, P_W02, P_W03, P_U01, P_U02, P_U03, P_K01, P_K02, P_K03
</t>
  </si>
  <si>
    <t xml:space="preserve">A.W1., A.W8., D.W1., D.W2., C.U1., D.U1., D.U12., O.K3., O.K5., O.K7
</t>
  </si>
  <si>
    <t>2. Prawidłowy rozwój psychoruchowy i odruchowy dziecka. Część II.</t>
  </si>
  <si>
    <t xml:space="preserve">1. Prawidłowy rozwój psychoruchowy i odruchowy dziecka. Część I. </t>
  </si>
  <si>
    <t xml:space="preserve">3. Zaburzony rozwój psychoruchowy i odruchowy dziecka. Część I. </t>
  </si>
  <si>
    <t xml:space="preserve">4. Zaburzony rozwój psychoruchowy i odruchowy dziecka. Część II. </t>
  </si>
  <si>
    <t xml:space="preserve">5. Zaburzony rozwój psychoruchowy i odruchowy dziecka. Część III. </t>
  </si>
  <si>
    <t xml:space="preserve">6. Mózgowe porażenie dziecięce. Część I. </t>
  </si>
  <si>
    <t xml:space="preserve">7. Mózgowe porażenie dziecięce. Część II. </t>
  </si>
  <si>
    <t xml:space="preserve">8. Mózgowe porażenie dziecięce. Część III. </t>
  </si>
  <si>
    <t xml:space="preserve">9. Mózgowe porażenie dziecięce. Część IV. </t>
  </si>
  <si>
    <t xml:space="preserve">10. Dystrofie nerwowo-mięśniowe. Część I. </t>
  </si>
  <si>
    <t xml:space="preserve">11. Dystrofie nerwowo-mięśniowe. Część II. </t>
  </si>
  <si>
    <t xml:space="preserve">12. Dystrofie nerwowo-mięśniowe. Część III. </t>
  </si>
  <si>
    <t>13. Okołoporodowe uszkodzenie splotu ramiennego jako przykład uszkodzenia obwodowego układu nerwowego. Część I.</t>
  </si>
  <si>
    <t>14. Okołoporodowe uszkodzenie splotu ramiennego jako przykład uszkodzenia obwodowego układu nerwowego. Część II.</t>
  </si>
  <si>
    <t>A.W1., A.W8., D.W1., D.W2., C.U1., D.U1., D.U12., O.K3., O.K5., O.K7</t>
  </si>
  <si>
    <t>1. Prawidłowy rozwój psychoruchowy i odruchowy dziecka – omówienie.</t>
  </si>
  <si>
    <t>2. Prawidłowy rozwój psychoruchowy i odruchowy dziecka – omówienie i prezentacja praktyczna.</t>
  </si>
  <si>
    <t>3. Ogólne badanie dziecka dla potrzeb planowania fizjoterapii - omówienie.</t>
  </si>
  <si>
    <t>5. Postępowanie terapeutyczne u dziecka z MPD - omówienie.</t>
  </si>
  <si>
    <t>6. Postępowanie terapeutyczne u dziecka z MPD - omówienie i prezentacja praktyczna. Część I.</t>
  </si>
  <si>
    <t>7. Postępowanie terapeutyczne u dziecka z MPD - omówienie i prezentacja praktyczna. Część II.</t>
  </si>
  <si>
    <t>8. Usprawnianie dziecka z uszkodzeniem splotu barkowego - omówienie.</t>
  </si>
  <si>
    <t>10. Fizjoterapia dzieci w chorobach nerwo-mięśniowych - omówienie.</t>
  </si>
  <si>
    <t xml:space="preserve">12. Fizjoterapia dzieci w chorobach nerwo-mięśniowych - omówienie i prezentacja praktyczna. Część II. </t>
  </si>
  <si>
    <t>11. Fizjoterapia dzieci w chorobach nerwo-mięśniowych - omówienie i prezentacja praktyczna. Część I.</t>
  </si>
  <si>
    <t>1. Borkowska M. (1997). Dziecko niepełnosprawne ruchowo. Usprawnienie ruchowe. Część 2. Wydawnictwo WSiP, Warszawa.</t>
  </si>
  <si>
    <t>2. Jóźwiak S. (red.). (2007). Postępy w diagnostyce i leczeniu chorób układu nerwowego u dzieci. Tom 9. Wydawnictwo Folium, Lublin.</t>
  </si>
  <si>
    <t>3. Kuliński W., Zeman K. W. (2012). Fizjoterapia w Pediatrii. Wydawnictwo Lekarskie PZWL, Warszawa.</t>
  </si>
  <si>
    <t>5. Łosiowski Z. (1996). Dziecko niepełnosprawne ruchowo. Część 1. Wydawnictwo WSiP, Warszawa.</t>
  </si>
  <si>
    <t xml:space="preserve">6. Matyja M., Domagalska M. (2009). Podstawy usprawniania neurorozwojowego wg. Berty i Karela Bobathów. AWF, Katowice. </t>
  </si>
  <si>
    <t>7. Olszewski J. (2011 ). Fizjoterapia w wybranych dziedzinach medycyny. Wydawnictwo Lekarskie PZWL, Warszawa.</t>
  </si>
  <si>
    <r>
      <t>P_W03. Ma podstawową wiedzę o wpływie innych interwencji medycznych na efektywność, skutki uboczne i bezpieczeństwo stosowania zabiegów i innych procedur fizjoterapeutycznych w chorobach układu krążenia (</t>
    </r>
    <r>
      <rPr>
        <b/>
        <sz val="11"/>
        <rFont val="Calibri"/>
        <family val="2"/>
        <charset val="238"/>
        <scheme val="minor"/>
      </rPr>
      <t>D.W7.</t>
    </r>
    <r>
      <rPr>
        <sz val="11"/>
        <rFont val="Calibri"/>
        <family val="2"/>
        <charset val="238"/>
        <scheme val="minor"/>
      </rPr>
      <t>/P7U_W/P7S_WG, P7S_WK)</t>
    </r>
  </si>
  <si>
    <r>
      <t>P_W04. Zna organizację systemu rehabilitacji kardiologicznej, zadania i zakres działania innych profesjonalistów w aspekcie fizjoterapii i rehabilitacji kardiologicznej. Zna procesy rozwiązywania problemów i wnioskowania klinicznego (</t>
    </r>
    <r>
      <rPr>
        <b/>
        <sz val="11"/>
        <rFont val="Calibri"/>
        <family val="2"/>
        <charset val="238"/>
        <scheme val="minor"/>
      </rPr>
      <t>D.W16.</t>
    </r>
    <r>
      <rPr>
        <sz val="11"/>
        <rFont val="Calibri"/>
        <family val="2"/>
        <charset val="238"/>
        <scheme val="minor"/>
      </rPr>
      <t xml:space="preserve">/P7U_W/P7S_WG, P7S_WK).
</t>
    </r>
  </si>
  <si>
    <r>
      <t>P_W02. Zna ogólne zasady diagnozowania oraz ogólne sposoby i zasady leczenia. Zna wskazania i przeciwwskazania, czynniki ryzyka i środki ostrożności do fizjoterapii w wybranych chorobach układu krążenia (</t>
    </r>
    <r>
      <rPr>
        <b/>
        <sz val="11"/>
        <rFont val="Calibri"/>
        <family val="2"/>
        <charset val="238"/>
        <scheme val="minor"/>
      </rPr>
      <t>D.W2.</t>
    </r>
    <r>
      <rPr>
        <sz val="11"/>
        <rFont val="Calibri"/>
        <family val="2"/>
        <charset val="238"/>
        <scheme val="minor"/>
      </rPr>
      <t>/P7U_W/P7S_WG, P7S_WK).</t>
    </r>
  </si>
  <si>
    <t>5. Zalecana częstotliwość skurczów serca w trakcie treningu fizycznego dla osób bez wysokiego ryzyka sercowo-naczyniowego. Pożądane cechy aktywności ruchowej. Badania kwalifikacyjne. Przeciwwskazania do systematycznej aktywności ruchowej w prewencji pierwotnej chorób układu krążenia.</t>
  </si>
  <si>
    <t xml:space="preserve">wykład (1)
</t>
  </si>
  <si>
    <t>O.W1., D.W2., D.W7., D.W16., A.U14., D.U32., O.K6.</t>
  </si>
  <si>
    <t>O.W1., D.W2., D.W7., D.W16., A.U14., D.U32.,  O.K6.</t>
  </si>
  <si>
    <t>14. Telerehabilitacja kardiologiczna. Etapy rehabilitacji hybrydowej. Założenia sesji treningowej (zespół, sprzęt, aparatura medyczna).</t>
  </si>
  <si>
    <t>1. Kwolek A. (2013). Rehabilitacja medyczna. Tom 1, 2. Wydawnictwo Elsevier Urban&amp;Partner, Wrocław.</t>
  </si>
  <si>
    <t>2. Maciąg – Tymecka I. (2016). Rehabilitacja w chorobach dzieci i młodzieży. Diagnostyka funkcjonalna, programowanie rehabilitacji, metody leczenia fizjoterapeutycznego. Wydawnictwo Lekarskie PZWL, Warszawa.</t>
  </si>
  <si>
    <t>Anatomia, biologia medyczna, biochemia.</t>
  </si>
  <si>
    <r>
      <t>P_U01. Potrafi planować proces fizjoterapii osób w różnym wieku z dysfunkcjami i patologiami pulmonologicznymi (</t>
    </r>
    <r>
      <rPr>
        <b/>
        <sz val="11"/>
        <color theme="1"/>
        <rFont val="Calibri"/>
        <family val="2"/>
        <charset val="238"/>
        <scheme val="minor"/>
      </rPr>
      <t>D.U34.</t>
    </r>
    <r>
      <rPr>
        <sz val="11"/>
        <color theme="1"/>
        <rFont val="Calibri"/>
        <family val="2"/>
        <charset val="238"/>
        <scheme val="minor"/>
      </rPr>
      <t>/P7U_U/P7S_UW,P7S_UU).</t>
    </r>
  </si>
  <si>
    <t>O.W2.</t>
  </si>
  <si>
    <t>O.W2., D.W3., D.W4.</t>
  </si>
  <si>
    <t>D.U33., D.U34.</t>
  </si>
  <si>
    <t>1. ZARYS PODSTAW ANATOMICZNYCH I FIZJOLOGICZNYCH 
Budowa układu oddechowego 
Wskaźniki wentylacyjne. Część I.</t>
  </si>
  <si>
    <t>2. ZARYS PODSTAW ANATOMICZNYCH I FIZJOLOGICZNYCH 
Budowa układu oddechowego 
Wskaźniki wentylacyjne. Część II.</t>
  </si>
  <si>
    <t>3. ZARYS PODSTAW ANATOMICZNYCH I FIZJOLOGICZNYCH 
Budowa układu oddechowego 
Wskaźniki wentylacyjne. Część III.</t>
  </si>
  <si>
    <t xml:space="preserve">4. METODY BADANIA UKŁADU ODDECHOWEGO 
Badanie radiologiczne 
Badania dodatkowe - próby czynnościowe układu oddechowego. 
</t>
  </si>
  <si>
    <t>5. METODY BADANIA UKŁADU ODDECHOWEGO 
Badania gazometryczne 
Badanie z użyciem 6 minutowego testu marszowego
Badanie i ocena kliniczna kandydatów do rehabilitacji pulmonologicznej.</t>
  </si>
  <si>
    <t xml:space="preserve">6. METODY BADANIA UKŁADU ODDECHOWEGO 
Przykładowe programy rehabilitacji pulmonologicznej ze spotkaniami odbywającymi się 2, 3 oraz 5 razy w tygodniu. </t>
  </si>
  <si>
    <t>P_U01, P_U02,
P_K01</t>
  </si>
  <si>
    <t xml:space="preserve">P_U01, P_U02
</t>
  </si>
  <si>
    <t xml:space="preserve">8. FIZJOTERAPIA W WYBRANYCH JEDNOSTKACH CHOROBOWYCH 
Astma oskrzelowa (dychawica oskrzelowa).
</t>
  </si>
  <si>
    <t xml:space="preserve">9. FIZJOTERAPIA W WYBRANYCH JEDNOSTKACH CHOROBOWYCH 
Rozstrzenie oskrzeli
Rozedma płuc.
</t>
  </si>
  <si>
    <t xml:space="preserve">7. FIZJOTERAPIA W WYBRANYCH JEDNOSTKACH CHOROBOWYCH 
Przewlekła obturacyjna choroba płuc (POChP) .
</t>
  </si>
  <si>
    <t xml:space="preserve">10. FIZJOTERAPIA W WYBRANYCH JEDNOSTKACH CHOROBOWYCH 
Zapalenie płuc
Wysiękowe zapalenie opłucnej.
</t>
  </si>
  <si>
    <t xml:space="preserve">11. FIZJOTERAPIA W WYBRANYCH JEDNOSTKACH CHOROBOWYCH 
Choroby nowotworowe układu oddechowego 
Mukowiscydoza.
</t>
  </si>
  <si>
    <t xml:space="preserve">12. FIZJOTERAPIA W WYBRANYCH JEDNOSTKACH CHOROBOWYCH 
Sarkoidoza 
Pylice płuc.
</t>
  </si>
  <si>
    <t xml:space="preserve">P_U02, P_U01, P_K01, P_K02
</t>
  </si>
  <si>
    <t>13. Podsumowanie semestru.</t>
  </si>
  <si>
    <t xml:space="preserve">14. Zaliczenie końcowe, wystawienie ocen. Część I. </t>
  </si>
  <si>
    <t xml:space="preserve">15. Zaliczenie końcowe, wystawienie ocen. Część II. </t>
  </si>
  <si>
    <t xml:space="preserve">P_K01, P_K02
</t>
  </si>
  <si>
    <t>1. Barinow-Wojewódzki A. (2013). Fizjoterapia w chorobach wewnętrznych. Wydawnictwo Lekarskie PZWL, Warszawa.</t>
  </si>
  <si>
    <t>2. Kwolek A. (2003). Rehabilitacja Medyczna. Tom I-II. Wydawnictwo Medyczne Urban&amp;Partner, Wrocław.</t>
  </si>
  <si>
    <t>3. Osiadło G. (2009). Wybrane zagadnienia z fizjoterapii układu oddechowego. AWF, Katowice.</t>
  </si>
  <si>
    <t>4. Szczeklik A. (2017). Medycyna Praktyczna. Interna, s. 859-864 (rozdział: „Rehabilitacja w chorobach układu oddechowego”).</t>
  </si>
  <si>
    <t>5. Włoch T., Bromboszcz J. (2012). Rehabilitacja pulmonologiczna. Wydawnictwo Elipsa-Jaim, Kraków.</t>
  </si>
  <si>
    <r>
      <t>P_W01. Definiuje podstawowe zagadnienia z zakresu intensywnej terapii. Zna podstawowe wskazania i zasady stosowania intensywnej terapii. Ma ogólną wiedzę na temat postępowania medycznego w przypadku wybranych zagadnień w zakresie przydatnym dla postępowania fizjoterapeutycznego</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D.W3.</t>
    </r>
    <r>
      <rPr>
        <sz val="11"/>
        <rFont val="Calibri"/>
        <family val="2"/>
        <charset val="238"/>
        <scheme val="minor"/>
      </rPr>
      <t>/P7U_W/P7S_WG, P7S_WK).</t>
    </r>
  </si>
  <si>
    <r>
      <t>P_K02.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 xml:space="preserve">/P7U_K/ P7S_KK, </t>
    </r>
    <r>
      <rPr>
        <b/>
        <sz val="11"/>
        <color theme="1"/>
        <rFont val="Calibri"/>
        <family val="2"/>
        <charset val="238"/>
        <scheme val="minor"/>
      </rPr>
      <t>O.K6.</t>
    </r>
    <r>
      <rPr>
        <sz val="11"/>
        <color theme="1"/>
        <rFont val="Calibri"/>
        <family val="2"/>
        <charset val="238"/>
        <scheme val="minor"/>
      </rPr>
      <t>/P7U_K/ P7S_KK,</t>
    </r>
    <r>
      <rPr>
        <b/>
        <sz val="11"/>
        <color theme="1"/>
        <rFont val="Calibri"/>
        <family val="2"/>
        <charset val="238"/>
        <scheme val="minor"/>
      </rPr>
      <t xml:space="preserve"> O.K8.</t>
    </r>
    <r>
      <rPr>
        <sz val="11"/>
        <color theme="1"/>
        <rFont val="Calibri"/>
        <family val="2"/>
        <charset val="238"/>
        <scheme val="minor"/>
      </rPr>
      <t>/P7U_K/ P7S_KK).</t>
    </r>
  </si>
  <si>
    <t>P_W01, P_W03, P_K02</t>
  </si>
  <si>
    <t>Wykład – sprawdzian wiadomości.</t>
  </si>
  <si>
    <t>2. Kamiński B., Kubler A. (2020). Anestezjologia i intensywna terapia. Wydawnictwo Lekarskie PZWL, Warszawa.</t>
  </si>
  <si>
    <r>
      <t>3. Marino P. (2017). Intensywna terapia.</t>
    </r>
    <r>
      <rPr>
        <sz val="11"/>
        <color theme="1"/>
        <rFont val="Calibri"/>
        <family val="2"/>
        <charset val="238"/>
        <scheme val="minor"/>
      </rPr>
      <t xml:space="preserve"> Wydawnictwo Edra Urban&amp;Partner, Wrocław.</t>
    </r>
  </si>
  <si>
    <t>4. Singer P., Kłęk S. (2018). Żywienie na oddziałach intensywnej terapii. Wydawnictwo Edra Urban&amp;Partner, Wrocław.</t>
  </si>
  <si>
    <t>5. Smith F., Yeung J. (2013). Intensywna terapia. Najważniejsze zagadnienia. Wydawnictwo Lekarskie PZWL, Warszawa.</t>
  </si>
  <si>
    <r>
      <t>P_U02. Umie rozpoznać i wymienić stopnie odleżyn. Potrafi im zapobiegać (</t>
    </r>
    <r>
      <rPr>
        <b/>
        <sz val="11"/>
        <rFont val="Calibri"/>
        <family val="2"/>
        <charset val="238"/>
        <scheme val="minor"/>
      </rPr>
      <t>F.U2.</t>
    </r>
    <r>
      <rPr>
        <sz val="11"/>
        <rFont val="Calibri"/>
        <family val="2"/>
        <charset val="238"/>
        <scheme val="minor"/>
      </rPr>
      <t>/P7U_U/P7S_UO, P7S_UW).</t>
    </r>
  </si>
  <si>
    <t>Kliniczne podstawy fizjoterapii w chirurgii (F/5/st/38.8)</t>
  </si>
  <si>
    <t>Kliniczne podstawy fizjoterapii w intensywnej terapii (F/5/st/38.7)</t>
  </si>
  <si>
    <t>2. Organizacja rehabilitacji w chirurgii. Ocena podstawowych czynności życiowych. Następstwa unieruchomienia dla funkcjonowania organizmu- rodzaje, zapobieganie.</t>
  </si>
  <si>
    <r>
      <t>P_U01. Potrafi opisać i zinterpretować stan pacjenta chirurgicznego, potrafi prowadzić dokumentację pacjenta</t>
    </r>
    <r>
      <rPr>
        <b/>
        <sz val="11"/>
        <rFont val="Calibri"/>
        <family val="2"/>
        <charset val="238"/>
        <scheme val="minor"/>
      </rPr>
      <t xml:space="preserve"> </t>
    </r>
    <r>
      <rPr>
        <sz val="11"/>
        <rFont val="Calibri"/>
        <family val="2"/>
        <charset val="238"/>
        <scheme val="minor"/>
      </rPr>
      <t>(</t>
    </r>
    <r>
      <rPr>
        <b/>
        <sz val="11"/>
        <rFont val="Calibri"/>
        <family val="2"/>
        <charset val="238"/>
        <scheme val="minor"/>
      </rPr>
      <t>D.U39.</t>
    </r>
    <r>
      <rPr>
        <sz val="11"/>
        <rFont val="Calibri"/>
        <family val="2"/>
        <charset val="238"/>
        <scheme val="minor"/>
      </rPr>
      <t>/P7U_U/P7S_UW, P7S_UU).</t>
    </r>
  </si>
  <si>
    <t>1. Ellison E. Ch., Zollinger R.M. (2019). Atlas zabiegów chirurgicznych. Wydawnictwo Edra Urban&amp;Partner, Wrocław.</t>
  </si>
  <si>
    <t>2. Fibak J. (2010). Chirurgia - repetytorium. Wydawnictwo Lekarskie PZWL, Warszawa.</t>
  </si>
  <si>
    <t>3. Kwolek A. (2013). Rehabilitacja Medyczna. Wydawnictwo Elsevier Urban&amp;Partner, Wrocław.</t>
  </si>
  <si>
    <t>4. Tylman D. (2013). Traumatologia narządu ruchu. Wydawnictwo Lekarskie PZWL, Warszawa.</t>
  </si>
  <si>
    <t>5. Woźniewski M., Kołodziej J. (2006). Fizjoterapia w chirurgii. Wydawnictwo Lekarskie PZWL, Warszawa.</t>
  </si>
  <si>
    <t>Fizjologia człowieka, patologia ogólna, biologia medyczna.</t>
  </si>
  <si>
    <r>
      <t>P_W01. Ma podstawową wiedzę na temat chorób i procesów patologicznych narządu ruchu: ich przyczyn, przebiegu i epidemiologii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C.W5.</t>
    </r>
    <r>
      <rPr>
        <sz val="11"/>
        <color theme="1"/>
        <rFont val="Calibri"/>
        <family val="2"/>
        <charset val="238"/>
        <scheme val="minor"/>
      </rPr>
      <t>/P7U_W/ P7S_WG, P7S_WK).</t>
    </r>
  </si>
  <si>
    <r>
      <t>P_W02. Ma wiedzę w zakresie prowadzenia fizjoterapii w ginekologii i położnictwie (</t>
    </r>
    <r>
      <rPr>
        <b/>
        <sz val="11"/>
        <color theme="1"/>
        <rFont val="Calibri"/>
        <family val="2"/>
        <charset val="238"/>
        <scheme val="minor"/>
      </rPr>
      <t>O.W6.</t>
    </r>
    <r>
      <rPr>
        <sz val="11"/>
        <color theme="1"/>
        <rFont val="Calibri"/>
        <family val="2"/>
        <charset val="238"/>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 xml:space="preserve">/P7U_W/ P7S_WG). </t>
    </r>
  </si>
  <si>
    <r>
      <t>P_W03 Ma podstawową wiedzę wyboru postępowania fizjoterapeutycznego w obrębie konkretnych wskazań diagnostycznych, profilaktycznych i terapeutycznych (</t>
    </r>
    <r>
      <rPr>
        <b/>
        <sz val="11"/>
        <color theme="1"/>
        <rFont val="Calibri"/>
        <family val="2"/>
        <charset val="238"/>
        <scheme val="minor"/>
      </rPr>
      <t>D.W11</t>
    </r>
    <r>
      <rPr>
        <sz val="11"/>
        <color theme="1"/>
        <rFont val="Calibri"/>
        <family val="2"/>
        <charset val="238"/>
        <scheme val="minor"/>
      </rPr>
      <t xml:space="preserve">./P7U_W/ P7S_WK, </t>
    </r>
    <r>
      <rPr>
        <b/>
        <sz val="11"/>
        <color theme="1"/>
        <rFont val="Calibri"/>
        <family val="2"/>
        <charset val="238"/>
        <scheme val="minor"/>
      </rPr>
      <t>O.W7</t>
    </r>
    <r>
      <rPr>
        <sz val="11"/>
        <color theme="1"/>
        <rFont val="Calibri"/>
        <family val="2"/>
        <charset val="238"/>
        <scheme val="minor"/>
      </rPr>
      <t>./P7U_W/ P7S_WG,</t>
    </r>
    <r>
      <rPr>
        <b/>
        <sz val="11"/>
        <color theme="1"/>
        <rFont val="Calibri"/>
        <family val="2"/>
        <charset val="238"/>
        <scheme val="minor"/>
      </rPr>
      <t xml:space="preserve"> A.W1.</t>
    </r>
    <r>
      <rPr>
        <sz val="11"/>
        <color theme="1"/>
        <rFont val="Calibri"/>
        <family val="2"/>
        <charset val="238"/>
        <scheme val="minor"/>
      </rPr>
      <t xml:space="preserve">/P7U_ W/ P7S_WG). </t>
    </r>
  </si>
  <si>
    <r>
      <t>P_U01 Potrafi przeprowadzić badanie podmiotowe pacjenta w zakresie niezbędnym dla fizjoterapeuty (</t>
    </r>
    <r>
      <rPr>
        <b/>
        <sz val="11"/>
        <color theme="1"/>
        <rFont val="Calibri"/>
        <family val="2"/>
        <charset val="238"/>
        <scheme val="minor"/>
      </rPr>
      <t>O.U13.</t>
    </r>
    <r>
      <rPr>
        <sz val="11"/>
        <color theme="1"/>
        <rFont val="Calibri"/>
        <family val="2"/>
        <charset val="238"/>
        <scheme val="minor"/>
      </rPr>
      <t xml:space="preserve">/P7U_U/ P7S_UO, 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/P7U_U/P7S_UW, P7S_UO, P7S_UK).</t>
    </r>
  </si>
  <si>
    <r>
      <t>P_U03 Potrafi rozpoznać czynniki wpływające na skuteczność programów fizjoprofilaktyki I i II rzędu oraz fizjoterapii (</t>
    </r>
    <r>
      <rPr>
        <b/>
        <sz val="11"/>
        <color theme="1"/>
        <rFont val="Calibri"/>
        <family val="2"/>
        <charset val="238"/>
        <scheme val="minor"/>
      </rPr>
      <t>D.U40.</t>
    </r>
    <r>
      <rPr>
        <sz val="11"/>
        <color theme="1"/>
        <rFont val="Calibri"/>
        <family val="2"/>
        <charset val="238"/>
        <scheme val="minor"/>
      </rPr>
      <t xml:space="preserve">/P7U_U/ P7S_UW, P7S_UU, </t>
    </r>
    <r>
      <rPr>
        <b/>
        <sz val="11"/>
        <color theme="1"/>
        <rFont val="Calibri"/>
        <family val="2"/>
        <charset val="238"/>
        <scheme val="minor"/>
      </rPr>
      <t>D.U41.</t>
    </r>
    <r>
      <rPr>
        <sz val="11"/>
        <color theme="1"/>
        <rFont val="Calibri"/>
        <family val="2"/>
        <charset val="238"/>
        <scheme val="minor"/>
      </rPr>
      <t xml:space="preserve">/P7U_U/ P7S_UW, P7S_UU, </t>
    </r>
    <r>
      <rPr>
        <b/>
        <sz val="11"/>
        <color theme="1"/>
        <rFont val="Calibri"/>
        <family val="2"/>
        <charset val="238"/>
        <scheme val="minor"/>
      </rPr>
      <t xml:space="preserve"> C.U5.</t>
    </r>
    <r>
      <rPr>
        <sz val="11"/>
        <color theme="1"/>
        <rFont val="Calibri"/>
        <family val="2"/>
        <charset val="238"/>
        <scheme val="minor"/>
      </rPr>
      <t>/P7U_U/ P7S_UW, P7S_UO, P7S_UU,</t>
    </r>
    <r>
      <rPr>
        <b/>
        <sz val="11"/>
        <color theme="1"/>
        <rFont val="Calibri"/>
        <family val="2"/>
        <charset val="238"/>
        <scheme val="minor"/>
      </rPr>
      <t xml:space="preserve"> C.U6.</t>
    </r>
    <r>
      <rPr>
        <sz val="11"/>
        <color theme="1"/>
        <rFont val="Calibri"/>
        <family val="2"/>
        <charset val="238"/>
        <scheme val="minor"/>
      </rPr>
      <t>/P7U_U/ P7S_UW, P7S_UO, P7S_UU,</t>
    </r>
    <r>
      <rPr>
        <b/>
        <sz val="11"/>
        <color theme="1"/>
        <rFont val="Calibri"/>
        <family val="2"/>
        <charset val="238"/>
        <scheme val="minor"/>
      </rPr>
      <t xml:space="preserve"> C.U7.</t>
    </r>
    <r>
      <rPr>
        <sz val="11"/>
        <color theme="1"/>
        <rFont val="Calibri"/>
        <family val="2"/>
        <charset val="238"/>
        <scheme val="minor"/>
      </rPr>
      <t>/P7U_U/P7S_UW, P7S_UU).</t>
    </r>
  </si>
  <si>
    <r>
      <t>P_K02 Jest świadomy własnych ograniczeń i wie kiedy zwrócić się do ekspertów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xml:space="preserve"> O.K6.</t>
    </r>
    <r>
      <rPr>
        <sz val="11"/>
        <color theme="1"/>
        <rFont val="Calibri"/>
        <family val="2"/>
        <charset val="238"/>
        <scheme val="minor"/>
      </rPr>
      <t xml:space="preserve">/ P7U_K/ P7S_KK).
</t>
    </r>
  </si>
  <si>
    <t>O.W1., C.W5., O.W6., O.W7., D.W3., D.W11., A.W1.</t>
  </si>
  <si>
    <t xml:space="preserve">2. Ginekologia w teorii: dojrzewanie.
</t>
  </si>
  <si>
    <t xml:space="preserve">3. Ginekologia w teorii:  z ginekologią za „pan brat”.
</t>
  </si>
  <si>
    <t xml:space="preserve">4. Ginekologia w teorii: hormony </t>
  </si>
  <si>
    <t>5. Ginekologia w teorii: miesiączka.</t>
  </si>
  <si>
    <t xml:space="preserve">6. Choroby ginekologiczne:
-choroby szyjki macicy,
-choroby trzonu macicy.
</t>
  </si>
  <si>
    <t xml:space="preserve">7. Choroby ginekologiczne:
- endometrioza.
</t>
  </si>
  <si>
    <t>8. Choroby ginekologiczne:
- choroby piersi.</t>
  </si>
  <si>
    <t>9. Choroby ginekologiczne:
- choroby przydatków.</t>
  </si>
  <si>
    <t>10. Fizjologia i patologia okresu okołoporodowego
- ciąża fizjologiczna.</t>
  </si>
  <si>
    <t xml:space="preserve">11. Fizjologia i patologia okresu okołoporodowego
- szkoła rodzenia.
</t>
  </si>
  <si>
    <t>12. Fizjologia i patologia okresu okołoporodowego
- poród,
- poród Lotosowy,
- poród przedwczesny.</t>
  </si>
  <si>
    <t xml:space="preserve">13. Fizjologia i patologia okresu okołoporodowego
- ciąża wielopłodowa.
</t>
  </si>
  <si>
    <t>15. Poronienie, ciąża pozamaciczna i ciąża obumarła.</t>
  </si>
  <si>
    <t xml:space="preserve">14. Alkoholowy Zespół Płodowy (FAS), DIC.
</t>
  </si>
  <si>
    <t>ćwiczenia (1) zajęcia kliniczne na placówce</t>
  </si>
  <si>
    <t xml:space="preserve">1. GINEKOLOGIA
1. Dojrzewanie - rozwinięcie zagadnień
2. Z ginekologią za „pan brat” - rozw. zagadnień.
</t>
  </si>
  <si>
    <t>2. GINEKOLOGIA
3. Miesiączka - rozwinięcie zagadnień.</t>
  </si>
  <si>
    <t>3. GINEKOLOGIA
4. Niepłodność
5. Planowanie rodziny.</t>
  </si>
  <si>
    <t>4. GINEKOLOGIA
6. Klimakterium.</t>
  </si>
  <si>
    <t>5. GINEKOLOGIA
7. Prowadzenie dokumentacji medycznej na potrzeby fizjoterapi_x0000__x0000__x0000_i.</t>
  </si>
  <si>
    <t xml:space="preserve">6. CHOROBY GINEKOLOGICZNE
1. Choroby szyjki macicy- rozwinięcie zagadnień
2. Choroby trzonu macicy - rozwinięcie zagadnień
3. Endometrioza- rozwinięcie zagadnień.
</t>
  </si>
  <si>
    <t xml:space="preserve">7. CHOROBY GINEKOLOGICZNE
5. Choroby przydatków - rozwinięcie zagadnień
6. Choroby piersi - rozwinięcie zagadnień
7. Obniżenie i wypadanie narządu rodnego oraz nietrzymanie moczu.
</t>
  </si>
  <si>
    <t>8. CHOROBY GINEKOLOGICZNE
8. Fizjoterapia w problemach uroginekologicznych oraz dna miednicy.</t>
  </si>
  <si>
    <t>9. CHOROBY GINEKOLOGICZNE
9. Choroby gruczołu Bartholina
10. Choroby sromu.</t>
  </si>
  <si>
    <t>10. CHOROBY GINEKOLOGICZNE
11. Praca z pacjentką bólową.</t>
  </si>
  <si>
    <t>11. FIZJOLOGIA I PATOLOGIA ( PATOFIZJOLOGIA) OKRESU OKOŁOPORODOWEGO
1. Ciąża fizjologiczna - rozwinięcie zagadnień
2. Szkoła Rodzenia - pokaz
3. Pierwsza pomoc
4. Poród -rozwinięcie zagadnień
5. Poród Lotosowy - rozwinięcie zagadnień.</t>
  </si>
  <si>
    <t>13. FIZJOLOGIA I PATOLOGIA ( PATOFIZJOLOGIA) OKRESU OKOŁOPORODOWEGO
8. FAS, DIC
9. Poronienie, ciąża pozamaciczna i ciąża obumarła
10. Wielowodzie, małowodzie, IUGR
11. Uszkodzenie splotu barkowego poporodowe  - wczesna fizjoterapia, fizjoterapia przy utrwalonych uszkodzeniach.
12. PIH, Rzucawka, HELLP
13. Łożysko przodujące, przedwczesne oddzielenie łożyska, pęknięcie macicy, macica Couvelaire’a
14. Zator wodami płodowymi.</t>
  </si>
  <si>
    <t>14. FIZJOLOGIA I PATOLOGIA ( PATOFIZJOLOGIA) OKRESU OKOŁOPORODOWEGO
15. TORCH
16. Cukrzyca w ciąży
17. Choroby nerek w ciąży
18. Choroby endokrynologiczne
19. Choroba zakrzepowo-zatorowa w ciąży – postępowanie fizjoterapeutyczne
20. Niepowściągliwe wymioty ciążowe
21. Cholestaza wewnątrzwątrobowa.</t>
  </si>
  <si>
    <t xml:space="preserve">15. Kolokwium końcowe. </t>
  </si>
  <si>
    <t>P_W01, P_W02, P_W03, P_W04, P_U01, P_U02, P_U03,  P_K01, P_K02</t>
  </si>
  <si>
    <t>O.W1., O.W6., O.W7., D.W3., D.W11., A.W1. C.W5.</t>
  </si>
  <si>
    <t>O.W1., O.U13., O.U14., C.W5., C.U2., C.U4., D.U1.</t>
  </si>
  <si>
    <t>D.U40., D.U41., C.U5., C.U6., C.U7., C.U2., D.U1., O.W1., C.W5., O.W6., O.W7., A.W1.</t>
  </si>
  <si>
    <t>1. Bochenek A. (2007 dodruk 2016). Anatomia człowieka. Wydawnictwo Lekarskie PZWL, Warszawa.</t>
  </si>
  <si>
    <t>2. Bręborowicz G.H. (2010). Położnictwo i ginekologia. Repetytorium. Wydawnictwo Lekarskie PZWL, Warszawa.</t>
  </si>
  <si>
    <t>4. Dziak A. (2007). Bóle i dysfunkcje kręgosłupa. Wydawnictwo Medicina Sportiva, Kraków.</t>
  </si>
  <si>
    <t>5. Pschyrembel W.B. (2010). Położnictwo praktyczne i operacje położnicze. Wydawnictwo Lekarskie PZWL, Warszawa.</t>
  </si>
  <si>
    <t xml:space="preserve">6. Pschyrembel W.B. (2016). Ginekologia praktyczna. Wydawnictwo Lekarskie PZWL, Warszawa.
</t>
  </si>
  <si>
    <t>Fizjologia, biologia medyczna i genetyka, fizjoterapia ogólna.</t>
  </si>
  <si>
    <t xml:space="preserve">Kliniczne podstawy fizjoterapii w geriatrii  (F/5/st/38.10)
</t>
  </si>
  <si>
    <r>
      <t>P_W01. Ma podstawową wiedzę na temat chorób i procesów patologicznych w geriatrii, ich przyczyn i przebiegu (</t>
    </r>
    <r>
      <rPr>
        <b/>
        <sz val="11"/>
        <color theme="1"/>
        <rFont val="Calibri"/>
        <family val="2"/>
        <charset val="238"/>
        <scheme val="minor"/>
      </rPr>
      <t>D.W3.</t>
    </r>
    <r>
      <rPr>
        <sz val="11"/>
        <color theme="1"/>
        <rFont val="Calibri"/>
        <family val="2"/>
        <charset val="238"/>
        <scheme val="minor"/>
      </rPr>
      <t xml:space="preserve">/P7U_W/ P7S_WG, P7S_WK, </t>
    </r>
    <r>
      <rPr>
        <b/>
        <sz val="11"/>
        <color theme="1"/>
        <rFont val="Calibri"/>
        <family val="2"/>
        <charset val="238"/>
        <scheme val="minor"/>
      </rPr>
      <t>D.W4.</t>
    </r>
    <r>
      <rPr>
        <sz val="11"/>
        <color theme="1"/>
        <rFont val="Calibri"/>
        <family val="2"/>
        <charset val="238"/>
        <scheme val="minor"/>
      </rPr>
      <t>/P7U_W/ P7S_WG, P7S_WK,</t>
    </r>
    <r>
      <rPr>
        <b/>
        <sz val="11"/>
        <color theme="1"/>
        <rFont val="Calibri"/>
        <family val="2"/>
        <charset val="238"/>
        <scheme val="minor"/>
      </rPr>
      <t xml:space="preserve"> D.W6.</t>
    </r>
    <r>
      <rPr>
        <sz val="11"/>
        <color theme="1"/>
        <rFont val="Calibri"/>
        <family val="2"/>
        <charset val="238"/>
        <scheme val="minor"/>
      </rPr>
      <t xml:space="preserve">/P7U_W/ P7S_WG, P7S_WK, </t>
    </r>
    <r>
      <rPr>
        <b/>
        <sz val="11"/>
        <color theme="1"/>
        <rFont val="Calibri"/>
        <family val="2"/>
        <charset val="238"/>
        <scheme val="minor"/>
      </rPr>
      <t>D.W12.</t>
    </r>
    <r>
      <rPr>
        <sz val="11"/>
        <color theme="1"/>
        <rFont val="Calibri"/>
        <family val="2"/>
        <charset val="238"/>
        <scheme val="minor"/>
      </rPr>
      <t>/P7U_W/P7S_WK,</t>
    </r>
    <r>
      <rPr>
        <b/>
        <sz val="11"/>
        <color theme="1"/>
        <rFont val="Calibri"/>
        <family val="2"/>
        <charset val="238"/>
        <scheme val="minor"/>
      </rPr>
      <t xml:space="preserve"> D.W16.</t>
    </r>
    <r>
      <rPr>
        <sz val="11"/>
        <color theme="1"/>
        <rFont val="Calibri"/>
        <family val="2"/>
        <scheme val="minor"/>
      </rPr>
      <t>/</t>
    </r>
    <r>
      <rPr>
        <sz val="11"/>
        <color theme="1"/>
        <rFont val="Calibri"/>
        <family val="2"/>
        <charset val="238"/>
        <scheme val="minor"/>
      </rPr>
      <t>P7U_W/P7S_WK</t>
    </r>
    <r>
      <rPr>
        <sz val="11"/>
        <color theme="1"/>
        <rFont val="Calibri"/>
        <family val="2"/>
        <scheme val="minor"/>
      </rPr>
      <t>).</t>
    </r>
  </si>
  <si>
    <r>
      <t>P_U01. Potrafi rozpoznać czynniki wpływające na skuteczność programów fizjoprofilaktyki I i II rzędu oraz fizjoterapii (</t>
    </r>
    <r>
      <rPr>
        <b/>
        <sz val="11"/>
        <color theme="1"/>
        <rFont val="Calibri"/>
        <family val="2"/>
        <charset val="238"/>
        <scheme val="minor"/>
      </rPr>
      <t>D.U42.</t>
    </r>
    <r>
      <rPr>
        <sz val="11"/>
        <color theme="1"/>
        <rFont val="Calibri"/>
        <family val="2"/>
        <charset val="238"/>
        <scheme val="minor"/>
      </rPr>
      <t>/P7U_U/P7S_UW</t>
    </r>
    <r>
      <rPr>
        <b/>
        <sz val="11"/>
        <color theme="1"/>
        <rFont val="Calibri"/>
        <family val="2"/>
        <charset val="238"/>
        <scheme val="minor"/>
      </rPr>
      <t>, D.U44.</t>
    </r>
    <r>
      <rPr>
        <sz val="11"/>
        <color theme="1"/>
        <rFont val="Calibri"/>
        <family val="2"/>
        <charset val="238"/>
        <scheme val="minor"/>
      </rPr>
      <t>/P7U_U/P7S_UW).</t>
    </r>
  </si>
  <si>
    <r>
      <t>P_W02. Zna wskazania i przeciwwskazania, czynniki ryzyka i środki ostrożności do fizjoterapii w geriatrii (</t>
    </r>
    <r>
      <rPr>
        <b/>
        <sz val="11"/>
        <color theme="1"/>
        <rFont val="Calibri"/>
        <family val="2"/>
        <charset val="238"/>
        <scheme val="minor"/>
      </rPr>
      <t>D.W3.</t>
    </r>
    <r>
      <rPr>
        <sz val="11"/>
        <color theme="1"/>
        <rFont val="Calibri"/>
        <family val="2"/>
        <charset val="238"/>
        <scheme val="minor"/>
      </rPr>
      <t>/</t>
    </r>
    <r>
      <rPr>
        <sz val="11"/>
        <color theme="1"/>
        <rFont val="Calibri"/>
        <family val="2"/>
        <scheme val="minor"/>
      </rPr>
      <t xml:space="preserve">P7U_W/ P7S_WG, P7S_WK, </t>
    </r>
    <r>
      <rPr>
        <b/>
        <sz val="11"/>
        <color theme="1"/>
        <rFont val="Calibri"/>
        <family val="2"/>
        <charset val="238"/>
        <scheme val="minor"/>
      </rPr>
      <t>D.W4.</t>
    </r>
    <r>
      <rPr>
        <sz val="11"/>
        <color theme="1"/>
        <rFont val="Calibri"/>
        <family val="2"/>
        <scheme val="minor"/>
      </rPr>
      <t xml:space="preserve">/P7U_W/ P7S_WG, P7S_WK, </t>
    </r>
    <r>
      <rPr>
        <b/>
        <sz val="11"/>
        <color theme="1"/>
        <rFont val="Calibri"/>
        <family val="2"/>
        <charset val="238"/>
        <scheme val="minor"/>
      </rPr>
      <t>D.W6.</t>
    </r>
    <r>
      <rPr>
        <sz val="11"/>
        <color theme="1"/>
        <rFont val="Calibri"/>
        <family val="2"/>
        <scheme val="minor"/>
      </rPr>
      <t xml:space="preserve">/P7U_W/ P7S_WG, P7S_WK, </t>
    </r>
    <r>
      <rPr>
        <b/>
        <sz val="11"/>
        <color theme="1"/>
        <rFont val="Calibri"/>
        <family val="2"/>
        <charset val="238"/>
        <scheme val="minor"/>
      </rPr>
      <t>D.W12.</t>
    </r>
    <r>
      <rPr>
        <sz val="11"/>
        <color theme="1"/>
        <rFont val="Calibri"/>
        <family val="2"/>
        <scheme val="minor"/>
      </rPr>
      <t xml:space="preserve">/P7U_W/P7S_WK, </t>
    </r>
    <r>
      <rPr>
        <b/>
        <sz val="11"/>
        <color theme="1"/>
        <rFont val="Calibri"/>
        <family val="2"/>
        <charset val="238"/>
        <scheme val="minor"/>
      </rPr>
      <t>D.W16.</t>
    </r>
    <r>
      <rPr>
        <sz val="11"/>
        <color theme="1"/>
        <rFont val="Calibri"/>
        <family val="2"/>
        <scheme val="minor"/>
      </rPr>
      <t>/P7U_W/P7S_WK).</t>
    </r>
  </si>
  <si>
    <r>
      <t>P_U02. Posiada umiejętność omawiania, opisywania  wybranych procesów chorobowych wynikających ze starzenia się organizmu (</t>
    </r>
    <r>
      <rPr>
        <b/>
        <sz val="11"/>
        <color theme="1"/>
        <rFont val="Calibri"/>
        <family val="2"/>
        <charset val="238"/>
        <scheme val="minor"/>
      </rPr>
      <t>D.U42.</t>
    </r>
    <r>
      <rPr>
        <sz val="11"/>
        <color theme="1"/>
        <rFont val="Calibri"/>
        <family val="2"/>
        <charset val="238"/>
        <scheme val="minor"/>
      </rPr>
      <t xml:space="preserve">/P7U_U/P7S_UW, </t>
    </r>
    <r>
      <rPr>
        <b/>
        <sz val="11"/>
        <color theme="1"/>
        <rFont val="Calibri"/>
        <family val="2"/>
        <charset val="238"/>
        <scheme val="minor"/>
      </rPr>
      <t>D.U44.</t>
    </r>
    <r>
      <rPr>
        <sz val="11"/>
        <color theme="1"/>
        <rFont val="Calibri"/>
        <family val="2"/>
        <charset val="238"/>
        <scheme val="minor"/>
      </rPr>
      <t>/P7U_U/P7S_UW).</t>
    </r>
  </si>
  <si>
    <r>
      <t>P_K01. Potrafi się dobrze komunikować z pacjentami i w obrębie zespołu profesjonalistów (</t>
    </r>
    <r>
      <rPr>
        <b/>
        <sz val="11"/>
        <color theme="1"/>
        <rFont val="Calibri"/>
        <family val="2"/>
        <charset val="238"/>
        <scheme val="minor"/>
      </rPr>
      <t>O.K1.</t>
    </r>
    <r>
      <rPr>
        <sz val="11"/>
        <color theme="1"/>
        <rFont val="Calibri"/>
        <family val="2"/>
        <charset val="238"/>
        <scheme val="minor"/>
      </rPr>
      <t>/P7U_K/P7S_KR, P7S_KO,</t>
    </r>
    <r>
      <rPr>
        <b/>
        <sz val="11"/>
        <color theme="1"/>
        <rFont val="Calibri"/>
        <family val="2"/>
        <charset val="238"/>
        <scheme val="minor"/>
      </rPr>
      <t xml:space="preserve"> O.K7.</t>
    </r>
    <r>
      <rPr>
        <sz val="11"/>
        <color theme="1"/>
        <rFont val="Calibri"/>
        <family val="2"/>
        <charset val="238"/>
        <scheme val="minor"/>
      </rPr>
      <t>/P7U_K/P7S_KR,</t>
    </r>
    <r>
      <rPr>
        <b/>
        <sz val="11"/>
        <color theme="1"/>
        <rFont val="Calibri"/>
        <family val="2"/>
        <charset val="238"/>
        <scheme val="minor"/>
      </rPr>
      <t xml:space="preserve"> O.K8.</t>
    </r>
    <r>
      <rPr>
        <sz val="11"/>
        <color theme="1"/>
        <rFont val="Calibri"/>
        <family val="2"/>
        <charset val="238"/>
        <scheme val="minor"/>
      </rPr>
      <t>/P7U_K/P7S_KK</t>
    </r>
    <r>
      <rPr>
        <sz val="11"/>
        <color theme="1"/>
        <rFont val="Calibri"/>
        <family val="2"/>
        <scheme val="minor"/>
      </rPr>
      <t>).</t>
    </r>
  </si>
  <si>
    <r>
      <t>P_K02. Ma świadomość potrzeby pogłębiania wiedzy (</t>
    </r>
    <r>
      <rPr>
        <b/>
        <sz val="11"/>
        <color theme="1"/>
        <rFont val="Calibri"/>
        <family val="2"/>
        <charset val="238"/>
        <scheme val="minor"/>
      </rPr>
      <t>O.K5.</t>
    </r>
    <r>
      <rPr>
        <sz val="11"/>
        <color theme="1"/>
        <rFont val="Calibri"/>
        <family val="2"/>
        <scheme val="minor"/>
      </rPr>
      <t>/P7U_K/P7S_KK).</t>
    </r>
  </si>
  <si>
    <t xml:space="preserve">4. Wielodyscyplinarny charakter COG. </t>
  </si>
  <si>
    <t>1. Omów kaskady geriatryczne.</t>
  </si>
  <si>
    <t xml:space="preserve">1. Dega W., Milanowska K. (2014). Rehabilitacja Medyczna. Wydawnictwo Lekarskie PZWL, Warszawa. </t>
  </si>
  <si>
    <t>2. Kiwerski J., Włodarczyk K. (2012). Fizjoterapia ogólna. Wydawnictwo Lekarskie PZWL, Warszawa.</t>
  </si>
  <si>
    <t>5. Gerontologia Polska – czasopismo Polskiego Towarzystwa Gerontologicznego.</t>
  </si>
  <si>
    <t>8. Starzenie się poszczególnych układów: pokarmowego. Znaczenie i ograniczenia aktywności fizycznej w okresie starzenia się.</t>
  </si>
  <si>
    <t>10. Starzenie się poszczególnych układów: moczowego. Znaczenie i ograniczenia aktywności fizycznej w okresie starzenia się.</t>
  </si>
  <si>
    <t>14.  Ograniczenia w zastosowaniu wytycznych praktyki klinicznej dotyczących pojedynczych chorób u pacjentów z wielochorobowością.</t>
  </si>
  <si>
    <t>Fizjologia człowieka, psychologia ogólna, etyka, anatomia .</t>
  </si>
  <si>
    <r>
      <t>P_W01. Ma podstawową wiedzę na temat zaburzeń i chorób psychicznych procesów patologicznych ich przyczyn przebiegu i epidemiologii oraz postępowania medycznego (</t>
    </r>
    <r>
      <rPr>
        <b/>
        <sz val="11"/>
        <color theme="1"/>
        <rFont val="Calibri"/>
        <family val="2"/>
        <charset val="238"/>
        <scheme val="minor"/>
      </rPr>
      <t>O.W1.</t>
    </r>
    <r>
      <rPr>
        <sz val="11"/>
        <color theme="1"/>
        <rFont val="Calibri"/>
        <family val="2"/>
        <charset val="238"/>
        <scheme val="minor"/>
      </rPr>
      <t xml:space="preserve">/P7U_W/ P7S_WG, </t>
    </r>
    <r>
      <rPr>
        <b/>
        <sz val="11"/>
        <color theme="1"/>
        <rFont val="Calibri"/>
        <family val="2"/>
        <charset val="238"/>
        <scheme val="minor"/>
      </rPr>
      <t>B.W1.</t>
    </r>
    <r>
      <rPr>
        <sz val="11"/>
        <color theme="1"/>
        <rFont val="Calibri"/>
        <family val="2"/>
        <charset val="238"/>
        <scheme val="minor"/>
      </rPr>
      <t>/P7U_W/P7S_WG).</t>
    </r>
  </si>
  <si>
    <r>
      <t>P_W02. Ma podstawową wiedzę na temat rokowania najczęściej spotykanych schorzeń psychicznych oraz wyboru postępowania terapeutycznego (</t>
    </r>
    <r>
      <rPr>
        <b/>
        <sz val="11"/>
        <color theme="1"/>
        <rFont val="Calibri"/>
        <family val="2"/>
        <charset val="238"/>
        <scheme val="minor"/>
      </rPr>
      <t>B.W2.</t>
    </r>
    <r>
      <rPr>
        <sz val="11"/>
        <color theme="1"/>
        <rFont val="Calibri"/>
        <family val="2"/>
        <charset val="238"/>
        <scheme val="minor"/>
      </rPr>
      <t xml:space="preserve">/P7U_W/P7S_WG, </t>
    </r>
    <r>
      <rPr>
        <b/>
        <sz val="11"/>
        <color theme="1"/>
        <rFont val="Calibri"/>
        <family val="2"/>
        <charset val="238"/>
        <scheme val="minor"/>
      </rPr>
      <t>B.W4</t>
    </r>
    <r>
      <rPr>
        <sz val="11"/>
        <color theme="1"/>
        <rFont val="Calibri"/>
        <family val="2"/>
        <charset val="238"/>
        <scheme val="minor"/>
      </rPr>
      <t xml:space="preserve">./P7U_W/P7S_WG, </t>
    </r>
    <r>
      <rPr>
        <b/>
        <sz val="11"/>
        <color theme="1"/>
        <rFont val="Calibri"/>
        <family val="2"/>
        <charset val="238"/>
        <scheme val="minor"/>
      </rPr>
      <t>B.W5.</t>
    </r>
    <r>
      <rPr>
        <sz val="11"/>
        <color theme="1"/>
        <rFont val="Calibri"/>
        <family val="2"/>
        <charset val="238"/>
        <scheme val="minor"/>
      </rPr>
      <t>/P7U_W/P7S_WG).</t>
    </r>
  </si>
  <si>
    <r>
      <t>P_W03. Zna podstawowe prawa pacjenta i prawa dziecka, zasady bezpieczeństwa oraz zasady postępowania terapeutycznego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B.W2.</t>
    </r>
    <r>
      <rPr>
        <sz val="11"/>
        <color theme="1"/>
        <rFont val="Calibri"/>
        <family val="2"/>
        <charset val="238"/>
        <scheme val="minor"/>
      </rPr>
      <t>/P7U_W/P7S_WG).</t>
    </r>
  </si>
  <si>
    <r>
      <t>P_U01. Potrafi zbierać analizować syntetyzować i interpretować zebrane informacje dotyczące pacjenta przeprowadzić badanie podmiotowe oraz postawić wstępną diagnozę dla potrzeb fizjoterapii (</t>
    </r>
    <r>
      <rPr>
        <b/>
        <sz val="11"/>
        <color theme="1"/>
        <rFont val="Calibri"/>
        <family val="2"/>
        <charset val="238"/>
        <scheme val="minor"/>
      </rPr>
      <t>O.U11.</t>
    </r>
    <r>
      <rPr>
        <sz val="11"/>
        <color theme="1"/>
        <rFont val="Calibri"/>
        <family val="2"/>
        <charset val="238"/>
        <scheme val="minor"/>
      </rPr>
      <t xml:space="preserve">/P7U_U/P7S_UO,P7S_UK, </t>
    </r>
    <r>
      <rPr>
        <b/>
        <sz val="11"/>
        <color theme="1"/>
        <rFont val="Calibri"/>
        <family val="2"/>
        <charset val="238"/>
        <scheme val="minor"/>
      </rPr>
      <t>O.U12.</t>
    </r>
    <r>
      <rPr>
        <sz val="11"/>
        <color theme="1"/>
        <rFont val="Calibri"/>
        <family val="2"/>
        <charset val="238"/>
        <scheme val="minor"/>
      </rPr>
      <t xml:space="preserve">/P7U_U/P7S_UO,P7S_UK, </t>
    </r>
    <r>
      <rPr>
        <b/>
        <sz val="11"/>
        <color theme="1"/>
        <rFont val="Calibri"/>
        <family val="2"/>
        <charset val="238"/>
        <scheme val="minor"/>
      </rPr>
      <t>O.U13.</t>
    </r>
    <r>
      <rPr>
        <sz val="11"/>
        <color theme="1"/>
        <rFont val="Calibri"/>
        <family val="2"/>
        <charset val="238"/>
        <scheme val="minor"/>
      </rPr>
      <t xml:space="preserve">/P7U_U/P7S_UO,P7S_UK, </t>
    </r>
    <r>
      <rPr>
        <b/>
        <sz val="11"/>
        <color theme="1"/>
        <rFont val="Calibri"/>
        <family val="2"/>
        <charset val="238"/>
        <scheme val="minor"/>
      </rPr>
      <t>O.U14.</t>
    </r>
    <r>
      <rPr>
        <sz val="11"/>
        <color theme="1"/>
        <rFont val="Calibri"/>
        <family val="2"/>
        <charset val="238"/>
        <scheme val="minor"/>
      </rPr>
      <t xml:space="preserve">/P7U_U/P7S_UW, </t>
    </r>
    <r>
      <rPr>
        <b/>
        <sz val="11"/>
        <color theme="1"/>
        <rFont val="Calibri"/>
        <family val="2"/>
        <charset val="238"/>
        <scheme val="minor"/>
      </rPr>
      <t>B.U10.</t>
    </r>
    <r>
      <rPr>
        <sz val="11"/>
        <color theme="1"/>
        <rFont val="Calibri"/>
        <family val="2"/>
        <charset val="238"/>
        <scheme val="minor"/>
      </rPr>
      <t xml:space="preserve">/P7U_U/P7S_UW,P7S_UO,P6S_UK, </t>
    </r>
    <r>
      <rPr>
        <b/>
        <sz val="11"/>
        <color theme="1"/>
        <rFont val="Calibri"/>
        <family val="2"/>
        <charset val="238"/>
        <scheme val="minor"/>
      </rPr>
      <t>D.U47</t>
    </r>
    <r>
      <rPr>
        <sz val="11"/>
        <color theme="1"/>
        <rFont val="Calibri"/>
        <family val="2"/>
        <charset val="238"/>
        <scheme val="minor"/>
      </rPr>
      <t>./P7U_U/P7S_UW).</t>
    </r>
  </si>
  <si>
    <r>
      <t>P_U02. Potrafi ustalić priorytety oraz cele krótkoterminowe ocenić wpływ dysfunkcji i/lub ograniczeń na stan pacjenta oraz posiada umiejętność logicznego rozumowania i analizy działań w zakresie danego postępowania fizjoterapeutycznego  (</t>
    </r>
    <r>
      <rPr>
        <b/>
        <sz val="11"/>
        <color theme="1"/>
        <rFont val="Calibri"/>
        <family val="2"/>
        <charset val="238"/>
        <scheme val="minor"/>
      </rPr>
      <t>O.U12.</t>
    </r>
    <r>
      <rPr>
        <sz val="11"/>
        <color theme="1"/>
        <rFont val="Calibri"/>
        <family val="2"/>
        <charset val="238"/>
        <scheme val="minor"/>
      </rPr>
      <t xml:space="preserve">/P7U_U/P7S_UO,P7S_UK, </t>
    </r>
    <r>
      <rPr>
        <b/>
        <sz val="11"/>
        <color theme="1"/>
        <rFont val="Calibri"/>
        <family val="2"/>
        <charset val="238"/>
        <scheme val="minor"/>
      </rPr>
      <t>B.U12</t>
    </r>
    <r>
      <rPr>
        <sz val="11"/>
        <color theme="1"/>
        <rFont val="Calibri"/>
        <family val="2"/>
        <charset val="238"/>
        <scheme val="minor"/>
      </rPr>
      <t xml:space="preserve">./P7U_U/P7S_UW,P7S_UO,P6S_UK, </t>
    </r>
    <r>
      <rPr>
        <b/>
        <sz val="11"/>
        <color theme="1"/>
        <rFont val="Calibri"/>
        <family val="2"/>
        <charset val="238"/>
        <scheme val="minor"/>
      </rPr>
      <t>D.U47</t>
    </r>
    <r>
      <rPr>
        <sz val="11"/>
        <color theme="1"/>
        <rFont val="Calibri"/>
        <family val="2"/>
        <charset val="238"/>
        <scheme val="minor"/>
      </rPr>
      <t>./P7U_U/P7S_UW).</t>
    </r>
  </si>
  <si>
    <r>
      <t>P_U03. Potrafi opisywać studium przypadku lub przedstawiać go ustnie w konwersacji lub wystąpieniu. Posiada umiejętność aktywnego słuchania oraz konsultowania się prezentowania własnych opinii z członkami zespołu terapeutycznego (</t>
    </r>
    <r>
      <rPr>
        <b/>
        <sz val="11"/>
        <color theme="1"/>
        <rFont val="Calibri"/>
        <family val="2"/>
        <charset val="238"/>
        <scheme val="minor"/>
      </rPr>
      <t>D.U47.</t>
    </r>
    <r>
      <rPr>
        <sz val="11"/>
        <color theme="1"/>
        <rFont val="Calibri"/>
        <family val="2"/>
        <charset val="238"/>
        <scheme val="minor"/>
      </rPr>
      <t xml:space="preserve">/P7U_U/P7S_UW, </t>
    </r>
    <r>
      <rPr>
        <b/>
        <sz val="11"/>
        <color theme="1"/>
        <rFont val="Calibri"/>
        <family val="2"/>
        <charset val="238"/>
        <scheme val="minor"/>
      </rPr>
      <t>B.U12</t>
    </r>
    <r>
      <rPr>
        <sz val="11"/>
        <color theme="1"/>
        <rFont val="Calibri"/>
        <family val="2"/>
        <charset val="238"/>
        <scheme val="minor"/>
      </rPr>
      <t>./P7U_U/P7S_UW, P7S_UO, P6S_UK).</t>
    </r>
  </si>
  <si>
    <t>O.W1., B.W1.</t>
  </si>
  <si>
    <t>O.U12., B.U12., D.U47., O.K5.</t>
  </si>
  <si>
    <t>O.U12., B.U12., D.U47., O.K1., O.K4., O.K5.</t>
  </si>
  <si>
    <t xml:space="preserve">P_U02, P_U03, P_K01
</t>
  </si>
  <si>
    <t xml:space="preserve">P_U02, P_U03, P_K01, P_K02
</t>
  </si>
  <si>
    <t>4. Pużyński S. (1993). Leksykon psychiatrii. Państwowy Zakład Wydawnictw Lekarskich, Warszawa.</t>
  </si>
  <si>
    <t>1. Bilikiewicz A. (2002). Psychiatria. Wydawnictwo Medyczne Urban&amp;Partner, Wrocław.</t>
  </si>
  <si>
    <t>2. Jaroszyński J. (1993). Zespoły zaburzeń psychicznych. Instytut Psychiatrii i Neurologii, Warszawa.</t>
  </si>
  <si>
    <t>3. Kurpas D., Miturska H., Kaczmarek M. (2009). Podstawy psychiatrii dla studentów pielęgniarstwa. Wydawnictwo Continuo, Wrocław.</t>
  </si>
  <si>
    <t>6. Ustawa o ochronie Zdrowia Psychicznego (1994). Dzienniki Ustaw.</t>
  </si>
  <si>
    <t>Anatomia prawidłowa i rentgenowska, anatomia funkcjonalna i palpacyjna, fizjologia,  biologia medyczna i genetyka, patologia ogólna, adaptowana aktywność fizyczna.</t>
  </si>
  <si>
    <r>
      <t>P_U01. Potrafi  dobrać wartość dawek i poziom intensywności wysiłku fizycznego właściwie do stanu klinicznego pacjenta (</t>
    </r>
    <r>
      <rPr>
        <b/>
        <sz val="11"/>
        <color theme="1"/>
        <rFont val="Calibri"/>
        <family val="2"/>
        <charset val="238"/>
        <scheme val="minor"/>
      </rPr>
      <t>O.U3.</t>
    </r>
    <r>
      <rPr>
        <sz val="11"/>
        <color theme="1"/>
        <rFont val="Calibri"/>
        <family val="2"/>
        <scheme val="minor"/>
      </rPr>
      <t>/P7U_U/P7S_UW,P7S_UO,P7S_UK).</t>
    </r>
  </si>
  <si>
    <r>
      <t>P_K02. Potrafi formułować opinie dotyczące różnych aspektów fizjoterapii oraz przedstawić odpowiednie postępowanie profilaktyczne i terapeutyczne (</t>
    </r>
    <r>
      <rPr>
        <b/>
        <sz val="11"/>
        <color theme="1"/>
        <rFont val="Calibri"/>
        <family val="2"/>
        <charset val="238"/>
        <scheme val="minor"/>
      </rPr>
      <t>F.U12.</t>
    </r>
    <r>
      <rPr>
        <sz val="11"/>
        <color theme="1"/>
        <rFont val="Calibri"/>
        <family val="2"/>
        <scheme val="minor"/>
      </rPr>
      <t xml:space="preserve">/P7U_U/P7S_UO, P7S_UU, </t>
    </r>
    <r>
      <rPr>
        <b/>
        <sz val="11"/>
        <color theme="1"/>
        <rFont val="Calibri"/>
        <family val="2"/>
        <charset val="238"/>
        <scheme val="minor"/>
      </rPr>
      <t>F.U13.</t>
    </r>
    <r>
      <rPr>
        <sz val="11"/>
        <color theme="1"/>
        <rFont val="Calibri"/>
        <family val="2"/>
        <scheme val="minor"/>
      </rPr>
      <t>/P7U_U/P7S_UO).</t>
    </r>
  </si>
  <si>
    <t>Sprawdzian pisemny, obserwacja studenta podczas zajęć.</t>
  </si>
  <si>
    <r>
      <t>P_W01, P_W</t>
    </r>
    <r>
      <rPr>
        <sz val="11"/>
        <rFont val="Calibri"/>
        <family val="2"/>
        <charset val="238"/>
        <scheme val="minor"/>
      </rPr>
      <t>02</t>
    </r>
  </si>
  <si>
    <t>O.W1., O.W2.</t>
  </si>
  <si>
    <t>2. Postępowanie w medycynie paliatywnej.</t>
  </si>
  <si>
    <t>3. Organizacja i elementy rehabilitacji w opiece paliatywnej.</t>
  </si>
  <si>
    <t>4. Ból w chorobie nowotworowej.</t>
  </si>
  <si>
    <t>5. Objawy ze strony układów.</t>
  </si>
  <si>
    <t>6. Psychoonkologia.</t>
  </si>
  <si>
    <t>7. Psychospołeczne aspekty opieki paliatywnej.</t>
  </si>
  <si>
    <t>8. Złamania patologiczne, wskazania do leczenia prewencyjnego przerzutowych guzów kości.</t>
  </si>
  <si>
    <t>9. Nowotwory wieku dziecięcego, diagnostyka i leczenie.</t>
  </si>
  <si>
    <t>10. Nowotwory wieku dziecięcego, aspekty psychospołeczne.</t>
  </si>
  <si>
    <t>11. Rodzaje i techniki zespoleń stosowane w pierwotnych i przerzutowych nowotworach narzadu ruchu.</t>
  </si>
  <si>
    <t>12. Rodzaje zaopatrzenia ortopedycznego stosowanego w onkologii narządu ruchu, z uwzględnieniem protezoplastki po onkologicznych amputacjach kończyn.</t>
  </si>
  <si>
    <t>13. Charaktrerystyka zaopatrzenia ortopedycznego wieku dziecięcego stosowanego po zabiegach onkologicznych oraz amputacjach kończyn.</t>
  </si>
  <si>
    <t>14. Nietypowe objawy choroby nowotworowej. Zespoły paranowotworowe.</t>
  </si>
  <si>
    <t xml:space="preserve">O.W1., O.U3.
</t>
  </si>
  <si>
    <t xml:space="preserve">O.U9.
</t>
  </si>
  <si>
    <t>F.U3., O.W1.</t>
  </si>
  <si>
    <t>O.U3.</t>
  </si>
  <si>
    <t>F.U3.</t>
  </si>
  <si>
    <t>O.W1., O.U3.</t>
  </si>
  <si>
    <t>O.W1., O.W2., O.U3., O.U9., F.U3., F.U12., F.U13.</t>
  </si>
  <si>
    <t>1. Graczyk A. (2009). Poradnik dla pielęgniarek pracujących w opiece paliatywnej. PWSZ, Piła.</t>
  </si>
  <si>
    <t xml:space="preserve">2. Kułakowski A., Skowrońska-Gardias A. (2003). Onkologia. Wydawnictwo Lekarskie PZWL, Warszawa. </t>
  </si>
  <si>
    <t>3. Markowska J., Madrz R. (2006). Terapie wspomagajce w nowotworach złośliwych. Wydawnictwo MedPharm, Polska.</t>
  </si>
  <si>
    <t xml:space="preserve">4. Stusińska M., Bobek-Billewicz B. (2019). Atlas do nauki mammografii. Wydawnictwo Lekarskie PZWL, Warszawa. </t>
  </si>
  <si>
    <t xml:space="preserve">5. Woźniewski M., Kornafel J. (2014).  Rehalibilitacja w onkologii. Wydawnictwo Elsevier Urban&amp;Partner, Wrocław. </t>
  </si>
  <si>
    <t>Prowadzący przedmiot                                   
(e-mail)</t>
  </si>
  <si>
    <t>Anatomia prawidłowa człowieka, fizjologia, fizjoterapia ogólna.</t>
  </si>
  <si>
    <t>1. Backup K. (2005). Testy kliniczne w badaniu kości, stawów i mięśni. Wydawnictwo Lekarskie PZWL, Warszawa.</t>
  </si>
  <si>
    <t>2. Brukner P. (2009). Kliniczna Medycyna Sportowa. Wydawnictwo DB Publishing, Wrocław.</t>
  </si>
  <si>
    <t>3. Dega W. (2010). Ortopedia i traumatologia. Wydawnictwo Lekarskie PZWL, Warszawa.</t>
  </si>
  <si>
    <t>5. Kwolek A. (2003). Rehabilitacja medyczna. Tom I i II. Wydawnictwo Elsevier Urban&amp;Partner, Wrocław.</t>
  </si>
  <si>
    <r>
      <t>P_U01. Wykonuje badanie podmiotowe i przedmiotowe dla potrzeb reumatologii (</t>
    </r>
    <r>
      <rPr>
        <b/>
        <sz val="11"/>
        <color indexed="8"/>
        <rFont val="Calibri"/>
        <family val="2"/>
        <charset val="238"/>
      </rPr>
      <t>D.U1</t>
    </r>
    <r>
      <rPr>
        <sz val="11"/>
        <color indexed="8"/>
        <rFont val="Calibri"/>
        <family val="2"/>
        <charset val="238"/>
      </rPr>
      <t xml:space="preserve">./P7U_U/P7S_UW, P7S_UO, </t>
    </r>
    <r>
      <rPr>
        <b/>
        <sz val="11"/>
        <color indexed="8"/>
        <rFont val="Calibri"/>
        <family val="2"/>
        <charset val="238"/>
      </rPr>
      <t>D.U8.</t>
    </r>
    <r>
      <rPr>
        <sz val="11"/>
        <color indexed="8"/>
        <rFont val="Calibri"/>
        <family val="2"/>
        <charset val="238"/>
      </rPr>
      <t>/P7U_U/P7S_UW).</t>
    </r>
    <r>
      <rPr>
        <b/>
        <sz val="11"/>
        <color indexed="8"/>
        <rFont val="Calibri"/>
        <family val="2"/>
        <charset val="238"/>
      </rPr>
      <t xml:space="preserve"> </t>
    </r>
    <r>
      <rPr>
        <b/>
        <sz val="11"/>
        <rFont val="Calibri"/>
        <family val="2"/>
        <charset val="238"/>
      </rPr>
      <t/>
    </r>
  </si>
  <si>
    <r>
      <t>P_K01. Rozumie potrzebę ustawicznego samokształcenia krytycznej analizy doniesień naukowych  (</t>
    </r>
    <r>
      <rPr>
        <b/>
        <sz val="11"/>
        <rFont val="Calibri"/>
        <family val="2"/>
        <charset val="238"/>
      </rPr>
      <t>O.K5</t>
    </r>
    <r>
      <rPr>
        <sz val="11"/>
        <rFont val="Calibri"/>
        <family val="2"/>
        <charset val="238"/>
      </rPr>
      <t xml:space="preserve">./P7U_K/P7S_K, </t>
    </r>
    <r>
      <rPr>
        <b/>
        <sz val="11"/>
        <rFont val="Calibri"/>
        <family val="2"/>
        <charset val="238"/>
      </rPr>
      <t>O.K6.</t>
    </r>
    <r>
      <rPr>
        <sz val="11"/>
        <rFont val="Calibri"/>
        <family val="2"/>
        <charset val="238"/>
      </rPr>
      <t>/P7U_K/P7S_KK).</t>
    </r>
  </si>
  <si>
    <r>
      <rPr>
        <sz val="11"/>
        <rFont val="Calibri"/>
        <family val="2"/>
        <charset val="238"/>
      </rPr>
      <t>P_K02.</t>
    </r>
    <r>
      <rPr>
        <b/>
        <sz val="11"/>
        <rFont val="Calibri"/>
        <family val="2"/>
        <charset val="238"/>
      </rPr>
      <t xml:space="preserve"> </t>
    </r>
    <r>
      <rPr>
        <sz val="11"/>
        <rFont val="Calibri"/>
        <family val="2"/>
        <charset val="238"/>
      </rPr>
      <t>Posiada umiejętność pracy i kontaktu z pacjentem  podczas wykonywania zadań polegającą głównie na jasności przekazu celu podejmowanych działań i środków (</t>
    </r>
    <r>
      <rPr>
        <b/>
        <sz val="11"/>
        <rFont val="Calibri"/>
        <family val="2"/>
        <charset val="238"/>
      </rPr>
      <t>O.K1.</t>
    </r>
    <r>
      <rPr>
        <sz val="11"/>
        <rFont val="Calibri"/>
        <family val="2"/>
        <charset val="238"/>
      </rPr>
      <t xml:space="preserve">/P7U_K/P7S_KR,P7S_KO, </t>
    </r>
    <r>
      <rPr>
        <b/>
        <sz val="11"/>
        <rFont val="Calibri"/>
        <family val="2"/>
        <charset val="238"/>
      </rPr>
      <t>O.K9</t>
    </r>
    <r>
      <rPr>
        <sz val="11"/>
        <rFont val="Calibri"/>
        <family val="2"/>
        <charset val="238"/>
      </rPr>
      <t>./P7U_K/P7S_KR,P7S_KO).</t>
    </r>
  </si>
  <si>
    <t>10. Pooperacyjne zwalczanie bólu w chorobach reumatycznych.</t>
  </si>
  <si>
    <t xml:space="preserve">11. Choroby reumatyczne a  powikłania pooperacyjne. </t>
  </si>
  <si>
    <t xml:space="preserve">2. Choroba zwyrodnieniowa stawów (wprowadzenie, lokalizacja, etiopatogeneza). Metody terapeutyczne stosowane w leczeniu choroby. </t>
  </si>
  <si>
    <t xml:space="preserve">3. Reumatyzm tkanek miękkich, choroby tkanki łącznej  - dna moczanowa, diagnostyka, rozpoznanie, rokowanie, metody terapeutyczne, rehabilitacja.    </t>
  </si>
  <si>
    <t>4. Zapalenie okołostawowe, zespól de Quervaina, -  diagnostyka, rozpoznanie, rokowanie, metody terapeutyczne, rehabilitacja.</t>
  </si>
  <si>
    <t>5. Fibromialgia - diagnostyka, rozpoznanie, rokowanie, metody terapeutyczne, rehabilitacja.</t>
  </si>
  <si>
    <t>6. Toczeń rumieniowaty układowy - diagnostyka, rozpoznanie, rokowanie, metody terapeutyczne, rehabilitacja.</t>
  </si>
  <si>
    <t>8. Osteoporoza (definicja, etiopatogeneza, epidemiologia, podział kliniczny, czynniki ryzyka,  symptomatologia, diagnostyka, rozpoznanie, rokowanie, metody terapeutyczne stosowane w leczeniu osteoporozy).</t>
  </si>
  <si>
    <t xml:space="preserve">13. RZS- diagnostyka-kryteria diagnostyczne, rozpoznanie, rozpoznanie różnicowe, przebieg kliniczny-okresy choroby. </t>
  </si>
  <si>
    <t xml:space="preserve">12. Reumatoidalne zapalenie stawów -etiopatogeneza, epidemiologia, symptomatologia. </t>
  </si>
  <si>
    <t>O.K5., O.K6., O.K1., O.K9.</t>
  </si>
  <si>
    <t xml:space="preserve">D.W1., D.W2., D.U1., D.U8., D.U9., D.U10., D.U11., O.K5., O.K6., O.K1., O.K9. </t>
  </si>
  <si>
    <t>1. Bolanowski J., Wrzosek Z. (2007). Choroby reumatyczne: podręcznik dla studentów fizjoterapii. AWF, Wrocław.</t>
  </si>
  <si>
    <t>2. Dziak A., Tayara S. (1998). Bolesny bark. Wydawnictwo Kasper, Kraków.</t>
  </si>
  <si>
    <t>3. Kasprzak W., Mańkowska A. (2008). Fizykoterapia, Medycyna Uzdrowiskowa i Spa. Wyd. 1. Wydawnictwo lekarskie PZWL, Warszawa.</t>
  </si>
  <si>
    <t xml:space="preserve">4. Ward A., Robertson V., Low J., Reed H. (2009). Fizykoterapia. Aspekty kliniczne i biofizyczne. Wyd. 1 polskie. Wydawnictwo Elsevier Urban&amp;Partner, Wrocław. </t>
  </si>
  <si>
    <t xml:space="preserve">5. Zimmermann-Górska I. (2008). Reumatologia kliniczna. Wydawnictwo Lekarskie PZWL, Warszawa.
</t>
  </si>
  <si>
    <t xml:space="preserve">Prowadzący przedmiot  
(e-mail)                                                                        </t>
  </si>
  <si>
    <t xml:space="preserve">Fizjoterapia kliniczna w neurologii i
neurochirurgii (F/5/st/39.3)
</t>
  </si>
  <si>
    <t>Anatomia, fizjologia człowieka, kinezyterapia.</t>
  </si>
  <si>
    <t xml:space="preserve">Przekazanie wiedzy o mechanizmach i możliwościach kompensacji dysfunkcji układu nerwowego; prezentacja zaawansowanych metod diagnostyki fizjoterapeutycznej i fizjoterapii (z dokumentacją) w chorobach układu nerwowego na różnych etapach terapii. Praca z pacjentem neurologicznym.
</t>
  </si>
  <si>
    <r>
      <t>P_W01.  Ma podstawową wiedzę o skutkach chorób układu nerwowego; obrazie typowych dysfunkcji różnych struktur centralnego i obwodowego układu nerwowego oraz głównych celach i zasadach leczenia: zachowawczego i operacyjnego (</t>
    </r>
    <r>
      <rPr>
        <b/>
        <sz val="11"/>
        <color theme="1"/>
        <rFont val="Calibri"/>
        <family val="2"/>
        <charset val="238"/>
        <scheme val="minor"/>
      </rPr>
      <t>C.W1</t>
    </r>
    <r>
      <rPr>
        <sz val="11"/>
        <color theme="1"/>
        <rFont val="Calibri"/>
        <family val="2"/>
        <charset val="238"/>
        <scheme val="minor"/>
      </rPr>
      <t xml:space="preserve">./P7U_W/ P7S_WG, </t>
    </r>
    <r>
      <rPr>
        <b/>
        <sz val="11"/>
        <color theme="1"/>
        <rFont val="Calibri"/>
        <family val="2"/>
        <charset val="238"/>
        <scheme val="minor"/>
      </rPr>
      <t>D.W5.</t>
    </r>
    <r>
      <rPr>
        <sz val="11"/>
        <color theme="1"/>
        <rFont val="Calibri"/>
        <family val="2"/>
        <charset val="238"/>
        <scheme val="minor"/>
      </rPr>
      <t>/P7U_W/P7S_WK).</t>
    </r>
  </si>
  <si>
    <t>C.W1., D.W5., C.W4., C.W5.</t>
  </si>
  <si>
    <t>C.W1., D.W5., C.W4., C.W5., D.W1., D.W2.</t>
  </si>
  <si>
    <t>C.U2., C.U3., D.U1., D.U3., D.U13., D.U14., D.U15., D.U16., O.K3., O.K6.</t>
  </si>
  <si>
    <t>P_U01, P_U02,  P_U03, P_U04, P_K01, P_K02</t>
  </si>
  <si>
    <t>1. Członkowska A., Członkowski A. (2004). Leczenie w neurologii. Wydawnictwo Lekarskie PZWL, Warszawa.</t>
  </si>
  <si>
    <t xml:space="preserve">2. Fuller G. (2005). badanie neurologiczne – to proste!. Wydawnictwo Lekarskie PZWL, Warszawa. </t>
  </si>
  <si>
    <t>3. Grochmal S., Zielińska-Charszewska S. (1986). Rehabilitacja w chorobach układu nerwowego. Wydawnictwo Lekarskie PZWL, Warszawa.</t>
  </si>
  <si>
    <t>4. Kinalski R. (2008). Neurofizjologia kliniczna dla neurorehabilitacji. Wydawnictwo MedPharm Polska,  Wrocław.</t>
  </si>
  <si>
    <t xml:space="preserve">5. Laider P.  (2004). Rehabilitacja po udarze mózgu. Zasady i strategie. Wydawnictwo Lekarskie PZWL, Warszawa.
</t>
  </si>
  <si>
    <t>6. Lennon S., Stokes M., Kwolek A. (red.). (2009). Fizjoterapia w rehabilitacji neurologicznej.  Wydawnictwo Elsevier Urban&amp;Partner, Wrocław.</t>
  </si>
  <si>
    <t>7. Mikołajewska E. (2012). Metoda NDT-Bobath w neurorehabilitacji osób dorosłych. Wydawnictwo Lekarskie PZWL, Warszawa.</t>
  </si>
  <si>
    <t>8. Opara J. (2007). Rehabilitacja w neurologii. AWF, Katowice.</t>
  </si>
  <si>
    <t>9. Opara J. (2012). Klinimetria w rehabilitacji. Wydawnictwo Lekarskie PZWL, Warszawa.</t>
  </si>
  <si>
    <t>10. Sławek J. (red.). (2007). Spastyczność. Wydawnictwo Via Medica, Gdańsk.</t>
  </si>
  <si>
    <t>mgr Oktawia Wichlaj</t>
  </si>
  <si>
    <t>mgr Paula Sobolewska</t>
  </si>
  <si>
    <t>Anatomia prawidłowa, funkcjonalna i palpacyjna, fizjoterapia ogólna.</t>
  </si>
  <si>
    <r>
      <t xml:space="preserve">Celem przedmiotu jest przekazanie wiedzy na </t>
    </r>
    <r>
      <rPr>
        <sz val="11"/>
        <rFont val="Calibri"/>
        <family val="2"/>
        <charset val="238"/>
        <scheme val="minor"/>
      </rPr>
      <t>temat</t>
    </r>
    <r>
      <rPr>
        <sz val="11"/>
        <color theme="1"/>
        <rFont val="Calibri"/>
        <family val="2"/>
        <charset val="238"/>
        <scheme val="minor"/>
      </rPr>
      <t xml:space="preserve"> prawidłowego rozwoju dziecka oraz wybranych dysfunkcji rozwojowych w wieku rozwojowym.</t>
    </r>
  </si>
  <si>
    <r>
      <t>P_W01. Zna i rozumie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/P7U_W/P7S_WG).</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</si>
  <si>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charset val="238"/>
        <scheme val="minor"/>
      </rPr>
      <t>/P7U_W/P7S_WG, P7S_WK).</t>
    </r>
  </si>
  <si>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charset val="238"/>
        <scheme val="minor"/>
      </rPr>
      <t>/P7U_U/P7S_UW).</t>
    </r>
  </si>
  <si>
    <r>
      <t>P_W02. Zna i rozumie etiologię, patomechanizm, objawy i przebieg dysfunkcji narządu ruchu w zakresie: ortopedii, neurologii oraz pediatrii, neurologii dziecięcej, w stopniu umożliwiającym racjonalne stosowanie środków fizjoterapii (</t>
    </r>
    <r>
      <rPr>
        <b/>
        <sz val="11"/>
        <color theme="1"/>
        <rFont val="Calibri"/>
        <family val="2"/>
        <charset val="238"/>
        <scheme val="minor"/>
      </rPr>
      <t>D.W1.</t>
    </r>
    <r>
      <rPr>
        <sz val="11"/>
        <color theme="1"/>
        <rFont val="Calibri"/>
        <family val="2"/>
        <charset val="238"/>
        <scheme val="minor"/>
      </rPr>
      <t>/P7U_W/P7S_WG, P7S_WK).</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</si>
  <si>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charset val="238"/>
        <scheme val="minor"/>
      </rPr>
      <t>/P7U_U/P7S_UW, P7S_UO).</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</si>
  <si>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charset val="238"/>
        <scheme val="minor"/>
      </rPr>
      <t>/P7U_U/P7S_UW, 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</si>
  <si>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charset val="238"/>
        <scheme val="minor"/>
      </rPr>
      <t>/P7U_K/P7S_KR).</t>
    </r>
  </si>
  <si>
    <t>2. Zapoznanie z celami kształcenia i sposobami ich weryfikacji, treściami programowymi, literaturą i sprawami organizacyjnymi. Wprowadzenie w problematykę przedmiotu-ciąg dalszy.</t>
  </si>
  <si>
    <t xml:space="preserve">3. Rozwój psychoruchowy i odruchowy dziecka. Część I. </t>
  </si>
  <si>
    <t>4. Rozwój psychoruchowy i odruchowy dziecka. Część II.</t>
  </si>
  <si>
    <t>5. Wady postawy. Część I.</t>
  </si>
  <si>
    <t>6. Wady postawy. Część II.</t>
  </si>
  <si>
    <t xml:space="preserve">7. Rodzaje niepełnosprawności intelektualnej. Część I. </t>
  </si>
  <si>
    <t xml:space="preserve">8. Rodzaje niepełnosprawności intelektualnej. Część II. </t>
  </si>
  <si>
    <t xml:space="preserve">9. Choroby neurologiczne wieku dziecięcego. Część I. </t>
  </si>
  <si>
    <t xml:space="preserve">10. Choroby neurologiczne wieku dziecięcego. Część II. </t>
  </si>
  <si>
    <t>11. Choroby neurologiczne wieku dziecięcego. Część III.</t>
  </si>
  <si>
    <t>12. Choroby neurologiczne wieku dziecięcego. Część IV.</t>
  </si>
  <si>
    <t xml:space="preserve">13. Choroby uwarunkowane genetycznie. Część I. </t>
  </si>
  <si>
    <t xml:space="preserve">14. Choroby uwarunkowane genetycznie. Część II. </t>
  </si>
  <si>
    <t xml:space="preserve">1. Zapoznanie z celami kształcenia i sposobami ich weryfikacji, treściami programowymi, literaturą i sprawami organizacyjnymi. Wprowadzenie w problematykę przedmiotu. Rozwój psychofizyczny dziecka w wieku noworodkowym i niemowlęcym. </t>
  </si>
  <si>
    <t>2. Rozwój psychofizyczny dziecka w okresie poniemowlęcym, przedszkolnym.</t>
  </si>
  <si>
    <t>3. Odruchy i ich wpływ na rozwój dziecka. Wady postawy a skoliozy.</t>
  </si>
  <si>
    <t>4. Wady postawy a skoliozy. Część II.</t>
  </si>
  <si>
    <t>5. Terapia manualna w skoliozie – analiza przypadku.
Praca funkcjonalna i budowanie nowych korekcyjnych wzorców w skoliozie – analiza przypadku.</t>
  </si>
  <si>
    <t>6. Fizjoterapia w Chorobie Scheuermanna – analiza przypadku. Fizjoterapia w różnych typach zniekształceń klatki piersiowej – analiza przypadku. Planowanie terapii - analiza przypadków. Część I.</t>
  </si>
  <si>
    <t>7. Fizjoterapia w Chorobie Scheuermanna – analiza przypadku. Fizjoterapia w różnych typach zniekształceń klatki piersiowej – analiza przypadku. Planowanie terapii - analiza przypadków. Część II.
Rozwój i funkcjonowanie osób z niepełnosprawnością intelektualną w stopniu lekkim (69 – 55 IQ Wechslera).</t>
  </si>
  <si>
    <t>8. Metody, techniki stosowane w usprawnianiu osób  z niepełnosprawnością intelektualną w stopniu lekkim. Zaprezentowanie wybranych form usprawniania osób z niepełnosprawnością intelektualną w stopniu lekkim.</t>
  </si>
  <si>
    <t>9. Rozwój i funkcjonowanie osób z niepełnosprawnością intelektualną w stopniu umiarkowanym (54 – 35 IQ Wechslera).
Metody, techniki stosowane w usprawnianiu osób  z niepełnosprawnością intelektualną w stopniu umiarkowanym. Zaprezentowanie wybranych form usprawniania osób z niepełnosprawnością intelektualną w stopniu umiarkowanym.</t>
  </si>
  <si>
    <t>10. Rozwój i funkcjonowanie osób z niepełnosprawnością intelektualną w stopniu znacznym (34 – 20 IQ Wechslera).
Metody, techniki stosowane w usprawnianiu osób  z niepełnosprawnością intelektualną w stopniu znacznym. Zaprezentowanie wybranych form usprawniania osób z niepełnosprawnością intelektualną w stopniu znacznym.</t>
  </si>
  <si>
    <t>11. Rozwój i funkcjonowanie osób z niepełnosprawnością intelektualną w stopniu głębokim (poniżej 20 IQ Wechslera). Metody, techniki stosowane w usprawnianiu osób  z niepełnosprawnością intelektualną w stopniu głębokim. Zaprezentowanie wybranych form usprawniania osób z niepełnosprawnością intelektualną w stopniu głębokim.</t>
  </si>
  <si>
    <t xml:space="preserve">12. Wczesne Wspomaganie Rozwoju  -  przedstawienie metod, technik usprawniania osób z niepełnosprawnością intelektualna. Rewalidacja osób z niepełnosprawnością intelektualną w stopniu lekkim i umiarkowanym. Rewalidacja osób z niepełnosprawnością intelektualną w stopniu znacznym i głębokim. </t>
  </si>
  <si>
    <t>14. Choroby układu oddechowego i krążenia wymagające postępowania usprawniającego, charakterystyka poszczególnych jednostek chorobowych, cele, założenia oraz metody usprawniania stosowane w powyższych schorzeniach.</t>
  </si>
  <si>
    <t>13. Choroby neurologiczne wieku dziecięcego, charakterystyka poszczególnych jednostek chorobowych, cele, założenia oraz metody usprawniania stosowane w powyższych jednostkach chorobowych.
Choroby uwarunkowane genetycznie, charakterystyka poszczególnych jednostek chorobowych, cele, założenia oraz metody usprawniania stosowane w powyższych schorzeniach.</t>
  </si>
  <si>
    <t>A.W1., A.W8., D.W2.</t>
  </si>
  <si>
    <t>1. Borkowska M. (2015). Dziecko niepełnosprawne ruchowo. Wydawnictwo Lekarskie PZWL, Warszawa.</t>
  </si>
  <si>
    <t>2. Chrzanowska I. (2015). Pedagogika specjalna. Od tradycji do współczesności. Oficyna Wydawnicza „Impuls”, Kraków.</t>
  </si>
  <si>
    <t xml:space="preserve">3. Dykcik W. (2001). Pedagogika specjalna. Wydawnictwo Naukowe Uniwersytetu im. Adama Mickiewicza, Poznań. </t>
  </si>
  <si>
    <t>4. Gajdzica Z. (red.). (2013). Człowiek z niepełnosprawnością w rezerwacie przestrzeni publicznej. Oficyna Wydawnicza „Impuls”, Kraków.</t>
  </si>
  <si>
    <t>5. Kasperczyk T. (2000). Metody oceny postawy ciała. Skrypt Nr 65. AWF, Kraków.</t>
  </si>
  <si>
    <t>6. Klaczak M., Majewicz P. (2006). Diagnoza i rewalidacja indywidualna dziecka ze specjalnymi potrzebami edukacyjnymi. Wydawnictwo Naukowe Uniwersytetu Pedagogicznego, Kraków.</t>
  </si>
  <si>
    <t>7. Kuliński K., Zeman K. (2012). Fizjoterapia w pediatrii. Wydawnictwo Lekarskie PZWL, Warszawa.</t>
  </si>
  <si>
    <t>8. Kutzner-Kozińska M. i wsp. (2001). Proces korygowania wad postawy. AWF, Warszawa.</t>
  </si>
  <si>
    <t>10. Piszczek M. (2007). Diagnoza i wspomaganie rozwoju dziecka. Wybrane zagadnienia. Wydawnictwo CMPPP, Warszawa.</t>
  </si>
  <si>
    <t>11. Smith D. D. (2008). Pedagogika specjalna: podręcznik akademicki. Tom 1 i 2. Wydawnictwo APS, Warszawa.</t>
  </si>
  <si>
    <t>1. Czynniki ryzyka chorób serca:hipercholesterolemia,palenie tytoniu,otyłość, niska aktywność fizyczna dieta kardioprotekcyjna.</t>
  </si>
  <si>
    <t>2. Najważniejsze jednostki chorobowe w kardiologii:miażdżyca, choroba niedokrwienna serca, nadciśnienie tentnicze, zaburzenia rytmu serca.</t>
  </si>
  <si>
    <t xml:space="preserve">3. Najważniejsze jednostki chorobowe w kardiologii: niewydolność serca, wady wrodzone serca  u dorosłych, nabyte wady zastawkowe, choroba zakrzepowo-zatorowa. </t>
  </si>
  <si>
    <t xml:space="preserve">10. Metody terapeutyczne w rehabilitacji kardiologicznej. Kinezyterapia - zasady kwalifikacji. Badania wstępne. Przeciwwskazania do kinezyterapii. Przerywanie treningu. Sposoby określania intensywności wysiłku i wielkości obciążeń. Czas trwania i jego częstotliwość. Część I. </t>
  </si>
  <si>
    <t xml:space="preserve">11. Metody terapeutyczne w rehabilitacji kardiologicznej. Kinezyterapia - zasady kwalifikacji. Badania wstępne. Przeciwwskazania do kinezyterapii. Przerywanie treningu. Sposoby określania intensywności wysiłku i wielkości obciążeń. Czas trwania i jego częstotliwość. Część II. </t>
  </si>
  <si>
    <t xml:space="preserve">12. Rodzaje treningów. Trening oporowy w rehabilitacji kardiologicznej. Zasady na różnych etapach . Bezpieczeństwo treningu. Metody i etapy rehabilitacji kardiologicznej u pacjentów na różnych stopniu ryzyka i tolerancji wysiłku. </t>
  </si>
  <si>
    <r>
      <t>P_U01. Potrafi korzystać z dokumentacji medycznej dla planowania i kontroli procesu usprawniania (</t>
    </r>
    <r>
      <rPr>
        <b/>
        <sz val="11"/>
        <color theme="1"/>
        <rFont val="Calibri"/>
        <family val="2"/>
        <charset val="238"/>
        <scheme val="minor"/>
      </rPr>
      <t>D.U38</t>
    </r>
    <r>
      <rPr>
        <sz val="11"/>
        <color theme="1"/>
        <rFont val="Calibri"/>
        <family val="2"/>
        <charset val="238"/>
        <scheme val="minor"/>
      </rPr>
      <t xml:space="preserve">./P7U_U/P7S_UW, </t>
    </r>
    <r>
      <rPr>
        <b/>
        <sz val="11"/>
        <color theme="1"/>
        <rFont val="Calibri"/>
        <family val="2"/>
        <charset val="238"/>
        <scheme val="minor"/>
      </rPr>
      <t>D.U39</t>
    </r>
    <r>
      <rPr>
        <sz val="11"/>
        <color theme="1"/>
        <rFont val="Calibri"/>
        <family val="2"/>
        <charset val="238"/>
        <scheme val="minor"/>
      </rPr>
      <t xml:space="preserve">./P7U_U/P7S_UW,P7S_UU, </t>
    </r>
    <r>
      <rPr>
        <b/>
        <sz val="11"/>
        <color theme="1"/>
        <rFont val="Calibri"/>
        <family val="2"/>
        <charset val="238"/>
        <scheme val="minor"/>
      </rPr>
      <t>D.U35</t>
    </r>
    <r>
      <rPr>
        <sz val="11"/>
        <color theme="1"/>
        <rFont val="Calibri"/>
        <family val="2"/>
        <charset val="238"/>
        <scheme val="minor"/>
      </rPr>
      <t>./P7U_U/P7S_UW,P7S_UU).</t>
    </r>
  </si>
  <si>
    <r>
      <t>P_U03. Potrafi prawidłowo wykonać procedury fizjoterapeutyczne (drenaż, nauka skutecznego kaszlu, oklepywania, kinezyterapia oddechowa)  - stosowanie do zalecenia lekarskiego (</t>
    </r>
    <r>
      <rPr>
        <b/>
        <sz val="11"/>
        <color theme="1"/>
        <rFont val="Calibri"/>
        <family val="2"/>
        <charset val="238"/>
        <scheme val="minor"/>
      </rPr>
      <t>D.U33.</t>
    </r>
    <r>
      <rPr>
        <sz val="11"/>
        <color theme="1"/>
        <rFont val="Calibri"/>
        <family val="2"/>
        <charset val="238"/>
        <scheme val="minor"/>
      </rPr>
      <t xml:space="preserve">/P7U_U/P7S_UW, </t>
    </r>
    <r>
      <rPr>
        <b/>
        <sz val="11"/>
        <color theme="1"/>
        <rFont val="Calibri"/>
        <family val="2"/>
        <charset val="238"/>
        <scheme val="minor"/>
      </rPr>
      <t>D.U34</t>
    </r>
    <r>
      <rPr>
        <sz val="11"/>
        <color theme="1"/>
        <rFont val="Calibri"/>
        <family val="2"/>
        <charset val="238"/>
        <scheme val="minor"/>
      </rPr>
      <t xml:space="preserve">./P7U_U/P7S_UW,P7S_UU, </t>
    </r>
    <r>
      <rPr>
        <b/>
        <sz val="11"/>
        <color theme="1"/>
        <rFont val="Calibri"/>
        <family val="2"/>
        <charset val="238"/>
        <scheme val="minor"/>
      </rPr>
      <t>D.U35</t>
    </r>
    <r>
      <rPr>
        <sz val="11"/>
        <color theme="1"/>
        <rFont val="Calibri"/>
        <family val="2"/>
        <charset val="238"/>
        <scheme val="minor"/>
      </rPr>
      <t>./P7U_U/P7S_UW,P7S_UU).</t>
    </r>
  </si>
  <si>
    <t xml:space="preserve">4. Patofizjologia układu oddechowego- zaburzenia wentylacji / niewydolność oddechowa:
a) postać organiczna zaburzeń wentylacji,
b) postać zaporowa zaburzeń wentylacji,
c) postać mieszana zaburzeń wentylacji.
</t>
  </si>
  <si>
    <t xml:space="preserve">P_U01, P_U02
P_U03, P_K01, P_K02
</t>
  </si>
  <si>
    <t xml:space="preserve">P_U01, P_U02, P_U03, P_K01, P_K02
</t>
  </si>
  <si>
    <t>5. Metody usprawniania (metody specjalne w fizjoterapii) chorych podczas turnusu rehabilitacji pulmonologicznej. Kolokwium.</t>
  </si>
  <si>
    <t>2. Leżanki terapeutyczne, kliny rehabilitacyjne, piłka 60cm.</t>
  </si>
  <si>
    <t>2. Kwolek A. (2003). Rehabilitacja Medyczna. Tom I-II. Wydawnictwo Medyczne Urban &amp; Partner, Wrocław.</t>
  </si>
  <si>
    <t>Fizjoterapia kliniczna w pulmonologii  (F/5/st/40.2)</t>
  </si>
  <si>
    <t>Fizjoterapia kliniczna w chirurgii (F/5/st/40.3)</t>
  </si>
  <si>
    <r>
      <t>P_U01. Potrafi  dobrać i wykonać samodzielnie ćwiczenia  przed i po operacji u pacjenta chirurgicznego (</t>
    </r>
    <r>
      <rPr>
        <b/>
        <sz val="11"/>
        <color indexed="8"/>
        <rFont val="Calibri"/>
        <family val="2"/>
        <charset val="238"/>
      </rPr>
      <t>D.U4</t>
    </r>
    <r>
      <rPr>
        <sz val="11"/>
        <color indexed="8"/>
        <rFont val="Calibri"/>
        <family val="2"/>
        <charset val="238"/>
      </rPr>
      <t xml:space="preserve">./P7U_U/P7S_UW, P7S_UO, </t>
    </r>
    <r>
      <rPr>
        <b/>
        <sz val="11"/>
        <color indexed="8"/>
        <rFont val="Calibri"/>
        <family val="2"/>
        <charset val="238"/>
      </rPr>
      <t>D.U6.</t>
    </r>
    <r>
      <rPr>
        <sz val="11"/>
        <color indexed="8"/>
        <rFont val="Calibri"/>
        <family val="2"/>
        <charset val="238"/>
      </rPr>
      <t>/P7U_U/P7S_UW, P7S_UO).</t>
    </r>
    <r>
      <rPr>
        <b/>
        <sz val="11"/>
        <color indexed="8"/>
        <rFont val="Calibri"/>
        <family val="2"/>
        <charset val="238"/>
      </rPr>
      <t xml:space="preserve"> </t>
    </r>
    <r>
      <rPr>
        <b/>
        <sz val="11"/>
        <rFont val="Calibri"/>
        <family val="2"/>
        <charset val="238"/>
      </rPr>
      <t/>
    </r>
  </si>
  <si>
    <r>
      <t>P_U02. Potrafi ocenić powikłania pooperacyjne dobierając odpowiednie procedury fizjoterapeutyczne aby im zapobiegać i leczyć (</t>
    </r>
    <r>
      <rPr>
        <b/>
        <sz val="11"/>
        <color indexed="8"/>
        <rFont val="Calibri"/>
        <family val="2"/>
        <charset val="238"/>
      </rPr>
      <t>D.U32.</t>
    </r>
    <r>
      <rPr>
        <sz val="11"/>
        <color indexed="8"/>
        <rFont val="Calibri"/>
        <family val="2"/>
        <charset val="238"/>
      </rPr>
      <t>/P7U_U/P7S_UW, P7S_UU).</t>
    </r>
  </si>
  <si>
    <t>15. Zaliczenie -forma teoretyczna.</t>
  </si>
  <si>
    <t>1. Zapoznanie studenta z celami, efektami 
kształcenia i sposobami ich weryfikacji, treściami programowymi, literaturą, organizacją zajęć.</t>
  </si>
  <si>
    <t>3. Fizjoterapia pooperacyjna. Prezentacja metod.</t>
  </si>
  <si>
    <t xml:space="preserve">8. Fizjoterapeutyczne metody walki z bólem.  </t>
  </si>
  <si>
    <t>P_W01, P_W02,  P_U01, P_U02, P_K01, P_K02</t>
  </si>
  <si>
    <t>D.W3., D.W4., D.U4., D.U6., D.U32., O.K5., O.K6., O.K7., O.K9.</t>
  </si>
  <si>
    <t>1. Ellison E.Ch., Zollinger R.M. (2019). Atlas zabiegów chirurgicznych. Wydawnictwo Edra Urban&amp;Partner, Wrocław.</t>
  </si>
  <si>
    <t>3. Garden O.J., Bradbury A.W., Forsythe J. (2009). Chirurgia. Podręcznik dla studentów. Wydawnictwo Edra Urban&amp;Partner, Wrocław.</t>
  </si>
  <si>
    <t xml:space="preserve">4. Kwolek A. (red.). (2012). Rehabilitacja Medyczna. Wydawnictwo Edra Urban&amp;Partner, Wrocław. </t>
  </si>
  <si>
    <t>5. Woźniewski M. (2012). Fizjoterapia w chirurgii. Wydawnictwo Lekarskie PZWL, Warszawa.</t>
  </si>
  <si>
    <r>
      <t>P_W01. Omawia planowanie, organizowanie i prowadzenie zajęć grupowych dla kobiet w ciąży i w połogu w zakresie anatomiczno-fizjologicznym, biomechanicznym, psychospołecznym oraz metodycznym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C.W5.</t>
    </r>
    <r>
      <rPr>
        <sz val="11"/>
        <color theme="1"/>
        <rFont val="Calibri"/>
        <family val="2"/>
        <scheme val="minor"/>
      </rPr>
      <t>/P7U_W/ P7S_WG, P7S_WK).</t>
    </r>
  </si>
  <si>
    <r>
      <t>P_W03. Ma wiedzę z zakresu dolegliwości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/P7U_W/ P7S_WG)</t>
    </r>
    <r>
      <rPr>
        <sz val="11"/>
        <color theme="1"/>
        <rFont val="Calibri"/>
        <family val="2"/>
        <scheme val="minor"/>
      </rPr>
      <t xml:space="preserve">. </t>
    </r>
  </si>
  <si>
    <r>
      <t>P_U01. Samodzielnie planuje oraz metodycznie i bezpiecznie prowadzi zajęcia dla kobiet w ciąży i w połogu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</si>
  <si>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Stosuje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</si>
  <si>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P_K01. Dba o bezpieczeństwo i zdrowie kobiet w ciąży i w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/P7U_K/ P7S_KR).</t>
    </r>
  </si>
  <si>
    <r>
      <t>P_K02. Dba o własną higienę osobistą a także zdrowie i sprawność fizyczną pod kątem prowadzenia zajęć z kobietami w ciąży i po porodzie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O.K6.</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P7U_K/ P7S_KK)</t>
    </r>
    <r>
      <rPr>
        <sz val="11"/>
        <color theme="1"/>
        <rFont val="Calibri"/>
        <family val="2"/>
        <scheme val="minor"/>
      </rPr>
      <t>.</t>
    </r>
  </si>
  <si>
    <t>Ocenianie ciągłe, bieżące przygotowanie do zajęć, kontrola obecności, śródsemestralne zaliczenie ustne.</t>
  </si>
  <si>
    <r>
      <t>P_U03. W sposób specjalistyczny przekazuje informacje dotyczące zajęć z  pre i postnatalnej aktywności fizycznej,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</si>
  <si>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P_W02. Ma wiedzę dotyczącą programowania treningu dla kobiet w ciąży i w połogu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O.W9.</t>
    </r>
    <r>
      <rPr>
        <sz val="11"/>
        <color theme="1"/>
        <rFont val="Calibri"/>
        <family val="2"/>
        <scheme val="minor"/>
      </rPr>
      <t xml:space="preserve">/P7U_W/P7S_WG, </t>
    </r>
    <r>
      <rPr>
        <b/>
        <sz val="11"/>
        <color theme="1"/>
        <rFont val="Calibri"/>
        <family val="2"/>
        <charset val="238"/>
        <scheme val="minor"/>
      </rPr>
      <t>O.W7.</t>
    </r>
    <r>
      <rPr>
        <sz val="11"/>
        <color theme="1"/>
        <rFont val="Calibri"/>
        <family val="2"/>
        <charset val="238"/>
        <scheme val="minor"/>
      </rPr>
      <t>/P</t>
    </r>
    <r>
      <rPr>
        <sz val="11"/>
        <color theme="1"/>
        <rFont val="Calibri"/>
        <family val="2"/>
        <scheme val="minor"/>
      </rPr>
      <t xml:space="preserve">7U_W/P7S_WG). </t>
    </r>
  </si>
  <si>
    <t>O.W1, C.W5., O.U13., O.U14., C.U4.</t>
  </si>
  <si>
    <t>O.W6., O.W7., A.W1., O.U7., O.U9., O.U10., A.U1., C.U5., C.U6., C.U7., O.U13., O.U14., C.U4.</t>
  </si>
  <si>
    <t xml:space="preserve">P_W02, P_W03, P_U01, P_K01      </t>
  </si>
  <si>
    <t>O.W1. , O.W7., O.W9., A.W1., O.W6., O.U7., O.U9, O.U10., A.U1., C.U5., C.U6, C.U7., O.K1., O.K3.</t>
  </si>
  <si>
    <t>O.W1. , O.W7., O.W9., A.W1., O.W6., O.U7., O.U9., O.U10., A.U1., C.U5., C.U6, C.U7., O.K1., O.K3.</t>
  </si>
  <si>
    <t>O.W6., O.W7., A.W1., O.U13., O.U14., C.U4., O.K2., O.K5., O.K6.</t>
  </si>
  <si>
    <t>O.W1., C.W5., O.W7., O.W9., O.W6., A.W1., O.U8., O.U9., O.U10., A.U14., O.K2., O.K5., O.K6.</t>
  </si>
  <si>
    <t xml:space="preserve">O.W6., O.W7., A.W1., O.U7., O.U9., O.U10., A.U1., C.U5., C.U6., C.U7. </t>
  </si>
  <si>
    <t xml:space="preserve">1. Profilaktyka i postępowanie fizjoterapeutyczne w bólu odcinka lędźwiowego oraz stawów krzyżowo-biodrowych u kobiet w ciąży. Profilaktyka i terapia w bolesnym miesiączkowaniu. </t>
  </si>
  <si>
    <t xml:space="preserve">2. Analiza posturalna jako wprowadzenie do profilaktyki NNT i obniżenia narządów miednicy mniejszej. </t>
  </si>
  <si>
    <t xml:space="preserve">3. Fizjoterapia w połogu po porodzie siłami natury. </t>
  </si>
  <si>
    <t xml:space="preserve">4. Fizjoterapia w połogu po porodzie przez CC oraz postepowanie fizjoterapeutyczne po zabiegach chirurgicznych jako profilaktyka powikłań pooperacyjnych. </t>
  </si>
  <si>
    <t>5. Metody badania mięśni prostych brzucha pod kątem nadmiernego poszerzenia kresy białej w okresie okołoporodowym. Postępowanie fizjoterapeutyczne w przypadku Rozejścia mięśni prostych brzucha w ciąży i po porodzie.</t>
  </si>
  <si>
    <t xml:space="preserve">6. Ćwiczenia mięśni dna miednicy jako profilaktyka i terapia  w NNT i zaburzeniu statyki narządu rodnego. </t>
  </si>
  <si>
    <t xml:space="preserve">7. Postępowanie fizjoterapeutyczne w zespołach bólowych miednicy mniejszej. </t>
  </si>
  <si>
    <t>9. Kolokwium pisemne</t>
  </si>
  <si>
    <t xml:space="preserve">10. Ćwiczenia aerobowe dla kobiet w ciąży w oparciu o podstawowe zasady pilates. Monitorowanie intensywności jednostki treningowej.  
</t>
  </si>
  <si>
    <t>11. Ćwiczenia wzmacniające i ogólnokondycyjne: mieśnie ramion, mięśnie grzbietu, mięśnie ud i pośladków.</t>
  </si>
  <si>
    <t xml:space="preserve">12. Ćwiczenia rozciągająco-rozluźniające: mięśni klatki piersiowej i ramion, mięśnie dolnego odcinka kręgosłupa, mięśnie kończyn dolnych. </t>
  </si>
  <si>
    <t xml:space="preserve">13. Ćwiczenia relaksacyjne: trening Schultza, podróż do dziecka, podróż w głąb brzucha. </t>
  </si>
  <si>
    <t>14. Trening dla kobiet w ciąży z użyciem drobnego sprzętu w oparciu o metodę Pilates.</t>
  </si>
  <si>
    <t xml:space="preserve">O.W1., C.W5., O.W9., O.W7., O.W6., A.W1., O.U7., O.U9., O.U10., A.U1., C.U5., C.U6., C.U7., O.U8., A.U14., O.U13., O.U14., C.U4., O.K1., O.K3., O.K2., O.K5., O.K6. </t>
  </si>
  <si>
    <t xml:space="preserve">2. Boyle R., Hay-Smith E.J., Cody J.D., Mørkved S. Pelvic floor muscle training for prevention and treatment of urinary and faecal incontinence in antenatal and postnatal women: a short version Cochrane review. Neurourology and Urodynamics (2014). 33(3):269-76. </t>
  </si>
  <si>
    <t xml:space="preserve">1. American College of Obstetricians and Gynecologists (ACOG). Committee Opinion No. 650: Physical Activity and Exercise During Pregnancy and the Postpartum Period. Obstetrics and Gynecology (2015). 126(6):e135-42. </t>
  </si>
  <si>
    <t>3. Chmielewska D., Stania M. (2013).Fizjoterapia w zachowawczym leczeniu nietrzymania moczu u kobiet. AWF, Katowice.</t>
  </si>
  <si>
    <t>4. Ćwiek D. (2010). Szkoła rodzenia. Wydawnictwo Lekarskie PZWL, Warszawa.</t>
  </si>
  <si>
    <t>6. Kozłowska J., Curyło M. (2013). Rehabilitacja w ginekologii i położnictwie. AWF, Kraków.</t>
  </si>
  <si>
    <t xml:space="preserve">7. Szukiewicz D. (2012). Fizjoterapia w ginekologii i położnictwie. Wydawnictwo Lekarskie PZWL, Warszawa.
</t>
  </si>
  <si>
    <t>8. Szumilewicz A., Worska A., Rajkowska N., Santos-Rocha R. Summary of Guidelines for Exercise in Pregnancy – Are They Comprehensive Enough for Designing the Contents of a Prenatal Exercise Program? Current Women’s Health Reviews (2015). 11(1).</t>
  </si>
  <si>
    <t>9. Worska A., Szumilewicz A. Aktywność fizyczna kobiet w ciąży w świadomości przyszłych instruktorów rekreacji ruchowej. [Physical activity of expecting mothers in the awareness of future exercise professionals]. Journal of Education, Health and Sport (2015). 5(8):91-102.</t>
  </si>
  <si>
    <r>
      <rPr>
        <sz val="11"/>
        <color theme="1"/>
        <rFont val="Calibri"/>
        <family val="2"/>
        <charset val="238"/>
        <scheme val="minor"/>
      </rPr>
      <t>dr Beata Makaruk  
(</t>
    </r>
    <r>
      <rPr>
        <sz val="11"/>
        <color theme="1"/>
        <rFont val="Calibri"/>
        <family val="2"/>
        <scheme val="minor"/>
      </rPr>
      <t>beata.makaruk@awf.edu.pl)</t>
    </r>
  </si>
  <si>
    <t xml:space="preserve">8. Odbudowa stabilności tułowia, reedukacja mięśni głebokich. </t>
  </si>
  <si>
    <r>
      <t>P_W01. Zna i rozumie budowę anatomiczną poszczególnych układów organizmu ludzkiego i podstawowe zależności pomiędzy ich budową i funkcją w warunkach zdrowia i choroby, a w szczególności czynnego i biernego układu ruch (</t>
    </r>
    <r>
      <rPr>
        <b/>
        <sz val="11"/>
        <color theme="1"/>
        <rFont val="Calibri"/>
        <family val="2"/>
        <charset val="238"/>
        <scheme val="minor"/>
      </rPr>
      <t>A.W1.</t>
    </r>
    <r>
      <rPr>
        <sz val="11"/>
        <color theme="1"/>
        <rFont val="Calibri"/>
        <family val="2"/>
        <scheme val="minor"/>
      </rPr>
      <t xml:space="preserve">/P7S_W/P7S_WG, </t>
    </r>
    <r>
      <rPr>
        <b/>
        <sz val="11"/>
        <color theme="1"/>
        <rFont val="Calibri"/>
        <family val="2"/>
        <charset val="238"/>
        <scheme val="minor"/>
      </rPr>
      <t>A.W8.</t>
    </r>
    <r>
      <rPr>
        <sz val="11"/>
        <color theme="1"/>
        <rFont val="Calibri"/>
        <family val="2"/>
        <scheme val="minor"/>
      </rPr>
      <t>/P7U_W/P7S_WG).</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</si>
  <si>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scheme val="minor"/>
      </rPr>
      <t>/P7U_W/P7S_WG,P7S_WK).</t>
    </r>
  </si>
  <si>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scheme val="minor"/>
      </rPr>
      <t>/P7U_U/P7S_UW).</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</si>
  <si>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scheme val="minor"/>
      </rPr>
      <t>/P7U_U/P7S_UW,P7S_UO).</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</si>
  <si>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scheme val="minor"/>
      </rPr>
      <t>/P7U_U/P7S_UW,P7S_UO).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</si>
  <si>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scheme val="minor"/>
      </rPr>
      <t>/P7U_K/P7S_KR).</t>
    </r>
  </si>
  <si>
    <t>4. Zaburzenia ze spektrum autyzmu - autyzm dziecięcy.</t>
  </si>
  <si>
    <t>1. Zapoznanie z celami kształcenia i sposobami ich weryfikacji, treściami programowymi, literaturą i sprawami organizacyjnymi. Wprowadzenie w problematykę przedmiotu. 
Rozwój ruchowy w pierwszym roku życia – integracja odruchów postawy w aspekcie SI.</t>
  </si>
  <si>
    <t>2. Rozwój ruchowy w pierwszym roku życia – integracja odruchów postawy w aspekcie SI- kontynuacja.
Plastyczność neuronalna oraz sekwencyjny rozwój procesów integracji sensorycznej-wprowadzenie.</t>
  </si>
  <si>
    <t>3. Plastyczność neuronalna oraz sekwencyjny rozwój procesów integracji sensorycznej-kontynuacja.
Zaburzenia ze spektrum autyzmu - autyzm dziecięcy.</t>
  </si>
  <si>
    <t>4. Autyzm dziecięcy - wywiad diagnostyczny, obserwacja psychologiczna i psychiatryczna. Metody terapii.</t>
  </si>
  <si>
    <t>5. Zaburzenia przetwarzania sensorycznego (SPD).
Integracja sensoryczna - klasyfikacja zaburzeń.</t>
  </si>
  <si>
    <t xml:space="preserve">6. Integracja sensoryczna -  wyposażenie sali SI, specjalistyczny sprzęt, wybrane formy terapii. </t>
  </si>
  <si>
    <t>7. Diagnoza w SI – AOK , Diagnoza w SI – SCIT. Diagnoza w SI – kwestionariusze. Diagnoza w SI – próby klinicze i testy.</t>
  </si>
  <si>
    <t>8. Terapia – SOR. Terapia – SUR. Terapia – S.C.
Stymulacja polisensoryczna.</t>
  </si>
  <si>
    <t>9. Taśmy anatomiczne (Anatomy Trains) - czym są i na czym polega Integracja Strukturalna.</t>
  </si>
  <si>
    <t>10. Układ tensegracyjny ciała według koncepcji taśm anatomicznych.</t>
  </si>
  <si>
    <t>11. Praca strukturalna w wybranych zaburzeniach postawy wg koncepcji Anatomy Trains.</t>
  </si>
  <si>
    <t>12. Dyspraksja.</t>
  </si>
  <si>
    <t>13. Zaburzenia posturalne.</t>
  </si>
  <si>
    <t>14. Najczęstsze urazy narządu ruchu u dzieci.</t>
  </si>
  <si>
    <t>2. Kasperczyk T. (2000). Metody oceny postawy ciała. Skrypt Nr 65. AWF, Kraków.</t>
  </si>
  <si>
    <t>3. Kuliński K., Zeman K. (2012). Fizjoterapia w pediatrii. Wydawnictwo Lekarskie PZWL, Warszawa.</t>
  </si>
  <si>
    <t>5. Kwolek A. (red.). (2003). Rehabilitacja Medyczna. Tom1-2. Wydawnictwo Medyczne Urban&amp;Partner, Wrocław.</t>
  </si>
  <si>
    <t>6. Levitt S. (2007). Rehabilitacja w porażeniu mózgowym i zaburzeniach ruchu. Wydawnictwo Lekarskie PZWL, Warszawa.</t>
  </si>
  <si>
    <t xml:space="preserve">7. Matyja M., Domagalska M. (2009). Podstawy usprawniania neurorozwojowego wg Berty i Karela Bobathów. AWF, Katowice. </t>
  </si>
  <si>
    <t>10. Tecklin J.S. (1996). Fizjoterapia Pediatryczna. Wydawnictwo Lekarskie PZWL, Warszawa.</t>
  </si>
  <si>
    <t>9. Piszczek M. (2007). Diagnoza i wspomaganie rozwoju dziecka. Wybrane zagadnienia. Wydawnictwo CMPPP, Warszawa.</t>
  </si>
  <si>
    <t>Anatomia, fizjologia, biologia medyczna i genetyka, fizjoterapia ogólna, kliniczne podstawy fizjoterapii w geriatrii.</t>
  </si>
  <si>
    <r>
      <t>P_W01. Ma wiedzę na temat chorób i procesów patologicznych w geriatrii, ich przyczyn i przebiegu (</t>
    </r>
    <r>
      <rPr>
        <b/>
        <sz val="11"/>
        <color theme="1"/>
        <rFont val="Calibri"/>
        <family val="2"/>
        <charset val="238"/>
        <scheme val="minor"/>
      </rPr>
      <t>D.W3.</t>
    </r>
    <r>
      <rPr>
        <sz val="11"/>
        <color theme="1"/>
        <rFont val="Calibri"/>
        <family val="2"/>
        <charset val="238"/>
        <scheme val="minor"/>
      </rPr>
      <t>/P7U_W/P7S_WG,P7S_WK,</t>
    </r>
    <r>
      <rPr>
        <b/>
        <sz val="11"/>
        <color theme="1"/>
        <rFont val="Calibri"/>
        <family val="2"/>
        <charset val="238"/>
        <scheme val="minor"/>
      </rPr>
      <t xml:space="preserve"> D.W4.</t>
    </r>
    <r>
      <rPr>
        <sz val="11"/>
        <color theme="1"/>
        <rFont val="Calibri"/>
        <family val="2"/>
        <scheme val="minor"/>
      </rPr>
      <t>/P7U_W/P7S_WG,P7S_WK).</t>
    </r>
  </si>
  <si>
    <r>
      <t>P_W02.Zna wskazania i przeciwwskazania, czynniki ryzyka i środki ostrożności do fizjoterapii w geriatrii oraz potrafi je uwzględnić w programowaniu rehabilitacji (</t>
    </r>
    <r>
      <rPr>
        <b/>
        <sz val="11"/>
        <color theme="1"/>
        <rFont val="Calibri"/>
        <family val="2"/>
        <charset val="238"/>
        <scheme val="minor"/>
      </rPr>
      <t>D.W4.</t>
    </r>
    <r>
      <rPr>
        <sz val="11"/>
        <color theme="1"/>
        <rFont val="Calibri"/>
        <family val="2"/>
        <charset val="238"/>
        <scheme val="minor"/>
      </rPr>
      <t xml:space="preserve">/P7U_W/P7S_WG,P7S_WK, </t>
    </r>
    <r>
      <rPr>
        <b/>
        <sz val="11"/>
        <color theme="1"/>
        <rFont val="Calibri"/>
        <family val="2"/>
        <charset val="238"/>
        <scheme val="minor"/>
      </rPr>
      <t>D.W6.</t>
    </r>
    <r>
      <rPr>
        <sz val="11"/>
        <color theme="1"/>
        <rFont val="Calibri"/>
        <family val="2"/>
        <charset val="238"/>
        <scheme val="minor"/>
      </rPr>
      <t xml:space="preserve">/P7U_W/P7S_WG,P7S_WK, </t>
    </r>
    <r>
      <rPr>
        <b/>
        <sz val="11"/>
        <color theme="1"/>
        <rFont val="Calibri"/>
        <family val="2"/>
        <charset val="238"/>
        <scheme val="minor"/>
      </rPr>
      <t>D.W13.</t>
    </r>
    <r>
      <rPr>
        <sz val="11"/>
        <color theme="1"/>
        <rFont val="Calibri"/>
        <family val="2"/>
        <scheme val="minor"/>
      </rPr>
      <t>/P7U_W/P7S_WK).</t>
    </r>
  </si>
  <si>
    <r>
      <t>P_U01.Potrafi wykonać wywiad, testy diagnostyczne i sporządzić prawidłową dokumentację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t>
    </r>
    <r>
      <rPr>
        <b/>
        <sz val="11"/>
        <color theme="1"/>
        <rFont val="Calibri"/>
        <family val="2"/>
        <charset val="238"/>
        <scheme val="minor"/>
      </rPr>
      <t>, D.U45.</t>
    </r>
    <r>
      <rPr>
        <sz val="11"/>
        <color theme="1"/>
        <rFont val="Calibri"/>
        <family val="2"/>
        <charset val="238"/>
        <scheme val="minor"/>
      </rPr>
      <t xml:space="preserve">/P7U_U/P7S_UW, P7S_UU, </t>
    </r>
    <r>
      <rPr>
        <b/>
        <sz val="11"/>
        <color theme="1"/>
        <rFont val="Calibri"/>
        <family val="2"/>
        <charset val="238"/>
        <scheme val="minor"/>
      </rPr>
      <t>D.U47.</t>
    </r>
    <r>
      <rPr>
        <sz val="11"/>
        <color theme="1"/>
        <rFont val="Calibri"/>
        <family val="2"/>
        <charset val="238"/>
        <scheme val="minor"/>
      </rPr>
      <t>/P7U_U/P7S_UW).</t>
    </r>
  </si>
  <si>
    <r>
      <t>P_U02. Posiada umiejętność elementów terapii przyłóżkowej pacjenta (</t>
    </r>
    <r>
      <rPr>
        <b/>
        <sz val="11"/>
        <color theme="1"/>
        <rFont val="Calibri"/>
        <family val="2"/>
        <charset val="238"/>
        <scheme val="minor"/>
      </rPr>
      <t>D.U45.</t>
    </r>
    <r>
      <rPr>
        <sz val="11"/>
        <color theme="1"/>
        <rFont val="Calibri"/>
        <family val="2"/>
        <charset val="238"/>
        <scheme val="minor"/>
      </rPr>
      <t xml:space="preserve">/P7U_U/P7S_UW, P7S_UU, </t>
    </r>
    <r>
      <rPr>
        <b/>
        <sz val="11"/>
        <color theme="1"/>
        <rFont val="Calibri"/>
        <family val="2"/>
        <charset val="238"/>
        <scheme val="minor"/>
      </rPr>
      <t>D.U49.</t>
    </r>
    <r>
      <rPr>
        <sz val="11"/>
        <color theme="1"/>
        <rFont val="Calibri"/>
        <family val="2"/>
        <charset val="238"/>
        <scheme val="minor"/>
      </rPr>
      <t>/ P7U_U/P7S_UW).</t>
    </r>
  </si>
  <si>
    <r>
      <t>P_K01. Potrafi się dobrze komunikować z pacjentami i w obrębie zespołu profesjonalistów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O.K7.</t>
    </r>
    <r>
      <rPr>
        <sz val="11"/>
        <color theme="1"/>
        <rFont val="Calibri"/>
        <family val="2"/>
        <charset val="238"/>
        <scheme val="minor"/>
      </rPr>
      <t xml:space="preserve">/P7U_K/P7S_KR, </t>
    </r>
    <r>
      <rPr>
        <b/>
        <sz val="11"/>
        <color theme="1"/>
        <rFont val="Calibri"/>
        <family val="2"/>
        <charset val="238"/>
        <scheme val="minor"/>
      </rPr>
      <t>O.K8</t>
    </r>
    <r>
      <rPr>
        <sz val="11"/>
        <color theme="1"/>
        <rFont val="Calibri"/>
        <family val="2"/>
        <charset val="238"/>
        <scheme val="minor"/>
      </rPr>
      <t>./P7U_K/P7S_KK</t>
    </r>
    <r>
      <rPr>
        <sz val="11"/>
        <color theme="1"/>
        <rFont val="Calibri"/>
        <family val="2"/>
        <scheme val="minor"/>
      </rPr>
      <t>).</t>
    </r>
  </si>
  <si>
    <t>2. Cukrzyca i otyłość w geriatrii. Definicje, podział grup wiekowych wg WHO.</t>
  </si>
  <si>
    <t>14. Otępienie starcze. Otępienie w chorobie Alzheimera. Postępowanie i trudności rehabilitacyjne.</t>
  </si>
  <si>
    <t>12. Choroba Parkinsona. Fizjoterapia w ch. Parkinsona.</t>
  </si>
  <si>
    <t>1. Zapoznanie studenta z higieną i bezpieczeństwem pracy w placówce.</t>
  </si>
  <si>
    <t>ćwiczenia (2) zajęcia kliniczne w placówce</t>
  </si>
  <si>
    <t>2. Zapoznanie z wewnętrzną kartą badania pacjenta.</t>
  </si>
  <si>
    <t>3. Zapoznanie się z metodyką pracy z pacjentem, opis przypadku i wywiad  z pacjentem</t>
  </si>
  <si>
    <t xml:space="preserve">4. Asystowanie przy terapii indywidualnej z pacjentem. Część I. </t>
  </si>
  <si>
    <t xml:space="preserve">5. Asystowanie przy terapii indywidualnej z pacjentem. Część II. </t>
  </si>
  <si>
    <t xml:space="preserve">7. Asystowanie przy terapii przyłóżkowej z pacjentem, w tym ćw. bierne, pionizacja. </t>
  </si>
  <si>
    <t>6. Asystowanie przy terapii przyłóżkowej z pacjentem, w tym zmiany pozycji ułożeniowych, ćw. oddechowe.</t>
  </si>
  <si>
    <t xml:space="preserve">8. Uczestnictwo w życiu codziennym Mieszkańców poprzez pomoc w organizacji zabaw okolicznościowych,  gier i zabaw integracyjnych. Część I. </t>
  </si>
  <si>
    <t xml:space="preserve">9. Uczestnictwo w życiu codziennym Mieszkańców poprzez pomoc w organizacji zabaw okolicznościowych,  gier i zabaw integracyjnych. Część II. </t>
  </si>
  <si>
    <t>10. Omówienie karty badania pacjenta: wywiad, wskazania, przeciwwskazania, jednostki chorobowe, testy diagnostyczne, planowanie terapii z uwzględnieniem grupy docelowej ćwiczeń</t>
  </si>
  <si>
    <t>11. Praca koncepcyjna grup studentów z pacjentami na podstawie karty badania.</t>
  </si>
  <si>
    <t>12. Nadzór nad pracą studentów z pokazaniem technik, które można zastosować w terapii z pacjentem. Część I.</t>
  </si>
  <si>
    <t>13. Nadzór nad pracą studentów z pokazaniem technik, które można zastosować w terapii z pacjentem. Część II.</t>
  </si>
  <si>
    <t>14. Nadzór nad pracą studentów z pokazaniem technik, które można zastosować w terapii z pacjentem. Część III.</t>
  </si>
  <si>
    <t>1. Dega W., Milanowska K. (2012). Rehabilitacja Medyczna. Wydawnictwo Lekarskie PZWL, Warszawa.</t>
  </si>
  <si>
    <t>2. Gerontologia Polska – czasopismo Polskiego Towarzystwa Gerontologicznego.</t>
  </si>
  <si>
    <t>3. Kiwerski J., Włodarczyk K. (2012). Fizjoterapia ogólna. Wydawnictwo PZWL, Warszawa.</t>
  </si>
  <si>
    <t>4. Skrzek A., Wieczorowska-Tobis K. (2019). Fizjoterapia w geriatrii. Podstawy i nowe trendy. Wydawnictwo Lekarskie PZWL, Warszawa.</t>
  </si>
  <si>
    <t>5. Wieczorowska-Tobis K. (red.). (2011). Fizjoterapia w Geriatrii. Wydawnictwo Lekarskie PZWL, Warszawa.</t>
  </si>
  <si>
    <t>Fizjoterapia kliniczna w pediatrii (F/5/st/40.5)</t>
  </si>
  <si>
    <t>Fizjoterapia kliniczna w psychiatrii (F/5/st/40.7)</t>
  </si>
  <si>
    <t>Psychologia, kliniczne podstawy fizjoterapii w psychiatrii, etyka.</t>
  </si>
  <si>
    <r>
      <t>P_W02. Ma wiedzę na temat postępowania medycznego w przypadku chorób psychiatrycznych, w zakresie przydatnym dla postępowania fizjoterapeutycznego (</t>
    </r>
    <r>
      <rPr>
        <b/>
        <sz val="11"/>
        <color theme="1"/>
        <rFont val="Calibri"/>
        <family val="2"/>
        <charset val="238"/>
        <scheme val="minor"/>
      </rPr>
      <t>O.W1.</t>
    </r>
    <r>
      <rPr>
        <sz val="11"/>
        <color theme="1"/>
        <rFont val="Calibri"/>
        <family val="2"/>
        <charset val="238"/>
        <scheme val="minor"/>
      </rPr>
      <t>/P7U_W/P7S_WG,</t>
    </r>
    <r>
      <rPr>
        <b/>
        <sz val="11"/>
        <color theme="1"/>
        <rFont val="Calibri"/>
        <family val="2"/>
        <charset val="238"/>
        <scheme val="minor"/>
      </rPr>
      <t xml:space="preserve"> B.W1.</t>
    </r>
    <r>
      <rPr>
        <sz val="11"/>
        <color theme="1"/>
        <rFont val="Calibri"/>
        <family val="2"/>
        <charset val="238"/>
        <scheme val="minor"/>
      </rPr>
      <t xml:space="preserve">/P7U_W/P7S_WG, </t>
    </r>
    <r>
      <rPr>
        <b/>
        <sz val="11"/>
        <color theme="1"/>
        <rFont val="Calibri"/>
        <family val="2"/>
        <charset val="238"/>
        <scheme val="minor"/>
      </rPr>
      <t>B.W2</t>
    </r>
    <r>
      <rPr>
        <sz val="11"/>
        <color theme="1"/>
        <rFont val="Calibri"/>
        <family val="2"/>
        <charset val="238"/>
        <scheme val="minor"/>
      </rPr>
      <t xml:space="preserve">./P7U_W/P7S_WG, </t>
    </r>
    <r>
      <rPr>
        <b/>
        <sz val="11"/>
        <color theme="1"/>
        <rFont val="Calibri"/>
        <family val="2"/>
        <charset val="238"/>
        <scheme val="minor"/>
      </rPr>
      <t>B.W4.</t>
    </r>
    <r>
      <rPr>
        <sz val="11"/>
        <color theme="1"/>
        <rFont val="Calibri"/>
        <family val="2"/>
        <charset val="238"/>
        <scheme val="minor"/>
      </rPr>
      <t>/P7U_W/P7S_WG,</t>
    </r>
    <r>
      <rPr>
        <b/>
        <sz val="11"/>
        <color theme="1"/>
        <rFont val="Calibri"/>
        <family val="2"/>
        <charset val="238"/>
        <scheme val="minor"/>
      </rPr>
      <t xml:space="preserve"> B.W5.</t>
    </r>
    <r>
      <rPr>
        <sz val="11"/>
        <color theme="1"/>
        <rFont val="Calibri"/>
        <family val="2"/>
        <charset val="238"/>
        <scheme val="minor"/>
      </rPr>
      <t>/P7U_W/P7S_WG).</t>
    </r>
  </si>
  <si>
    <r>
      <t>P_W03. Ma wiedzę o zasadach i środkach terapeutycznych oraz stosowanych procedurach medycznych wobec chorych z chorobami psychiatrycznymi (</t>
    </r>
    <r>
      <rPr>
        <b/>
        <sz val="11"/>
        <color theme="1"/>
        <rFont val="Calibri"/>
        <family val="2"/>
        <charset val="238"/>
        <scheme val="minor"/>
      </rPr>
      <t>D.W4.</t>
    </r>
    <r>
      <rPr>
        <sz val="11"/>
        <color theme="1"/>
        <rFont val="Calibri"/>
        <family val="2"/>
        <charset val="238"/>
        <scheme val="minor"/>
      </rPr>
      <t>/P7U_W/P7S_WG, P7S_WK).</t>
    </r>
  </si>
  <si>
    <r>
      <t>P_U01. Posiada umiejętność logicznego rozumowania, analizy i planowania działań w zakresie postępowania fizjoterapeutycznego w przypadku chorych z problemami psychicznymi (</t>
    </r>
    <r>
      <rPr>
        <b/>
        <sz val="11"/>
        <color theme="1"/>
        <rFont val="Calibri"/>
        <family val="2"/>
        <charset val="238"/>
        <scheme val="minor"/>
      </rPr>
      <t>O.U11.</t>
    </r>
    <r>
      <rPr>
        <sz val="11"/>
        <color theme="1"/>
        <rFont val="Calibri"/>
        <family val="2"/>
        <charset val="238"/>
        <scheme val="minor"/>
      </rPr>
      <t xml:space="preserve">/P7U_U/P7S_UO,P7S_UK, </t>
    </r>
    <r>
      <rPr>
        <b/>
        <sz val="11"/>
        <color theme="1"/>
        <rFont val="Calibri"/>
        <family val="2"/>
        <charset val="238"/>
        <scheme val="minor"/>
      </rPr>
      <t>O.U12</t>
    </r>
    <r>
      <rPr>
        <sz val="11"/>
        <color theme="1"/>
        <rFont val="Calibri"/>
        <family val="2"/>
        <charset val="238"/>
        <scheme val="minor"/>
      </rPr>
      <t>/P7U_U/P7S_UO,P7S_UK,</t>
    </r>
    <r>
      <rPr>
        <b/>
        <sz val="11"/>
        <color theme="1"/>
        <rFont val="Calibri"/>
        <family val="2"/>
        <charset val="238"/>
        <scheme val="minor"/>
      </rPr>
      <t xml:space="preserve"> O.U13.</t>
    </r>
    <r>
      <rPr>
        <sz val="11"/>
        <color theme="1"/>
        <rFont val="Calibri"/>
        <family val="2"/>
        <charset val="238"/>
        <scheme val="minor"/>
      </rPr>
      <t xml:space="preserve">/P7U_U/P7S_UO,P7S_UK, </t>
    </r>
    <r>
      <rPr>
        <b/>
        <sz val="11"/>
        <color theme="1"/>
        <rFont val="Calibri"/>
        <family val="2"/>
        <charset val="238"/>
        <scheme val="minor"/>
      </rPr>
      <t>O.U14</t>
    </r>
    <r>
      <rPr>
        <sz val="11"/>
        <color theme="1"/>
        <rFont val="Calibri"/>
        <family val="2"/>
        <charset val="238"/>
        <scheme val="minor"/>
      </rPr>
      <t xml:space="preserve">/P7U_U/P7S_UW).
</t>
    </r>
  </si>
  <si>
    <r>
      <t>P_U03. Potrafi korzystać z dokumentacji medycznej dla planowania i kontroli procesu usprawniania (</t>
    </r>
    <r>
      <rPr>
        <b/>
        <sz val="11"/>
        <color theme="1"/>
        <rFont val="Calibri"/>
        <family val="2"/>
        <charset val="238"/>
        <scheme val="minor"/>
      </rPr>
      <t>O.U13.</t>
    </r>
    <r>
      <rPr>
        <sz val="11"/>
        <color theme="1"/>
        <rFont val="Calibri"/>
        <family val="2"/>
        <charset val="238"/>
        <scheme val="minor"/>
      </rPr>
      <t xml:space="preserve">/P7U_U/P7S_UO,P7S_UK, </t>
    </r>
    <r>
      <rPr>
        <b/>
        <sz val="11"/>
        <color theme="1"/>
        <rFont val="Calibri"/>
        <family val="2"/>
        <charset val="238"/>
        <scheme val="minor"/>
      </rPr>
      <t>O.U14.</t>
    </r>
    <r>
      <rPr>
        <sz val="11"/>
        <color theme="1"/>
        <rFont val="Calibri"/>
        <family val="2"/>
        <charset val="238"/>
        <scheme val="minor"/>
      </rPr>
      <t xml:space="preserve">/P7U_U/P7S_UW, </t>
    </r>
    <r>
      <rPr>
        <b/>
        <sz val="11"/>
        <color theme="1"/>
        <rFont val="Calibri"/>
        <family val="2"/>
        <charset val="238"/>
        <scheme val="minor"/>
      </rPr>
      <t>D.U47.</t>
    </r>
    <r>
      <rPr>
        <sz val="11"/>
        <color theme="1"/>
        <rFont val="Calibri"/>
        <family val="2"/>
        <charset val="238"/>
        <scheme val="minor"/>
      </rPr>
      <t>/P7U_U/P7S_UW).</t>
    </r>
  </si>
  <si>
    <t>1. Demencja starcza i inne choroby wg modelu ICF.</t>
  </si>
  <si>
    <t>2. Demencja starcza i inne choroby wg modelu ICF c.d.</t>
  </si>
  <si>
    <t>3. Praktyczne aspekty dokumentacji medycznej.</t>
  </si>
  <si>
    <t>4. Praca z pacjentem – określenie celu terapii.</t>
  </si>
  <si>
    <t>5. Praca z pacjentem – określenie celu terapii c.d.</t>
  </si>
  <si>
    <t>6. Choroby psychiczne w praktyce – case study.</t>
  </si>
  <si>
    <t>7. Choroby psychiczne w praktyce c.d.</t>
  </si>
  <si>
    <t>8. Praktyczne wykorzystanie procedur po zapoznaniu się z systemem flag.</t>
  </si>
  <si>
    <t>9. Kompleksowe prowadzenie dokumentacji medycznej.</t>
  </si>
  <si>
    <t>10. Kompleksowe prowadzenie dokumentacji medycznej c.d.</t>
  </si>
  <si>
    <t>11. Ocena wyniku terapii i badanie pacjenta.</t>
  </si>
  <si>
    <t>12. Ocena wyniku terapii i badanie pacjenta c.d.</t>
  </si>
  <si>
    <t>13. Programowanie fizjoterapii dla osób z zaburzeniami psychicznymi.</t>
  </si>
  <si>
    <t>14. Programowanie fizjoterapii dla osób z zaburzeniami psychicznymi c.d.</t>
  </si>
  <si>
    <t>15. Zaliczenie końcowe oraz umówienie zagadnień z ćwiczeń. Wystawienie ocen.</t>
  </si>
  <si>
    <t xml:space="preserve">5. Pużyński S., Wciórka J. (2000). Klasyfikacja zaburzeń psychicznych i zaburzeń zachowania w ICD-10. Wydawnictwo Vesalius, Kraków. </t>
  </si>
  <si>
    <r>
      <t>P_U03. Potrafi przeprowadzić badanie przedmiotowe i podmiotowe pacjenta (</t>
    </r>
    <r>
      <rPr>
        <b/>
        <sz val="11"/>
        <color theme="1"/>
        <rFont val="Calibri"/>
        <family val="2"/>
        <charset val="238"/>
        <scheme val="minor"/>
      </rPr>
      <t>A.U1.</t>
    </r>
    <r>
      <rPr>
        <sz val="11"/>
        <color theme="1"/>
        <rFont val="Calibri"/>
        <family val="2"/>
        <charset val="238"/>
        <scheme val="minor"/>
      </rPr>
      <t xml:space="preserve">/ P7U_U/ P7S_UW, P7S_UO, </t>
    </r>
    <r>
      <rPr>
        <b/>
        <sz val="11"/>
        <color theme="1"/>
        <rFont val="Calibri"/>
        <family val="2"/>
        <charset val="238"/>
        <scheme val="minor"/>
      </rPr>
      <t>A.U2.</t>
    </r>
    <r>
      <rPr>
        <sz val="11"/>
        <color theme="1"/>
        <rFont val="Calibri"/>
        <family val="2"/>
        <charset val="238"/>
        <scheme val="minor"/>
      </rPr>
      <t xml:space="preserve">/ P7U_U/ P7S_UW, P7S_UO, P7S_UK, </t>
    </r>
    <r>
      <rPr>
        <b/>
        <sz val="11"/>
        <color theme="1"/>
        <rFont val="Calibri"/>
        <family val="2"/>
        <charset val="238"/>
        <scheme val="minor"/>
      </rPr>
      <t>A.U4.</t>
    </r>
    <r>
      <rPr>
        <sz val="11"/>
        <color theme="1"/>
        <rFont val="Calibri"/>
        <family val="2"/>
        <charset val="238"/>
        <scheme val="minor"/>
      </rPr>
      <t xml:space="preserve">/ P7U_U/ P7S_UW, </t>
    </r>
    <r>
      <rPr>
        <b/>
        <sz val="11"/>
        <color theme="1"/>
        <rFont val="Calibri"/>
        <family val="2"/>
        <charset val="238"/>
        <scheme val="minor"/>
      </rPr>
      <t>A.U5.</t>
    </r>
    <r>
      <rPr>
        <sz val="11"/>
        <color theme="1"/>
        <rFont val="Calibri"/>
        <family val="2"/>
        <charset val="238"/>
        <scheme val="minor"/>
      </rPr>
      <t>/ P7U_U/ P7S_UW).</t>
    </r>
  </si>
  <si>
    <r>
      <t>P_K01. Wykazuje postawę otwartą na komunikowanie się z pacjentem oraz z członkami zespołu specjalistów (</t>
    </r>
    <r>
      <rPr>
        <b/>
        <sz val="11"/>
        <color theme="1"/>
        <rFont val="Calibri"/>
        <family val="2"/>
        <charset val="238"/>
        <scheme val="minor"/>
      </rPr>
      <t>O.K1.</t>
    </r>
    <r>
      <rPr>
        <sz val="11"/>
        <color theme="1"/>
        <rFont val="Calibri"/>
        <family val="2"/>
        <charset val="238"/>
        <scheme val="minor"/>
      </rPr>
      <t xml:space="preserve">/ P7U_K/ P7S_KR, P7S_KO, </t>
    </r>
    <r>
      <rPr>
        <b/>
        <sz val="11"/>
        <color theme="1"/>
        <rFont val="Calibri"/>
        <family val="2"/>
        <charset val="238"/>
        <scheme val="minor"/>
      </rPr>
      <t>O.K2.</t>
    </r>
    <r>
      <rPr>
        <sz val="11"/>
        <color theme="1"/>
        <rFont val="Calibri"/>
        <family val="2"/>
        <charset val="238"/>
        <scheme val="minor"/>
      </rPr>
      <t xml:space="preserve">/ P7U_K/ P7S_KR, P7S_KO, </t>
    </r>
    <r>
      <rPr>
        <b/>
        <sz val="11"/>
        <color theme="1"/>
        <rFont val="Calibri"/>
        <family val="2"/>
        <charset val="238"/>
        <scheme val="minor"/>
      </rPr>
      <t>O.K4.</t>
    </r>
    <r>
      <rPr>
        <sz val="11"/>
        <color theme="1"/>
        <rFont val="Calibri"/>
        <family val="2"/>
        <charset val="238"/>
        <scheme val="minor"/>
      </rPr>
      <t>/ P7U_K, P7S_KK).</t>
    </r>
  </si>
  <si>
    <r>
      <t>P_K02. Potrafi trafnie formułować opinie dotyczące pacjenta, w kontekście związanym z wykonywaniem zawodu fizjoterapeuty (</t>
    </r>
    <r>
      <rPr>
        <b/>
        <sz val="11"/>
        <color theme="1"/>
        <rFont val="Calibri"/>
        <family val="2"/>
        <charset val="238"/>
        <scheme val="minor"/>
      </rPr>
      <t>O.K1.</t>
    </r>
    <r>
      <rPr>
        <sz val="11"/>
        <color theme="1"/>
        <rFont val="Calibri"/>
        <family val="2"/>
        <charset val="238"/>
        <scheme val="minor"/>
      </rPr>
      <t xml:space="preserve">/ P7U_K/ P7S_KR, P7S_KO, </t>
    </r>
    <r>
      <rPr>
        <b/>
        <sz val="11"/>
        <color theme="1"/>
        <rFont val="Calibri"/>
        <family val="2"/>
        <charset val="238"/>
        <scheme val="minor"/>
      </rPr>
      <t>O.K2.</t>
    </r>
    <r>
      <rPr>
        <sz val="11"/>
        <color theme="1"/>
        <rFont val="Calibri"/>
        <family val="2"/>
        <charset val="238"/>
        <scheme val="minor"/>
      </rPr>
      <t xml:space="preserve">/ P7U_K/ P7S_KR, P7S_KO, </t>
    </r>
    <r>
      <rPr>
        <b/>
        <sz val="11"/>
        <color theme="1"/>
        <rFont val="Calibri"/>
        <family val="2"/>
        <charset val="238"/>
        <scheme val="minor"/>
      </rPr>
      <t>O.K4.</t>
    </r>
    <r>
      <rPr>
        <sz val="11"/>
        <color theme="1"/>
        <rFont val="Calibri"/>
        <family val="2"/>
        <charset val="238"/>
        <scheme val="minor"/>
      </rPr>
      <t>/ P7U_K/ P7S_KK).</t>
    </r>
  </si>
  <si>
    <t>A.W1., A.W18.,  A.U1., A.U2., A.U4., A.U5., O.K1., O.K2., O.K4.</t>
  </si>
  <si>
    <t>1. Projektor multimedialny, plansze dydaktyczne.</t>
  </si>
  <si>
    <t>1. Wymień rodzaje nowotworów i przedstaw ich charakterystykę.</t>
  </si>
  <si>
    <t>2. Przedstaw postępowanie u pacjentów po nowotworze tkanek miękkich.</t>
  </si>
  <si>
    <t>1. Dega M., Milanowska K. (2003). Rehabilitacja Medyczna. Wydawnictwo Lekarskie PZWL, Warszawa.</t>
  </si>
  <si>
    <t>2. Kasprzak W. (2010). Fizjoterapia kliniczna. Wydawnictwo Lekarskie PZWL, Warszawa.</t>
  </si>
  <si>
    <t>3. Kwolek A. (2003). Rehabilitacja Medyczna. Tom I-II. Wydawnictwo Medyczne Urban&amp;Partner, Wrocław.</t>
  </si>
  <si>
    <t>5. Woźniewski M., Kornafel J. (2010). Rehabilitacja w onkologii. Wydawnictwo Edra Urban&amp;Partner, Wrocław.</t>
  </si>
  <si>
    <t>Fizjoterapia kliniczna w onkologii i medycynie paliatywnej (F/5/st/ 40.8)</t>
  </si>
  <si>
    <t xml:space="preserve">Diagnostyka funkcjonalna w dysfunkcjach narządu ruchu  (F/5/st/ 41.1)
</t>
  </si>
  <si>
    <t xml:space="preserve">Anatomia prawidłowa i rentgenowska, anatomia funkcjonalna i palpacyjna, fizjologia, biomechanika, kinezjologia, patologia ogólna. </t>
  </si>
  <si>
    <r>
      <t>P_W02. Wie jak wnioskować na podstawie uzyskanych wyników w aspekcie stanu pacjenta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D.W6.</t>
    </r>
    <r>
      <rPr>
        <sz val="11"/>
        <color theme="1"/>
        <rFont val="Calibri"/>
        <family val="2"/>
        <scheme val="minor"/>
      </rPr>
      <t xml:space="preserve">/P7U_W/P7S_WG, P7S_WK, </t>
    </r>
    <r>
      <rPr>
        <b/>
        <sz val="11"/>
        <color theme="1"/>
        <rFont val="Calibri"/>
        <family val="2"/>
        <charset val="238"/>
        <scheme val="minor"/>
      </rPr>
      <t>D.W16.</t>
    </r>
    <r>
      <rPr>
        <sz val="11"/>
        <color theme="1"/>
        <rFont val="Calibri"/>
        <family val="2"/>
        <scheme val="minor"/>
      </rPr>
      <t>/P7U_W/P7S_WG, P7S_WK).</t>
    </r>
  </si>
  <si>
    <t>Ocenianie ciągłe, ocena umiejetnosci ruchowych i zaliczenie pisemne.</t>
  </si>
  <si>
    <t>D.W1., D.W6., D.W16., D.U1., D.U2., D.U3., D.U39., O.K4., O.K5., O.K6., O.K7., O.K9.</t>
  </si>
  <si>
    <t>1.Rzutnik, plansze do anatomii.</t>
  </si>
  <si>
    <t>2. Pracownia kinezyterapii i masażu.</t>
  </si>
  <si>
    <t>1. Wykonaj i opisz testy diagnozujące uszkodzenia więzadłowe stawu kolanowego.</t>
  </si>
  <si>
    <t>2. Opisz całościową diagnostykę uszkodzenia stożka rotatorów.</t>
  </si>
  <si>
    <t>1. Buckup K., Gaździk T. (red.). (2007). Testy kliniczne w badaniu kości, stawów i mięśni. Wydawnictwo Lekarskie PZWL, Warszawa.</t>
  </si>
  <si>
    <t>12. Badania w diagnostyce narządu ruchu.</t>
  </si>
  <si>
    <t>14. Ocena chodu - parametry chodu, metody i narzedzia badawcze.</t>
  </si>
  <si>
    <t>15. Podsumowanie semestru.</t>
  </si>
  <si>
    <t>Diagnostyka funkcjonalna w chorobach wewnętrznych (F/5/st/ 41.2)</t>
  </si>
  <si>
    <r>
      <t>P_W01. Ma wiedzę na temat anatomii strukturalnej, funkcjonalnej i fizjologii narządów wewnętrznych tj. trzustka, nerki, serce, osierdzie, a także płuca i opłucna (</t>
    </r>
    <r>
      <rPr>
        <b/>
        <sz val="11"/>
        <color theme="1"/>
        <rFont val="Calibri"/>
        <family val="2"/>
        <charset val="238"/>
        <scheme val="minor"/>
      </rPr>
      <t>D.W1.</t>
    </r>
    <r>
      <rPr>
        <sz val="11"/>
        <color theme="1"/>
        <rFont val="Calibri"/>
        <family val="2"/>
        <scheme val="minor"/>
      </rPr>
      <t>/ P7U_W/ P7S_WG, P7S_WK,</t>
    </r>
    <r>
      <rPr>
        <b/>
        <sz val="11"/>
        <color theme="1"/>
        <rFont val="Calibri"/>
        <family val="2"/>
        <charset val="238"/>
        <scheme val="minor"/>
      </rPr>
      <t xml:space="preserve"> D.W2.</t>
    </r>
    <r>
      <rPr>
        <sz val="11"/>
        <color theme="1"/>
        <rFont val="Calibri"/>
        <family val="2"/>
        <scheme val="minor"/>
      </rPr>
      <t>/ P7U_W/ P7S_WG, P7S_WK).</t>
    </r>
  </si>
  <si>
    <r>
      <t>P_W02. Ma wiedzę na temat najczęstszych patologii dotyczących narządów wewnętrznych  tj. trzustka, nerki, serce, osierdzie, a także płuca i opłucna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</si>
  <si>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P_W03. Zna metody diagnostyki i leczenia dysfunkcji narządów wewnętrznych  tj. trzustka, nerki, serce, osierdzie, a także płuca i opłucna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</si>
  <si>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P_U01. Posiada umiejętność wykonywania podstawowych badań fizjoterapeutycznych pod kątem wybranych narządów wewnętrznych  tj. trzustka, nerki, serce, osierdzie, a także płuca i opłucna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 P7S_UW).</t>
    </r>
  </si>
  <si>
    <r>
      <t>P_U02. Potrafi przeprowadzić wybrane techniki terapeutyczne pod kątem wybranych narządów wewnętrznych  tj. trzustka, nerki, serce, osierdzie, a także płuca i opłucna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 P7S_UW)</t>
    </r>
  </si>
  <si>
    <r>
      <t>P_K01. Rozumie potrzebę systematycznego kształcenia się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charset val="238"/>
        <scheme val="minor"/>
      </rPr>
      <t>/</t>
    </r>
    <r>
      <rPr>
        <sz val="11"/>
        <color theme="1"/>
        <rFont val="Calibri"/>
        <family val="2"/>
        <scheme val="minor"/>
      </rPr>
      <t xml:space="preserve"> P7U_K/ P7S_KK)
</t>
    </r>
  </si>
  <si>
    <r>
      <t>P_K02. Postępuje zgodnie z zasadami etyki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scheme val="minor"/>
      </rPr>
      <t xml:space="preserve">/ P7U_K/ P7S_KK).
</t>
    </r>
  </si>
  <si>
    <t xml:space="preserve">D.W1., D.W2., D.U1., D.U2., D.U4., O.K1., O.K2., O.K4.
</t>
  </si>
  <si>
    <t xml:space="preserve">1. Diagnostyka funkcjonalna w chorobach narządów wewnętrznych – ogólna charakterystyka i środki diagnostyczne. </t>
  </si>
  <si>
    <t>2. Trzustka - anatomia strukturalna.</t>
  </si>
  <si>
    <t>3. Trzustka - anatomia funkcjonalna.</t>
  </si>
  <si>
    <t>4. Trzustka - podstawy fizjologiczne i biochemiczne.</t>
  </si>
  <si>
    <t>5. Nerki - anatomia strukturalna.</t>
  </si>
  <si>
    <t>7. Nerki - podstawy fizjologiczne i biochemiczne.</t>
  </si>
  <si>
    <t>6. Nerki - anatomia funkcjonalna.</t>
  </si>
  <si>
    <t>8. Serce i osierdzie - anatomia strukturalna.</t>
  </si>
  <si>
    <t>9. Serce i osierdzie - anatomia funkcjonalne.</t>
  </si>
  <si>
    <t>10. Serce i osierdzie - podstawy fizjologiczne i biochemiczne.</t>
  </si>
  <si>
    <t>11. Płuca i opłucna - anatomia strukturalna.</t>
  </si>
  <si>
    <t>12. Płuca i opłucna - anatomia funkcjonalna.</t>
  </si>
  <si>
    <t>13. Płuca i opłucna - podstawy fizjologiczne i biochemiczne.</t>
  </si>
  <si>
    <t>14. Integracja układów narządów wewnętrznych.</t>
  </si>
  <si>
    <t>15. Podsumowanie treści wykładowych.</t>
  </si>
  <si>
    <t>1. Diagnostyka funkcjonalna trzustki – cz.1.</t>
  </si>
  <si>
    <t>2. Diagnostyka funkcjonalna trzustki – cz.2.</t>
  </si>
  <si>
    <t>3. Diagnostyka funkcjonalna trzustki – cz.3.</t>
  </si>
  <si>
    <t>4. Diagnostyka funkcjonalna nerek – cz.1.</t>
  </si>
  <si>
    <t>5. Diagnostyka funkcjonalna nerek – cz.2.</t>
  </si>
  <si>
    <t>6. Diagnostyka funkcjonalna nerek – cz.3.</t>
  </si>
  <si>
    <t>7. Zaliczenie śródsemestralne.</t>
  </si>
  <si>
    <t>8. Diagnostyka funkcjonalna serca i osierdzia – cz.1.</t>
  </si>
  <si>
    <t>9. Diagnostyka funkcjonalna serca i osierdzia – cz.2.</t>
  </si>
  <si>
    <t>10. Diagnostyka funkcjonalna serca i osierdzia – cz.3.</t>
  </si>
  <si>
    <t>11. Diagnostyka funkcjonalna płuc i opłucnej – cz.1.</t>
  </si>
  <si>
    <t>12. Diagnostyka funkcjonalna płuc i opłucnej – cz.2.</t>
  </si>
  <si>
    <t>13. Diagnostyka funkcjonalna płuc i opłucnej – cz.3.</t>
  </si>
  <si>
    <t>14. Diagnostyka funkcjonalna płuc i opłucnej – cz.4.</t>
  </si>
  <si>
    <t>1. Goldman L. (2005). Kardiologia. Wydawnictwo Edra Urban&amp;Partner, Wrocław.</t>
  </si>
  <si>
    <t>4. Kuch J. (1989). Rehabilitacja. Podręcznik dla studentów medycyny. Wydawnictwo Lekarskie PZWL, Warszawa.</t>
  </si>
  <si>
    <t>3. Kokot F. (1996). Choroby wewnętrzne. Wydawnictwo Lekarskie PZWL, Warszawa.</t>
  </si>
  <si>
    <t xml:space="preserve">5. Liem T. (2017). Przewodnik po osteopatii wisceralnej. Tom I-II. Wydawnictwo MedPharm, Wrocław. </t>
  </si>
  <si>
    <t>6. Rosławski A. (2001). Fizjoterapia oddechowa. AWF, Wrocław.</t>
  </si>
  <si>
    <t>8. Woźniewski M. (2006). Rehabilitacja w chirurgii. Wydawnictwo Lekarskie PZWL, Warszawa.</t>
  </si>
  <si>
    <r>
      <t>P_W03. Zna metody diagnostyki i leczenia dysfunkcji narządów wewnętrznych tj. żołądek, jelito cienkie, jelito grube i wątroba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</si>
  <si>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P_W02. Ma wiedzę na temat najczęstszych patologii dotyczących narządów wewnętrznych tj. żołądek, jelito cienkie, jelito grube i wątroba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</si>
  <si>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P_W01. Ma wiedzę na temat anatomii strukturalnej, funkcjonalnej i fizjologii narządów wewnętrznych tj. żołądek, jelito cienkie, jelito grube i wątroba (</t>
    </r>
    <r>
      <rPr>
        <b/>
        <sz val="11"/>
        <color theme="1"/>
        <rFont val="Calibri"/>
        <family val="2"/>
        <charset val="238"/>
        <scheme val="minor"/>
      </rPr>
      <t>D.W1.</t>
    </r>
    <r>
      <rPr>
        <sz val="11"/>
        <color theme="1"/>
        <rFont val="Calibri"/>
        <family val="2"/>
        <scheme val="minor"/>
      </rPr>
      <t>/ P7U_W/ P7S_WG, P7S_WK,</t>
    </r>
    <r>
      <rPr>
        <b/>
        <sz val="11"/>
        <color theme="1"/>
        <rFont val="Calibri"/>
        <family val="2"/>
        <charset val="238"/>
        <scheme val="minor"/>
      </rPr>
      <t xml:space="preserve"> D.W2.</t>
    </r>
    <r>
      <rPr>
        <sz val="11"/>
        <color theme="1"/>
        <rFont val="Calibri"/>
        <family val="2"/>
        <scheme val="minor"/>
      </rPr>
      <t>/ P7U_W/ P7S_WG, P7S_WK).</t>
    </r>
  </si>
  <si>
    <r>
      <t>P_U01. Posiada umiejętność wykonywania podstawowych badań fizjoterapeutycznych pod kątem wybranych narządów wewnętrznych tj. żołądek, jelito cienkie, jelito grube i wątroba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 P7S_UW)</t>
    </r>
  </si>
  <si>
    <r>
      <t>P_U02. Potrafi przeprowadzić wybrane techniki terapeutyczne pod kątem wybranych narządów wewnętrznych tj. żołądek, jelito cienkie, jelito grube i wątroba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 P7S_UW).</t>
    </r>
  </si>
  <si>
    <r>
      <t>P_K01. Rozumie potrzebę systematycznego kształcenia się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charset val="238"/>
        <scheme val="minor"/>
      </rPr>
      <t xml:space="preserve">/ </t>
    </r>
    <r>
      <rPr>
        <sz val="11"/>
        <color theme="1"/>
        <rFont val="Calibri"/>
        <family val="2"/>
        <scheme val="minor"/>
      </rPr>
      <t xml:space="preserve">P7U_K/P7S_KK).
</t>
    </r>
  </si>
  <si>
    <t>1. Diagnostyka funkcjonalna w chorobach narządów wewnętrznych – ogólna charakterystyka i środki diagnostyczne.</t>
  </si>
  <si>
    <t>2. Żołądek - anatomia strukturalna.</t>
  </si>
  <si>
    <t>3. Żołądek - anatomia funkcjonalna.</t>
  </si>
  <si>
    <t>4. Żołądek - podstawy fizjologiczne i biochemiczne.</t>
  </si>
  <si>
    <t>5. Jelito cienkie - anatomia strukturalna.</t>
  </si>
  <si>
    <t>6. Jelito cienkie - anatomia funkcjonalne.</t>
  </si>
  <si>
    <t>7. Jelito cienkie - podstawy fizjologiczne i biochemiczne.</t>
  </si>
  <si>
    <t>8. Jelito grube - anatomia strukturalna.</t>
  </si>
  <si>
    <t>9. Jelito grube - anatomia funkcjonalna.</t>
  </si>
  <si>
    <t>10. Jelito grube - podstawy fizjologiczne i biochemiczne.</t>
  </si>
  <si>
    <t>12. Wątroba - anatomia funkcjonalna.</t>
  </si>
  <si>
    <t>11. Wątroba - anatomia strukturalna.</t>
  </si>
  <si>
    <t>13. Wątroba - podstawy fizjologiczne i biochemiczne.</t>
  </si>
  <si>
    <t>14. Pęcherzyk żółciowy - anatomia funkcjonalna i strukturalna oraz podstawy fizjologiczne i biochemiczne.</t>
  </si>
  <si>
    <t>1. Diagnostyka funkcjonalna żołądka – cz.1.</t>
  </si>
  <si>
    <t>2. Diagnostyka funkcjonalna żołądka – cz.2.</t>
  </si>
  <si>
    <t>3. Diagnostyka funkcjonalna żołądka – cz.3.</t>
  </si>
  <si>
    <t>4. Diagnostyka funkcjonalna jelita cienkiego – cz.1.</t>
  </si>
  <si>
    <t>5. Diagnostyka funkcjonalna jelita cienkiego – cz.2.</t>
  </si>
  <si>
    <t>6. Diagnostyka funkcjonalna jelita cienkiego – cz.3.</t>
  </si>
  <si>
    <t>8. Diagnostyka funkcjonalna jelita grubego – cz.1.</t>
  </si>
  <si>
    <t>9. Diagnostyka funkcjonalna jelita grubego – cz.2.</t>
  </si>
  <si>
    <t>10. Diagnostyka funkcjonalna jelita grubego – cz.3.</t>
  </si>
  <si>
    <t>11. Diagnostyka funkcjonalna wątroby i pęcherzyka żółciowego – cz.1.</t>
  </si>
  <si>
    <t>12. Diagnostyka funkcjonalna wątroby i pęcherzyka żółciowego – cz.2.</t>
  </si>
  <si>
    <t>13. Diagnostyka funkcjonalna wątroby i pęcherzyka żółciowego – cz.3.</t>
  </si>
  <si>
    <t>14. Diagnostyka funkcjonalna wątroby i pęcherzyka żółciowego – cz.4.</t>
  </si>
  <si>
    <t>Diagnostyka funkcjonalna w wieku rozwojowym (F/5/st/41.3)</t>
  </si>
  <si>
    <r>
      <t>P_U01. Potrafi ocenić postawę ciała. Rozpoznać nieprawidłowości i wady postawy oraz zaplanować właściwe postępowanie fizjoterapeutyczne (</t>
    </r>
    <r>
      <rPr>
        <b/>
        <sz val="11"/>
        <color theme="1"/>
        <rFont val="Calibri"/>
        <family val="2"/>
        <scheme val="minor"/>
      </rPr>
      <t>O.U2</t>
    </r>
    <r>
      <rPr>
        <sz val="11"/>
        <color theme="1"/>
        <rFont val="Calibri"/>
        <family val="2"/>
        <scheme val="minor"/>
      </rPr>
      <t xml:space="preserve">./P7U_U/P7S_UW, P7S_UO, P7S_UK, </t>
    </r>
    <r>
      <rPr>
        <b/>
        <sz val="11"/>
        <color theme="1"/>
        <rFont val="Calibri"/>
        <family val="2"/>
        <scheme val="minor"/>
      </rPr>
      <t>O.U3.</t>
    </r>
    <r>
      <rPr>
        <sz val="11"/>
        <color theme="1"/>
        <rFont val="Calibri"/>
        <family val="2"/>
        <scheme val="minor"/>
      </rPr>
      <t>/P7S_UW /P7S_UO, P7S_UK,</t>
    </r>
    <r>
      <rPr>
        <b/>
        <sz val="11"/>
        <color theme="1"/>
        <rFont val="Calibri"/>
        <family val="2"/>
        <scheme val="minor"/>
      </rPr>
      <t xml:space="preserve"> A.U9.</t>
    </r>
    <r>
      <rPr>
        <sz val="11"/>
        <color theme="1"/>
        <rFont val="Calibri"/>
        <family val="2"/>
        <scheme val="minor"/>
      </rPr>
      <t xml:space="preserve">/P7U_U/P7S_UW, </t>
    </r>
    <r>
      <rPr>
        <b/>
        <sz val="11"/>
        <color theme="1"/>
        <rFont val="Calibri"/>
        <family val="2"/>
        <scheme val="minor"/>
      </rPr>
      <t>C.U1.</t>
    </r>
    <r>
      <rPr>
        <sz val="11"/>
        <color theme="1"/>
        <rFont val="Calibri"/>
        <family val="2"/>
        <scheme val="minor"/>
      </rPr>
      <t xml:space="preserve">/P7U_U/P7S_UW, </t>
    </r>
    <r>
      <rPr>
        <b/>
        <sz val="11"/>
        <color theme="1"/>
        <rFont val="Calibri"/>
        <family val="2"/>
        <scheme val="minor"/>
      </rPr>
      <t>D.U1.</t>
    </r>
    <r>
      <rPr>
        <sz val="11"/>
        <color theme="1"/>
        <rFont val="Calibri"/>
        <family val="2"/>
        <scheme val="minor"/>
      </rPr>
      <t xml:space="preserve">/P7U_U/P7S_UW,P7S_UO).
</t>
    </r>
  </si>
  <si>
    <r>
      <t>P_U02. Potrafi planować, dobierać – w zależności od stanu klinicznego i funkcjonalnego pacjenta – i prowadzić postępowanie fizjoterpeutyczne u dzieci i młodzieży z chorobami układu ruchu, takimi jak: wady wrodzone, wady postawy ciała (</t>
    </r>
    <r>
      <rPr>
        <b/>
        <sz val="11"/>
        <color theme="1"/>
        <rFont val="Calibri"/>
        <family val="2"/>
        <scheme val="minor"/>
      </rPr>
      <t>D.U24.</t>
    </r>
    <r>
      <rPr>
        <sz val="11"/>
        <color theme="1"/>
        <rFont val="Calibri"/>
        <family val="2"/>
        <scheme val="minor"/>
      </rPr>
      <t>/P7U_U/P7S_UW,P7S_UU).</t>
    </r>
  </si>
  <si>
    <r>
      <t>P_K01.  Rozumie potrzebę ustawicznej autoedukacji i dokształcania się. Potrafi krytycznie ocenić siebie oraz zespoły i organizacje, w których uczestniczy. Rozumie jakie mogą być konsekwencje podejmowanie błędnych decyzji (</t>
    </r>
    <r>
      <rPr>
        <b/>
        <sz val="11"/>
        <color theme="1"/>
        <rFont val="Calibri"/>
        <family val="2"/>
        <charset val="238"/>
        <scheme val="minor"/>
      </rPr>
      <t>O.K5.</t>
    </r>
    <r>
      <rPr>
        <sz val="11"/>
        <color theme="1"/>
        <rFont val="Calibri"/>
        <family val="2"/>
        <scheme val="minor"/>
      </rPr>
      <t>/P7U_K/P7S_KK).</t>
    </r>
  </si>
  <si>
    <t>Ocenianie ciągłe, bieżące przygotowanie do zajęć, śródsemetralne zaliczenie pisemne, kontrola obecności.</t>
  </si>
  <si>
    <t xml:space="preserve">O.W1., A.W1., O.K5. </t>
  </si>
  <si>
    <t>O.W1., A.W1., O.W6., O.W10., A.W10., C.W10., D.W2., A.W18., C.W4., O.U2., O.U3., A.U9., C.U1., D.U1.</t>
  </si>
  <si>
    <t>O.W1., A.W1., O.W6., O.W10., A.W10., C.W10., D.W2., O.U2., O.U3., A.U9., C.U1., D.U1.</t>
  </si>
  <si>
    <t>O.W1., A.W1., O.W6., O.W10., A.W10., C.W10., D.W2., O.U2., O.U3., A.U9., C.U1., D.U1., O.K5.</t>
  </si>
  <si>
    <t xml:space="preserve">O.W1., A.W1., O.W6., O.W10., A.W10., C.W10., D.W2., A.W18., C.W4., O.U2., O.U3., A.U9., C.U1., D.U1., D.U24., O.K5. </t>
  </si>
  <si>
    <t>O.W1., A.W1., O.K5.</t>
  </si>
  <si>
    <t>4. Kutzner-Kozińska M. i wsp. (2001). Proces korygowania wad postawy. AWF, Warszawa.</t>
  </si>
  <si>
    <t>5. Martin S. (2012). Nauczanie umiejętności ruchowych dzieci z mózgowym porażeniem dziecięcym i podobnymi zaburzeniami ruchowymi. Wydawnictwo ReHouse, Warszawa.</t>
  </si>
  <si>
    <t>Fizykoterapia, kliniczne podstawy fizjoterapii, fizjoterapia ogólna.</t>
  </si>
  <si>
    <r>
      <t xml:space="preserve">P_W02. Wymienia podstawowe zasady obowiązujące w ogólnym postępowaniu rehabilitacyjnym narządu ruchu </t>
    </r>
    <r>
      <rPr>
        <sz val="11"/>
        <color theme="1"/>
        <rFont val="Calibri"/>
        <family val="2"/>
        <charset val="238"/>
        <scheme val="minor"/>
      </rPr>
      <t>(</t>
    </r>
    <r>
      <rPr>
        <b/>
        <sz val="11"/>
        <color theme="1"/>
        <rFont val="Calibri"/>
        <family val="2"/>
        <scheme val="minor"/>
      </rPr>
      <t>O.W8.</t>
    </r>
    <r>
      <rPr>
        <sz val="11"/>
        <color theme="1"/>
        <rFont val="Calibri"/>
        <family val="2"/>
        <scheme val="minor"/>
      </rPr>
      <t xml:space="preserve">/P7U_W/ P7S_WG, </t>
    </r>
    <r>
      <rPr>
        <b/>
        <sz val="11"/>
        <color theme="1"/>
        <rFont val="Calibri"/>
        <family val="2"/>
        <scheme val="minor"/>
      </rPr>
      <t>C.W5.</t>
    </r>
    <r>
      <rPr>
        <sz val="11"/>
        <color theme="1"/>
        <rFont val="Calibri"/>
        <family val="2"/>
        <scheme val="minor"/>
      </rPr>
      <t xml:space="preserve">/P7U_W/P7S_WG, P7S_WK, </t>
    </r>
    <r>
      <rPr>
        <b/>
        <sz val="11"/>
        <color theme="1"/>
        <rFont val="Calibri"/>
        <family val="2"/>
        <scheme val="minor"/>
      </rPr>
      <t>D.W2.</t>
    </r>
    <r>
      <rPr>
        <sz val="11"/>
        <color theme="1"/>
        <rFont val="Calibri"/>
        <family val="2"/>
        <scheme val="minor"/>
      </rPr>
      <t xml:space="preserve">/P7U_W/P7S_WG, P7S_WK).
</t>
    </r>
  </si>
  <si>
    <r>
      <t>P_W03. Wyjaśnia ogólny wpływ rehabilitacji na poszczególne układy organizmu (</t>
    </r>
    <r>
      <rPr>
        <b/>
        <sz val="11"/>
        <color theme="1"/>
        <rFont val="Calibri"/>
        <family val="2"/>
        <scheme val="minor"/>
      </rPr>
      <t>C.W3.</t>
    </r>
    <r>
      <rPr>
        <sz val="11"/>
        <color theme="1"/>
        <rFont val="Calibri"/>
        <family val="2"/>
        <scheme val="minor"/>
      </rPr>
      <t xml:space="preserve">/P7U_W/P7S_WG, P7S_WK, </t>
    </r>
    <r>
      <rPr>
        <b/>
        <sz val="11"/>
        <color theme="1"/>
        <rFont val="Calibri"/>
        <family val="2"/>
        <scheme val="minor"/>
      </rPr>
      <t>O.W4</t>
    </r>
    <r>
      <rPr>
        <sz val="11"/>
        <color theme="1"/>
        <rFont val="Calibri"/>
        <family val="2"/>
        <scheme val="minor"/>
      </rPr>
      <t xml:space="preserve">./P7U_W/P7S_WG, </t>
    </r>
    <r>
      <rPr>
        <b/>
        <sz val="11"/>
        <color theme="1"/>
        <rFont val="Calibri"/>
        <family val="2"/>
        <scheme val="minor"/>
      </rPr>
      <t>O.W5.</t>
    </r>
    <r>
      <rPr>
        <sz val="11"/>
        <color theme="1"/>
        <rFont val="Calibri"/>
        <family val="2"/>
        <scheme val="minor"/>
      </rPr>
      <t xml:space="preserve">/P7U_W/P7S_WG).
</t>
    </r>
  </si>
  <si>
    <r>
      <t>P_K03. Postępuje zgodnie z zasadami etyki fizjoterapeuty (</t>
    </r>
    <r>
      <rPr>
        <b/>
        <sz val="11"/>
        <color theme="1"/>
        <rFont val="Calibri"/>
        <family val="2"/>
        <scheme val="minor"/>
      </rPr>
      <t>O.K4.</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 xml:space="preserve">/P7U_K/P7S_KK).
</t>
    </r>
  </si>
  <si>
    <r>
      <t>P_K02. Przejawia kulturę osobistą i dba o kondycję fizyczną (</t>
    </r>
    <r>
      <rPr>
        <b/>
        <sz val="11"/>
        <color theme="1"/>
        <rFont val="Calibri"/>
        <family val="2"/>
        <scheme val="minor"/>
      </rPr>
      <t>O.K3.</t>
    </r>
    <r>
      <rPr>
        <sz val="11"/>
        <color theme="1"/>
        <rFont val="Calibri"/>
        <family val="2"/>
        <scheme val="minor"/>
      </rPr>
      <t>/P7U_K/P7S_KK).</t>
    </r>
  </si>
  <si>
    <r>
      <t>P_K01. Rozumie potrzebę ustawicznego kształcenia się (</t>
    </r>
    <r>
      <rPr>
        <b/>
        <sz val="11"/>
        <color theme="1"/>
        <rFont val="Calibri"/>
        <family val="2"/>
        <scheme val="minor"/>
      </rPr>
      <t>O.K4</t>
    </r>
    <r>
      <rPr>
        <sz val="11"/>
        <color theme="1"/>
        <rFont val="Calibri"/>
        <family val="2"/>
        <scheme val="minor"/>
      </rPr>
      <t xml:space="preserve">./P7U_K/P7S_KK).
</t>
    </r>
  </si>
  <si>
    <t xml:space="preserve">1. Przedstawienie celu i zakresu tematyki wykładów, przedstawienie literatury podstawowej i uzupełniającej oraz warunków zaliczenia. </t>
  </si>
  <si>
    <t>P_W01, P_W02, P_W03, P_W04, P_W05, P_W06, P_U01, P_U02,  P_U03, P_K02, P_K03</t>
  </si>
  <si>
    <t>15. Zaliczenie pisemne przedmiotu. Omówienie i prezentacja konspektów i schematów postępowania fizjoterapeutycznego w dysfunkcjach narządu ruchu.</t>
  </si>
  <si>
    <t>2. Postępowanie w stanach nagłych i obrażeniach narządu ruchu. Część I.</t>
  </si>
  <si>
    <t>3. Postępowanie w stanach nagłych i obrażeniach narządu ruchu.  Część II.</t>
  </si>
  <si>
    <t>4. Wykorzystanie technik fizjoterapeutycznych w stanach ostrych i podostrych, klasyfikacja technik i metod. Część I.</t>
  </si>
  <si>
    <t>5. Wykorzystanie technik fizjoterapeutycznych w stanach ostrych i podostrych, klasyfikacja technik i metod. Część II.</t>
  </si>
  <si>
    <t>6. Wykorzystanie technik fizjoterapeutycznych w stanach po złamaniu kości, klasyfikacja technik i metod. Część I.</t>
  </si>
  <si>
    <t>7. Wykorzystanie technik fizjoterapeutycznych w stanach po złamaniu kości, klasyfikacja technik i metod. Część II.</t>
  </si>
  <si>
    <t>8. Wykorzystanie technik fizjoterapeutycznych w stanach po skręceniach i zwichnięciach stawowych, klasyfikacja technik i metod. Część I.</t>
  </si>
  <si>
    <t>9. Wykorzystanie technik fizjoterapeutycznych w stanach po skręceniach i zwichnięciach stawowych, klasyfikacja technik i metod. Część II.</t>
  </si>
  <si>
    <t>10. Wykorzystanie technik fizjoterapeutycznych w stanach po stłuczeniach, naderwaniach i zerwaniach mięśni, klasyfikacja technik i metod. Część I.</t>
  </si>
  <si>
    <t>11. Wykorzystanie technik fizjoterapeutycznych w stanach po stłuczeniach, naderwaniach i zerwaniach mięśni, klasyfikacja technik i metod. Część II.</t>
  </si>
  <si>
    <t>12. Wykorzystanie technik fizjoterapeutycznych w stanach po naderwaniach i zerwaniach ścięgien, klasyfikacja technik i metod. Cześć I.</t>
  </si>
  <si>
    <t>13. Wykorzystanie technik fizjoterapeutycznych w stanach po naderwaniach i zerwaniach ścięgien, klasyfikacja technik i metod. Cześć II.</t>
  </si>
  <si>
    <t>14. Wykorzystanie technik fizjoterapeutycznych w stanach zwyrodnieniowych aparatu ruchu, klasyfikacja technik i metod. Część I.</t>
  </si>
  <si>
    <t>15. Wykorzystanie technik fizjoterapeutycznych w stanach zwyrodnieniowych aparatu ruchu, klasyfikacja technik i metod. Część II.</t>
  </si>
  <si>
    <t>2. Postępowanie w stanach nagłych i obrażeniach narządu ruchu, demonstracja i wykonanie metody PRICE dla różnych części ciała. Część I.</t>
  </si>
  <si>
    <t>3. Postępowanie w stanach nagłych i obrażeniach narządu ruchu, demonstracja i wykonanie metody PRICE dla różnych części ciała. Część II.</t>
  </si>
  <si>
    <t>4. Wykorzystanie technik fizjoterapeutycznych w stanach ostrych i podostrych, klasyfikacja technik i metod. Demonstracja poszczególnych technik. Część I  .</t>
  </si>
  <si>
    <t>5. Wykorzystanie technik fizjoterapeutycznych w stanach ostrych i podostrych, klasyfikacja technik i metod. Demonstracja poszczególnych technik. Część II  .</t>
  </si>
  <si>
    <t>6. Dobór i zastosowanie poszczególnych technik fizjoterapeutycznych w stanach po złamaniu kości, klasyfikacja technik i metod. Planowanie postępowania i diagnostyka różnicowa. Część I.</t>
  </si>
  <si>
    <t>7. Dobór i zastosowanie poszczególnych technik fizjoterapeutycznych w stanach po złamaniu kości, klasyfikacja technik i metod. Planowanie postępowania i diagnostyka różnicowa. Część II.</t>
  </si>
  <si>
    <t>8. Dobór i zastosowanie poszczególnych technik fizjoterapeutycznych w stanach po skręceniach i złamaniach, klasyfikacja technik i metod. Planowanie postępowania i diagnostyka różnicowa. Część I.</t>
  </si>
  <si>
    <t>9. Dobór i zastosowanie poszczególnych technik fizjoterapeutycznych w stanach po skręceniach i złamaniach, klasyfikacja technik i metod. Planowanie postępowania i diagnostyka różnicowa. Część II.</t>
  </si>
  <si>
    <t>10. Dobór i zastosowanie poszczególnych technik fizjoterapeutycznych w stanach po stłuczeniach, naderwaniach i zerwaniach mięśni, klasyfikacja technik i metod. Planowanie postępowania i diagnostyka różnicowa. Część I.</t>
  </si>
  <si>
    <t>11. Dobór i zastosowanie poszczególnych technik fizjoterapeutycznych w stanach po stłuczeniach, naderwaniach i zerwaniach mięśni, klasyfikacja technik i metod. Planowanie postępowania i diagnostyka różnicowa. Część II.</t>
  </si>
  <si>
    <t>12. Dobór i zastosowanie poszczególnych technik fizjoterapeutycznych w stanach po naderwaniach i zerwaniach ścięgien, klasyfikacja technik i metod. Planowanie postępowania i diagnostyka różnicowa. Część I.</t>
  </si>
  <si>
    <t>13. Dobór i zastosowanie poszczególnych technik fizjoterapeutycznych w stanach po naderwaniach i zerwaniach ścięgien, klasyfikacja technik i metod. Planowanie postępowania i diagnostyka różnicowa. Część II.</t>
  </si>
  <si>
    <t xml:space="preserve">14. Dobór i zastosowanie poszczególnych technik fizjoterapeutycznych w stanach zwyrodnieniowych narządu ruchu. Klasyfikacja technik i metod. Planowanie postępowania i diagnostyka różnicowa. </t>
  </si>
  <si>
    <t>1. Białoszewski D. Adamczyk J., Benke G. (2014). Fizjoterapia w ortopedii. Wydawnictwo Lekarskie PZWL, Warszawa.</t>
  </si>
  <si>
    <t>2. Kruszyński J., Szulc A. (2015). Wiktora Degi ortopedia i rehabilitacja. Wybrane zagadnienia z zakresu chorób i urazów narządu ruchu dla studentów i lekarzy. Wydawnictwo Lekarskie PZWL, Warszawa.</t>
  </si>
  <si>
    <t xml:space="preserve">3. Kwolek A. (2013). Rehabilitacja medyczna. Tom 1-2. Wydawnictwo Elsevier Urban&amp;Partner, Wrocław. </t>
  </si>
  <si>
    <t xml:space="preserve">4. Maxey L., Magnusson J. (2018). Pooperacyjna rehabilitacja pacjentów ortopedycznych. Wydawnictwo DB Publishing, Warszawa. </t>
  </si>
  <si>
    <t>5. Mika T., Kasprzak W. (2013). Fizykoterapia. Wydawnictwo Lekarskie PZWL, Warszawa.</t>
  </si>
  <si>
    <t>6. Rosławski A. (2014). Technika wykonywania ćwiczeń leczniczych. Wydawnictwo Lekarskie PZWL, Warszawa.</t>
  </si>
  <si>
    <t>2. Plansze anatomiczne.</t>
  </si>
  <si>
    <t xml:space="preserve">Zdobycie wiedzy w zakresie programowania fizjoterapii w dysfunkcjach narządu ruchu ze szczególnym uwzględnieniem:
diagnostyki na potrzeby fizjoterapii;
podstawowych metod i form pracy z pacjentem. 
Zdobycie niezbędnych podstaw z diagnostyki różnicowej patologii narządu ruchu. 
Zdobycie podstawowej wiedzy z zakresu fizjologicznych i patologicznych reakcji organizmu w obrębie narządu ruchu. 
Poznanie założeń i schematów programowania procesu leczniczego. 
</t>
  </si>
  <si>
    <r>
      <t>P_W03.  Wyjaśnia wpływ rehabilitacji w zależności od jej fazy na poszczególne tkanki i układy organizmu (</t>
    </r>
    <r>
      <rPr>
        <b/>
        <sz val="11"/>
        <color theme="1"/>
        <rFont val="Calibri"/>
        <family val="2"/>
        <scheme val="minor"/>
      </rPr>
      <t>C.W3.</t>
    </r>
    <r>
      <rPr>
        <sz val="11"/>
        <color theme="1"/>
        <rFont val="Calibri"/>
        <family val="2"/>
        <scheme val="minor"/>
      </rPr>
      <t xml:space="preserve">/P7U_W/P7S_WG, P7S_WK, </t>
    </r>
    <r>
      <rPr>
        <b/>
        <sz val="11"/>
        <color theme="1"/>
        <rFont val="Calibri"/>
        <family val="2"/>
        <scheme val="minor"/>
      </rPr>
      <t>O.W4</t>
    </r>
    <r>
      <rPr>
        <sz val="11"/>
        <color theme="1"/>
        <rFont val="Calibri"/>
        <family val="2"/>
        <scheme val="minor"/>
      </rPr>
      <t xml:space="preserve">./P7U_W/P7S_WG, </t>
    </r>
    <r>
      <rPr>
        <b/>
        <sz val="11"/>
        <color theme="1"/>
        <rFont val="Calibri"/>
        <family val="2"/>
        <scheme val="minor"/>
      </rPr>
      <t>O.W5.</t>
    </r>
    <r>
      <rPr>
        <sz val="11"/>
        <color theme="1"/>
        <rFont val="Calibri"/>
        <family val="2"/>
        <scheme val="minor"/>
      </rPr>
      <t xml:space="preserve">/P7U_W/P7S_WG).
</t>
    </r>
  </si>
  <si>
    <r>
      <t xml:space="preserve">P_W02. Wymienia zasady obowiązujące w określonym dla danej patologii postępowaniu rehabilitacyjnym </t>
    </r>
    <r>
      <rPr>
        <sz val="11"/>
        <color theme="1"/>
        <rFont val="Calibri"/>
        <family val="2"/>
        <charset val="238"/>
        <scheme val="minor"/>
      </rPr>
      <t>(</t>
    </r>
    <r>
      <rPr>
        <b/>
        <sz val="11"/>
        <color theme="1"/>
        <rFont val="Calibri"/>
        <family val="2"/>
        <scheme val="minor"/>
      </rPr>
      <t>O.W8.</t>
    </r>
    <r>
      <rPr>
        <sz val="11"/>
        <color theme="1"/>
        <rFont val="Calibri"/>
        <family val="2"/>
        <scheme val="minor"/>
      </rPr>
      <t xml:space="preserve">/P7U_W/ P7S_WG, </t>
    </r>
    <r>
      <rPr>
        <b/>
        <sz val="11"/>
        <color theme="1"/>
        <rFont val="Calibri"/>
        <family val="2"/>
        <scheme val="minor"/>
      </rPr>
      <t>C.W5.</t>
    </r>
    <r>
      <rPr>
        <sz val="11"/>
        <color theme="1"/>
        <rFont val="Calibri"/>
        <family val="2"/>
        <scheme val="minor"/>
      </rPr>
      <t xml:space="preserve">/P7U_W/P7S_WG, P7S_WK, </t>
    </r>
    <r>
      <rPr>
        <b/>
        <sz val="11"/>
        <color theme="1"/>
        <rFont val="Calibri"/>
        <family val="2"/>
        <scheme val="minor"/>
      </rPr>
      <t>D.W2.</t>
    </r>
    <r>
      <rPr>
        <sz val="11"/>
        <color theme="1"/>
        <rFont val="Calibri"/>
        <family val="2"/>
        <scheme val="minor"/>
      </rPr>
      <t xml:space="preserve">/P7U_W/P7S_WG, P7S_WK).
</t>
    </r>
  </si>
  <si>
    <r>
      <t xml:space="preserve"> P_K03. Postępuje zgodnie z zasadami etyki fizjoterapeuty (</t>
    </r>
    <r>
      <rPr>
        <b/>
        <sz val="11"/>
        <color theme="1"/>
        <rFont val="Calibri"/>
        <family val="2"/>
        <scheme val="minor"/>
      </rPr>
      <t>O.K4.</t>
    </r>
    <r>
      <rPr>
        <sz val="11"/>
        <color theme="1"/>
        <rFont val="Calibri"/>
        <family val="2"/>
        <scheme val="minor"/>
      </rPr>
      <t xml:space="preserve">/ P7U_K/P7S_KK, </t>
    </r>
    <r>
      <rPr>
        <b/>
        <sz val="11"/>
        <color theme="1"/>
        <rFont val="Calibri"/>
        <family val="2"/>
        <charset val="238"/>
        <scheme val="minor"/>
      </rPr>
      <t>O.K7.</t>
    </r>
    <r>
      <rPr>
        <sz val="11"/>
        <color theme="1"/>
        <rFont val="Calibri"/>
        <family val="2"/>
        <scheme val="minor"/>
      </rPr>
      <t xml:space="preserve">/ P7U_K/P7S_KK).
</t>
    </r>
  </si>
  <si>
    <t xml:space="preserve">O.W2., A.W1., C.W2., D.W1.,
O.W8., C.W5., D.W2., O.W4., O.W5., C.W3., O.W6., C.W8., C.W10., C.W16., O.W10., D.W2., D.W6., O.W4., O.W5., C.W3., D.U1., A.U14., B.U10., F.U3., O.K3., O.K4., O.K7.
</t>
  </si>
  <si>
    <t>O.W2., A.W1., C.W2., D.W1., O.W8., C.W5., D.W2., O.U3., D.U4., D.U5., D.U6., D.U9., D.U49., O.U3., F.U3., F.U5., C.U16., O.K3., O.K4., O.K7.</t>
  </si>
  <si>
    <t>O.W2., A.W1., C.W2., D.W1., O.W8., C.W5., D.W2., O.W4., O.W5., C.W3., O.W6., C.W8., C.W10., C.W16., O.W10., D.W6., O.U3., D.U4., D.U5., D.U6., D.U9., D.U49., O.U5., F.U3., F.U5., C.U16., D.U1., A.U14., B.U10., O.K3., O.K4., O.K7.</t>
  </si>
  <si>
    <r>
      <t>P_K03. Postępuje zgodnie z zasadami etyki fizjoterapeuty (</t>
    </r>
    <r>
      <rPr>
        <b/>
        <sz val="11"/>
        <color theme="1"/>
        <rFont val="Calibri"/>
        <family val="2"/>
        <scheme val="minor"/>
      </rPr>
      <t>O.K4.</t>
    </r>
    <r>
      <rPr>
        <sz val="11"/>
        <color theme="1"/>
        <rFont val="Calibri"/>
        <family val="2"/>
        <scheme val="minor"/>
      </rPr>
      <t xml:space="preserve">/ P7U_K/P7S_KK, </t>
    </r>
    <r>
      <rPr>
        <b/>
        <sz val="11"/>
        <color theme="1"/>
        <rFont val="Calibri"/>
        <family val="2"/>
        <charset val="238"/>
        <scheme val="minor"/>
      </rPr>
      <t>O.K7.</t>
    </r>
    <r>
      <rPr>
        <sz val="11"/>
        <color theme="1"/>
        <rFont val="Calibri"/>
        <family val="2"/>
        <scheme val="minor"/>
      </rPr>
      <t xml:space="preserve">/ P7U_K/P7S_KK).
</t>
    </r>
  </si>
  <si>
    <t>1. Podsumowanie zakresu tematyki wykładów z semestru pierwszego, przedstawienie literatury podstawowej i uzupełniającej oraz warunków zaliczenia w semestrze drugim.</t>
  </si>
  <si>
    <t>2. Wykorzystanie technik fizjoterapeutycznych w chorobach zwyrodnieniowych narządu ruchu, klasyfikacja technik i metod. Część I.</t>
  </si>
  <si>
    <t xml:space="preserve">O.W2., A.W1., C.W2., D.W1.,
O.U3., O.U5., D.U49., F.U3., F.U5., C.U16.
</t>
  </si>
  <si>
    <t>3. Wykorzystanie technik fizjoterapeutycznych w chorobach zwyrodnieniowych narządu ruchu, klasyfikacja technik i metod. Część II.</t>
  </si>
  <si>
    <t>4. Wykorzystanie technik fizjoterapeutycznych w stanach po endoprotezoplastyce biodra klasyfikacja technik i metod. Część I.</t>
  </si>
  <si>
    <t>5. Wykorzystanie technik fizjoterapeutycznych w stanach po endoprotezoplastyce biodra klasyfikacja technik i metod. Część II.</t>
  </si>
  <si>
    <t>6. Wykorzystanie technik fizjoterapeutycznych w stanach po endoprotezoplastyce kolana, klasyfikacja technik i metod. Część I.</t>
  </si>
  <si>
    <t>7. Wykorzystanie technik fizjoterapeutycznych w stanach po endoprotezoplastyce kolana, klasyfikacja technik i metod. Część II.</t>
  </si>
  <si>
    <t>8. Wykorzystanie technik fizjoterapeutycznych w stanach po zabiegach osteotomii, klasyfikacja technik i metod. Część I.</t>
  </si>
  <si>
    <t>9. Wykorzystanie technik fizjoterapeutycznych w stanach po zabiegach osteotomii, klasyfikacja technik i metod. Część II.</t>
  </si>
  <si>
    <t>10. Wykorzystanie technik fizjoterapeutycznych w stanach po rekonstrukcjach więzadłowych, klasyfikacja podstawowych technik i metod dla poszczególnych stawów, główne założenia postępowania rehabilitacyjnego. Część I.</t>
  </si>
  <si>
    <t>11. Wykorzystanie technik fizjoterapeutycznych w stanach po rekonstrukcjach więzadłowych, klasyfikacja podstawowych technik i metod dla poszczególnych stawów, główne założenia postępowania rehabilitacyjnego. Część II.</t>
  </si>
  <si>
    <t>12. Wykorzystanie technik fizjoterapeutycznych w stanach po złamaniach i zwyrodnieniach w obrębie kręgosłupa, klasyfikacja technik i metod główne założenia postępowania rehabilitacyjnego. Część I.</t>
  </si>
  <si>
    <t>13. Wykorzystanie technik fizjoterapeutycznych w stanach po złamaniach i zwyrodnieniach w obrębie kręgosłupa, klasyfikacja technik i metod główne założenia postępowania rehabilitacyjnego. Część II.</t>
  </si>
  <si>
    <t>14. Wykorzystanie technik fizjoterapeutycznych w stanach zwyrodnieniowych ścięgien klasyfikacja technik i metod główne założenia postępowania rehabilitacyjnego. Część I.</t>
  </si>
  <si>
    <t>15. Wykorzystanie technik fizjoterapeutycznych w stanach zwyrodnieniowych ścięgien klasyfikacja technik i metod główne założenia postępowania rehabilitacyjnego. Część II.</t>
  </si>
  <si>
    <t>1. Zapoznanie studenta z celami, efektami kształcenia i sposobami ich weryfikacji, treściami programowymi.</t>
  </si>
  <si>
    <t>3. Wykorzystanie technik fizjoterapeutycznych w stanach po endoprotezoplastyce stawu biodrowego, klasyfikacja technik i metod. Część I.</t>
  </si>
  <si>
    <t>4. Wykorzystanie technik fizjoterapeutycznych w stanach po endoprotezoplastyce stawu biodrowego, klasyfikacja technik i metod. Część II.</t>
  </si>
  <si>
    <t xml:space="preserve">5. Wykorzystanie technik fizjoterapeutycznych w stanach po endoprotezoplastyce stawu kolanowego i rekonstrukcjach więzadłowych. klasyfikacja technik i metod. Część I. </t>
  </si>
  <si>
    <t>6. Wykorzystanie technik fizjoterapeutycznych w stanach po endoprotezoplastyce stawu kolanowego i rekonstrukcjach więzadłowych. klasyfikacja technik i metod. Część II.</t>
  </si>
  <si>
    <t xml:space="preserve">7. Dobór i zastosowanie poszczególnych technik fizjoterapeutycznych po zabiegach osteotomii. Planowanie postępowania, klasyfikacja technik i metod. Część I. </t>
  </si>
  <si>
    <t>8. Dobór i zastosowanie poszczególnych technik fizjoterapeutycznych po zabiegach osteotomii. Planowanie postępowania, klasyfikacja technik i metod. Część II.</t>
  </si>
  <si>
    <t>9. Dobór i zastosowanie poszczególnych technik fizjoterapeutycznych w stanach po naderwaniach i zerwaniach stożka rotatorów, złamaniach awulsyjnych, zespole „pachwiny piłkarza”  klasyfikacja technik i metod. Planowanie postępowania i diagnostyka różnicowa. Część I.</t>
  </si>
  <si>
    <t>10. Dobór i zastosowanie poszczególnych technik fizjoterapeutycznych w stanach po naderwaniach i zerwaniach stożka rotatorów, złamaniach awulsyjnych, zespole „pachwiny piłkarza”  klasyfikacja technik i metod. Planowanie postępowania i diagnostyka różnicowa. Część II.</t>
  </si>
  <si>
    <t xml:space="preserve">11. Dobór i zastosowanie poszczególnych technik fizjoterapeutycznych w stanach po złamaniach i zwyrodnieniach w obrębie kręgosłupa. Planowanie postępowania, metody terapeutyczne i diagnostyka różnicowa. Część I. </t>
  </si>
  <si>
    <t>12. Dobór i zastosowanie poszczególnych technik fizjoterapeutycznych w stanach po złamaniach i zwyrodnieniach w obrębie kręgosłupa. Planowanie postępowania, metody terapeutyczne i diagnostyka różnicowa. Część II.</t>
  </si>
  <si>
    <t xml:space="preserve">13. Dobór i zastosowanie poszczególnych technik fizjoterapeutycznych w stanach zwyrodnieniowych ścięgien (łokieć tenisisty, golfisty, ostroga piętowa) i nerwów (cieśń nadgarstka, zespół Guyona). Klasyfikacja technik i metod. Planowanie postępowania i diagnostyka różnicowa. Część I. </t>
  </si>
  <si>
    <t>14. Dobór i zastosowanie poszczególnych technik fizjoterapeutycznych w stanach zwyrodnieniowych ścięgien (łokieć tenisisty, golfisty, ostroga piętowa) i nerwów (cieśń nadgarstka, zespół Guyona). Klasyfikacja technik i metod. Planowanie postępowania i diagnostyka różnicowa. Część II.</t>
  </si>
  <si>
    <t>3. Zaplanuj postepowanie fizykalne w stanie ostrego zapalenia ścięgna.</t>
  </si>
  <si>
    <t>1. Zaplanuj postepowanie fizjoterapeutyczne w stanie pooperacyjnym zespołu cieśni nadgarstka.</t>
  </si>
  <si>
    <r>
      <t xml:space="preserve">P_W02. Szczegółowo wymienia zasady obowiązujące w postępowaniu określonych patologii narządu ruchu </t>
    </r>
    <r>
      <rPr>
        <sz val="11"/>
        <color theme="1"/>
        <rFont val="Calibri"/>
        <family val="2"/>
        <charset val="238"/>
        <scheme val="minor"/>
      </rPr>
      <t>(</t>
    </r>
    <r>
      <rPr>
        <b/>
        <sz val="11"/>
        <color theme="1"/>
        <rFont val="Calibri"/>
        <family val="2"/>
        <scheme val="minor"/>
      </rPr>
      <t>O.W8.</t>
    </r>
    <r>
      <rPr>
        <sz val="11"/>
        <color theme="1"/>
        <rFont val="Calibri"/>
        <family val="2"/>
        <scheme val="minor"/>
      </rPr>
      <t xml:space="preserve">/P7U_W/ P7S_WG, </t>
    </r>
    <r>
      <rPr>
        <b/>
        <sz val="11"/>
        <color theme="1"/>
        <rFont val="Calibri"/>
        <family val="2"/>
        <scheme val="minor"/>
      </rPr>
      <t>C.W5.</t>
    </r>
    <r>
      <rPr>
        <sz val="11"/>
        <color theme="1"/>
        <rFont val="Calibri"/>
        <family val="2"/>
        <scheme val="minor"/>
      </rPr>
      <t xml:space="preserve">/P7U_W/P7S_WG, P7S_WK, </t>
    </r>
    <r>
      <rPr>
        <b/>
        <sz val="11"/>
        <color theme="1"/>
        <rFont val="Calibri"/>
        <family val="2"/>
        <scheme val="minor"/>
      </rPr>
      <t>D.W2.</t>
    </r>
    <r>
      <rPr>
        <sz val="11"/>
        <color theme="1"/>
        <rFont val="Calibri"/>
        <family val="2"/>
        <scheme val="minor"/>
      </rPr>
      <t xml:space="preserve">/P7U_W/P7S_WG, P7S_WK).
</t>
    </r>
  </si>
  <si>
    <r>
      <t>P_U02. Potrafi szczegółowo zaplanować zabiegi fizykalne i wyroby medyczne zgodnie ze wskazaniami i fazą lecznia  (</t>
    </r>
    <r>
      <rPr>
        <b/>
        <sz val="11"/>
        <color theme="1"/>
        <rFont val="Calibri"/>
        <family val="2"/>
        <scheme val="minor"/>
      </rPr>
      <t>O.U3.</t>
    </r>
    <r>
      <rPr>
        <sz val="11"/>
        <color theme="1"/>
        <rFont val="Calibri"/>
        <family val="2"/>
        <scheme val="minor"/>
      </rPr>
      <t xml:space="preserve">/P7U_U/P7S_UW, </t>
    </r>
    <r>
      <rPr>
        <b/>
        <sz val="11"/>
        <color theme="1"/>
        <rFont val="Calibri"/>
        <family val="2"/>
        <scheme val="minor"/>
      </rPr>
      <t>O.U5.</t>
    </r>
    <r>
      <rPr>
        <sz val="11"/>
        <color theme="1"/>
        <rFont val="Calibri"/>
        <family val="2"/>
        <scheme val="minor"/>
      </rPr>
      <t xml:space="preserve">/P7U_U/P7S_UW, </t>
    </r>
    <r>
      <rPr>
        <b/>
        <sz val="11"/>
        <color theme="1"/>
        <rFont val="Calibri"/>
        <family val="2"/>
        <scheme val="minor"/>
      </rPr>
      <t>D.U49.</t>
    </r>
    <r>
      <rPr>
        <sz val="11"/>
        <color theme="1"/>
        <rFont val="Calibri"/>
        <family val="2"/>
        <scheme val="minor"/>
      </rPr>
      <t>/P7U_U/P7S_UW,</t>
    </r>
    <r>
      <rPr>
        <b/>
        <sz val="11"/>
        <color theme="1"/>
        <rFont val="Calibri"/>
        <family val="2"/>
        <scheme val="minor"/>
      </rPr>
      <t xml:space="preserve"> F.U3.</t>
    </r>
    <r>
      <rPr>
        <sz val="11"/>
        <color theme="1"/>
        <rFont val="Calibri"/>
        <family val="2"/>
        <scheme val="minor"/>
      </rPr>
      <t xml:space="preserve">/P7U_U/P7S_UW, </t>
    </r>
    <r>
      <rPr>
        <b/>
        <sz val="11"/>
        <color theme="1"/>
        <rFont val="Calibri"/>
        <family val="2"/>
        <scheme val="minor"/>
      </rPr>
      <t>F.U5.</t>
    </r>
    <r>
      <rPr>
        <sz val="11"/>
        <color theme="1"/>
        <rFont val="Calibri"/>
        <family val="2"/>
        <scheme val="minor"/>
      </rPr>
      <t xml:space="preserve">/P7U_U/P7S_UW, </t>
    </r>
    <r>
      <rPr>
        <b/>
        <sz val="11"/>
        <color theme="1"/>
        <rFont val="Calibri"/>
        <family val="2"/>
        <scheme val="minor"/>
      </rPr>
      <t>C.U16.</t>
    </r>
    <r>
      <rPr>
        <sz val="11"/>
        <color theme="1"/>
        <rFont val="Calibri"/>
        <family val="2"/>
        <scheme val="minor"/>
      </rPr>
      <t xml:space="preserve">/P7U_U/P7S_UO, P7S_UU).    
</t>
    </r>
  </si>
  <si>
    <r>
      <t>P_U01. Potrafi zaplanować  szczegółowe postępowanie rehabilitacyjne zgodnie ze wskazaniami dla danej fazy leczenia (</t>
    </r>
    <r>
      <rPr>
        <b/>
        <sz val="11"/>
        <color theme="1"/>
        <rFont val="Calibri"/>
        <family val="2"/>
        <scheme val="minor"/>
      </rPr>
      <t>O.U3.</t>
    </r>
    <r>
      <rPr>
        <sz val="11"/>
        <color theme="1"/>
        <rFont val="Calibri"/>
        <family val="2"/>
        <scheme val="minor"/>
      </rPr>
      <t>/P7U_U/P7S_UW, P7S_UO, P7S_UK,</t>
    </r>
    <r>
      <rPr>
        <b/>
        <sz val="11"/>
        <color theme="1"/>
        <rFont val="Calibri"/>
        <family val="2"/>
        <scheme val="minor"/>
      </rPr>
      <t xml:space="preserve"> D.U4.</t>
    </r>
    <r>
      <rPr>
        <sz val="11"/>
        <color theme="1"/>
        <rFont val="Calibri"/>
        <family val="2"/>
        <scheme val="minor"/>
      </rPr>
      <t xml:space="preserve">/P7U_U/P7S_UW, </t>
    </r>
    <r>
      <rPr>
        <b/>
        <sz val="11"/>
        <color theme="1"/>
        <rFont val="Calibri"/>
        <family val="2"/>
        <scheme val="minor"/>
      </rPr>
      <t>D.U5.</t>
    </r>
    <r>
      <rPr>
        <sz val="11"/>
        <color theme="1"/>
        <rFont val="Calibri"/>
        <family val="2"/>
        <scheme val="minor"/>
      </rPr>
      <t>/P7U_U/P7S_UW,</t>
    </r>
    <r>
      <rPr>
        <b/>
        <sz val="11"/>
        <color theme="1"/>
        <rFont val="Calibri"/>
        <family val="2"/>
        <scheme val="minor"/>
      </rPr>
      <t xml:space="preserve"> D.U6.</t>
    </r>
    <r>
      <rPr>
        <sz val="11"/>
        <color theme="1"/>
        <rFont val="Calibri"/>
        <family val="2"/>
        <scheme val="minor"/>
      </rPr>
      <t xml:space="preserve">/P7U_U/P7S_UW, P7S_UO, P7S_UK, </t>
    </r>
    <r>
      <rPr>
        <b/>
        <sz val="11"/>
        <color theme="1"/>
        <rFont val="Calibri"/>
        <family val="2"/>
        <scheme val="minor"/>
      </rPr>
      <t>D.U9.</t>
    </r>
    <r>
      <rPr>
        <sz val="11"/>
        <color theme="1"/>
        <rFont val="Calibri"/>
        <family val="2"/>
        <scheme val="minor"/>
      </rPr>
      <t xml:space="preserve">/P7U_U/P7S_UU, </t>
    </r>
    <r>
      <rPr>
        <b/>
        <sz val="11"/>
        <color theme="1"/>
        <rFont val="Calibri"/>
        <family val="2"/>
        <scheme val="minor"/>
      </rPr>
      <t>D.U49.</t>
    </r>
    <r>
      <rPr>
        <sz val="11"/>
        <color theme="1"/>
        <rFont val="Calibri"/>
        <family val="2"/>
        <scheme val="minor"/>
      </rPr>
      <t xml:space="preserve">/P7U_U/P7S_UW, </t>
    </r>
    <r>
      <rPr>
        <b/>
        <sz val="11"/>
        <color theme="1"/>
        <rFont val="Calibri"/>
        <family val="2"/>
        <scheme val="minor"/>
      </rPr>
      <t>F.U3.</t>
    </r>
    <r>
      <rPr>
        <sz val="11"/>
        <color theme="1"/>
        <rFont val="Calibri"/>
        <family val="2"/>
        <scheme val="minor"/>
      </rPr>
      <t xml:space="preserve">/P7U_U/P7S_UW).                              
</t>
    </r>
  </si>
  <si>
    <r>
      <t>P_K01. Rozumie potrzebę ustawicznego kształcenia się i pogłębiania wiedzy w oparciu o międzynarodowe doniesienia naukowe (</t>
    </r>
    <r>
      <rPr>
        <b/>
        <sz val="11"/>
        <color theme="1"/>
        <rFont val="Calibri"/>
        <family val="2"/>
        <scheme val="minor"/>
      </rPr>
      <t>O.K4</t>
    </r>
    <r>
      <rPr>
        <sz val="11"/>
        <color theme="1"/>
        <rFont val="Calibri"/>
        <family val="2"/>
        <scheme val="minor"/>
      </rPr>
      <t xml:space="preserve">./ P7U_K/P7S_KK).
</t>
    </r>
  </si>
  <si>
    <r>
      <t>P_U03. Przeprowadza szczegółową analizę dokumentacji medycznej i wywiad dla celów programowania fizjoterapii w określonej fazie leczenia (</t>
    </r>
    <r>
      <rPr>
        <b/>
        <sz val="11"/>
        <color theme="1"/>
        <rFont val="Calibri"/>
        <family val="2"/>
        <scheme val="minor"/>
      </rPr>
      <t>D.U1</t>
    </r>
    <r>
      <rPr>
        <sz val="11"/>
        <color theme="1"/>
        <rFont val="Calibri"/>
        <family val="2"/>
        <scheme val="minor"/>
      </rPr>
      <t xml:space="preserve">./P7U_U/P7S_UW, </t>
    </r>
    <r>
      <rPr>
        <b/>
        <sz val="11"/>
        <color theme="1"/>
        <rFont val="Calibri"/>
        <family val="2"/>
        <scheme val="minor"/>
      </rPr>
      <t>A.U14.</t>
    </r>
    <r>
      <rPr>
        <sz val="11"/>
        <color theme="1"/>
        <rFont val="Calibri"/>
        <family val="2"/>
        <scheme val="minor"/>
      </rPr>
      <t xml:space="preserve">/P7U_U/P7S_UW, </t>
    </r>
    <r>
      <rPr>
        <b/>
        <sz val="11"/>
        <color theme="1"/>
        <rFont val="Calibri"/>
        <family val="2"/>
        <scheme val="minor"/>
      </rPr>
      <t>B.U10.</t>
    </r>
    <r>
      <rPr>
        <sz val="11"/>
        <color theme="1"/>
        <rFont val="Calibri"/>
        <family val="2"/>
        <scheme val="minor"/>
      </rPr>
      <t xml:space="preserve">/P7U_U/P7S_UW, P7S_UO, P7S_UK, </t>
    </r>
    <r>
      <rPr>
        <b/>
        <sz val="11"/>
        <color theme="1"/>
        <rFont val="Calibri"/>
        <family val="2"/>
        <scheme val="minor"/>
      </rPr>
      <t>F.U3.</t>
    </r>
    <r>
      <rPr>
        <sz val="11"/>
        <color theme="1"/>
        <rFont val="Calibri"/>
        <family val="2"/>
        <scheme val="minor"/>
      </rPr>
      <t>/P7U_U/P7S_UW).</t>
    </r>
  </si>
  <si>
    <t>1. Podsumowanie zakresu tematyki wykładów z semestru drugiego, przedstawienie literatury podstawowej i uzupełniającej oraz warunków zaliczenia w semestrze trzecim.</t>
  </si>
  <si>
    <t>2. Wykorzystanie technik fizjoterapeutycznych w nawykowych zwichnięciach rzepki (leczenie zachowawcze i operacyjne). Część I.</t>
  </si>
  <si>
    <t>3. Wykorzystanie technik fizjoterapeutycznych w nawykowych zwichnięciach rzepki (leczenie zachowawcze i operacyjne). Część II.</t>
  </si>
  <si>
    <t>4. Wykorzystanie technik fizjoterapeutycznych w Chondromalacji rzepki i zespol bocznego przyparcia rzepki. Część I.</t>
  </si>
  <si>
    <t>5. Wykorzystanie technik fizjoterapeutycznych w Chondromalacji rzepki i zespol bocznego przyparcia rzepki. Część II.</t>
  </si>
  <si>
    <t xml:space="preserve">6. Wykorzystanie technik fizjoterapeutycznych w stanach po operacyjnym leczeniu torbieli stawowych i zabiegach w obrębie łąkotek stawu kolanowego. Część I. </t>
  </si>
  <si>
    <t xml:space="preserve">7. Wykorzystanie technik fizjoterapeutycznych w stanach po operacyjnym leczeniu torbieli stawowych i zabiegach w obrębie łąkotek stawu kolanowego. Część II. </t>
  </si>
  <si>
    <t xml:space="preserve">8. Wykorzystanie technik fizjoterapeutycznych w stanach po złamaniach kostek goleni i trzonu piszczeli oraz urazach skrętnych stawu skokowego. Część I. </t>
  </si>
  <si>
    <t xml:space="preserve">9. Wykorzystanie technik fizjoterapeutycznych w stanach po złamaniach kostek goleni i trzonu piszczeli oraz urazach skrętnych stawu skokowego. Część II. </t>
  </si>
  <si>
    <t xml:space="preserve">10. Wykorzystanie technik fizjoterapeutycznych w wadach stóp (stopa końsko szpotawa, płaskostopie, paluch koślawy). Część I. </t>
  </si>
  <si>
    <t xml:space="preserve">11. Wykorzystanie technik fizjoterapeutycznych w wadach stóp (stopa końsko szpotawa, płaskostopie, paluch koślawy). Część II. </t>
  </si>
  <si>
    <t>12. Wykorzystanie technik fizjoterapeutycznych w chorobach dłoni (przykurcz Dupuytrena, Choroba de Quervaina, choroba Raynauda). Część I.</t>
  </si>
  <si>
    <t>13. Wykorzystanie technik fizjoterapeutycznych w chorobach dłoni (przykurcz Dupuytrena, Choroba de Quervaina, choroba Raynauda). Część II.</t>
  </si>
  <si>
    <t>14. Wykorzystanie technik fizjoterapeutycznych w stanach  w uszkodzeniu obrąbka stawu ramiennego typu SLAP. Część I.</t>
  </si>
  <si>
    <t>15. Wykorzystanie technik fizjoterapeutycznych w stanach  w uszkodzeniu obrąbka stawu ramiennego typu SLAP. Część II.</t>
  </si>
  <si>
    <t xml:space="preserve">3. Wykorzystanie technik fizjoterapeutycznych w  nawykowych zwichnięciach rzepki (leczenie zachowawcze i operacyjne). Analiza dostępnych protokołów leczenia. Część I. </t>
  </si>
  <si>
    <t xml:space="preserve">4. Wykorzystanie technik fizjoterapeutycznych w  nawykowych zwichnięciach rzepki (leczenie zachowawcze i operacyjne). Analiza dostępnych protokołów leczenia. Część II. </t>
  </si>
  <si>
    <t>5. Wykorzystanie technik fizjoterapeutycznych w Chondromalacji rzepki i zespol bocznego przyparcia rzepki. Klasyfikacja technik i metod oraz planowanie postępowania. Część I.</t>
  </si>
  <si>
    <t>6. Wykorzystanie technik fizjoterapeutycznych w Chondromalacji rzepki i zespol bocznego przyparcia rzepki. Klasyfikacja technik i metod oraz planowanie postępowania. Część II.</t>
  </si>
  <si>
    <t>7. Dobór i zastosowanie poszczególnych technik fizjoterapeutycznych w stanach po operacyjnym leczeniu torbieli stawowych i zabiegach w obrębie łąkotek stawu kolanowego. Planowanie postępowania, klasyfikacja technik i metod. Część I.</t>
  </si>
  <si>
    <t>8. Dobór i zastosowanie poszczególnych technik fizjoterapeutycznych w stanach po operacyjnym leczeniu torbieli stawowych i zabiegach w obrębie łąkotek stawu kolanowego. Planowanie postępowania, klasyfikacja technik i metod. Część II.</t>
  </si>
  <si>
    <t>9. Dobór i zastosowanie poszczególnych technik fizjoterapeutycznych w stanach po złamaniach kostek goleni i trzonu piszczeli oraz urazach skrętnych stawu skokowego. Planowanie postępowania, analiza przypadków. Część I.</t>
  </si>
  <si>
    <t xml:space="preserve">10. Dobór i zastosowanie poszczególnych technik fizjoterapeutycznych w stanach po złamaniach kostek goleni i trzonu piszczeli oraz urazach skrętnych stawu skokowego. Planowanie postępowania, analiza przypadków. Część II. </t>
  </si>
  <si>
    <t>11. Dobór i zastosowanie poszczególnych technik fizjoterapeutycznych  w chorobach dłoni (przykurcz Dupuytrena, Choroba de Quervaina, choroba Raynauda). Część I.</t>
  </si>
  <si>
    <t>12. Dobór i zastosowanie poszczególnych technik fizjoterapeutycznych  w chorobach dłoni (przykurcz Dupuytrena, Choroba de Quervaina, choroba Raynauda). Część II.</t>
  </si>
  <si>
    <t xml:space="preserve">13. Dobór i zastosowanie poszczególnych technik fizjoterapeutycznych w stanach  w uszkodzeniu obrąbka stawu ramiennego typu SLAP, analiza dotępnych protokolów leczenia. Część I. </t>
  </si>
  <si>
    <t>14. Dobór i zastosowanie poszczególnych technik fizjoterapeutycznych w stanach  w uszkodzeniu obrąbka stawu ramiennego typu SLAP, analiza dotępnych protokolów leczenia. Część II.</t>
  </si>
  <si>
    <t>1. Zaplanuj postepowanie fizjoterapeutyczne w stanach po zabiegu szycia łąkątki .</t>
  </si>
  <si>
    <t>2. Zaprogramuj zabiegi kinezyterapeutyczne po zabiegu operacyjnym przykurczu Dupuytrena.</t>
  </si>
  <si>
    <t>3. Zaplanuj postepowanie fizykalne w stanie ostrym urazu skrętnego stawu skokowego .</t>
  </si>
  <si>
    <t>Anatomia prawidłowa i rentgenowska, biologia medyczna i genetyka, biofizyka, fizjologia, kinezjologia, patologia ogólna.</t>
  </si>
  <si>
    <r>
      <t>P_W02. Ma wiedzę na temat najczęstszych patologii występujących w obrębie narządów wewnętrznych (</t>
    </r>
    <r>
      <rPr>
        <b/>
        <sz val="11"/>
        <color theme="1"/>
        <rFont val="Calibri"/>
        <family val="2"/>
        <charset val="238"/>
        <scheme val="minor"/>
      </rPr>
      <t>O.W2.</t>
    </r>
    <r>
      <rPr>
        <sz val="11"/>
        <color theme="1"/>
        <rFont val="Calibri"/>
        <family val="2"/>
        <charset val="238"/>
        <scheme val="minor"/>
      </rPr>
      <t>/</t>
    </r>
    <r>
      <rPr>
        <b/>
        <sz val="11"/>
        <color theme="1"/>
        <rFont val="Calibri"/>
        <family val="2"/>
        <charset val="238"/>
        <scheme val="minor"/>
      </rPr>
      <t xml:space="preserve"> </t>
    </r>
    <r>
      <rPr>
        <sz val="11"/>
        <color theme="1"/>
        <rFont val="Calibri"/>
        <family val="2"/>
        <scheme val="minor"/>
      </rPr>
      <t>P7U_W/P7S_WG).</t>
    </r>
  </si>
  <si>
    <r>
      <t>P_W03. Zna  metody diagnostyki  patologii narządów wewnętrznych (</t>
    </r>
    <r>
      <rPr>
        <b/>
        <sz val="11"/>
        <color theme="1"/>
        <rFont val="Calibri"/>
        <family val="2"/>
        <charset val="238"/>
        <scheme val="minor"/>
      </rPr>
      <t>D.W2.</t>
    </r>
    <r>
      <rPr>
        <sz val="11"/>
        <color theme="1"/>
        <rFont val="Calibri"/>
        <family val="2"/>
        <scheme val="minor"/>
      </rPr>
      <t>/P7U_W/P7S_WK,P7S_WG).</t>
    </r>
  </si>
  <si>
    <r>
      <t xml:space="preserve">P_U01. Posiada umiejętność wykonywania podstawowych badań fizjoterapeutycznych i udzielenia pacjentowi informacji o celu, przebiegu i ewentualnym ryzyku proponowanych działań diagnostycznych lub fizjoterapeutycznych </t>
    </r>
    <r>
      <rPr>
        <sz val="11"/>
        <rFont val="Calibri"/>
        <family val="2"/>
        <charset val="238"/>
        <scheme val="minor"/>
      </rPr>
      <t>(</t>
    </r>
    <r>
      <rPr>
        <b/>
        <sz val="11"/>
        <rFont val="Calibri"/>
        <family val="2"/>
        <charset val="238"/>
        <scheme val="minor"/>
      </rPr>
      <t>C.U1.</t>
    </r>
    <r>
      <rPr>
        <sz val="11"/>
        <rFont val="Calibri"/>
        <family val="2"/>
        <charset val="238"/>
        <scheme val="minor"/>
      </rPr>
      <t>/P7U_U/P7S_UW).</t>
    </r>
  </si>
  <si>
    <r>
      <t>P_U02. Potrafi interpretować wyniki badań i testów na użytek procesu fizjoterapeutycznego (</t>
    </r>
    <r>
      <rPr>
        <b/>
        <sz val="11"/>
        <color theme="1"/>
        <rFont val="Calibri"/>
        <family val="2"/>
        <charset val="238"/>
        <scheme val="minor"/>
      </rPr>
      <t>O.U2.</t>
    </r>
    <r>
      <rPr>
        <sz val="11"/>
        <color theme="1"/>
        <rFont val="Calibri"/>
        <family val="2"/>
        <scheme val="minor"/>
      </rPr>
      <t>/P7U_U/P7S_UW,P7S_UO, P7S_UK).</t>
    </r>
  </si>
  <si>
    <r>
      <t>P_K01. Przestrzega prawa pacjenta zachowując pełny szacunek w kontakcie z pacjentem oraz okazuje zrozumienir dla różnic światopoglądowych i kulturowych (</t>
    </r>
    <r>
      <rPr>
        <b/>
        <sz val="11"/>
        <color theme="1"/>
        <rFont val="Calibri"/>
        <family val="2"/>
        <charset val="238"/>
        <scheme val="minor"/>
      </rPr>
      <t>O.K1.</t>
    </r>
    <r>
      <rPr>
        <sz val="11"/>
        <color theme="1"/>
        <rFont val="Calibri"/>
        <family val="2"/>
        <scheme val="minor"/>
      </rPr>
      <t>/P7U_K/P7S_KR,P7S_KO).</t>
    </r>
  </si>
  <si>
    <r>
      <t>P_K02. Postępuje zgodnie z zasadami etyki. Jest świadomy własnych ograniczeń i wie kiedy zwrócić się do ekspertów (</t>
    </r>
    <r>
      <rPr>
        <b/>
        <sz val="11"/>
        <color theme="1"/>
        <rFont val="Calibri"/>
        <family val="2"/>
        <charset val="238"/>
        <scheme val="minor"/>
      </rPr>
      <t>O.K5.</t>
    </r>
    <r>
      <rPr>
        <sz val="11"/>
        <color theme="1"/>
        <rFont val="Calibri"/>
        <family val="2"/>
        <scheme val="minor"/>
      </rPr>
      <t xml:space="preserve">/P7U_K/P7S_KK).
</t>
    </r>
  </si>
  <si>
    <t>Ocenianie ciągłe, końcowe zaliczenia pisemne, kontrola obecności.</t>
  </si>
  <si>
    <t xml:space="preserve">1. Goldman L. (2005). Kardiologia. Wydawnictwo Urban&amp;Partner, Wrocław.
</t>
  </si>
  <si>
    <t xml:space="preserve">5. Liem T. (2017). Przewodnik po osteopatii wisceralnej. Tom I-II. Wydawnictwo MedPharm, Wrocław. 
</t>
  </si>
  <si>
    <t>8. Woźniewski M. (2006). Rehabilitacja w chirurgi. Wydawnictwo Lekarskie PZWL, Warszawa.</t>
  </si>
  <si>
    <t xml:space="preserve">4. Kuch J. (1989). Rehabilitacja. Podręcznik dla studentów medycyny. Wydawnictwo Lekarskie PZWL, Warszawa. </t>
  </si>
  <si>
    <r>
      <t>P_W02. Zna wskazania i przeciwwskazania, czynniki ryzyka i środki ostrożności do fizjoterapii w chorobach narządów wewnętrznych (</t>
    </r>
    <r>
      <rPr>
        <b/>
        <sz val="11"/>
        <color theme="1"/>
        <rFont val="Calibri"/>
        <family val="2"/>
        <charset val="238"/>
        <scheme val="minor"/>
      </rPr>
      <t>O.W6.</t>
    </r>
    <r>
      <rPr>
        <sz val="11"/>
        <color theme="1"/>
        <rFont val="Calibri"/>
        <family val="2"/>
        <scheme val="minor"/>
      </rPr>
      <t>/P7U_W/P7S_WG).</t>
    </r>
  </si>
  <si>
    <r>
      <t>P_U01. Posiada umiejętność doboru fizjoterapii do patologii narządów wewnętrznych (</t>
    </r>
    <r>
      <rPr>
        <b/>
        <sz val="11"/>
        <color theme="1"/>
        <rFont val="Calibri"/>
        <family val="2"/>
        <charset val="238"/>
        <scheme val="minor"/>
      </rPr>
      <t>O.W7.</t>
    </r>
    <r>
      <rPr>
        <sz val="11"/>
        <color theme="1"/>
        <rFont val="Calibri"/>
        <family val="2"/>
        <charset val="238"/>
        <scheme val="minor"/>
      </rPr>
      <t>/</t>
    </r>
    <r>
      <rPr>
        <sz val="11"/>
        <color theme="1"/>
        <rFont val="Calibri"/>
        <family val="2"/>
        <scheme val="minor"/>
      </rPr>
      <t>P7U_W/P7S_WG).</t>
    </r>
  </si>
  <si>
    <r>
      <t>P_U02</t>
    </r>
    <r>
      <rPr>
        <b/>
        <sz val="11"/>
        <color theme="1"/>
        <rFont val="Calibri"/>
        <family val="2"/>
        <charset val="238"/>
        <scheme val="minor"/>
      </rPr>
      <t>.</t>
    </r>
    <r>
      <rPr>
        <sz val="11"/>
        <color theme="1"/>
        <rFont val="Calibri"/>
        <family val="2"/>
        <scheme val="minor"/>
      </rPr>
      <t xml:space="preserve"> Potrafi przeprowadzić wybrane techniki terapeutyczne dostosowując formę przekazu do partnera interakcji </t>
    </r>
    <r>
      <rPr>
        <sz val="11"/>
        <color theme="1"/>
        <rFont val="Calibri"/>
        <family val="2"/>
        <charset val="238"/>
        <scheme val="minor"/>
      </rPr>
      <t>(</t>
    </r>
    <r>
      <rPr>
        <b/>
        <sz val="11"/>
        <color theme="1"/>
        <rFont val="Calibri"/>
        <family val="2"/>
        <charset val="238"/>
        <scheme val="minor"/>
      </rPr>
      <t>C.U5.</t>
    </r>
    <r>
      <rPr>
        <sz val="11"/>
        <color theme="1"/>
        <rFont val="Calibri"/>
        <family val="2"/>
        <scheme val="minor"/>
      </rPr>
      <t>/P7U_U/P7S_UW, P7S_UO, P7S_UU).</t>
    </r>
  </si>
  <si>
    <r>
      <t>P_W03</t>
    </r>
    <r>
      <rPr>
        <b/>
        <sz val="11"/>
        <color theme="1"/>
        <rFont val="Calibri"/>
        <family val="2"/>
        <charset val="238"/>
        <scheme val="minor"/>
      </rPr>
      <t>.</t>
    </r>
    <r>
      <rPr>
        <sz val="11"/>
        <color theme="1"/>
        <rFont val="Calibri"/>
        <family val="2"/>
        <scheme val="minor"/>
      </rPr>
      <t xml:space="preserve"> Zna opisane w literaturze metody leczenia i terapii wybranych patologii narządów wewnętrznych (</t>
    </r>
    <r>
      <rPr>
        <b/>
        <sz val="11"/>
        <color theme="1"/>
        <rFont val="Calibri"/>
        <family val="2"/>
        <charset val="238"/>
        <scheme val="minor"/>
      </rPr>
      <t>O.W4.</t>
    </r>
    <r>
      <rPr>
        <sz val="11"/>
        <color theme="1"/>
        <rFont val="Calibri"/>
        <family val="2"/>
        <scheme val="minor"/>
      </rPr>
      <t xml:space="preserve">/P7U_W/P7S_WG).
</t>
    </r>
  </si>
  <si>
    <r>
      <t>P_K01</t>
    </r>
    <r>
      <rPr>
        <b/>
        <sz val="11"/>
        <color theme="1"/>
        <rFont val="Calibri"/>
        <family val="2"/>
        <charset val="238"/>
        <scheme val="minor"/>
      </rPr>
      <t>.</t>
    </r>
    <r>
      <rPr>
        <sz val="11"/>
        <color theme="1"/>
        <rFont val="Calibri"/>
        <family val="2"/>
        <scheme val="minor"/>
      </rPr>
      <t xml:space="preserve"> Wdraża zasady koleżeństwa zawodowego oraz współpracy w zespole specjalistów innych zawodów medycznych (</t>
    </r>
    <r>
      <rPr>
        <b/>
        <sz val="11"/>
        <color theme="1"/>
        <rFont val="Calibri"/>
        <family val="2"/>
        <charset val="238"/>
        <scheme val="minor"/>
      </rPr>
      <t>O.K7.</t>
    </r>
    <r>
      <rPr>
        <sz val="11"/>
        <color theme="1"/>
        <rFont val="Calibri"/>
        <family val="2"/>
        <scheme val="minor"/>
      </rPr>
      <t>/P7U_K/P7S_KR).</t>
    </r>
  </si>
  <si>
    <r>
      <t>P_K02</t>
    </r>
    <r>
      <rPr>
        <b/>
        <sz val="11"/>
        <color theme="1"/>
        <rFont val="Calibri"/>
        <family val="2"/>
        <charset val="238"/>
        <scheme val="minor"/>
      </rPr>
      <t>.</t>
    </r>
    <r>
      <rPr>
        <sz val="11"/>
        <color theme="1"/>
        <rFont val="Calibri"/>
        <family val="2"/>
        <scheme val="minor"/>
      </rPr>
      <t xml:space="preserve"> Potrafi formułować opinie na temat prowadzonych procesów fizjoterapeutycznych w usprawnianiu chorób narządów wewnętrznych (</t>
    </r>
    <r>
      <rPr>
        <b/>
        <sz val="11"/>
        <color theme="1"/>
        <rFont val="Calibri"/>
        <family val="2"/>
        <charset val="238"/>
        <scheme val="minor"/>
      </rPr>
      <t>O.K8.</t>
    </r>
    <r>
      <rPr>
        <sz val="11"/>
        <color theme="1"/>
        <rFont val="Calibri"/>
        <family val="2"/>
        <scheme val="minor"/>
      </rPr>
      <t xml:space="preserve">/P7U_K/P7S_KK).
</t>
    </r>
  </si>
  <si>
    <t>1. Zapoznanie z celami kształcenia i sposobami ich weryfikacji, treściami programowymi, literaturą i sprawami organizacyjnymi. Wprowadzenie w problematykę przedmiotu. Trzustka – diagnostyka medyczna i badania dodatkowe.</t>
  </si>
  <si>
    <t>O.W1., O.W6., O.W4., O.K7.</t>
  </si>
  <si>
    <t>O.W1., O.W6., O.W7., C.U5., O.K8.</t>
  </si>
  <si>
    <t>O.W1., O.W6., O.W4., O.W7., C.U5., O.K7., O.K8.</t>
  </si>
  <si>
    <r>
      <t>P_W03. Wyjaśnia wpływ rehabilitacji na poszczególne tkanki i układy organizmu  (</t>
    </r>
    <r>
      <rPr>
        <b/>
        <sz val="11"/>
        <color theme="1"/>
        <rFont val="Calibri"/>
        <family val="2"/>
        <charset val="238"/>
        <scheme val="minor"/>
      </rPr>
      <t>O.W4</t>
    </r>
    <r>
      <rPr>
        <sz val="11"/>
        <color theme="1"/>
        <rFont val="Calibri"/>
        <family val="2"/>
        <scheme val="minor"/>
      </rPr>
      <t>./P7U_W/P7S_WG,</t>
    </r>
    <r>
      <rPr>
        <b/>
        <sz val="11"/>
        <color theme="1"/>
        <rFont val="Calibri"/>
        <family val="2"/>
        <charset val="238"/>
        <scheme val="minor"/>
      </rPr>
      <t xml:space="preserve"> O.W5</t>
    </r>
    <r>
      <rPr>
        <sz val="11"/>
        <color theme="1"/>
        <rFont val="Calibri"/>
        <family val="2"/>
        <scheme val="minor"/>
      </rPr>
      <t>./P7U_W/P7S_WG,</t>
    </r>
    <r>
      <rPr>
        <b/>
        <sz val="11"/>
        <color theme="1"/>
        <rFont val="Calibri"/>
        <family val="2"/>
        <charset val="238"/>
        <scheme val="minor"/>
      </rPr>
      <t xml:space="preserve"> C.W3</t>
    </r>
    <r>
      <rPr>
        <sz val="11"/>
        <color theme="1"/>
        <rFont val="Calibri"/>
        <family val="2"/>
        <scheme val="minor"/>
      </rPr>
      <t xml:space="preserve">./P7U_W/P7S_WG, P7S_WK).
</t>
    </r>
  </si>
  <si>
    <r>
      <t>P_U01. Posiada umiejętność  prowadzenia dokumentacji na potrzeby postępowania fizjoterapeutycznego i uzyskiwania świadomej zgody na te działania (</t>
    </r>
    <r>
      <rPr>
        <b/>
        <sz val="11"/>
        <color theme="1"/>
        <rFont val="Calibri"/>
        <family val="2"/>
        <charset val="238"/>
        <scheme val="minor"/>
      </rPr>
      <t>C.U2.</t>
    </r>
    <r>
      <rPr>
        <sz val="11"/>
        <color theme="1"/>
        <rFont val="Calibri"/>
        <family val="2"/>
        <charset val="238"/>
        <scheme val="minor"/>
      </rPr>
      <t>/</t>
    </r>
    <r>
      <rPr>
        <sz val="11"/>
        <color theme="1"/>
        <rFont val="Calibri"/>
        <family val="2"/>
        <scheme val="minor"/>
      </rPr>
      <t>P7U_U/P7S_UW, P7S_UO).</t>
    </r>
  </si>
  <si>
    <r>
      <t xml:space="preserve">P_U02. Potrafi podejmować działania profilaktyki chorób narządów wewnętrznych w zależności od wieku, płci, stanu zdrowia oraz warunków życia pacjenta </t>
    </r>
    <r>
      <rPr>
        <sz val="11"/>
        <color theme="1"/>
        <rFont val="Calibri"/>
        <family val="2"/>
        <charset val="238"/>
        <scheme val="minor"/>
      </rPr>
      <t>(</t>
    </r>
    <r>
      <rPr>
        <b/>
        <sz val="11"/>
        <color theme="1"/>
        <rFont val="Calibri"/>
        <family val="2"/>
        <charset val="238"/>
        <scheme val="minor"/>
      </rPr>
      <t>C.U17.</t>
    </r>
    <r>
      <rPr>
        <sz val="11"/>
        <color theme="1"/>
        <rFont val="Calibri"/>
        <family val="2"/>
        <scheme val="minor"/>
      </rPr>
      <t>/P7U_U/ P7S_UO, P7S_UU).</t>
    </r>
  </si>
  <si>
    <r>
      <t>P_K01. Rozumie potrzebę systematycznego kształcenia się i korzystania z obiektywnych źródeł informacji  dla jak najefektywniejszego realizowania działalności zawodowej fizjoterapeuty (</t>
    </r>
    <r>
      <rPr>
        <b/>
        <sz val="11"/>
        <color theme="1"/>
        <rFont val="Calibri"/>
        <family val="2"/>
        <charset val="238"/>
        <scheme val="minor"/>
      </rPr>
      <t>O.K5.</t>
    </r>
    <r>
      <rPr>
        <sz val="11"/>
        <color theme="1"/>
        <rFont val="Calibri"/>
        <family val="2"/>
        <scheme val="minor"/>
      </rPr>
      <t>/P7U_K/P7S_KK).</t>
    </r>
  </si>
  <si>
    <r>
      <t>P_K02. Przyjmuje odpowiedzialność za podejmowane decyzje w usprawnianiu pacjentów (</t>
    </r>
    <r>
      <rPr>
        <b/>
        <sz val="11"/>
        <color theme="1"/>
        <rFont val="Calibri"/>
        <family val="2"/>
        <charset val="238"/>
        <scheme val="minor"/>
      </rPr>
      <t>O.K9.</t>
    </r>
    <r>
      <rPr>
        <sz val="11"/>
        <color theme="1"/>
        <rFont val="Calibri"/>
        <family val="2"/>
        <scheme val="minor"/>
      </rPr>
      <t xml:space="preserve">/P7U_K/P7S_KR,P7S_KO).
</t>
    </r>
  </si>
  <si>
    <r>
      <t>P_W02. Zna założenia i zasady Międzynarodowej Klasyfikacji Funkcjonowania, Niepełnosprawności i Zdrowia (ICF)  (</t>
    </r>
    <r>
      <rPr>
        <b/>
        <sz val="11"/>
        <color theme="1"/>
        <rFont val="Calibri"/>
        <family val="2"/>
        <charset val="238"/>
        <scheme val="minor"/>
      </rPr>
      <t>D.W16</t>
    </r>
    <r>
      <rPr>
        <sz val="11"/>
        <color theme="1"/>
        <rFont val="Calibri"/>
        <family val="2"/>
        <scheme val="minor"/>
      </rPr>
      <t>./P7U_W/P7S_WK).</t>
    </r>
  </si>
  <si>
    <t>O.W1., D.W16., O.W4., O.W5., C.W3., O.K5.</t>
  </si>
  <si>
    <t>O.K9.</t>
  </si>
  <si>
    <t>O.W1., D.W16., C.U2., C.U17., O.K9.</t>
  </si>
  <si>
    <t>O.W1., D.W16., O.W4., O.W5., C.W3., C.U2., C.U17., O.K5., O.K9.</t>
  </si>
  <si>
    <t>Kinezyterapia, fizykoterapia, fizjoterapia ogólna, kliniczne podstawy fizjoterapii w wieku rozwojowym.</t>
  </si>
  <si>
    <t xml:space="preserve">Zdobycie wiedzy w zakresie programowania fizjoterapii w wieku rozwojowym ze szczególnym uwzględnieniem:
diagnostyki na potrzeby fizjoterapii,
podstawowych metod i form pracy z dzieckiem.
Zdobycie niezbędnych podstaw z diagnostyki różnicowej patologii w wieku rozwojowym.
Zdobycie podstawowej wiedzy z zakresu fizjologicznych i patologicznych reakcji organizmu. </t>
  </si>
  <si>
    <r>
      <t>P_W01. Zna i rozumie anatomiczno-fizjologiczne zależności wywołujące dysfunkcje w wieku rozwojowym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./P7U_W/P7S_WG,</t>
    </r>
    <r>
      <rPr>
        <b/>
        <sz val="11"/>
        <color theme="1"/>
        <rFont val="Calibri"/>
        <family val="2"/>
        <charset val="238"/>
        <scheme val="minor"/>
      </rPr>
      <t xml:space="preserve"> 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</si>
  <si>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P_W02. Wymienia zasady obowiązujące w postępowaniu rehabilitacyjnym dotyczącym wieku rozwojowego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/P7U_W/P7S_WG,P7S_WK,</t>
    </r>
    <r>
      <rPr>
        <b/>
        <sz val="11"/>
        <color theme="1"/>
        <rFont val="Calibri"/>
        <family val="2"/>
        <charset val="238"/>
        <scheme val="minor"/>
      </rPr>
      <t xml:space="preserve"> D.W2.</t>
    </r>
    <r>
      <rPr>
        <sz val="11"/>
        <color theme="1"/>
        <rFont val="Calibri"/>
        <family val="2"/>
        <charset val="238"/>
        <scheme val="minor"/>
      </rPr>
      <t>/P7U_W/P7S_WG,P7S_WK).</t>
    </r>
  </si>
  <si>
    <r>
      <t>P_W03.  Wyjaśnia wpływ rehabilitacji na poszczególne tkanki i układy organizmu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</si>
  <si>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P_W04. Zna wskazania i przeciwwskazania do stosowania rehabilitacji w wieku rozwojowym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/P7U_W/P7S_WG,</t>
    </r>
    <r>
      <rPr>
        <b/>
        <sz val="11"/>
        <color theme="1"/>
        <rFont val="Calibri"/>
        <family val="2"/>
        <charset val="238"/>
        <scheme val="minor"/>
      </rPr>
      <t xml:space="preserve"> 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</si>
  <si>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P_W06. Umie przewidywać konsekwencje stosowania określonej terapii w leczeniu dzieci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</si>
  <si>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P_W05. Wybiera metody diagnostyczne służące różnicowaniu dysfunkcji wieku rozwojowego (</t>
    </r>
    <r>
      <rPr>
        <b/>
        <sz val="11"/>
        <color theme="1"/>
        <rFont val="Calibri"/>
        <family val="2"/>
        <charset val="238"/>
        <scheme val="minor"/>
      </rPr>
      <t>O.W1.</t>
    </r>
    <r>
      <rPr>
        <sz val="11"/>
        <color theme="1"/>
        <rFont val="Calibri"/>
        <family val="2"/>
        <charset val="238"/>
        <scheme val="minor"/>
      </rPr>
      <t>/P7U_W/P7S_WG,</t>
    </r>
    <r>
      <rPr>
        <b/>
        <sz val="11"/>
        <color theme="1"/>
        <rFont val="Calibri"/>
        <family val="2"/>
        <charset val="238"/>
        <scheme val="minor"/>
      </rPr>
      <t xml:space="preserve"> 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</si>
  <si>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P_U01. Potrafi zaplanować postępowanie kinezyterapeutyczne zgodnie ze wskazaniami (</t>
    </r>
    <r>
      <rPr>
        <b/>
        <sz val="11"/>
        <color theme="1"/>
        <rFont val="Calibri"/>
        <family val="2"/>
        <charset val="238"/>
        <scheme val="minor"/>
      </rPr>
      <t>O.U1.</t>
    </r>
    <r>
      <rPr>
        <sz val="11"/>
        <color theme="1"/>
        <rFont val="Calibri"/>
        <family val="2"/>
        <charset val="238"/>
        <scheme val="minor"/>
      </rPr>
      <t xml:space="preserve">/P7U_U/P7S_UW,P7S_UO, </t>
    </r>
    <r>
      <rPr>
        <b/>
        <sz val="11"/>
        <color theme="1"/>
        <rFont val="Calibri"/>
        <family val="2"/>
        <charset val="238"/>
        <scheme val="minor"/>
      </rPr>
      <t>O.U3.</t>
    </r>
    <r>
      <rPr>
        <sz val="11"/>
        <color theme="1"/>
        <rFont val="Calibri"/>
        <family val="2"/>
        <charset val="238"/>
        <scheme val="minor"/>
      </rPr>
      <t xml:space="preserve">/P7U_U/P7S_UW,P7S_UO,P7S_UK, </t>
    </r>
    <r>
      <rPr>
        <b/>
        <sz val="11"/>
        <color theme="1"/>
        <rFont val="Calibri"/>
        <family val="2"/>
        <charset val="238"/>
        <scheme val="minor"/>
      </rPr>
      <t>O.U4.</t>
    </r>
    <r>
      <rPr>
        <sz val="11"/>
        <color theme="1"/>
        <rFont val="Calibri"/>
        <family val="2"/>
        <charset val="238"/>
        <scheme val="minor"/>
      </rPr>
      <t xml:space="preserve">/P7U_U/P7S_UW, </t>
    </r>
    <r>
      <rPr>
        <b/>
        <sz val="11"/>
        <color theme="1"/>
        <rFont val="Calibri"/>
        <family val="2"/>
        <charset val="238"/>
        <scheme val="minor"/>
      </rPr>
      <t>C.U1.</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/P7U_U/P7S_UW,P7S_UO).</t>
    </r>
  </si>
  <si>
    <r>
      <t>P_U02. Potrafi zaplanować zabiegi zgodnie ze wskazaniami (</t>
    </r>
    <r>
      <rPr>
        <b/>
        <sz val="11"/>
        <color theme="1"/>
        <rFont val="Calibri"/>
        <family val="2"/>
        <charset val="238"/>
        <scheme val="minor"/>
      </rPr>
      <t>O.U1.</t>
    </r>
    <r>
      <rPr>
        <sz val="11"/>
        <color theme="1"/>
        <rFont val="Calibri"/>
        <family val="2"/>
        <charset val="238"/>
        <scheme val="minor"/>
      </rPr>
      <t xml:space="preserve">/P7U_U/P7S_UW,P7S_UO, </t>
    </r>
    <r>
      <rPr>
        <b/>
        <sz val="11"/>
        <color theme="1"/>
        <rFont val="Calibri"/>
        <family val="2"/>
        <charset val="238"/>
        <scheme val="minor"/>
      </rPr>
      <t>O.U3.</t>
    </r>
    <r>
      <rPr>
        <sz val="11"/>
        <color theme="1"/>
        <rFont val="Calibri"/>
        <family val="2"/>
        <charset val="238"/>
        <scheme val="minor"/>
      </rPr>
      <t xml:space="preserve">/P7U_U/P7S_UW,P7S_UO,P7S_UK, </t>
    </r>
    <r>
      <rPr>
        <b/>
        <sz val="11"/>
        <color theme="1"/>
        <rFont val="Calibri"/>
        <family val="2"/>
        <charset val="238"/>
        <scheme val="minor"/>
      </rPr>
      <t>O.U4.</t>
    </r>
    <r>
      <rPr>
        <sz val="11"/>
        <color theme="1"/>
        <rFont val="Calibri"/>
        <family val="2"/>
        <charset val="238"/>
        <scheme val="minor"/>
      </rPr>
      <t xml:space="preserve">/P7U_U/P7S_UW, </t>
    </r>
    <r>
      <rPr>
        <b/>
        <sz val="11"/>
        <color theme="1"/>
        <rFont val="Calibri"/>
        <family val="2"/>
        <charset val="238"/>
        <scheme val="minor"/>
      </rPr>
      <t>C.U1.</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/P7U_U/P7S_UW,P7S_UO).</t>
    </r>
  </si>
  <si>
    <r>
      <t>P_U03. Wykonuje badanie dziecka dla celów programowania fizjoterapii (</t>
    </r>
    <r>
      <rPr>
        <b/>
        <sz val="11"/>
        <color theme="1"/>
        <rFont val="Calibri"/>
        <family val="2"/>
        <charset val="238"/>
        <scheme val="minor"/>
      </rPr>
      <t>O.U1.</t>
    </r>
    <r>
      <rPr>
        <sz val="11"/>
        <color theme="1"/>
        <rFont val="Calibri"/>
        <family val="2"/>
        <charset val="238"/>
        <scheme val="minor"/>
      </rPr>
      <t xml:space="preserve">/P7U_U/P7S_UW,P7S_UO, </t>
    </r>
    <r>
      <rPr>
        <b/>
        <sz val="11"/>
        <color theme="1"/>
        <rFont val="Calibri"/>
        <family val="2"/>
        <charset val="238"/>
        <scheme val="minor"/>
      </rPr>
      <t>O.U3.</t>
    </r>
    <r>
      <rPr>
        <sz val="11"/>
        <color theme="1"/>
        <rFont val="Calibri"/>
        <family val="2"/>
        <charset val="238"/>
        <scheme val="minor"/>
      </rPr>
      <t xml:space="preserve">/P7U_U/P7S_UW,P7S_UO,P7S_UK, </t>
    </r>
    <r>
      <rPr>
        <b/>
        <sz val="11"/>
        <color theme="1"/>
        <rFont val="Calibri"/>
        <family val="2"/>
        <charset val="238"/>
        <scheme val="minor"/>
      </rPr>
      <t>O.U4.</t>
    </r>
    <r>
      <rPr>
        <sz val="11"/>
        <color theme="1"/>
        <rFont val="Calibri"/>
        <family val="2"/>
        <charset val="238"/>
        <scheme val="minor"/>
      </rPr>
      <t xml:space="preserve">/P7U_U/P7S_UW, </t>
    </r>
    <r>
      <rPr>
        <b/>
        <sz val="11"/>
        <color theme="1"/>
        <rFont val="Calibri"/>
        <family val="2"/>
        <charset val="238"/>
        <scheme val="minor"/>
      </rPr>
      <t>C.U1.</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/P7U_U/P7S_UW,P7S_UO).</t>
    </r>
  </si>
  <si>
    <r>
      <t>P_K01. Rozumie potrzebę ustawicznego kształcenia się (</t>
    </r>
    <r>
      <rPr>
        <b/>
        <sz val="11"/>
        <color theme="1"/>
        <rFont val="Calibri"/>
        <family val="2"/>
        <charset val="238"/>
        <scheme val="minor"/>
      </rPr>
      <t>O.K1.</t>
    </r>
    <r>
      <rPr>
        <sz val="11"/>
        <color theme="1"/>
        <rFont val="Calibri"/>
        <family val="2"/>
        <charset val="238"/>
        <scheme val="minor"/>
      </rPr>
      <t xml:space="preserve">/P7U_K/P7S_KR,P7S_KO, </t>
    </r>
    <r>
      <rPr>
        <b/>
        <sz val="11"/>
        <color theme="1"/>
        <rFont val="Calibri"/>
        <family val="2"/>
        <charset val="238"/>
        <scheme val="minor"/>
      </rPr>
      <t>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 xml:space="preserve">/P7U_K/P7S_KR, </t>
    </r>
    <r>
      <rPr>
        <b/>
        <sz val="11"/>
        <color theme="1"/>
        <rFont val="Calibri"/>
        <family val="2"/>
        <charset val="238"/>
        <scheme val="minor"/>
      </rPr>
      <t>O.K4.</t>
    </r>
    <r>
      <rPr>
        <sz val="11"/>
        <color theme="1"/>
        <rFont val="Calibri"/>
        <family val="2"/>
        <charset val="238"/>
        <scheme val="minor"/>
      </rPr>
      <t>/P7U_K/P7S_KR).</t>
    </r>
  </si>
  <si>
    <r>
      <t>P_K02. Przejawia kulturę osobistą i dba o kondycję fizyczną (</t>
    </r>
    <r>
      <rPr>
        <b/>
        <sz val="11"/>
        <color theme="1"/>
        <rFont val="Calibri"/>
        <family val="2"/>
        <charset val="238"/>
        <scheme val="minor"/>
      </rPr>
      <t>O.K1.</t>
    </r>
    <r>
      <rPr>
        <sz val="11"/>
        <color theme="1"/>
        <rFont val="Calibri"/>
        <family val="2"/>
        <charset val="238"/>
        <scheme val="minor"/>
      </rPr>
      <t xml:space="preserve">/P7U_K/P7S_KR,P7S_KO, </t>
    </r>
    <r>
      <rPr>
        <b/>
        <sz val="11"/>
        <color theme="1"/>
        <rFont val="Calibri"/>
        <family val="2"/>
        <charset val="238"/>
        <scheme val="minor"/>
      </rPr>
      <t>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 xml:space="preserve">/P7U_K/P7S_KR, </t>
    </r>
    <r>
      <rPr>
        <b/>
        <sz val="11"/>
        <color theme="1"/>
        <rFont val="Calibri"/>
        <family val="2"/>
        <charset val="238"/>
        <scheme val="minor"/>
      </rPr>
      <t>O.K4.</t>
    </r>
    <r>
      <rPr>
        <sz val="11"/>
        <color theme="1"/>
        <rFont val="Calibri"/>
        <family val="2"/>
        <charset val="238"/>
        <scheme val="minor"/>
      </rPr>
      <t>/P7U_K/P7S_KR).</t>
    </r>
  </si>
  <si>
    <r>
      <t>P_K03. Postępuje zgodnie z zasadami etyki fizjoterapeuty (</t>
    </r>
    <r>
      <rPr>
        <b/>
        <sz val="11"/>
        <color theme="1"/>
        <rFont val="Calibri"/>
        <family val="2"/>
        <charset val="238"/>
        <scheme val="minor"/>
      </rPr>
      <t>O.K1.</t>
    </r>
    <r>
      <rPr>
        <sz val="11"/>
        <color theme="1"/>
        <rFont val="Calibri"/>
        <family val="2"/>
        <charset val="238"/>
        <scheme val="minor"/>
      </rPr>
      <t xml:space="preserve">/P7U_K/P7S_KR,P7S_KO, </t>
    </r>
    <r>
      <rPr>
        <b/>
        <sz val="11"/>
        <color theme="1"/>
        <rFont val="Calibri"/>
        <family val="2"/>
        <charset val="238"/>
        <scheme val="minor"/>
      </rPr>
      <t>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 xml:space="preserve">/P7U_K/P7S_KR, </t>
    </r>
    <r>
      <rPr>
        <b/>
        <sz val="11"/>
        <color theme="1"/>
        <rFont val="Calibri"/>
        <family val="2"/>
        <charset val="238"/>
        <scheme val="minor"/>
      </rPr>
      <t>O.K4.</t>
    </r>
    <r>
      <rPr>
        <sz val="11"/>
        <color theme="1"/>
        <rFont val="Calibri"/>
        <family val="2"/>
        <charset val="238"/>
        <scheme val="minor"/>
      </rPr>
      <t>/P7U_K/P7S_KR).</t>
    </r>
  </si>
  <si>
    <t>1. 	Przedstawienie celu i zakresu tematyki wykładów, przedstawienie literatury oraz warunków zaliczenia.</t>
  </si>
  <si>
    <t>O.W1., O.W2., O.W6., O.W7., O.W10., A.W1., C.W4., D.W1., D.W2.</t>
  </si>
  <si>
    <t>O.W1., O.W2., O.W6., O.W7., O.W10., A.W1., C.W4., D.W1., D.W2., O.U1., O.U3., O.U4., C.U1., D.U1., O.K1., O.K2., O.K3., O.K4.</t>
  </si>
  <si>
    <t>2.	 Badanie funkcjonalne jako element rehabilitacji w celu rozpoznania problemów organizmu.</t>
  </si>
  <si>
    <t>3. 	Badanie funkcjonalne i weryfikacja programu usprawniania.</t>
  </si>
  <si>
    <t>4.	 Metody i techniki fizjoterapeutyczne stosowane w diagnozowaniu i terapii pacjentów.</t>
  </si>
  <si>
    <t>5. 	Dobór technik fizjoterapeutycznych i metod fizjoterapii odpowiednio do rozpoznania klinicznego.</t>
  </si>
  <si>
    <t>6.	 Dobór technik fizjoterapeutycznych i metod fizjoterapii odpowiednio do okresu choroby.</t>
  </si>
  <si>
    <t>7. 	Dobór technik fizjoterapeutycznych i metod fizjoterapii odpowiednio do stanu funcjonalnego pacjenta.</t>
  </si>
  <si>
    <t>8.	 Dobór technik fizjoterapeutycznych i metod fizjoterapii odpowiednio do wieku pacjentów - okres noworodkowy, niemowlęcy i wczesnego dzieciństwa.</t>
  </si>
  <si>
    <t>9.	 Dobór technik fizjoterapeutycznych i metod fizjoterapii odpowiednio do wieku pacjentów - okres przedszkolny i szkolny .</t>
  </si>
  <si>
    <t>10. 	Zasady programowania procesu usprawniania dzieci i młodzieży.</t>
  </si>
  <si>
    <t>11.	 Dostosowanie postępowania fizjoterapeutycznego do celów kompleksowej rehabilitacji dzieci i młodzieży.</t>
  </si>
  <si>
    <t>12.	 Zasady programowania procesu usprawniania oraz dostosowanie postępowania fizjoterapeutycznego do celów kompleksowej rehabilitacji dzieci i młodzieży.</t>
  </si>
  <si>
    <t>13.	 Diagnostyka różnicowa w zaburzeniach funkcjonalnych narządu ruchu wieku rozwojowego.</t>
  </si>
  <si>
    <t>14.	 Diagnostyka różnicowa w zaburzeniach funkcjonalnych narządu ruchu wieku rozwojowego.</t>
  </si>
  <si>
    <t>15. 	Prowadzenie odpowiedniej dokumentacji medycznej.</t>
  </si>
  <si>
    <t>1.	 Zaplanuj postepowanie fizjoterapeutyczne u dziecka z dystrofią mięśniową typu Duchenne'a.</t>
  </si>
  <si>
    <t>2.	 Zaprogramuj zabiegi kinezyterapeutyczne w jałowych martwicach kości.</t>
  </si>
  <si>
    <t>3.	 Zaplanuj postepowanie fizjoterapeutyczne u dziecka z zespołem Downa.</t>
  </si>
  <si>
    <t>1. Buckup K. (2000). Testy klinicznej w badaniu kości, stawów i mięśni. Wydawnictwo Lekarskie PZWL, Warszawa.</t>
  </si>
  <si>
    <t>2. Goodman C.C., Snyder T.K. (2010). Diagnoza różnicowa dla fizjoterapeutów. Kiedy kierować pacjenta do innego specjalisty. Wydanie 4. Wydawnictwo DB Publishing Warszawa.</t>
  </si>
  <si>
    <t>4. Kaciński M. (2007). Neuropediatria. Wydawnictwo Lekarskie PZWL, Warszawa.</t>
  </si>
  <si>
    <t xml:space="preserve">5. Kwolek. A. (red.). (2007). Rehabilitacja medyczna. Tom 1-2. Wydawnictwo Elsevier Urban&amp;Partner, Wrocław. </t>
  </si>
  <si>
    <t>6. Nowotny J. (2005). Podstawy fizjoterapii. Wybrane metody fizjoterapii. Wydawnictwo Kasper, Kraków.</t>
  </si>
  <si>
    <t>7. Nowotny J. (2006). Podstawy kliniczne fizjoterapii w dysfunkcjach narządu ruchu. Wydawnictwo Medipage, Warszawa .</t>
  </si>
  <si>
    <t xml:space="preserve">8. Sadowska L. (2001). Neurokinezjologiczna diagnostyka i terapia dzieci z zaburzeniami rozwoju psychoruchowego. AWF, Wrocław. </t>
  </si>
  <si>
    <t>9. Sieroń D. (2017). Diagnostyka obrazowa w fizjoterapii i rehabilitacji. Wydawnictwo Lekarskie PZWL, Warszawa.</t>
  </si>
  <si>
    <t>10. Szreter T. (2002). Intensywna Terapia dzieci. Wydawnictwo Lekarskie PZWL, Warszawa.</t>
  </si>
  <si>
    <t>Zdobycie wiedzy w zakresie programowania fizjoterapii w wieku rozwojowym ze szczególnym uwzględnieniem:
diagnostyki na potrzeby fizjoterapii,
podstawowych metod i form pracy z dzieckiem.
Zdobycie niezbędnych podstaw z diagnostyki różnicowej patologii w wieku rozwojowym.
Zdobycie podstawowej wiedzy z zakresu fizjologicznych i patologicznych reakcji organizmu.</t>
  </si>
  <si>
    <t>1.	 Przedstawienie celu i zakresu tematyki wykładów, przedstawienie literatury oraz warunków zaliczenia.</t>
  </si>
  <si>
    <t>2.	 Programowanie  usprawniania noworodków.</t>
  </si>
  <si>
    <t>3. 	Programowanie  usprawniania niemowląt.</t>
  </si>
  <si>
    <t>4. 	Programowanie usprawniania  dzieci w wieku niemowlęcym.</t>
  </si>
  <si>
    <t>5. 	Programowanie usprawniania  dzieci w wieku poniemowlęcym.</t>
  </si>
  <si>
    <t>6.	 Programowanie  usprawniania małych dzieci (2-6 lat) z zaburzeniami posturalno-motorycznymi.</t>
  </si>
  <si>
    <t>7.	 Programowanie  usprawniania małych dzieci  (2-6 lat) z zaburzeniami neurorozwojowymi.</t>
  </si>
  <si>
    <t>8.	 Programowanie usprawniania dzieci w wieku przedszkolnym z zaburzeniami przetwarzania sensorycznego.</t>
  </si>
  <si>
    <t>9.	 Programowanie usprawniania dzieci w wieku szkolnym z zaburzeniami przetwarzania sensorycznego.</t>
  </si>
  <si>
    <t>10. 	Programowanie rehabilitacji dzieci z uwzględnieniem postaci mózgowego porażenia - wzmożone napięcie mięsniowe.</t>
  </si>
  <si>
    <t>11.	 Programowanie rehabilitacji dzieci z uwzględnieniem postaci mózgowego porażenia - obniżone napięcie mięśniowe.</t>
  </si>
  <si>
    <t>12.	 Programowanie rehabilitacji dzieci z uwzględnieniem postaci mózgowego porażenia - zmienne napięcie mięśniowe.</t>
  </si>
  <si>
    <t>13.	 Programowanie rehabilitacji w wybranych chorobach genetycznych i wrodzonych wadach układu ruchu.</t>
  </si>
  <si>
    <t>14. 	Programowanie rehabilitacji w chorobach nerwowo-mięśniowych.</t>
  </si>
  <si>
    <t>15.	 Zaliczenie pisemne.</t>
  </si>
  <si>
    <t>1. Programowanie usprawniania  dziecka w wieku niemowlęcym.</t>
  </si>
  <si>
    <t>2. Programowanie rehabilitacji dziecka z uwzględnieniem postaci spastycznej mózgowego porażenia.</t>
  </si>
  <si>
    <t>3. Dokumentacja medyczna dziecka.</t>
  </si>
  <si>
    <t>1. Banaszek G. (2004). Rozwój niemowląt i jego zaburzenia a rehabilitacja metodą Vojty. Wydawnictwo Alfa-Medica,  Bielsko-Biała.</t>
  </si>
  <si>
    <t xml:space="preserve">2. Borkowska M. (2015). Dziecko niepełnosprawne ruchowo. Wydawnictwo Lekarskie PZWL, Warszawa. </t>
  </si>
  <si>
    <t xml:space="preserve">3. Brunet O., Lezine I., John-Borys M. (red.). (1997). Wybrane metody diagnozowania i prognozowania rozwoju dziecka do lat 3. (Skala rozwoju psychomotoryki dziecka 0–3.). Wydawnictwo Uniwersytetu Śląskiego,  Katowice. </t>
  </si>
  <si>
    <t xml:space="preserve">4. Cieszyńska J., Korenda M. (2007). Wczesna interwencja terapeutyczna. Stymulacja rozwoju dziecka. Od noworodka do 6 roku życia. Wydawnictwo Edukacyjne, Kraków. </t>
  </si>
  <si>
    <t>5. Kuliński W., Zeman K. (red.). (2012). Fizjoterapia w pediatrii. Wydawnictwo Lekarskie PZWL, Warszawa.</t>
  </si>
  <si>
    <t>6. Matyja M., Domagała I. (2004). Wczesna diagnoza zaburzeń integracji sensorycznej na podstawie testu funkcji sensorycznych dla niemowląt. Zeszyty Naukowo Metodyczne. AWF, Katowice.</t>
  </si>
  <si>
    <t xml:space="preserve">7. Matyja M., Zwierzchowska A. (red.). (2016). Biomedyczne podstawy rozwoju  dziecka specjalnych i specyficznych potrzeb edukacyjnych. (Choroby przewlekłe narządu ruchu.). AWF, Katowice. </t>
  </si>
  <si>
    <t>8. Nowotny J., Saulicz E., Gieremek K. (2000). Podstawy fizjoterapii: teoria, metodyka, praktyka:  podręcznik dla studentów AWF. Cz. 2. AWF, Katowice.</t>
  </si>
  <si>
    <t>9. Przyrowski Z. (2012). Integracja sensomotoryczna. Wydawnictwo Empis, Warszawa.</t>
  </si>
  <si>
    <t>10. Sadowska L., Dziewulski M. (2012). Neurofizjologiczne podstawy diagnostyki i terapii dzieci z zaburzeniami rozwojowymi. Wyższa Szkoła Mazowiecka, Warszawa.</t>
  </si>
  <si>
    <t>1. Uzyskanie przez studenta z Biura Praktyk druku wyrażenia zgody na odbycie praktyki zawodowej w wybranej placówce.
2. Wymagania względem miejsca odbywania praktyki:
Miejsce odbywania praktyki: oddziały szpitalne oraz domy pomocy społecznej, warsztaty terapii zajęciowej i inne instytucje, organizacje i ośrodki wsparcia, które prowadzą działalność z zakresu rehabilitacji i aktywizacji osób niepełnosprawnych.  
Opiekun praktyk: fizjoterapeuta z tytułem magistra.
Wymagane wyposażenie: leżanki/kozetki terapeutyczne, materace/maty i inny sprzęt.</t>
  </si>
  <si>
    <t xml:space="preserve">Ogólnym celem praktyki jest przygotowanie Studenta do przyszłej pracy zawodowej: 
Wdrożenie w specyfikę pracy z osobami chorymi, niepełnosprawnymi;
Poznanie organizacji placówki udzielającej świadczeń w zakresie fizjoterapii;
Nawiązywanie bezpośredniego kontaktu z osobami niepełnosprawnymi (słuchanie, rozmowa, empatia, tolerancja);
Asystowanie w zabiegach fizjoterapeutycznych (diagnostyka – ordynacja – ewaluacja – dokumentacja);
Uświadomienie potrzeby współpracy w zespole terapeutycznym.
</t>
  </si>
  <si>
    <r>
      <t>P_K01. Rozumie potrzebę właściwego kształtowania postaw społecznych (</t>
    </r>
    <r>
      <rPr>
        <b/>
        <sz val="11"/>
        <color theme="1"/>
        <rFont val="Calibri"/>
        <family val="2"/>
        <charset val="238"/>
        <scheme val="minor"/>
      </rPr>
      <t>O.K1.</t>
    </r>
    <r>
      <rPr>
        <sz val="11"/>
        <color theme="1"/>
        <rFont val="Calibri"/>
        <family val="2"/>
        <charset val="238"/>
        <scheme val="minor"/>
      </rPr>
      <t>/P7U_K/P7S_KR,P7S_KO,</t>
    </r>
    <r>
      <rPr>
        <b/>
        <sz val="11"/>
        <color theme="1"/>
        <rFont val="Calibri"/>
        <family val="2"/>
        <charset val="238"/>
        <scheme val="minor"/>
      </rPr>
      <t xml:space="preserve"> O.K2.</t>
    </r>
    <r>
      <rPr>
        <sz val="11"/>
        <color theme="1"/>
        <rFont val="Calibri"/>
        <family val="2"/>
        <charset val="238"/>
        <scheme val="minor"/>
      </rPr>
      <t>/P7U_K/P7S_KR,P7S_KO,</t>
    </r>
    <r>
      <rPr>
        <b/>
        <sz val="11"/>
        <color theme="1"/>
        <rFont val="Calibri"/>
        <family val="2"/>
        <charset val="238"/>
        <scheme val="minor"/>
      </rPr>
      <t xml:space="preserve"> O.K3.</t>
    </r>
    <r>
      <rPr>
        <sz val="11"/>
        <color theme="1"/>
        <rFont val="Calibri"/>
        <family val="2"/>
        <charset val="238"/>
        <scheme val="minor"/>
      </rPr>
      <t>/P7U_K/P7S_KR,</t>
    </r>
    <r>
      <rPr>
        <b/>
        <sz val="11"/>
        <color theme="1"/>
        <rFont val="Calibri"/>
        <family val="2"/>
        <charset val="238"/>
        <scheme val="minor"/>
      </rPr>
      <t xml:space="preserve"> O.K4.</t>
    </r>
    <r>
      <rPr>
        <sz val="11"/>
        <color theme="1"/>
        <rFont val="Calibri"/>
        <family val="2"/>
        <charset val="238"/>
        <scheme val="minor"/>
      </rPr>
      <t>/P7U_K/P7S_KR,</t>
    </r>
    <r>
      <rPr>
        <b/>
        <sz val="11"/>
        <color theme="1"/>
        <rFont val="Calibri"/>
        <family val="2"/>
        <charset val="238"/>
        <scheme val="minor"/>
      </rPr>
      <t xml:space="preserve"> O.K7.</t>
    </r>
    <r>
      <rPr>
        <sz val="11"/>
        <color theme="1"/>
        <rFont val="Calibri"/>
        <family val="2"/>
        <scheme val="minor"/>
      </rPr>
      <t>/P7U_K/P7S_KR).</t>
    </r>
  </si>
  <si>
    <r>
      <t>P_K02. Wykazuje postawę empatyczną w stosunku do osób niepełnosprawnych (</t>
    </r>
    <r>
      <rPr>
        <b/>
        <sz val="11"/>
        <color theme="1"/>
        <rFont val="Calibri"/>
        <family val="2"/>
        <charset val="238"/>
        <scheme val="minor"/>
      </rPr>
      <t>O.K1.</t>
    </r>
    <r>
      <rPr>
        <sz val="11"/>
        <color theme="1"/>
        <rFont val="Calibri"/>
        <family val="2"/>
        <charset val="238"/>
        <scheme val="minor"/>
      </rPr>
      <t>/P7U_K/P7S_KR,P7S_KO,</t>
    </r>
    <r>
      <rPr>
        <b/>
        <sz val="11"/>
        <color theme="1"/>
        <rFont val="Calibri"/>
        <family val="2"/>
        <charset val="238"/>
        <scheme val="minor"/>
      </rPr>
      <t xml:space="preserve"> 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/P7U_K/P7S_KR,</t>
    </r>
    <r>
      <rPr>
        <b/>
        <sz val="11"/>
        <color theme="1"/>
        <rFont val="Calibri"/>
        <family val="2"/>
        <charset val="238"/>
        <scheme val="minor"/>
      </rPr>
      <t xml:space="preserve"> O.K4.</t>
    </r>
    <r>
      <rPr>
        <sz val="11"/>
        <color theme="1"/>
        <rFont val="Calibri"/>
        <family val="2"/>
        <charset val="238"/>
        <scheme val="minor"/>
      </rPr>
      <t xml:space="preserve">/P7U_K/P7S_KR, </t>
    </r>
    <r>
      <rPr>
        <b/>
        <sz val="11"/>
        <color theme="1"/>
        <rFont val="Calibri"/>
        <family val="2"/>
        <charset val="238"/>
        <scheme val="minor"/>
      </rPr>
      <t>O.K7.</t>
    </r>
    <r>
      <rPr>
        <sz val="11"/>
        <color theme="1"/>
        <rFont val="Calibri"/>
        <family val="2"/>
        <charset val="238"/>
        <scheme val="minor"/>
      </rPr>
      <t>/P7U_K/P7S_KR</t>
    </r>
    <r>
      <rPr>
        <sz val="11"/>
        <color theme="1"/>
        <rFont val="Calibri"/>
        <family val="2"/>
        <scheme val="minor"/>
      </rPr>
      <t>).</t>
    </r>
  </si>
  <si>
    <t xml:space="preserve">F.W2., F.W3., F.W4., F.W5., F.W12., F.U1., O.K1., O.K2.,O.K3., O.K4., O.K7. </t>
  </si>
  <si>
    <t>F.W2., F.W3., FW4., F.W5., F.W12., O.K1., O.K2., O.K3., O.K4., O.K7.</t>
  </si>
  <si>
    <t>P_W01, P_W02, P_U01, P_U03, P_K01, P_K02</t>
  </si>
  <si>
    <t xml:space="preserve">F.W2., F.W3., F.W4., F.W5., F.W12., F.U1., O.K1., O.K2., O.K3., O.K4., O.K7. </t>
  </si>
  <si>
    <t xml:space="preserve">P_W01, P_W02,
P_U01, P_U03, 
P_K01, P_K02
</t>
  </si>
  <si>
    <t xml:space="preserve">F.W2., F.W3., FW4., F.W5., F.W12., F.U1., O.K1., O.K2., O.K3., O.K4., O.K7. </t>
  </si>
  <si>
    <t xml:space="preserve">Ćwiczenia – 
zrealizowanie przez Studenta przewidzianej w programie praktyki ilości godzin,
uczestnictwo w realizowanych zadaniach praktyki zawodowej,
poprawne wypełnienie dziennika praktyk,
przygotowanie raportu z praktyk według wymaganych kryteriów.
</t>
  </si>
  <si>
    <t>Czasopisma: Fizjoterapia w Praktyce, Rehabilitacja Medyczna.</t>
  </si>
  <si>
    <t>1. Bachrynowska-Fic J. (2000). Właściwości i metodyka ćwiczeń fizycznych oraz sport inwalidzki. Wydawnictwo Lekarskie PZWL, Warszawa.</t>
  </si>
  <si>
    <t>2. Buckup K. (2007). Testy kliniczne w badaniu kości, stawów i mięśni. Wydawnictwo Lekarskie PZWL, Warszawa.</t>
  </si>
  <si>
    <t>3. Dega M., Milanowska K. (red.). (2003). Rehabilitacja Medyczna. Wydawnictwo Lekarskie PZWL, Warszawa.</t>
  </si>
  <si>
    <t>4. Kasprzak W. (2010). Fizjoterapia kliniczna. Wydawnictwo Lekarskie PZWL, Warszawa.</t>
  </si>
  <si>
    <t>5. Kiwerski J. (2005). Rehabilitacja medyczna. Wydawnictwo Lekarskie PZWL, Warszawa.</t>
  </si>
  <si>
    <t>6. Kolster B. i wsp. (2001). Poradnik fizjoterapeuty. Wydawnictwo Ossolineum, Kraków.</t>
  </si>
  <si>
    <t xml:space="preserve">8. Lennon S., Kwolek A. (red.). (2010). Fizjoterapia w rehabilitacji neurologicznej. Wydawnictwo Elsevier Urban&amp;Partner, Wrocław. </t>
  </si>
  <si>
    <t xml:space="preserve">7. Kwolek A. (red.). (2003). Rehabilitacja Medyczna. Tom I, II. Wydawnictwo Medyczne Urban&amp;Partner, Wrocław.
</t>
  </si>
  <si>
    <t>9. Rosławski A., Skolimowski T. (2009). Technika wykonywania ćwiczeń leczniczych. Wydawnictwo Lekarskie PZWL, Warszawa.</t>
  </si>
  <si>
    <t>10. Szulc A. (red.). (2003). Wiktora Degi Ortopedia i Rehabilitacja. Wydawnictwo Lekarskie PZWL, Warszawa.</t>
  </si>
  <si>
    <t>11. Walaszek R. i wsp. (2007). Diagnostyka w kinezyterapii i masażu. Wydawnictwo Biosport, Kraków.</t>
  </si>
  <si>
    <t>12. Walaszek R. i wsp. (2007). Diagnostyka w kinezyterapii i masażu. Wydawnictwo Biosport, Kraków.</t>
  </si>
  <si>
    <t>1. Buckup K. (2007). Testy kliniczne w badaniu kości, stawów i mięśni. Wydawnictwo Lekarskie PZWL, Warszawa.</t>
  </si>
  <si>
    <t>2. Dega M., Milanowska K. (red.). (2003). Rehabilitacja Medyczna. Wydawnictwo Lekarskie PZWL, Warszawa.</t>
  </si>
  <si>
    <t>3. Kasprzak W. (2010). Fizjoterapia kliniczna. Wydawnictwo Lekarskie PZWL, Warszawa.</t>
  </si>
  <si>
    <t>4. Kiwerski J. (2005). Rehabilitacja medyczna. Wydawnictwo Lekarskie PZWL, Warszawa.</t>
  </si>
  <si>
    <t>5. Kolster B. i wsp. (2001). Poradnik fizjoterapeuty. Wydawnictwo Ossolineum, Kraków.</t>
  </si>
  <si>
    <t xml:space="preserve">6. Kwolek A. (red.). (2003). Rehabilitacja Medyczna. Tom I, II. Wydawnictwo Medyczne Urban&amp;Partner, Wrocław.
</t>
  </si>
  <si>
    <t xml:space="preserve">7. Lennon S., Kwolek A. (red.). (2010). Fizjoterapia w rehabilitacji neurologicznej. Wydawnictwo Elsevier Urban&amp;Partner, Wrocław. </t>
  </si>
  <si>
    <t>8. Rosławski A., Skolimowski T. (2009). Technika wykonywania ćwiczeń leczniczych. Wydawnictwo Lekarskie PZWL, Warszawa.</t>
  </si>
  <si>
    <t>9. Szulc A. (red.). (2003). Wiktora Degi Ortopedia i Rehabilitacja. Wydawnictwo Lekarskie PZWL, Warszawa.</t>
  </si>
  <si>
    <t>10. Walaszek R. i wsp. (2007). Diagnostyka w kinezyterapii i masażu. Wydawnictwo Biosport, Kraków.</t>
  </si>
  <si>
    <t>Prowadzący przedmiot                              
(e-mail)</t>
  </si>
  <si>
    <t xml:space="preserve">1. Uzyskanie przez studenta z Biura Praktyk druku wyrażenia zgody na odbycie praktyki zawodowej w wybranej placówce
2. Zaliczona praktyka asystencka/wdrożeniowa, kinezjologia, anatomia prawidłowa człowieka, kinezyterapia.
3. Wymagania względem miejsca odbywania praktyki:
Miejsce odbywania praktyki: oddziały szpitalne oraz domy pomocy społecznej, warsztaty terapii zajęciowej i inne instytucje, organizacje i ośrodki wsparcia, które prowadzą działalność z zakresu rehabilitacji i aktywizacji osób niepełnosprawnych;
Wymagane wyposażenie: stół rehabilitacyjny, drabinki rehabilitacyjne, lub inne spełniające takie same funkcje, maty lub materace do kinezyterapii, Uniwersalny Gabinet Usprawniania Leczniczego (UGUL) lub inny system spełniający jego rolę.
Opiekun praktyk: fizjoterapeuta z tytułem magistra.
</t>
  </si>
  <si>
    <t xml:space="preserve">Praktyczna weryfikacja wiedzy i zdobytych umiejętności w zakresie badania na potrzeby kinezyterapii (pomiary linijne długości, obwodów, zakresu ruchu w stawach, oceny siły mięśniowej), wykonywania ćwiczeń w obrębie kinezyterapii miejscowej. 
</t>
  </si>
  <si>
    <r>
      <t>P_U01. Potrafi przeprowadzić badanie podmiotowe i przedmiotowe pacjenta w zakresie niezbędnym dla kinezyterapii (</t>
    </r>
    <r>
      <rPr>
        <b/>
        <sz val="11"/>
        <color theme="1"/>
        <rFont val="Calibri"/>
        <family val="2"/>
        <charset val="238"/>
        <scheme val="minor"/>
      </rPr>
      <t>F.U1.</t>
    </r>
    <r>
      <rPr>
        <sz val="11"/>
        <color theme="1"/>
        <rFont val="Calibri"/>
        <family val="2"/>
        <charset val="238"/>
        <scheme val="minor"/>
      </rPr>
      <t>/P7U_U/P7S_UW).</t>
    </r>
  </si>
  <si>
    <r>
      <t>P_U03. Potrafi prawidłowo wykonać ćwiczenia z zakresu kinezyterapii miejscowej zgodnie z metodyką (</t>
    </r>
    <r>
      <rPr>
        <b/>
        <sz val="11"/>
        <color theme="1"/>
        <rFont val="Calibri"/>
        <family val="2"/>
        <charset val="238"/>
        <scheme val="minor"/>
      </rPr>
      <t>F.U2.</t>
    </r>
    <r>
      <rPr>
        <sz val="11"/>
        <color theme="1"/>
        <rFont val="Calibri"/>
        <family val="2"/>
        <charset val="238"/>
        <scheme val="minor"/>
      </rPr>
      <t>/P7U_U/P7S_UW).</t>
    </r>
  </si>
  <si>
    <r>
      <t>P_K02. Potrafi odpowiednio formułować i określać priorytety służące realizacji określonego przez siebie lub innych zadania w realizacji zadań zawodowych  (</t>
    </r>
    <r>
      <rPr>
        <b/>
        <sz val="11"/>
        <color theme="1"/>
        <rFont val="Calibri"/>
        <family val="2"/>
        <charset val="238"/>
        <scheme val="minor"/>
      </rPr>
      <t>O.K8.</t>
    </r>
    <r>
      <rPr>
        <sz val="11"/>
        <color theme="1"/>
        <rFont val="Calibri"/>
        <family val="2"/>
        <scheme val="minor"/>
      </rPr>
      <t xml:space="preserve">/P7S_KR/P7S_KK, </t>
    </r>
    <r>
      <rPr>
        <b/>
        <sz val="11"/>
        <color theme="1"/>
        <rFont val="Calibri"/>
        <family val="2"/>
        <charset val="238"/>
        <scheme val="minor"/>
      </rPr>
      <t>O.K9.</t>
    </r>
    <r>
      <rPr>
        <sz val="11"/>
        <color theme="1"/>
        <rFont val="Calibri"/>
        <family val="2"/>
        <scheme val="minor"/>
      </rPr>
      <t>/P7S_KR/P7S_KR, P7S_KO).</t>
    </r>
  </si>
  <si>
    <t xml:space="preserve">1. Uzyskanie przez studenta z Biura Praktyk druku wyrażenia zgody na odbycie praktyki zawodowej w wybranej placówce
2. Wymagania względem miejsca odbywania praktyki:
- Miejsce odbywania praktyki: oddziały szpitalne (ortopedyczne, reumatologiczne, neurologiczne, neurochirurgiczne, rehabilitacyjne, geriatryczne), szpitale rehabilitacyjne, zakłady pielęgnacyjno – opiekuńcze,  sanatoria oraz domy pomocy społecznej i przychodnie rehabilitacyjne;
- Opiekun praktyk: fizjoterapeuta z tytułem magistra;
- Wymagane wyposażenie: stół rehabilitacyjny, drabinki rehabilitacyjne lub inne spełniające takie same funkcje, maty lub materace do kinezyterapii, Uniwersalny Gabinet Usprawniania Leczniczego (UGUL) lub inny system spełniający jego rolę, balkonik rehabilitacyjny.
</t>
  </si>
  <si>
    <r>
      <t xml:space="preserve">P_U04. Posiada umiejętność poprawnego wykonania procedur fizykoterapeutycznych stosownie do określonego stanu klinicznego chorego (ortopedia/reumatologia/neurologia/geriatria/onkologia), właściwie współpracując w ramach zespołu terapeutycznego </t>
    </r>
    <r>
      <rPr>
        <sz val="11"/>
        <color theme="1"/>
        <rFont val="Calibri"/>
        <family val="2"/>
        <charset val="238"/>
        <scheme val="minor"/>
      </rPr>
      <t>(</t>
    </r>
    <r>
      <rPr>
        <b/>
        <sz val="11"/>
        <color theme="1"/>
        <rFont val="Calibri"/>
        <family val="2"/>
        <charset val="238"/>
        <scheme val="minor"/>
      </rPr>
      <t>F.U13.</t>
    </r>
    <r>
      <rPr>
        <sz val="11"/>
        <color theme="1"/>
        <rFont val="Calibri"/>
        <family val="2"/>
        <charset val="238"/>
        <scheme val="minor"/>
      </rPr>
      <t xml:space="preserve">/P7U_U/P7S_UO, </t>
    </r>
    <r>
      <rPr>
        <b/>
        <sz val="11"/>
        <color theme="1"/>
        <rFont val="Calibri"/>
        <family val="2"/>
        <charset val="238"/>
        <scheme val="minor"/>
      </rPr>
      <t>F.U14.</t>
    </r>
    <r>
      <rPr>
        <sz val="11"/>
        <color theme="1"/>
        <rFont val="Calibri"/>
        <family val="2"/>
        <charset val="238"/>
        <scheme val="minor"/>
      </rPr>
      <t>/P7U_U/P7S_UO).</t>
    </r>
  </si>
  <si>
    <r>
      <t>P_U05. Potrafi dobrać, przygotować i zastosować, we współpracy z innymi specjalistami, zaopatrzenie ortopedyczne u pacjentów z chorobą ortopedyczną/reumatologiczną/neurologiczną/geriatryczną/onkologiczną</t>
    </r>
    <r>
      <rPr>
        <b/>
        <sz val="11"/>
        <color theme="1"/>
        <rFont val="Calibri"/>
        <family val="2"/>
        <charset val="238"/>
        <scheme val="minor"/>
      </rPr>
      <t xml:space="preserve"> </t>
    </r>
    <r>
      <rPr>
        <sz val="11"/>
        <color theme="1"/>
        <rFont val="Calibri"/>
        <family val="2"/>
        <charset val="238"/>
        <scheme val="minor"/>
      </rPr>
      <t>(</t>
    </r>
    <r>
      <rPr>
        <b/>
        <sz val="11"/>
        <color theme="1"/>
        <rFont val="Calibri"/>
        <family val="2"/>
        <charset val="238"/>
        <scheme val="minor"/>
      </rPr>
      <t>F.U8.</t>
    </r>
    <r>
      <rPr>
        <sz val="11"/>
        <color theme="1"/>
        <rFont val="Calibri"/>
        <family val="2"/>
        <charset val="238"/>
        <scheme val="minor"/>
      </rPr>
      <t>/P7U_U/P7S_UW, P7S_UO, P7S_UK).</t>
    </r>
  </si>
  <si>
    <r>
      <t>P_W01. Realizując program praktyk weryfikuje w sposób praktyczny wiedzę teoretyczną w zakresie przyczyn, przebiegu i rokowania chorób i dysfunkcji narządu ruchu w ortopedii/reumatologii/ neurologii/geriatrii/onkologii oraz procesu diagnostycznego w obszarze właściwym dla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charset val="238"/>
        <scheme val="minor"/>
      </rPr>
      <t>/</t>
    </r>
    <r>
      <rPr>
        <sz val="11"/>
        <color theme="1"/>
        <rFont val="Calibri"/>
        <family val="2"/>
        <scheme val="minor"/>
      </rPr>
      <t>P7U_W/P7S_WG,</t>
    </r>
    <r>
      <rPr>
        <b/>
        <sz val="11"/>
        <color theme="1"/>
        <rFont val="Calibri"/>
        <family val="2"/>
        <charset val="238"/>
        <scheme val="minor"/>
      </rPr>
      <t xml:space="preserve"> F.W4.</t>
    </r>
    <r>
      <rPr>
        <sz val="11"/>
        <color theme="1"/>
        <rFont val="Calibri"/>
        <family val="2"/>
        <scheme val="minor"/>
      </rPr>
      <t>/P7U_W/P7S_WG,</t>
    </r>
    <r>
      <rPr>
        <b/>
        <sz val="11"/>
        <color theme="1"/>
        <rFont val="Calibri"/>
        <family val="2"/>
        <charset val="238"/>
        <scheme val="minor"/>
      </rPr>
      <t xml:space="preserve"> F.W5.</t>
    </r>
    <r>
      <rPr>
        <sz val="11"/>
        <color theme="1"/>
        <rFont val="Calibri"/>
        <family val="2"/>
        <scheme val="minor"/>
      </rPr>
      <t>/P7U_W/P7S_WG ).</t>
    </r>
  </si>
  <si>
    <t>2. Obserwacja i doskonalenie umiejętności przeprowadzenia badania podmiotowego i przedmiotowego pacjenta w zakresie ortopedii/ reumatologii/neurologii/geriatrii/onkologii , celem oceny stanu funkcjonalnego pacjenta oraz monitorowanie efektów fizjoterapii.</t>
  </si>
  <si>
    <t>3. Obserwacja i doskonalenie umiejętności tworzenia programu usprawniania i realizacji postępowania usprawniającego w zakresie miejscowym oraz ogólnym, indywidualnie i zespołowo, w zależności od stanu pacjenta i specyfiki jednostki chorobowej (ortopedia/ reumatologia/neurologia/geriatria/onkologia),  na oddziałach szpitalnych i ambulatoriach rehabilitacyjnych.</t>
  </si>
  <si>
    <t>4. Obserwacja i doskonalenie umiejętności odpowiedniego doboru i poprawnego wykonania technik fizjoterapeutycznych, z uwzględnieniem elementów metod fizjoterapeutycznych w zakresie ortopedii/ reumatologii/ neurologii/ geriatrii/ onkologii.</t>
  </si>
  <si>
    <t>5. Obserwacja i doskonalenie umiejętności odpowiedniego doboru i poprawnego wykonania zabiegów fizykoterapeutycznych (fototerapii, laseroterapii, termoterapii, elektroterapii, magnetoterapii, sonoterapii) z uwzględnieniem wskazań, przeciwskazań i doboru właściwych dawek terapeutycznych w zakresie ortopedii/ reumatologii/neurologii/geriatrii/onkologii.</t>
  </si>
  <si>
    <t>6. Obserwacja i doskonalenie umiejętności doboru odpowiedniego zaopatrzenia ortopedycznego, stosownie do dysfunkcji, stanu pacjenta,  jego potrzeb i możliwości w zakresie ortopedii/ reumatologii/neurologii/geriatrii/onkologii.</t>
  </si>
  <si>
    <t xml:space="preserve">P_W01, P_U01, P_U02, P_U03, P_U04, P_U05, P_U06, P_K01, P_K02
</t>
  </si>
  <si>
    <t>3. Dega M., Milanowska K. (2003). Rehabilitacja Medyczna. Wydawnictwo Lekarskie PZWL, Warszawa.</t>
  </si>
  <si>
    <t>4. Gaździk T. (2009). Ortopedia i traumatologia. Tom 1-2. Wydawnictwo Lekarskie PZWL, Warszawa.</t>
  </si>
  <si>
    <t>5. Kasprzak W. (2010). Fizjoterapia kliniczna. Wydawnictwo Lekarskie PZWL, Warszawa.</t>
  </si>
  <si>
    <t>6. Księżopolska-Orłowska K. (2013). Fizjoterapia w reumatologii. Wydawnictwo Lekarskie PZWL, Warszawa.</t>
  </si>
  <si>
    <t>7. Kuch M., Janiszewski M. (2014). Rehabilitacja kardiologiczna. Wydawnictwo Medical Education, Warszawa.</t>
  </si>
  <si>
    <t>8. Kwolek A. (2003). Rehabilitacja Medyczna. Tom I-II. Wydawnictwo Medyczne Urban&amp;Partner, Wrocław.</t>
  </si>
  <si>
    <t>10. Osiadło G. (2009). Wybrane zagadnienia z fizjoterapii układu oddechowego. AWF, Katowice.</t>
  </si>
  <si>
    <t>11. Sanders R. (2009). Traumatologia układu ruchu. Wydawnictwo Elsevier Urban&amp;Partner, Wrocław.</t>
  </si>
  <si>
    <t>12. Smolis-Bąk E., Kazimierska B. (2013). Fizjoterapia w kardiologii. Wydawnictwo Lapisart, Warszawa.</t>
  </si>
  <si>
    <t>15. Włoch T., Bromboszcz J. (2012). Rehabilitacja pulmonologiczna. Wydawnictwo Elipsa-Jaim, Kraków.</t>
  </si>
  <si>
    <r>
      <t>P_K01. Rozumie potrzebę systematycznego kształcenia się i dbania o poziom sprawności fizycznej dla jak najefektywniejszego realizowania działalności zawodowej fizjoterapeuty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/P7U_K, P7S_KK).</t>
    </r>
  </si>
  <si>
    <r>
      <t>P_K02. Postępuje zgodnie z zasadami etyki. Jest świadomy własnych ograniczeń i wie kiedy zwrócić się do ekspertów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P7S_KK).
</t>
    </r>
  </si>
  <si>
    <t>1. Dega M., Milanowska K. (red.). (2003). Rehabilitacja Medyczna. Wydawnictwo Lekarskie PZWL, Warszawa.</t>
  </si>
  <si>
    <t>2. Demczyszak I. (2006). Fizjoterapia w chorobach układu sercowo-naczyniowego. Wydawnictwo Medyczne Górnicki, Wrocław.</t>
  </si>
  <si>
    <t>4. Kasprzak W. (1994). Fizjoterapia w leczeniu chorób przewodu pokarmowego. Wydawnictwo Lekarskie PZWL, Warszawa.</t>
  </si>
  <si>
    <t>5. Kokot F. (1996). Choroby wewnętrzne. Wydawnictwo Lekarskie PZWL, Warszawa.</t>
  </si>
  <si>
    <t>6. Woźniewski M. (2012). Fizjoterapia w onkologii. Wydawnictwo Lekarskie PZWL, Warszawa.</t>
  </si>
  <si>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F.U3.</t>
    </r>
    <r>
      <rPr>
        <sz val="11"/>
        <color rgb="FF000000"/>
        <rFont val="Calibri"/>
        <family val="2"/>
        <charset val="1"/>
      </rPr>
      <t>/P7U_W/P7S_WG).</t>
    </r>
  </si>
  <si>
    <r>
      <t>P_U02. Potrafi formułować opinię i orzeczenia zgodnie ze stanem faktycznym stanu funkcjonalnego pacjenta oraz przebiegu procesu fizjoterapii (</t>
    </r>
    <r>
      <rPr>
        <b/>
        <sz val="11"/>
        <color rgb="FF000000"/>
        <rFont val="Calibri"/>
        <family val="2"/>
        <charset val="238"/>
      </rPr>
      <t>F.U3.</t>
    </r>
    <r>
      <rPr>
        <sz val="11"/>
        <color rgb="FF000000"/>
        <rFont val="Calibri"/>
        <family val="2"/>
        <charset val="238"/>
      </rPr>
      <t xml:space="preserve">/P7U_W/P7S_WG).
</t>
    </r>
  </si>
  <si>
    <r>
      <t>P_U03. Przeprowadza podstawowe działania profilaktyczne w różnych działach klinicznych (</t>
    </r>
    <r>
      <rPr>
        <b/>
        <sz val="11"/>
        <color rgb="FF000000"/>
        <rFont val="Calibri"/>
        <family val="2"/>
        <charset val="238"/>
      </rPr>
      <t>F.U3</t>
    </r>
    <r>
      <rPr>
        <sz val="11"/>
        <color rgb="FF000000"/>
        <rFont val="Calibri"/>
        <family val="2"/>
        <charset val="238"/>
      </rPr>
      <t>/P7U_W/P7S_WG).</t>
    </r>
  </si>
  <si>
    <r>
      <t>P_U04. Potrafi ocenić działania usprawniające  pacjentów w przypadkach chorób narządów wewnętrznych (</t>
    </r>
    <r>
      <rPr>
        <b/>
        <sz val="11"/>
        <color rgb="FF000000"/>
        <rFont val="Calibri"/>
        <family val="2"/>
        <charset val="238"/>
      </rPr>
      <t>F.U3.</t>
    </r>
    <r>
      <rPr>
        <sz val="11"/>
        <color rgb="FF000000"/>
        <rFont val="Calibri"/>
        <family val="2"/>
        <charset val="238"/>
      </rPr>
      <t>/P7U_W/P7S_WG).</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</si>
  <si>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F.U3.</t>
    </r>
    <r>
      <rPr>
        <sz val="11"/>
        <color rgb="FF000000"/>
        <rFont val="Calibri"/>
        <family val="2"/>
        <charset val="238"/>
      </rPr>
      <t>/P7U_W/P7S_WG).</t>
    </r>
  </si>
  <si>
    <r>
      <t>P_U06. Potrafi dobrać i uzasadnić odpowiednią formę aktywności ruchowej dla pacjenta (</t>
    </r>
    <r>
      <rPr>
        <b/>
        <sz val="11"/>
        <color rgb="FF000000"/>
        <rFont val="Calibri"/>
        <family val="2"/>
        <charset val="238"/>
      </rPr>
      <t>F.U3</t>
    </r>
    <r>
      <rPr>
        <sz val="11"/>
        <color rgb="FF000000"/>
        <rFont val="Calibri"/>
        <family val="2"/>
        <charset val="238"/>
      </rPr>
      <t>/P7U_W/P7S_WG).</t>
    </r>
  </si>
  <si>
    <t>F.W3., F.U3., O.K1., O.K2., O.K3.</t>
  </si>
  <si>
    <t>F.W3, F.U3., O.K1, O.K2, O.K3</t>
  </si>
  <si>
    <t>F.W3, F.U3., O.K1, O.K2, O.K4</t>
  </si>
  <si>
    <t>F.W3, F.U3., O.K1, O.K2, O.K5</t>
  </si>
  <si>
    <t>1. Jóźwiak S. (red.). (2007). Postępy w diagnostyce i leczeniu chorób układu nerwowego u dzieci. Tom 9. Wydawnictwo Folium, Lublin.</t>
  </si>
  <si>
    <t>2. Kwolek A. (red.). (2003). Rehabilitacja Medyczna. Tom1-2. Wydawnictwo Medyczne Urban&amp;Partner, Wrocław.</t>
  </si>
  <si>
    <t>3. Levitt S. (2007). Rehabilitacja w porażeniu mózgowym i zaburzeniach ruchu. Wydawnictwo Lekarskie PZWL, Warszawa.</t>
  </si>
  <si>
    <t xml:space="preserve">4. Matyja M., Domagalska M. (2009). Podstawy usprawniania neurorozwojowego wg Berty i Karela Bobathów. AWF, Katowice. </t>
  </si>
  <si>
    <t>5. Michałowicz R. (red.). (2001). Mózgowe porażenie dziecięce. Wydawnictwo Lekarskie PZWL, Warszawa.</t>
  </si>
  <si>
    <t>7. Szulc A. (red.). (2003). Wiktora Degi Ortopedia i Rehabilitacja. Tom1-2. Wydawnictwo Lekarskie PZWL, Warszawa.</t>
  </si>
  <si>
    <t>8. Tecklin J.S. (1996). Fizjoterapia Pediatryczna. Wydawnictwo Lekarskie PZWL, Warszawa.</t>
  </si>
  <si>
    <t>F.W3., F.U1., O.K1., O.K2., O.K3.</t>
  </si>
  <si>
    <t>2. Dziak A. (2007). Bóle i dysfunkcje kręgosłupa. Wydawnictwo Medicina Sportiva, Kraków.</t>
  </si>
  <si>
    <t>3. Gaździk T.Sz. (1998). Ortopedia i traumatologia- podręcznik dla studentów medycyny. Wydawnictwo Lekarskie PZWL, Warszawa.</t>
  </si>
  <si>
    <t>4. Górecki A. (2002). Uszkodzenia stawu kolanowego. Wydawnictwo Lekarskie PZWL, Warszawa.</t>
  </si>
  <si>
    <t>5. Szulc A. Marciniak W. (red.). (2003,2004). Wiktora Degi Ortopedia i Rehabilitacja. Wydawnictwo Lekarskie PZWL, Warszawa.</t>
  </si>
  <si>
    <t>6. Tylman D., Dziak A. (1985). Traumatologia narządu ruchu. Tom 1, 2, 3. Wydawnictwo Lekarskie PZWL, Warszawa.</t>
  </si>
  <si>
    <t>1. Dziak A. Tayara S.H. (1998).  Bolesny bark. Wydawnictwo Kasper, Kraków.</t>
  </si>
  <si>
    <r>
      <t>P_W02. Ma pogłębioną wiedzę na temat diagnostyki schorzeń układu ruchu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</si>
  <si>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P_K02. Potrafi jasno określić priorytety służące realizacji zadań, w przypadku trudności w rozwiązaniu danego zadania zasięga opinii ekspertów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 P7S_KK).</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</si>
  <si>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P7U_K/P7S_KK).</t>
    </r>
  </si>
  <si>
    <r>
      <t>P_K01. Realizuje samodzielnie zadania fizjoterapeutyczne wykazując dbałość o bezpieczeństwo własne i pacjenta oraz bacząc na uniwersalne wartości w relacjach międzyludzkich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P7S_KK).</t>
    </r>
  </si>
  <si>
    <r>
      <t>P_K02. Potrafi jasno określić priorytety służące realizacji zadań, w przypadku trudności w rozwiązaniu danego zadania zasięga opinii ekspertów (</t>
    </r>
    <r>
      <rPr>
        <b/>
        <sz val="11"/>
        <color theme="1"/>
        <rFont val="Calibri"/>
        <family val="2"/>
        <charset val="238"/>
        <scheme val="minor"/>
      </rPr>
      <t>O.K1.</t>
    </r>
    <r>
      <rPr>
        <sz val="11"/>
        <color theme="1"/>
        <rFont val="Calibri"/>
        <family val="2"/>
        <scheme val="minor"/>
      </rPr>
      <t>/ P7U_K/ P7S_KR, P7S_KO,</t>
    </r>
    <r>
      <rPr>
        <b/>
        <sz val="11"/>
        <color theme="1"/>
        <rFont val="Calibri"/>
        <family val="2"/>
        <charset val="238"/>
        <scheme val="minor"/>
      </rPr>
      <t xml:space="preserve"> 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P7S_KK).</t>
    </r>
  </si>
  <si>
    <t>Praktyka w zakresie fizjoterapii klinicznej, fizykoterapii i masażu (F/5/st/47)</t>
  </si>
  <si>
    <t>Wakacyjna praktyka profilowana (w dysfunkcjach układu ruchu) (F/5/st/46)</t>
  </si>
  <si>
    <r>
      <t>P_U03. Posiada umiejętność poprawnego wykonania procedur fizjoterapeutycznych stosownie do określonego stanu klinicznego chorego (kardiologia/pulmonologia,pediatria), właściwie współpracując w ramach zespołu terapeutycznego (</t>
    </r>
    <r>
      <rPr>
        <b/>
        <sz val="11"/>
        <color theme="1"/>
        <rFont val="Calibri"/>
        <family val="2"/>
        <charset val="238"/>
        <scheme val="minor"/>
      </rPr>
      <t>F.U3.</t>
    </r>
    <r>
      <rPr>
        <sz val="11"/>
        <color theme="1"/>
        <rFont val="Calibri"/>
        <family val="2"/>
        <charset val="238"/>
        <scheme val="minor"/>
      </rPr>
      <t>/P7U_U/P7S_UW).</t>
    </r>
  </si>
  <si>
    <r>
      <t>P_U04. Posiada umiejętność poprawnego wykonania procedur fizykoterapeutycznych stosownie do określonego stanu klinicznego chorego (kardiologia/pulmonologia/pediatria), właściwie współpracując w ramach zespołu terapeutycznego (</t>
    </r>
    <r>
      <rPr>
        <b/>
        <sz val="11"/>
        <color theme="1"/>
        <rFont val="Calibri"/>
        <family val="2"/>
        <charset val="238"/>
        <scheme val="minor"/>
      </rPr>
      <t>F.U13.</t>
    </r>
    <r>
      <rPr>
        <sz val="11"/>
        <color theme="1"/>
        <rFont val="Calibri"/>
        <family val="2"/>
        <charset val="238"/>
        <scheme val="minor"/>
      </rPr>
      <t xml:space="preserve">/P7U_U/P7S_UO, </t>
    </r>
    <r>
      <rPr>
        <b/>
        <sz val="11"/>
        <color theme="1"/>
        <rFont val="Calibri"/>
        <family val="2"/>
        <charset val="238"/>
        <scheme val="minor"/>
      </rPr>
      <t>F.U14.</t>
    </r>
    <r>
      <rPr>
        <sz val="11"/>
        <color theme="1"/>
        <rFont val="Calibri"/>
        <family val="2"/>
        <charset val="238"/>
        <scheme val="minor"/>
      </rPr>
      <t>/P7U_U/P7S_UO).</t>
    </r>
  </si>
  <si>
    <t xml:space="preserve">F.W2., F.W3., F.W4., F.W5., F.U1., F.U3., F.U8., F.U9., F.U13., F.U14., O.K3., O.K5., O.K7. </t>
  </si>
  <si>
    <t xml:space="preserve">1. Barinow-Wojewódzki A. (2013). Fizjoterapia w chorobach wewnętrznych. Wydawnictwo Lekarskie PZWL, Warszawa.
</t>
  </si>
  <si>
    <t>2. Dega M., Milanowska K. (2003). Rehabilitacja Medyczna. Wydawnictwo Lekarskie PZWL, Warszawa.</t>
  </si>
  <si>
    <t>3. Gaber T. (2010). Rehabilitacja neurologiczna. Wydawnictwo Lekarskie PZWL, Warszawa.</t>
  </si>
  <si>
    <t>5. Kwolek A. (2003). Rehabilitacja Medyczna. Tom I-II. Wydawnictwo Medyczne Urban&amp;Partner, Wrocław.</t>
  </si>
  <si>
    <t>6. Kwolek A. (2012). Fizjoterapia w neurologii i neurochirurgii. Wydawnictwo Lekarskie PZWL, Warszawa.</t>
  </si>
  <si>
    <t>7. Lennon S. (2010). Fizjoterapia w rehabilitacji neurologicznej. Wydawnictwo Elsevier Urban&amp;Partner, Wrocław.</t>
  </si>
  <si>
    <t>9. Opara J. (2007). Rehabilitacja w neurologii. AWF, Katowice.</t>
  </si>
  <si>
    <t>1. Uzyskanie przez studenta zgody z Biura Praktyk na odbycie praktyki zawodowej w wybranej placówce.
2. Wymagania względem miejsca odbywania praktyki:
- Miejsce odbywania praktyki: oddziały szpitalne (rehabilitacji, ortopedyczne, reumatologiczne), sanatoria o profilu leczenia: narząd ruchu, domy pomocy społecznej, przychodnie rehabilitacyjne, gabinety fizjoterapii, warsztaty terapii zajęciowej i inne instytucje, organizacje, ośrodki wsparcia, które prowadzą działalność z zakresu rehabilitacji i aktywizacji osób niepełnosprawnych;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t>
  </si>
  <si>
    <t>1. Uzyskanie przez studenta zgody z Biura Praktyk na odbycie praktyki zawodowej w wybranej placówce.
2. Wymagania względem miejsca odbywania praktyki:
- Miejsce odbywania praktyki: oddziały szpitalne (oddziały szpitalne (dziecięce, rehabilitacji dziecięcej, neurologii dziecięcej) oraz domy pomocy społecznej, przychodnie rehabilitacji, przychodnie rehabilitacji dziecięcej, sanatoria rehabilitacji dziecięcej)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t>
  </si>
  <si>
    <t>1. Uzyskanie przez studenta zgody z Biura Praktyk na odbycie praktyki zawodowej w wybranej placówce.
2. Wymagania względem miejsca odbywania praktyki:
- Miejsce odbywania praktyki: oddziały szpitalne (rehabilitacji, internistyczne, geriatryczne, kardiologiczne, pulmonologiczne), sanatoria o profilu leczenia: internistycznym, kardiologicznym, pulmonologicznym, domy pomocy społecznej, przychodnie rehabilitacyjne, gabinety fizjoterapii, warsztaty terapii zajęciowej i inne instytucje, organizacje, ośrodki wsparcia, które prowadzą działalność z zakresu rehabilitacji i aktywizacji osób niepełnosprawnych;
- Opiekun praktyk: fizjoterapeuta z tytułem magistra, posiadający co najmniej 5 – letni staż pracy w zawodzie;
- Wymagane wyposażenie: leżanki/stoły terapeutyczne, materace/maty i inny sprzęt rehabilitacyjny, w tym urządzenia do realizacji procedur fizykoterapeutycznych.</t>
  </si>
  <si>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F.U1.</t>
    </r>
    <r>
      <rPr>
        <sz val="11"/>
        <color rgb="FF000000"/>
        <rFont val="Calibri"/>
        <family val="2"/>
        <charset val="238"/>
      </rPr>
      <t>/P7U_U/P7S_UW).</t>
    </r>
  </si>
  <si>
    <r>
      <t>P_U03. Potrafi dobierać wyroby medyczne do potrzeb pacjenta, a także nauczać pacjentów posługiwania się tymi wyrobami (</t>
    </r>
    <r>
      <rPr>
        <b/>
        <sz val="11"/>
        <color rgb="FF000000"/>
        <rFont val="Calibri"/>
        <family val="2"/>
        <charset val="238"/>
      </rPr>
      <t>F.U5.</t>
    </r>
    <r>
      <rPr>
        <sz val="11"/>
        <color rgb="FF000000"/>
        <rFont val="Calibri"/>
        <family val="2"/>
        <charset val="238"/>
      </rPr>
      <t>/P7U_U/P7S_UW,</t>
    </r>
    <r>
      <rPr>
        <b/>
        <sz val="11"/>
        <color rgb="FF000000"/>
        <rFont val="Calibri"/>
        <family val="2"/>
        <charset val="238"/>
      </rPr>
      <t xml:space="preserve"> F.U6.</t>
    </r>
    <r>
      <rPr>
        <sz val="11"/>
        <color rgb="FF000000"/>
        <rFont val="Calibri"/>
        <family val="2"/>
        <charset val="238"/>
      </rPr>
      <t>/P7U_U/P7S_UW, P6S_UU).</t>
    </r>
  </si>
  <si>
    <r>
      <t>P_U04. Potrafi zaplanować, przygotować, przeprowadzić oraz ocenić działania usprawniające  pacjentów w przypadkach chorób narządów wewnętrznych</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</si>
  <si>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F.U1.</t>
    </r>
    <r>
      <rPr>
        <sz val="11"/>
        <color rgb="FF000000"/>
        <rFont val="Calibri"/>
        <family val="2"/>
        <charset val="238"/>
      </rPr>
      <t>/P7U_U/P7S_UW).</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</si>
  <si>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P7S_KK/ P7S_KK,  </t>
    </r>
    <r>
      <rPr>
        <b/>
        <sz val="11"/>
        <color rgb="FF000000"/>
        <rFont val="Calibri"/>
        <family val="2"/>
        <charset val="238"/>
      </rPr>
      <t>O.K8.</t>
    </r>
    <r>
      <rPr>
        <sz val="11"/>
        <color rgb="FF000000"/>
        <rFont val="Calibri"/>
        <family val="2"/>
        <charset val="1"/>
      </rPr>
      <t>/ P7S_KK/ P7S_KK).</t>
    </r>
  </si>
  <si>
    <t xml:space="preserve">F.W3., F.W4., F.W5., F.U1., F.U2., F.U3., F.U5., F.U6., O.K5., O.K8., O.K9. </t>
  </si>
  <si>
    <t>4. Dega M., Milanowska K. (red.). (2003). Rehabilitacja Medyczna. Wydawnictwo Lekarskie PZWL, Warszawa.</t>
  </si>
  <si>
    <t>5. Demczyszak I. (2006). Fizjoterapia w chorobach układu sercowo-naczyniowego. Wydawnictwo Medyczne Górnicki, Wrocław.</t>
  </si>
  <si>
    <t>6. Długołęcka A., Lew-Starowicz M. (2015). Seks trzyma nas przy życiu. Wydawnictwo Leo Media, Warszawa.</t>
  </si>
  <si>
    <t>9. Gomis M. i wsp. (2008). Exercise and sport in the treatment ofhaemophllic patients: a systemic review, Haemophilia 14,1-12.</t>
  </si>
  <si>
    <t>10. Hasik J. Gawęcki J. (2005). Żywienie człowieka zdrowego i chorego. Wydawnictwo Naukowe PWN, Warszawa.</t>
  </si>
  <si>
    <t>11. Hilberg T. i wsp. (2003). Physical training increases isometric muscular strength and proprioceptive performance in haemophilic subjects, Haemophilia 9, 86-93.</t>
  </si>
  <si>
    <t>14. Kwolek A. (red.). (2003). Rehabilitacja Medyczna. Tom I, II. Wydawnictwo Medyczne Urban&amp;Partner, Wrocław.</t>
  </si>
  <si>
    <t>19. Szulc A. (red.). (2003). Wiktora Degi Ortopedia i Rehabilitacja. Wydawnictwo Lekarskie PZWL, Warszawa.</t>
  </si>
  <si>
    <t>18. Piotrowicz R., Bakuła S. (2007). Kompleksowa rehabilitacja kardiologiczna pacjentów z niewydolnością nerek. W: Kardionefrologia (Pasierski T., Myśliwiec M., Imielą J. - red.). Medical Tribune Group Polska, Warszawa.</t>
  </si>
  <si>
    <t>7. Dylewicz P., Przywarska I. (2011). Fizjoterapia w rehabilitacji kardiologicznej. W: Fizjoterapia kliniczna (Kasprzak W. - red.). Wydawnictwo Lekarskie PZWL, Warszawa.</t>
  </si>
  <si>
    <t xml:space="preserve">1. Uzyskanie przez studenta zgody od Kierownika Biura Obsługi Praktyk na odbycie praktyki zawodowej w wybranej placówce.
2. Wymagania względem miejsca odbywania praktyki:
Miejsce odbywania praktyki: oddziały szpitalne (rehabilitacji, ortopedyczne, reumatologiczne), sanatoria o profilu leczenia: narząd ruchu, domy pomocy społecznej, przychodnie rehabilitacyjne, gabinety fizjoterapii, warsztaty terapii zajęciowej i inne instytucje, organizacje, ośrodki wsparcia, które prowadzą działalność z zakresu rehabilitacji i aktywizacji osób niepełnosprawnych;
Opiekun praktyk: fizjoterapeuta z tytułem magistra, posiadający co najmniej 5 – letni staż pracy w zawodzie;
Wymagane wyposażenie: leżanki/stoły terapeutyczne, materace/maty i
inny sprzęt rehabilitacyjny (wałki, piłki itp.) w tym urządzenia do realizacji procedur fizykoterapeutycznych.
</t>
  </si>
  <si>
    <r>
      <t xml:space="preserve">P_W01. Ma pogłębioną wiedzę o budowie i funkcji układu ruchu.  oraz mechanizmach procesów  patologicznych zachodzących w jego obrębie </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F.W3.</t>
    </r>
    <r>
      <rPr>
        <sz val="11"/>
        <color rgb="FF000000"/>
        <rFont val="Calibri"/>
        <family val="2"/>
        <charset val="1"/>
      </rPr>
      <t>/P7U_W/P7S_WG).</t>
    </r>
  </si>
  <si>
    <r>
      <t>P_W03. Ma pogłębioną wiedzę na temat diagnostyki schorzeń układu ruchu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</si>
  <si>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P_U03. Potrafi dobierać wyroby medyczne do potrzeb pacjenta z dysfunkcjami układu ruchu,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/P7U_U/P7_UW, P6S_UU).</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</si>
  <si>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F.U1.</t>
    </r>
    <r>
      <rPr>
        <sz val="11"/>
        <color rgb="FF000000"/>
        <rFont val="Calibri"/>
        <family val="2"/>
        <charset val="238"/>
      </rPr>
      <t>/P7U_U/P7S_UW).</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</si>
  <si>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P7U_K/ P7S_KK,  </t>
    </r>
    <r>
      <rPr>
        <b/>
        <sz val="11"/>
        <color rgb="FF000000"/>
        <rFont val="Calibri"/>
        <family val="2"/>
        <charset val="238"/>
      </rPr>
      <t>O.K8.</t>
    </r>
    <r>
      <rPr>
        <sz val="11"/>
        <color rgb="FF000000"/>
        <rFont val="Calibri"/>
        <family val="2"/>
        <charset val="1"/>
      </rPr>
      <t>/ P7U_K/ P7S_KK).</t>
    </r>
  </si>
  <si>
    <t>3. Dziak A., Tayara S.H. (1998). Bolesny bark. Wydawnictwo Kasper, Kraków.</t>
  </si>
  <si>
    <t>4. Gaździk T.Sz. (1998). Ortopedia i traumatologia- podręcznik dla studentów medycyny. Wydawnictwo Lekarskie PZWL, Warszawa.</t>
  </si>
  <si>
    <t>8. Kwolek A. (2013). Rehabilitacja Medyczna, tom I. II. Wydawnictwo Urban&amp;Partner, Wrocław.</t>
  </si>
  <si>
    <t>17. Widuchowski J. (2001). Kolano-endoprotezoplastyka-całkowita wymiana stawu. Sport i Medycyna, Katowice.</t>
  </si>
  <si>
    <t xml:space="preserve">6. Kilar J. Z., Lizis P. (1996). Leczenie ruchem. Badanie narządu ruchu w rehabilitacji. Wydawnictwo Kasper, Kraków.   </t>
  </si>
  <si>
    <t xml:space="preserve">1. Uzyskanie przez studenta zgody z Biura Praktyk na odbycie praktyki zawodowej w wybranej placówce.
2. Wymagania względem miejsca odbywania praktyki:
-Miejsce odbywania praktyki: oddziały szpitalne (oddziały szpitalne (dziecięce, rehabilitacji dziecięcej, neurologii dziecięcej) oraz domy pomocy społecznej, przychodnie rehabilitacji, przychodnie rehabilitacji dziecięcej, sanatoria rehabilitacji dziecięcej)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
</t>
  </si>
  <si>
    <r>
      <t>P_U03. Potrafi dobierać wyroby medyczne do potrzeb pacjenta w wieku rozwojowym,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/P7U_U/P7S_UW, P6S_UU).</t>
    </r>
  </si>
  <si>
    <r>
      <t>P_U05. Potrafi prowadzić badania funkcjonalne i wydolnościowe niezbędne dla doboru środków fizjoterapeutycznych, wykonywania zabiegów z zastosowaniem odpowiednich metod fizjoterapeutycznych w wieku rozwojowym (</t>
    </r>
    <r>
      <rPr>
        <b/>
        <sz val="11"/>
        <color rgb="FF000000"/>
        <rFont val="Calibri"/>
        <family val="2"/>
        <charset val="238"/>
      </rPr>
      <t>F.U1.</t>
    </r>
    <r>
      <rPr>
        <sz val="11"/>
        <color rgb="FF000000"/>
        <rFont val="Calibri"/>
        <family val="2"/>
        <charset val="238"/>
      </rPr>
      <t>/P7U_U/P7S_UW).</t>
    </r>
  </si>
  <si>
    <r>
      <t>P_U04. Potrafi zaplanować, przygotować, przeprowadzić oraz ocenić działania usprawniające  pacjentów w wieku rozwojowym</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F.U3.</t>
    </r>
    <r>
      <rPr>
        <sz val="11"/>
        <color rgb="FF000000"/>
        <rFont val="Calibri"/>
        <family val="2"/>
        <charset val="238"/>
      </rPr>
      <t>/P7U_U/P7S_UW).</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</si>
  <si>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P7U_K/ P7S_KK,  </t>
    </r>
    <r>
      <rPr>
        <b/>
        <sz val="11"/>
        <color rgb="FF000000"/>
        <rFont val="Calibri"/>
        <family val="2"/>
        <charset val="238"/>
      </rPr>
      <t>O.K8.</t>
    </r>
    <r>
      <rPr>
        <sz val="11"/>
        <color rgb="FF000000"/>
        <rFont val="Calibri"/>
        <family val="2"/>
        <charset val="1"/>
      </rPr>
      <t>/ P7U_K/ P7S_KK).</t>
    </r>
  </si>
  <si>
    <t>1. Kwolek A. (red.). (2003). Rehabilitacja Medyczna. Tom1-2. Wydawnictwo Medyczne Urban&amp;Partner, Wrocław.</t>
  </si>
  <si>
    <t xml:space="preserve">2. Levitt S. (2007). Rehabilitacja w porażeniu mózgowym i zaburzeniach ruchu. Wydawnictwo Lekarskie PZWL, Warszawa.
</t>
  </si>
  <si>
    <t>3. Łosiowski Z. (1996). Dziecko niepełnosprawne ruchowo. Część 1. Wydawnictwo WSiP, Warszawa.</t>
  </si>
  <si>
    <t>5. Mazanek E. (1998). Dziecko niepełnosprawne ruchowo. Wychowanie i nauczanie. Część 3. Wydawnictwo WSiP, Warszawa.</t>
  </si>
  <si>
    <t>6. Michałowicz R. (red.). (2001). Mózgowe porażenie dziecięce. Wydawnictwo Lekarskie PZWL, Warszawa.</t>
  </si>
  <si>
    <t xml:space="preserve">8. Pecyna M. B. (2000). Dziecko i jego choroba. Wydawnictwo ŻAK, Warszawa. </t>
  </si>
  <si>
    <t>9. Tomasik E., Mazanek E. (1998). Współczesne tendencje w rehabilitacji.  Wydawnictwo ŻAK, Warszawa.</t>
  </si>
  <si>
    <t xml:space="preserve">10. Zabłocki J.K. (1998). Mózgowe porażenie dziecięce w diagnostyce i terapii.  Wydawnictwo ŻAK, Warszawa.
</t>
  </si>
  <si>
    <r>
      <t>P_W01. Ma pogłębioną wiedzę o budowie i funkcji układu ruchu.  oraz mechanizmach procesów  patologicznych zachodzących w jego obrębie (</t>
    </r>
    <r>
      <rPr>
        <b/>
        <sz val="11"/>
        <color rgb="FF000000"/>
        <rFont val="Calibri"/>
        <family val="2"/>
        <charset val="238"/>
      </rPr>
      <t>F.W3.</t>
    </r>
    <r>
      <rPr>
        <sz val="11"/>
        <color rgb="FF000000"/>
        <rFont val="Calibri"/>
        <family val="2"/>
        <charset val="238"/>
      </rPr>
      <t>/</t>
    </r>
    <r>
      <rPr>
        <sz val="11"/>
        <color rgb="FF000000"/>
        <rFont val="Calibri"/>
        <family val="2"/>
        <charset val="1"/>
      </rPr>
      <t>P7U_W/P7S_WG).</t>
    </r>
  </si>
  <si>
    <r>
      <t>P_W02. Wykazuje  się  szczegółową wiedzą w zakresie środków, form i metod terapeutycznych oraz ich stosowaniem w dysfunkcjach układu ruchu (</t>
    </r>
    <r>
      <rPr>
        <b/>
        <sz val="11"/>
        <color rgb="FF000000"/>
        <rFont val="Calibri"/>
        <family val="2"/>
        <charset val="238"/>
      </rPr>
      <t>F.W3.</t>
    </r>
    <r>
      <rPr>
        <sz val="11"/>
        <color rgb="FF000000"/>
        <rFont val="Calibri"/>
        <family val="2"/>
        <charset val="238"/>
      </rPr>
      <t>/</t>
    </r>
    <r>
      <rPr>
        <sz val="11"/>
        <color rgb="FF000000"/>
        <rFont val="Calibri"/>
        <family val="2"/>
        <charset val="1"/>
      </rPr>
      <t>P7U_W/P7S_WG,</t>
    </r>
    <r>
      <rPr>
        <b/>
        <sz val="11"/>
        <color rgb="FF000000"/>
        <rFont val="Calibri"/>
        <family val="2"/>
        <charset val="238"/>
      </rPr>
      <t xml:space="preserve"> F.W16.</t>
    </r>
    <r>
      <rPr>
        <sz val="11"/>
        <color rgb="FF000000"/>
        <rFont val="Calibri"/>
        <family val="2"/>
        <charset val="238"/>
      </rPr>
      <t>/</t>
    </r>
    <r>
      <rPr>
        <b/>
        <sz val="11"/>
        <color rgb="FF000000"/>
        <rFont val="Calibri"/>
        <family val="2"/>
        <charset val="238"/>
      </rPr>
      <t xml:space="preserve"> </t>
    </r>
    <r>
      <rPr>
        <sz val="11"/>
        <color rgb="FF000000"/>
        <rFont val="Calibri"/>
        <family val="2"/>
        <charset val="1"/>
      </rPr>
      <t xml:space="preserve">P7U_W/P7S_WK, </t>
    </r>
    <r>
      <rPr>
        <b/>
        <sz val="11"/>
        <color rgb="FF000000"/>
        <rFont val="Calibri"/>
        <family val="2"/>
        <charset val="238"/>
      </rPr>
      <t>F.W17</t>
    </r>
    <r>
      <rPr>
        <sz val="11"/>
        <color rgb="FF000000"/>
        <rFont val="Calibri"/>
        <family val="2"/>
        <charset val="1"/>
      </rPr>
      <t>./ P7U_W/P7S_WK,</t>
    </r>
    <r>
      <rPr>
        <b/>
        <sz val="11"/>
        <color rgb="FF000000"/>
        <rFont val="Calibri"/>
        <family val="2"/>
        <charset val="238"/>
      </rPr>
      <t xml:space="preserve"> F.W18.</t>
    </r>
    <r>
      <rPr>
        <sz val="11"/>
        <color rgb="FF000000"/>
        <rFont val="Calibri"/>
        <family val="2"/>
        <charset val="1"/>
      </rPr>
      <t>/P7U_W/P7S_WK).</t>
    </r>
  </si>
  <si>
    <r>
      <t xml:space="preserve">P_W03. Ma pogłębioną wiedzę na temat diagnostyki schorzeń układu ruchu  dla potrzeb fizjoterapii, możliwości wykorzystania specjalistycznej aparatury pomiarowo – diagnostycznej oraz planowania indywidualnych działań terapeutycznych w danej jednostce chorobowej </t>
    </r>
    <r>
      <rPr>
        <sz val="11"/>
        <color rgb="FF000000"/>
        <rFont val="Calibri"/>
        <family val="2"/>
        <charset val="238"/>
      </rPr>
      <t>(</t>
    </r>
    <r>
      <rPr>
        <b/>
        <sz val="11"/>
        <color rgb="FF000000"/>
        <rFont val="Calibri"/>
        <family val="2"/>
        <charset val="238"/>
      </rPr>
      <t>F.W5.</t>
    </r>
    <r>
      <rPr>
        <sz val="11"/>
        <color rgb="FF000000"/>
        <rFont val="Calibri"/>
        <family val="2"/>
        <charset val="238"/>
      </rPr>
      <t>/</t>
    </r>
    <r>
      <rPr>
        <sz val="11"/>
        <color rgb="FF000000"/>
        <rFont val="Calibri"/>
        <family val="2"/>
        <charset val="1"/>
      </rPr>
      <t>P7U_W/P7S_WG,</t>
    </r>
    <r>
      <rPr>
        <b/>
        <sz val="11"/>
        <color rgb="FF000000"/>
        <rFont val="Calibri"/>
        <family val="2"/>
        <charset val="238"/>
      </rPr>
      <t xml:space="preserve"> F.W9.</t>
    </r>
    <r>
      <rPr>
        <sz val="11"/>
        <color rgb="FF000000"/>
        <rFont val="Calibri"/>
        <family val="2"/>
        <charset val="1"/>
      </rPr>
      <t xml:space="preserve">/P7U_W/P7S_WG, </t>
    </r>
    <r>
      <rPr>
        <b/>
        <sz val="11"/>
        <color rgb="FF000000"/>
        <rFont val="Calibri"/>
        <family val="2"/>
        <charset val="238"/>
      </rPr>
      <t>F.W13</t>
    </r>
    <r>
      <rPr>
        <sz val="11"/>
        <color rgb="FF000000"/>
        <rFont val="Calibri"/>
        <family val="2"/>
        <charset val="1"/>
      </rPr>
      <t>./P7U_W/P7S_WK).</t>
    </r>
  </si>
  <si>
    <r>
      <t>P_U03. Potrafi dobierać wyroby medyczne do potrzeb pacjenta z dysfunkcjami układu ruchu,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 xml:space="preserve">/P7U_U/P7S_UW, P6S_UU, </t>
    </r>
    <r>
      <rPr>
        <b/>
        <sz val="11"/>
        <color rgb="FF000000"/>
        <rFont val="Calibri"/>
        <family val="2"/>
        <charset val="238"/>
      </rPr>
      <t>F.U18.</t>
    </r>
    <r>
      <rPr>
        <sz val="11"/>
        <color rgb="FF000000"/>
        <rFont val="Calibri"/>
        <family val="2"/>
        <charset val="238"/>
      </rPr>
      <t>/P7U_U/P7S_UK).</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</si>
  <si>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F.U1.</t>
    </r>
    <r>
      <rPr>
        <sz val="11"/>
        <color rgb="FF000000"/>
        <rFont val="Calibri"/>
        <family val="2"/>
        <charset val="238"/>
      </rPr>
      <t xml:space="preserve">/P7U_U/P7S_UW, </t>
    </r>
    <r>
      <rPr>
        <b/>
        <sz val="11"/>
        <color rgb="FF000000"/>
        <rFont val="Calibri"/>
        <family val="2"/>
        <charset val="238"/>
      </rPr>
      <t>F.U16.</t>
    </r>
    <r>
      <rPr>
        <sz val="11"/>
        <color rgb="FF000000"/>
        <rFont val="Calibri"/>
        <family val="2"/>
        <charset val="238"/>
      </rPr>
      <t>/P7U_U/P7S_UW).</t>
    </r>
  </si>
  <si>
    <r>
      <t>P_U06. Potrafi planować, weryfikować, modyfikować program usprawniania w chorobach układu ruchu (</t>
    </r>
    <r>
      <rPr>
        <b/>
        <sz val="11"/>
        <color rgb="FF000000"/>
        <rFont val="Calibri"/>
        <family val="2"/>
        <charset val="238"/>
      </rPr>
      <t>F.U3</t>
    </r>
    <r>
      <rPr>
        <sz val="11"/>
        <color rgb="FF000000"/>
        <rFont val="Calibri"/>
        <family val="2"/>
        <charset val="238"/>
      </rPr>
      <t xml:space="preserve">/P7U_U/P7S_UW, </t>
    </r>
    <r>
      <rPr>
        <b/>
        <sz val="11"/>
        <color rgb="FF000000"/>
        <rFont val="Calibri"/>
        <family val="2"/>
        <charset val="238"/>
      </rPr>
      <t>F.U11.</t>
    </r>
    <r>
      <rPr>
        <sz val="11"/>
        <color rgb="FF000000"/>
        <rFont val="Calibri"/>
        <family val="2"/>
        <charset val="238"/>
      </rPr>
      <t xml:space="preserve">/P7U_U/P7S_UO, </t>
    </r>
    <r>
      <rPr>
        <b/>
        <sz val="11"/>
        <color rgb="FF000000"/>
        <rFont val="Calibri"/>
        <family val="2"/>
        <charset val="238"/>
      </rPr>
      <t>F.U18</t>
    </r>
    <r>
      <rPr>
        <sz val="11"/>
        <color rgb="FF000000"/>
        <rFont val="Calibri"/>
        <family val="2"/>
        <charset val="238"/>
      </rPr>
      <t>./P7U_U/P7S_UK).</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</si>
  <si>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1"/>
      </rPr>
      <t>/ P7U_K/ P7S_KK).</t>
    </r>
  </si>
  <si>
    <r>
      <t>P_K02. Potrafi jasno określić priorytety służące realizacji zadań, w przypadku trudności w rozwiązaniu danego zadania zasięga opinii ekspertów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 P7S_KK).</t>
    </r>
  </si>
  <si>
    <t>F.W3., F.W16., F.W17., F.W18., F.U1., F.U2., F.U5., F.U6., F.U18., F.U3., F.U16., F.U11., O.K1., O.K2., O.K3.</t>
  </si>
  <si>
    <t>1. Dziak A. Tayara S.H. (1998). Bolesny bark. Medicina Sportiva, Kraków.</t>
  </si>
  <si>
    <t>3. Gaździk T. Sz. (1998). Ortopedia i traumatologia- podręcznik dla studentów medycyny. Wydawnictwo Lekarskie PZWL, Warszawa.</t>
  </si>
  <si>
    <t>5. Szulc A. Marciniak W. (red). (2003,2004) Wiktora Degi Ortopedia i Rehabilitacja. Wydawnictwo Lekarskie PZWL, Warszawa.</t>
  </si>
  <si>
    <r>
      <t>P_U06. Potrafi przygotować i przedstawić prezentację badań w formie pisemnej i ustnej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E.U5.</t>
    </r>
    <r>
      <rPr>
        <sz val="11"/>
        <color theme="1"/>
        <rFont val="Calibri"/>
        <family val="2"/>
        <charset val="238"/>
        <scheme val="minor"/>
      </rPr>
      <t>/ P7U_U/ P7S_UU, P7S_UK, P7S_UW).</t>
    </r>
  </si>
  <si>
    <t>P_W01, P_W02, P_U01, P_U02, P_U03, P_U04, P_U05, P_U06, P_K01, P_K02</t>
  </si>
  <si>
    <t xml:space="preserve">E.W1., B.W21., O.U9., E.U2., E.U3., E.U1., E.U5., E.U4., O.K4., O.K5., O.K6. </t>
  </si>
  <si>
    <t>6. Sztumski J. (2005). Wstęp do metod i technik badań społecznych. Wydawnictwo Naukowe Śląsk, Katowice.</t>
  </si>
  <si>
    <t>2. Kalina R.M. (2008). Podstawy metodologii badań w wychowaniu fizycznym, sporcie i fizjoterapii. T. 1. Wydawnictwo  Uniwersytetu Rzeszowskiego, Rzeszów.</t>
  </si>
  <si>
    <t>1. Gajewski P., Jaeschke R., Brożek J. (red.). (2008). Podstawy EBM. Medycyna Praktyczna, Kraków.</t>
  </si>
  <si>
    <t xml:space="preserve">2. Jędrychowski W. (2004). Zasady planowania i prowadzenia badań naukowych w medycynie. Wydawnictwo UJ, Kraków. </t>
  </si>
  <si>
    <t>3. Kalina R.M. (2008). Podstawy metodologii badań w wychowaniu fizycznym, sporcie i fizjoterapii. T. 1. Wydawnictwo Uniwersytetu Rzeszowskiego. Rzeszów.</t>
  </si>
  <si>
    <t>4. Lutyńska K., Wejland A.P. (1983). Wywiad kwestionariuszowy. Analizy teoretyczne i badania empiryczne. Wydawnictwo Ossolineum. Wrocław-Warszawa-Kraków-Gdańsk-Łódź.</t>
  </si>
  <si>
    <t>2. Komputery z dostępem do bibliograficznych baz danych.</t>
  </si>
  <si>
    <t>2.  Gajewski P., Jaeschke R., Brożek J. (red.). (2008). Podstawy EBM. Wydawnictwo Medycyna Praktyczna, Kraków.</t>
  </si>
  <si>
    <t>4. Kalina R. M. (2008). Podstawy metodologii badań w wychowaniu fizycznym, sporcie i fizjoterapii. Tom 1. Wydawnictwo Uniwersytetu Rzeszowskiego, Rzeszów.</t>
  </si>
  <si>
    <t>Fizjologia, kinezyterapia, fizykoterapia, fizjoterapia w geriatrii.</t>
  </si>
  <si>
    <r>
      <t>P_W01. Student ma pogłębioną wiedzę z zakresu kinezjologii i biomechaniki ruchu, dotyczącej analizy lokomocji osób starszych (</t>
    </r>
    <r>
      <rPr>
        <b/>
        <sz val="11"/>
        <color theme="1"/>
        <rFont val="Calibri"/>
        <family val="2"/>
        <charset val="238"/>
        <scheme val="minor"/>
      </rPr>
      <t>O.W4.</t>
    </r>
    <r>
      <rPr>
        <sz val="11"/>
        <color theme="1"/>
        <rFont val="Calibri"/>
        <family val="2"/>
        <charset val="238"/>
        <scheme val="minor"/>
      </rPr>
      <t>/P7U_W/P7S_WG,</t>
    </r>
    <r>
      <rPr>
        <b/>
        <sz val="11"/>
        <color theme="1"/>
        <rFont val="Calibri"/>
        <family val="2"/>
        <charset val="238"/>
        <scheme val="minor"/>
      </rPr>
      <t xml:space="preserve"> A.W9.</t>
    </r>
    <r>
      <rPr>
        <sz val="11"/>
        <color theme="1"/>
        <rFont val="Calibri"/>
        <family val="2"/>
        <charset val="238"/>
        <scheme val="minor"/>
      </rPr>
      <t>/P7U_W/P7S_WG,</t>
    </r>
    <r>
      <rPr>
        <b/>
        <sz val="11"/>
        <color theme="1"/>
        <rFont val="Calibri"/>
        <family val="2"/>
        <charset val="238"/>
        <scheme val="minor"/>
      </rPr>
      <t xml:space="preserve"> F.W1. </t>
    </r>
    <r>
      <rPr>
        <sz val="11"/>
        <color theme="1"/>
        <rFont val="Calibri"/>
        <family val="2"/>
        <scheme val="minor"/>
      </rPr>
      <t xml:space="preserve">/P7U_W/ P7S_WG).
</t>
    </r>
  </si>
  <si>
    <r>
      <t>P_W02. Posiada wiedzę na temat chorób cywilizacyjnych wieku starszego i fizjoterapeutycznych metod łagodzenia ich przebiegu (</t>
    </r>
    <r>
      <rPr>
        <b/>
        <sz val="11"/>
        <color theme="1"/>
        <rFont val="Calibri"/>
        <family val="2"/>
        <charset val="238"/>
        <scheme val="minor"/>
      </rPr>
      <t>C.W2.</t>
    </r>
    <r>
      <rPr>
        <sz val="11"/>
        <color theme="1"/>
        <rFont val="Calibri"/>
        <family val="2"/>
        <charset val="238"/>
        <scheme val="minor"/>
      </rPr>
      <t>/P7U_W/P7S_WG,</t>
    </r>
    <r>
      <rPr>
        <b/>
        <sz val="11"/>
        <color theme="1"/>
        <rFont val="Calibri"/>
        <family val="2"/>
        <charset val="238"/>
        <scheme val="minor"/>
      </rPr>
      <t xml:space="preserve"> D.W12.</t>
    </r>
    <r>
      <rPr>
        <sz val="11"/>
        <color theme="1"/>
        <rFont val="Calibri"/>
        <family val="2"/>
        <charset val="238"/>
        <scheme val="minor"/>
      </rPr>
      <t xml:space="preserve">/P7U_W/P7S_WK, </t>
    </r>
    <r>
      <rPr>
        <b/>
        <sz val="11"/>
        <color theme="1"/>
        <rFont val="Calibri"/>
        <family val="2"/>
        <charset val="238"/>
        <scheme val="minor"/>
      </rPr>
      <t>F.W1.</t>
    </r>
    <r>
      <rPr>
        <sz val="11"/>
        <color theme="1"/>
        <rFont val="Calibri"/>
        <family val="2"/>
        <scheme val="minor"/>
      </rPr>
      <t xml:space="preserve">/P7U_W/P7S_WG, P7S_WK).
</t>
    </r>
  </si>
  <si>
    <r>
      <t>P_U01. Potrafi stosować metody i środki dydaktyki, pedagogiki i andragogiki w aktywizowaniu i motywowaniu pacjenta do pełnego zaangażowania w fizjoprofilaktykę (</t>
    </r>
    <r>
      <rPr>
        <b/>
        <sz val="11"/>
        <color theme="1"/>
        <rFont val="Calibri"/>
        <family val="2"/>
        <charset val="238"/>
        <scheme val="minor"/>
      </rPr>
      <t>B.U3.</t>
    </r>
    <r>
      <rPr>
        <sz val="11"/>
        <color theme="1"/>
        <rFont val="Calibri"/>
        <family val="2"/>
        <charset val="238"/>
        <scheme val="minor"/>
      </rPr>
      <t xml:space="preserve">/ P7U_U/ P7S_UW, P7S_UO).                               
</t>
    </r>
  </si>
  <si>
    <r>
      <t>P_U02.  Potrafi stworzyć dla pacjenta program samodzielnego działania w zakresie profilaktyki zdrowotnej (</t>
    </r>
    <r>
      <rPr>
        <b/>
        <sz val="11"/>
        <color theme="1"/>
        <rFont val="Calibri"/>
        <family val="2"/>
        <charset val="238"/>
        <scheme val="minor"/>
      </rPr>
      <t>B.U4.</t>
    </r>
    <r>
      <rPr>
        <sz val="11"/>
        <color theme="1"/>
        <rFont val="Calibri"/>
        <family val="2"/>
        <charset val="238"/>
        <scheme val="minor"/>
      </rPr>
      <t>/P7U_U/P7S_UW P7S_UO,</t>
    </r>
    <r>
      <rPr>
        <b/>
        <sz val="11"/>
        <color theme="1"/>
        <rFont val="Calibri"/>
        <family val="2"/>
        <charset val="238"/>
        <scheme val="minor"/>
      </rPr>
      <t xml:space="preserve"> B.U7.</t>
    </r>
    <r>
      <rPr>
        <sz val="11"/>
        <color theme="1"/>
        <rFont val="Calibri"/>
        <family val="2"/>
        <charset val="238"/>
        <scheme val="minor"/>
      </rPr>
      <t>/P7U_U/P7S_UW,</t>
    </r>
    <r>
      <rPr>
        <b/>
        <sz val="11"/>
        <color theme="1"/>
        <rFont val="Calibri"/>
        <family val="2"/>
        <charset val="238"/>
        <scheme val="minor"/>
      </rPr>
      <t xml:space="preserve"> C.U4.</t>
    </r>
    <r>
      <rPr>
        <sz val="11"/>
        <color theme="1"/>
        <rFont val="Calibri"/>
        <family val="2"/>
        <charset val="238"/>
        <scheme val="minor"/>
      </rPr>
      <t xml:space="preserve">/P7U_U/P7S_UW, P7S_UO, P7S_UK, </t>
    </r>
    <r>
      <rPr>
        <b/>
        <sz val="11"/>
        <color theme="1"/>
        <rFont val="Calibri"/>
        <family val="2"/>
        <charset val="238"/>
        <scheme val="minor"/>
      </rPr>
      <t>C.U5.</t>
    </r>
    <r>
      <rPr>
        <sz val="11"/>
        <color theme="1"/>
        <rFont val="Calibri"/>
        <family val="2"/>
        <charset val="238"/>
        <scheme val="minor"/>
      </rPr>
      <t>/P7U_U/P7S_UW, P7S_UO, P7S_UU,</t>
    </r>
    <r>
      <rPr>
        <b/>
        <sz val="11"/>
        <color theme="1"/>
        <rFont val="Calibri"/>
        <family val="2"/>
        <charset val="238"/>
        <scheme val="minor"/>
      </rPr>
      <t xml:space="preserve"> C.U17.</t>
    </r>
    <r>
      <rPr>
        <sz val="11"/>
        <color theme="1"/>
        <rFont val="Calibri"/>
        <family val="2"/>
        <charset val="238"/>
        <scheme val="minor"/>
      </rPr>
      <t xml:space="preserve">/P7U_U/ P7S_UO, P7S_UU).
</t>
    </r>
  </si>
  <si>
    <r>
      <t>P_U03.  Potrafi rozpoznawać, utrzymywać i doskonalić własne umiejętności ruchowe przydatne w pracy fizjoterapeuty dla zapewnienia bezpieczeństwa pacjenta geriatrycznego (</t>
    </r>
    <r>
      <rPr>
        <b/>
        <sz val="11"/>
        <color theme="1"/>
        <rFont val="Calibri"/>
        <family val="2"/>
        <charset val="238"/>
        <scheme val="minor"/>
      </rPr>
      <t>B.U9.</t>
    </r>
    <r>
      <rPr>
        <sz val="11"/>
        <color theme="1"/>
        <rFont val="Calibri"/>
        <family val="2"/>
        <charset val="238"/>
        <scheme val="minor"/>
      </rPr>
      <t>/P7U_U/P7S_UW</t>
    </r>
    <r>
      <rPr>
        <b/>
        <sz val="11"/>
        <color theme="1"/>
        <rFont val="Calibri"/>
        <family val="2"/>
        <charset val="238"/>
        <scheme val="minor"/>
      </rPr>
      <t>, C.U7.</t>
    </r>
    <r>
      <rPr>
        <sz val="11"/>
        <color theme="1"/>
        <rFont val="Calibri"/>
        <family val="2"/>
        <charset val="238"/>
        <scheme val="minor"/>
      </rPr>
      <t>/P7U_U/P7S_UW P7S_UU,</t>
    </r>
    <r>
      <rPr>
        <b/>
        <sz val="11"/>
        <color theme="1"/>
        <rFont val="Calibri"/>
        <family val="2"/>
        <charset val="238"/>
        <scheme val="minor"/>
      </rPr>
      <t xml:space="preserve"> F.U4.</t>
    </r>
    <r>
      <rPr>
        <sz val="11"/>
        <color theme="1"/>
        <rFont val="Calibri"/>
        <family val="2"/>
        <charset val="238"/>
        <scheme val="minor"/>
      </rPr>
      <t>/ P7U_U/ P7S_UW, P7S_UU).</t>
    </r>
  </si>
  <si>
    <r>
      <t>P_K01. Rozumie, prezentuje i promuje postawę ustawicznego doskonalenia zawodowego w kierunku pracy z ludźmi starszymi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O.K6.</t>
    </r>
    <r>
      <rPr>
        <sz val="11"/>
        <color theme="1"/>
        <rFont val="Calibri"/>
        <family val="2"/>
        <charset val="238"/>
        <scheme val="minor"/>
      </rPr>
      <t>/</t>
    </r>
    <r>
      <rPr>
        <sz val="11"/>
        <color theme="1"/>
        <rFont val="Calibri"/>
        <family val="2"/>
        <scheme val="minor"/>
      </rPr>
      <t xml:space="preserve"> P7U_K/ P7S_KK).
</t>
    </r>
  </si>
  <si>
    <r>
      <t>P_K02. Uznaje prawa własne pacjentów i ich opiekunów, dbając o ich podmiotowość i godność. Nawiązuje pozytywne relacje z ludźmi starszymi</t>
    </r>
    <r>
      <rPr>
        <sz val="11"/>
        <color theme="1"/>
        <rFont val="Calibri"/>
        <family val="2"/>
        <charset val="238"/>
        <scheme val="minor"/>
      </rPr>
      <t xml:space="preserve">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O.K4.</t>
    </r>
    <r>
      <rPr>
        <sz val="11"/>
        <color theme="1"/>
        <rFont val="Calibri"/>
        <family val="2"/>
        <scheme val="minor"/>
      </rPr>
      <t>/P7U_K/ P7S_KR, P7S_KO).</t>
    </r>
  </si>
  <si>
    <r>
      <t>P_K03. Rozumie odmienność zachowań osób starszych dotkniętych cho</t>
    </r>
    <r>
      <rPr>
        <sz val="11"/>
        <color theme="1"/>
        <rFont val="Calibri"/>
        <family val="2"/>
        <charset val="238"/>
        <scheme val="minor"/>
      </rPr>
      <t>r</t>
    </r>
    <r>
      <rPr>
        <sz val="11"/>
        <color theme="1"/>
        <rFont val="Calibri"/>
        <family val="2"/>
        <scheme val="minor"/>
      </rPr>
      <t>obą, niepełnosprawnością czy zaburzeniami psychicznymi (</t>
    </r>
    <r>
      <rPr>
        <b/>
        <sz val="11"/>
        <color theme="1"/>
        <rFont val="Calibri"/>
        <family val="2"/>
        <charset val="238"/>
        <scheme val="minor"/>
      </rPr>
      <t>O.K1.</t>
    </r>
    <r>
      <rPr>
        <sz val="11"/>
        <color theme="1"/>
        <rFont val="Calibri"/>
        <family val="2"/>
        <scheme val="minor"/>
      </rPr>
      <t xml:space="preserve">/P7U_K /P7S_KR, P7S_KO).
</t>
    </r>
  </si>
  <si>
    <t>2.	 Motoryczność ludzi starszych. Zmiany starcze poszczególnych cech motorycznych siła, szybkość, itd./.</t>
  </si>
  <si>
    <t>3.	 Trening zdrowotny dla osób starszych /zasady układania indywidualnego treningu/.</t>
  </si>
  <si>
    <t>5.	 Cele, uwarunkowania i wytyczne rehabilitacji geriatrycznej.</t>
  </si>
  <si>
    <t>6.	 Metody oceny wydolności i sprawności fizycznej osób starszych.</t>
  </si>
  <si>
    <t>7.	 Aktywność fizyczna dla osób starszych według W. Pędicha /rekreacyjna, prewencyjna i rehabilitacyjna/.</t>
  </si>
  <si>
    <t>8.	 Edukacja pacjentów geriatrycznych, ich rodzin oraz opiekunów w zakresie prewencji i rehabilitacji geriatrycznej.</t>
  </si>
  <si>
    <t>9.	 Trening zdrowotny w prewencji i rehabilitacji gerontologicznej u osób starszych hospitalizowanych.</t>
  </si>
  <si>
    <t>10.	 Ocena podmiotowa i przedmiotowa pacjentów geriatrycznych kwalifikowanych do fizjoterapii ze schorzeniami układu krążenia i naczyń obwodowych. Wskazania i przeciwwskazania.</t>
  </si>
  <si>
    <t>11.	 Ocena podmiotowa i przedmiotowa pacjentów geriatrycznych kwalifikowanych do fizjoterapii ze schorzeniami układu oddechowego.</t>
  </si>
  <si>
    <t>12.	 Ocena podmiotowa i przedmiotowa pacjentów geriatrycznych kwalifikowanych do fizjoterapii ze schorzeniami układu nerwowego. Wskazania i przeciwwskazania.</t>
  </si>
  <si>
    <t>13.	 Ocena podmiotowa i przedmiotowa pacjentów geriatrycznych kwalifikowanych do fizjoterapii ze schorzeniami układu wydalniczego. Wskazania i przeciwwskazania.</t>
  </si>
  <si>
    <t>14. 	Ocena podmiotowa i przedmiotowa pacjentów geriatrycznych kwalifikowanych do fizjoterapii ze schorzeniami endokrynologicznego. Wskazania i przeciwwskazania.</t>
  </si>
  <si>
    <t>15. 	Ocena podmiotowa i przedmiotowa pacjentów geriatrycznych kwalifikowanych do fizjoterapii ze schorzeniami narządu ruchu. Wskazania i przeciwwskazania.</t>
  </si>
  <si>
    <t>1. Aktywność ruchowa a utrzymanie zadawalającej masy ciała. Wskazania dla osób z nadwagą. Zalecane formy ruchu - zajęcia praktyczne.</t>
  </si>
  <si>
    <t>2. Aktywność fizyczna w zmianach zwyrodnieniowych kręgosłupa i stawów (działania profilaktyczne). Wskazania i przeciwwskazania - zajęcia praktyczne.</t>
  </si>
  <si>
    <t>3. Zajęcia w plenerze. Nordic-walking – zalecenia dla pacjentów geriatrycznych z uwzględnieniem powszechnych dolegliwości, przypisanych osobom starszym.</t>
  </si>
  <si>
    <t xml:space="preserve">4. Zajęcia w plenerze. Spacer oddechowy. Nauka prawidłowego oddychania i umiejętności korzystania z dóbr środowiska naturalnego. </t>
  </si>
  <si>
    <t>5. Metody profilaktyczne i edukacyjne zapobiegające oraz zmniejszające skutki obniżonej wydolności i sprawności fizycznej.</t>
  </si>
  <si>
    <t>6. Kinezyterapia o działaniu miejscowym. Ćwiczenia o charakterze statycznym, izometrycznym – metodyka wykony­wania – omówienie i demonstracja. Praca na sobie.</t>
  </si>
  <si>
    <t>7. Środki i metody uatrakcyjniające fizjoterapię geriatryczną /przybory, przyrządy, miejsce, środowiska, muzyka/ - zajęcia praktyczne.</t>
  </si>
  <si>
    <t>9. Analiza sprawności funkcjonalnej osób starszych, zasad ich usprawniania oraz roli metod fizjoterapeutycznych w leczeniu pacjentów w wieku podeszłym.</t>
  </si>
  <si>
    <t>1.	 Psychologiczne problemy starzenia się człowieka /zmiany osobowości ludzi starszych, psychopatologia, gerontofobia, dynamika zmian w funkcjonowaniu zmysłów/.</t>
  </si>
  <si>
    <r>
      <t>P_W03.  Posiada wiedzę z zakresu metodyki prowadzenia zajęć ruchowych z ludźmi starszymi, w kontekście bezpieczeństwa i zasad ergonomii pracy (</t>
    </r>
    <r>
      <rPr>
        <b/>
        <sz val="11"/>
        <color theme="1"/>
        <rFont val="Calibri"/>
        <family val="2"/>
        <charset val="238"/>
        <scheme val="minor"/>
      </rPr>
      <t>O.W4</t>
    </r>
    <r>
      <rPr>
        <sz val="11"/>
        <color theme="1"/>
        <rFont val="Calibri"/>
        <family val="2"/>
        <charset val="238"/>
        <scheme val="minor"/>
      </rPr>
      <t>./P7U_W/P7S_WG,</t>
    </r>
    <r>
      <rPr>
        <b/>
        <sz val="11"/>
        <color theme="1"/>
        <rFont val="Calibri"/>
        <family val="2"/>
        <charset val="238"/>
        <scheme val="minor"/>
      </rPr>
      <t xml:space="preserve"> O.W7.</t>
    </r>
    <r>
      <rPr>
        <sz val="11"/>
        <color theme="1"/>
        <rFont val="Calibri"/>
        <family val="2"/>
        <charset val="238"/>
        <scheme val="minor"/>
      </rPr>
      <t>/P7U_W/P7S_WK,</t>
    </r>
    <r>
      <rPr>
        <sz val="11"/>
        <color theme="1"/>
        <rFont val="Calibri"/>
        <family val="2"/>
        <scheme val="minor"/>
      </rPr>
      <t xml:space="preserve"> </t>
    </r>
    <r>
      <rPr>
        <b/>
        <sz val="11"/>
        <color theme="1"/>
        <rFont val="Calibri"/>
        <family val="2"/>
        <charset val="238"/>
        <scheme val="minor"/>
      </rPr>
      <t>O.W11.</t>
    </r>
    <r>
      <rPr>
        <sz val="11"/>
        <color theme="1"/>
        <rFont val="Calibri"/>
        <family val="2"/>
        <charset val="238"/>
        <scheme val="minor"/>
      </rPr>
      <t xml:space="preserve">/P7U_W/P7S_WK, </t>
    </r>
    <r>
      <rPr>
        <b/>
        <sz val="11"/>
        <color theme="1"/>
        <rFont val="Calibri"/>
        <family val="2"/>
        <charset val="238"/>
        <scheme val="minor"/>
      </rPr>
      <t>D.W13.</t>
    </r>
    <r>
      <rPr>
        <sz val="11"/>
        <color theme="1"/>
        <rFont val="Calibri"/>
        <family val="2"/>
        <scheme val="minor"/>
      </rPr>
      <t xml:space="preserve">/P7U_W/ P7S_WK).
</t>
    </r>
  </si>
  <si>
    <t>O.W4., A.W9., F.W1.,
O.W7., O.W11., D.W13.
O.K1.</t>
  </si>
  <si>
    <t>C.W2., D.W12., F.W1.,
B.U3., O.K1., O.K4.</t>
  </si>
  <si>
    <t>O.W4., O.W7., O.W11., D.W13., B.U3., O.K1., O.K4.</t>
  </si>
  <si>
    <t xml:space="preserve">O.W4., O.W7., O.W11., D.W13., B.U4., B.U7., C.U4., C.U5., C.U17.,
O.K5., O.K6.
</t>
  </si>
  <si>
    <t>O.W4., O.W7, O.W11., D.W13., B.U4., B.U7., C.U4., C.U5., C.U17.,
O.K1., O.K4.</t>
  </si>
  <si>
    <t>O.W4., O.W7., O.W11., D.W13., B.U4., B.U7., C.U4., C.U5., C.U17.,
O.K1., O.K4.</t>
  </si>
  <si>
    <t>O.W4., O.W7., O.W11., D.W13., B.U4., B.U7., C.U4., C.U5., C.U17.,
O.K1, O.K4.</t>
  </si>
  <si>
    <t>O.W4., O.W7., O.W11, D.W13., B.U4., B.U7., C.U4, C.U5.,  C.U17.,
O.K1, O.K4.</t>
  </si>
  <si>
    <t>O.W4, O.W7, O.W11, D.W13., B.U4., B.U7, C.U4, C.U5., C.U17.,
O.K1, O.K4</t>
  </si>
  <si>
    <t>O.W4, O.W7, O.W11, D.W13., B.U4., B.U7, C.U4, C.U5., C.U17.,
O.K1, O.K4.</t>
  </si>
  <si>
    <t>O.W4., A.W9., F.W1.,
B.U9., C.U7., F.U4.,
O.K1.</t>
  </si>
  <si>
    <t>O.W4., A.W9., F.W1., B.U3., O.K1.</t>
  </si>
  <si>
    <t>O.W4., O.W7., O.W11., D.W13., B.U9., C.U7., F.U4., O.K1., O.K4.</t>
  </si>
  <si>
    <t>C.W2., D.W12., F.W1.,
B.U4., B.U7., C.U4., C.U5., C.U17.,
O.K1., O.K4.</t>
  </si>
  <si>
    <t>O.W4., A.W9., F.W1.,
B.U3.,O.K1., O.K4.</t>
  </si>
  <si>
    <t>O.W4., O.W7., O.W11., D.W13., B.U4., B.U7., C.U4., C.U5. C.U17.,
O.K1.</t>
  </si>
  <si>
    <t>C.W2., D.W12., F.W1.,
B.U3., O.K1.</t>
  </si>
  <si>
    <t>O.W4., A.W9., F.W1.,
B.U3., O.K1.</t>
  </si>
  <si>
    <t>O.W4., A.W9., F.W1.,
B.U4., B.U7., C.U4., C.U5., C.U17., O.K1.</t>
  </si>
  <si>
    <t>C.W2., D.W12., F.W1.,
B.U9., C.U7., F.U4.,
O.K1., O.K4.</t>
  </si>
  <si>
    <t>C.W2., D.W12., F.W1.,
B.U9., C.U7., F.U4., O.K1.</t>
  </si>
  <si>
    <t>O.W4., O.W7., O.W11., D.W13., B.U4., B.U7., C.U4., C.U5., C.U17.,
O.K1.</t>
  </si>
  <si>
    <t>O.W4., O.W7., O.W11., D.W13., B.U9., C.U7., F.U4., O.K5., O.K6.</t>
  </si>
  <si>
    <t>O.W4., A.W9., F.W1.,
B.U4., B.U7., C.U4., C.U5., C.U17.,
O.K1., O.K4.</t>
  </si>
  <si>
    <t>10. Fizjoterapia w geriatrii – ćwiczenia z wykorzystaniem atlasu ćwiczeń A. M. Borowicz i K. Wieczorowskiej-Tobis.</t>
  </si>
  <si>
    <t>8. Zespoły psychogeriatryczne: otępienie, depresja wieku podeszłego, majaczenie (czynniki predysponujące, różnicowanie, rozpoznanie, postępowanie terapeutyczne, planowanie całościowe opieki geriatrycznej).</t>
  </si>
  <si>
    <t xml:space="preserve">14. Innowacyjne techniki fizjoterapeutyczne w geriatrii. Psychogeria. </t>
  </si>
  <si>
    <t xml:space="preserve">1. Omów psychologiczne aspekty starzenia się człowieka.
</t>
  </si>
  <si>
    <t>3. Jakie są wymogi bezpieczeństwa dotyczące, funkcjonalnego usprawniania pacjenta.</t>
  </si>
  <si>
    <t xml:space="preserve">2. Omów wskazania i przeciwwskazania do aktywności fizycznej osób starszych.
</t>
  </si>
  <si>
    <t>4. Na czym polega trening zdrowotny w prewencji i rehabilitacji gerontologicznej.</t>
  </si>
  <si>
    <t>1. Cytowicz-Karpidłowska W. (2012). Postępowanie usprawniające w geriatrii. Wydawnictwo Almamer, Warszawa.</t>
  </si>
  <si>
    <t>2. Fiodorenko-Dumas Ż. i wsp. (2009). Kinezyterapia w praktyce fizjoterapeuty. Wydawnictwo Medyczne Górnicki, Wrocław.</t>
  </si>
  <si>
    <t>3. Kilar J. Z., Lizis P. (1996). Leczenie ruchem cz. I. Badania narządu ruch w rehabilitacji. Wydawnictwo Kasper, Kraków.</t>
  </si>
  <si>
    <t>4. Kostka T. (2009). Choroby wieku podeszłego. Wydawnictwo Lekarskie PZWL, Warszawa.</t>
  </si>
  <si>
    <t xml:space="preserve">5. Kwolek A. (2009). Rehabilitacja medyczna. Tom I i II. Wydawnictwo Medyczne Urban&amp;Partner,  Wrocław. </t>
  </si>
  <si>
    <t>6. Lewit K. (2001). Terapia manualna w rehabilitacji chorób narządu ruchu. Wydawnictwo ZL Natura, Kielce.</t>
  </si>
  <si>
    <t>7. Marchlewska A. (2013). Fizjologia starzenia się. Wydawnictwo PWN, Warszawa.</t>
  </si>
  <si>
    <t>8. Parnicka U. (2014). Nordic – walking w promocji zdrowego starzenia. Monografia. WWFiS, Biała Podlaska.</t>
  </si>
  <si>
    <t>9. Parnicka U. (2015). Kinezygerontoprofilaktyka. FWFiS, Biała Podlaska.</t>
  </si>
  <si>
    <t>10. Parnicka U., Parnicki F. (2014). Aktywny Senior. Podręcznik. PWSZ im. Szymona Szymonowica,  Zamość.</t>
  </si>
  <si>
    <t>11. Pędich W., Żakowska-Wachełko B. (1998). Podręcznik geriatrii dla lekarzy. Wydawnictwo Lekarskie PZWL, Warszawa.</t>
  </si>
  <si>
    <t>12. Rosławski A., Skolimowski T. (2003). Technika wykonywania ćwiczeń leczniczych. Wydawnictwo Lekarskie PZWL, Warszawa.</t>
  </si>
  <si>
    <t>13. Rosławski A. (2008). Wybrane zagadnienia z geriatrii.  AWF, Wrocław.</t>
  </si>
  <si>
    <t>14. Wieczorkowska –Tobis K. (2011). Fizjoterapia w geriatrii. Wydawnictwo Lekarskie PZWL, Warszawa.</t>
  </si>
  <si>
    <t>15. Wieczorkowska –Tobis K. (2013). Fizjoterapia w geriatrii – atlas ćwiczeń. Wydawnictwo Lekarskie PZWL, Warszawa.</t>
  </si>
  <si>
    <t>Prowadzący przedmiot    
(e-mail)</t>
  </si>
  <si>
    <t>Fizjologia, kinezyterapia, fizykoterapia, fizjoterapia w geriatrii, metody i techniki fizjoterapeutyczne stosowane w fizjoterapii geriatrycznej.</t>
  </si>
  <si>
    <r>
      <t xml:space="preserve">P_W01. Student posiada wiedzę z zakresu zastosowania metod fizjoterapeutycznych z zakresu wybranych chorób wieku starszego </t>
    </r>
    <r>
      <rPr>
        <sz val="11"/>
        <rFont val="Calibri"/>
        <family val="2"/>
        <scheme val="minor"/>
      </rPr>
      <t>(</t>
    </r>
    <r>
      <rPr>
        <b/>
        <sz val="11"/>
        <rFont val="Calibri"/>
        <family val="2"/>
        <charset val="238"/>
        <scheme val="minor"/>
      </rPr>
      <t>O.W7.</t>
    </r>
    <r>
      <rPr>
        <sz val="11"/>
        <rFont val="Calibri"/>
        <family val="2"/>
        <charset val="238"/>
        <scheme val="minor"/>
      </rPr>
      <t xml:space="preserve">/P7U_W/P7S_WG, </t>
    </r>
    <r>
      <rPr>
        <b/>
        <sz val="11"/>
        <rFont val="Calibri"/>
        <family val="2"/>
        <charset val="238"/>
        <scheme val="minor"/>
      </rPr>
      <t>O.W9.</t>
    </r>
    <r>
      <rPr>
        <sz val="11"/>
        <rFont val="Calibri"/>
        <family val="2"/>
        <charset val="238"/>
        <scheme val="minor"/>
      </rPr>
      <t xml:space="preserve">/P7U_W/P7S_WG, </t>
    </r>
    <r>
      <rPr>
        <b/>
        <sz val="11"/>
        <rFont val="Calibri"/>
        <family val="2"/>
        <charset val="238"/>
        <scheme val="minor"/>
      </rPr>
      <t>C.W5.</t>
    </r>
    <r>
      <rPr>
        <sz val="11"/>
        <rFont val="Calibri"/>
        <family val="2"/>
        <charset val="238"/>
        <scheme val="minor"/>
      </rPr>
      <t>/P7U_W/P7S_WG, P7S_WK,</t>
    </r>
    <r>
      <rPr>
        <b/>
        <sz val="11"/>
        <rFont val="Calibri"/>
        <family val="2"/>
        <charset val="238"/>
        <scheme val="minor"/>
      </rPr>
      <t xml:space="preserve"> C.W8.</t>
    </r>
    <r>
      <rPr>
        <sz val="11"/>
        <rFont val="Calibri"/>
        <family val="2"/>
        <charset val="238"/>
        <scheme val="minor"/>
      </rPr>
      <t>/P7U_W/P7S_WG, P7S_WK,</t>
    </r>
    <r>
      <rPr>
        <b/>
        <sz val="11"/>
        <rFont val="Calibri"/>
        <family val="2"/>
        <charset val="238"/>
        <scheme val="minor"/>
      </rPr>
      <t xml:space="preserve"> </t>
    </r>
    <r>
      <rPr>
        <sz val="11"/>
        <rFont val="Calibri"/>
        <family val="2"/>
        <scheme val="minor"/>
      </rPr>
      <t xml:space="preserve"> </t>
    </r>
    <r>
      <rPr>
        <b/>
        <sz val="11"/>
        <rFont val="Calibri"/>
        <family val="2"/>
        <charset val="238"/>
        <scheme val="minor"/>
      </rPr>
      <t>F.W10.</t>
    </r>
    <r>
      <rPr>
        <sz val="11"/>
        <rFont val="Calibri"/>
        <family val="2"/>
        <charset val="238"/>
        <scheme val="minor"/>
      </rPr>
      <t xml:space="preserve">/P7U_W/P7S_WK, </t>
    </r>
    <r>
      <rPr>
        <b/>
        <sz val="11"/>
        <rFont val="Calibri"/>
        <family val="2"/>
        <charset val="238"/>
        <scheme val="minor"/>
      </rPr>
      <t>F.W11.</t>
    </r>
    <r>
      <rPr>
        <sz val="11"/>
        <rFont val="Calibri"/>
        <family val="2"/>
        <scheme val="minor"/>
      </rPr>
      <t xml:space="preserve"> /</t>
    </r>
    <r>
      <rPr>
        <sz val="11"/>
        <rFont val="Calibri"/>
        <family val="2"/>
        <charset val="238"/>
        <scheme val="minor"/>
      </rPr>
      <t>P7U_W/P7S_WK</t>
    </r>
    <r>
      <rPr>
        <sz val="11"/>
        <rFont val="Calibri"/>
        <family val="2"/>
        <scheme val="minor"/>
      </rPr>
      <t xml:space="preserve">).
</t>
    </r>
  </si>
  <si>
    <r>
      <t xml:space="preserve">P_W03. Zna zasady dotyczące zdrowego stylu życia w kontekście promocji wykonywanego zawodu i wizerunku fizjoterapeuty </t>
    </r>
    <r>
      <rPr>
        <sz val="11"/>
        <color theme="1"/>
        <rFont val="Calibri"/>
        <family val="2"/>
        <charset val="238"/>
        <scheme val="minor"/>
      </rPr>
      <t>(</t>
    </r>
    <r>
      <rPr>
        <b/>
        <sz val="11"/>
        <color theme="1"/>
        <rFont val="Calibri"/>
        <family val="2"/>
        <charset val="238"/>
        <scheme val="minor"/>
      </rPr>
      <t>O.W4.</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/P7U_W/P7S_WG</t>
    </r>
    <r>
      <rPr>
        <b/>
        <sz val="11"/>
        <color theme="1"/>
        <rFont val="Calibri"/>
        <family val="2"/>
        <charset val="238"/>
        <scheme val="minor"/>
      </rPr>
      <t>, O.W11</t>
    </r>
    <r>
      <rPr>
        <sz val="11"/>
        <color theme="1"/>
        <rFont val="Calibri"/>
        <family val="2"/>
        <charset val="238"/>
        <scheme val="minor"/>
      </rPr>
      <t>./P7U_W/P7S_WG,</t>
    </r>
    <r>
      <rPr>
        <sz val="11"/>
        <color theme="1"/>
        <rFont val="Calibri"/>
        <family val="2"/>
        <scheme val="minor"/>
      </rPr>
      <t xml:space="preserve"> </t>
    </r>
    <r>
      <rPr>
        <b/>
        <sz val="11"/>
        <color theme="1"/>
        <rFont val="Calibri"/>
        <family val="2"/>
        <charset val="238"/>
        <scheme val="minor"/>
      </rPr>
      <t>D.W13.</t>
    </r>
    <r>
      <rPr>
        <sz val="11"/>
        <color theme="1"/>
        <rFont val="Calibri"/>
        <family val="2"/>
        <charset val="238"/>
        <scheme val="minor"/>
      </rPr>
      <t>/</t>
    </r>
    <r>
      <rPr>
        <sz val="11"/>
        <color theme="1"/>
        <rFont val="Calibri"/>
        <family val="2"/>
        <scheme val="minor"/>
      </rPr>
      <t xml:space="preserve">P7U_W/ P7S_WK).
</t>
    </r>
  </si>
  <si>
    <r>
      <t xml:space="preserve">P_W02. Student ma pogłębioną wiedzę dotyczącą sposobów wyboru najkorzystniejszego postępowania fizykoterapeutycznego w obrębie konkretnych wskazań diagnostycznych </t>
    </r>
    <r>
      <rPr>
        <sz val="11"/>
        <color theme="1"/>
        <rFont val="Calibri"/>
        <family val="2"/>
        <charset val="238"/>
        <scheme val="minor"/>
      </rPr>
      <t>(</t>
    </r>
    <r>
      <rPr>
        <b/>
        <sz val="11"/>
        <color theme="1"/>
        <rFont val="Calibri"/>
        <family val="2"/>
        <charset val="238"/>
        <scheme val="minor"/>
      </rPr>
      <t>C.W2.</t>
    </r>
    <r>
      <rPr>
        <sz val="11"/>
        <color theme="1"/>
        <rFont val="Calibri"/>
        <family val="2"/>
        <charset val="238"/>
        <scheme val="minor"/>
      </rPr>
      <t>/P7U_W/P7S_WG, P7S_WK,</t>
    </r>
    <r>
      <rPr>
        <b/>
        <sz val="11"/>
        <color theme="1"/>
        <rFont val="Calibri"/>
        <family val="2"/>
        <charset val="238"/>
        <scheme val="minor"/>
      </rPr>
      <t xml:space="preserve"> D.W12.</t>
    </r>
    <r>
      <rPr>
        <sz val="11"/>
        <color theme="1"/>
        <rFont val="Calibri"/>
        <family val="2"/>
        <charset val="238"/>
        <scheme val="minor"/>
      </rPr>
      <t xml:space="preserve">/P7U_W/P7S_WK, </t>
    </r>
    <r>
      <rPr>
        <b/>
        <sz val="11"/>
        <color theme="1"/>
        <rFont val="Calibri"/>
        <family val="2"/>
        <charset val="238"/>
        <scheme val="minor"/>
      </rPr>
      <t>F.W1.</t>
    </r>
    <r>
      <rPr>
        <sz val="11"/>
        <color theme="1"/>
        <rFont val="Calibri"/>
        <family val="2"/>
        <scheme val="minor"/>
      </rPr>
      <t xml:space="preserve">/P7U_W/ P7S_WG).
</t>
    </r>
  </si>
  <si>
    <r>
      <t>P_U01. Potrafi stosować metody i środki dydaktyczne w aktywizowaniu i motywowaniu pacjenta do zdrowego stylu życia i zaangażowania w fizjoprofilaktykę i fizjoterapię (</t>
    </r>
    <r>
      <rPr>
        <b/>
        <sz val="11"/>
        <color theme="1"/>
        <rFont val="Calibri"/>
        <family val="2"/>
        <charset val="238"/>
        <scheme val="minor"/>
      </rPr>
      <t>B.U3.</t>
    </r>
    <r>
      <rPr>
        <sz val="11"/>
        <color theme="1"/>
        <rFont val="Calibri"/>
        <family val="2"/>
        <charset val="238"/>
        <scheme val="minor"/>
      </rPr>
      <t>/P7U_U/P7S_UW, P7S_UO,</t>
    </r>
    <r>
      <rPr>
        <b/>
        <sz val="11"/>
        <color theme="1"/>
        <rFont val="Calibri"/>
        <family val="2"/>
        <charset val="238"/>
        <scheme val="minor"/>
      </rPr>
      <t xml:space="preserve"> C.U17.</t>
    </r>
    <r>
      <rPr>
        <sz val="11"/>
        <color theme="1"/>
        <rFont val="Calibri"/>
        <family val="2"/>
        <charset val="238"/>
        <scheme val="minor"/>
      </rPr>
      <t xml:space="preserve">/ P7U_U/ P7S_UW, P7S_UO, P7S_UU).                              
</t>
    </r>
  </si>
  <si>
    <r>
      <t>P_U02. Potrafi organizować, kontrolować i modyfikować pracę własną i członków zespołu terapeutycznego dla zapewnienia bezpieczeństwa pacjenta</t>
    </r>
    <r>
      <rPr>
        <b/>
        <sz val="11"/>
        <color theme="1"/>
        <rFont val="Calibri"/>
        <family val="2"/>
        <charset val="238"/>
        <scheme val="minor"/>
      </rPr>
      <t xml:space="preserve"> </t>
    </r>
    <r>
      <rPr>
        <sz val="11"/>
        <rFont val="Calibri"/>
        <family val="2"/>
        <charset val="238"/>
        <scheme val="minor"/>
      </rPr>
      <t>(</t>
    </r>
    <r>
      <rPr>
        <b/>
        <sz val="11"/>
        <rFont val="Calibri"/>
        <family val="2"/>
        <charset val="238"/>
        <scheme val="minor"/>
      </rPr>
      <t>O.U3.</t>
    </r>
    <r>
      <rPr>
        <sz val="11"/>
        <rFont val="Calibri"/>
        <family val="2"/>
        <charset val="238"/>
        <scheme val="minor"/>
      </rPr>
      <t>/P7U_U/P7S_UW, P7S_UO ,P7S_UK</t>
    </r>
    <r>
      <rPr>
        <b/>
        <sz val="11"/>
        <rFont val="Calibri"/>
        <family val="2"/>
        <charset val="238"/>
        <scheme val="minor"/>
      </rPr>
      <t>, O.U9.</t>
    </r>
    <r>
      <rPr>
        <sz val="11"/>
        <rFont val="Calibri"/>
        <family val="2"/>
        <charset val="238"/>
        <scheme val="minor"/>
      </rPr>
      <t>/P7U_U/P7S_UU,</t>
    </r>
    <r>
      <rPr>
        <sz val="11"/>
        <rFont val="Calibri"/>
        <family val="2"/>
        <scheme val="minor"/>
      </rPr>
      <t xml:space="preserve"> </t>
    </r>
    <r>
      <rPr>
        <b/>
        <sz val="11"/>
        <rFont val="Calibri"/>
        <family val="2"/>
        <charset val="238"/>
        <scheme val="minor"/>
      </rPr>
      <t>O.U10.</t>
    </r>
    <r>
      <rPr>
        <sz val="11"/>
        <rFont val="Calibri"/>
        <family val="2"/>
        <charset val="238"/>
        <scheme val="minor"/>
      </rPr>
      <t>/P7U_U/P7S_UK,</t>
    </r>
    <r>
      <rPr>
        <b/>
        <sz val="11"/>
        <rFont val="Calibri"/>
        <family val="2"/>
        <charset val="238"/>
        <scheme val="minor"/>
      </rPr>
      <t xml:space="preserve"> O.U12</t>
    </r>
    <r>
      <rPr>
        <sz val="11"/>
        <rFont val="Calibri"/>
        <family val="2"/>
        <scheme val="minor"/>
      </rPr>
      <t>./ P7U_U/P7S_UW, P7S_UO, P7S_UU).</t>
    </r>
    <r>
      <rPr>
        <sz val="11"/>
        <color theme="1"/>
        <rFont val="Calibri"/>
        <family val="2"/>
        <charset val="238"/>
        <scheme val="minor"/>
      </rPr>
      <t xml:space="preserve">
</t>
    </r>
  </si>
  <si>
    <r>
      <t xml:space="preserve">P_U03. Potrafi rozpoznawać i utrzymywać własne umiejętności ruchowe przydatne w pracy fizjoterapeuty oraz permanentnie doskonalić swój warsztat pracy </t>
    </r>
    <r>
      <rPr>
        <sz val="11"/>
        <color theme="1"/>
        <rFont val="Calibri"/>
        <family val="2"/>
        <charset val="238"/>
        <scheme val="minor"/>
      </rPr>
      <t>(</t>
    </r>
    <r>
      <rPr>
        <b/>
        <sz val="11"/>
        <color theme="1"/>
        <rFont val="Calibri"/>
        <family val="2"/>
        <charset val="238"/>
        <scheme val="minor"/>
      </rPr>
      <t>B.U9.</t>
    </r>
    <r>
      <rPr>
        <sz val="11"/>
        <color theme="1"/>
        <rFont val="Calibri"/>
        <family val="2"/>
        <charset val="238"/>
        <scheme val="minor"/>
      </rPr>
      <t>/P7U_U/P7S_UW,</t>
    </r>
    <r>
      <rPr>
        <b/>
        <sz val="11"/>
        <color theme="1"/>
        <rFont val="Calibri"/>
        <family val="2"/>
        <charset val="238"/>
        <scheme val="minor"/>
      </rPr>
      <t xml:space="preserve"> C.U7.</t>
    </r>
    <r>
      <rPr>
        <sz val="11"/>
        <color theme="1"/>
        <rFont val="Calibri"/>
        <family val="2"/>
        <charset val="238"/>
        <scheme val="minor"/>
      </rPr>
      <t>/P7U_U/P7S_UW, P7S_UU,</t>
    </r>
    <r>
      <rPr>
        <b/>
        <sz val="11"/>
        <color theme="1"/>
        <rFont val="Calibri"/>
        <family val="2"/>
        <charset val="238"/>
        <scheme val="minor"/>
      </rPr>
      <t xml:space="preserve"> F.U4.</t>
    </r>
    <r>
      <rPr>
        <sz val="11"/>
        <color theme="1"/>
        <rFont val="Calibri"/>
        <family val="2"/>
        <charset val="238"/>
        <scheme val="minor"/>
      </rPr>
      <t>/ P7U_U/ P7S_UW, P7S_UU).</t>
    </r>
  </si>
  <si>
    <r>
      <t>P_K01. dostrzega potrzebę dbałości o zdrowy styl życia i promocję zdrowia u osób w wieku staraszym</t>
    </r>
    <r>
      <rPr>
        <b/>
        <sz val="11"/>
        <color theme="1"/>
        <rFont val="Calibri"/>
        <family val="2"/>
        <charset val="238"/>
        <scheme val="minor"/>
      </rPr>
      <t xml:space="preserve"> </t>
    </r>
    <r>
      <rPr>
        <sz val="11"/>
        <rFont val="Calibri"/>
        <family val="2"/>
        <charset val="238"/>
        <scheme val="minor"/>
      </rPr>
      <t>(</t>
    </r>
    <r>
      <rPr>
        <b/>
        <sz val="11"/>
        <rFont val="Calibri"/>
        <family val="2"/>
        <charset val="238"/>
        <scheme val="minor"/>
      </rPr>
      <t>O.K3.</t>
    </r>
    <r>
      <rPr>
        <sz val="11"/>
        <rFont val="Calibri"/>
        <family val="2"/>
        <charset val="238"/>
        <scheme val="minor"/>
      </rPr>
      <t>/P7U_K/P7S_KR,</t>
    </r>
    <r>
      <rPr>
        <b/>
        <sz val="11"/>
        <rFont val="Calibri"/>
        <family val="2"/>
        <charset val="238"/>
        <scheme val="minor"/>
      </rPr>
      <t xml:space="preserve"> O.K6.</t>
    </r>
    <r>
      <rPr>
        <sz val="11"/>
        <rFont val="Calibri"/>
        <family val="2"/>
        <charset val="238"/>
        <scheme val="minor"/>
      </rPr>
      <t>/</t>
    </r>
    <r>
      <rPr>
        <b/>
        <sz val="11"/>
        <rFont val="Calibri"/>
        <family val="2"/>
        <charset val="238"/>
        <scheme val="minor"/>
      </rPr>
      <t xml:space="preserve"> </t>
    </r>
    <r>
      <rPr>
        <sz val="11"/>
        <rFont val="Calibri"/>
        <family val="2"/>
        <scheme val="minor"/>
      </rPr>
      <t>P7U_K/ P7S_KR).</t>
    </r>
    <r>
      <rPr>
        <sz val="11"/>
        <color theme="1"/>
        <rFont val="Calibri"/>
        <family val="2"/>
        <scheme val="minor"/>
      </rPr>
      <t xml:space="preserve">
</t>
    </r>
  </si>
  <si>
    <r>
      <t xml:space="preserve"> P_K03. Prezentuje postawę dbałości o rozwój, prestiż i właściwy odbiór środowiskowy i społeczny zawodu, poszczególnych oddziaływań a także postaw zawodowych fizjoterapeutów </t>
    </r>
    <r>
      <rPr>
        <sz val="11"/>
        <rFont val="Calibri"/>
        <family val="2"/>
        <scheme val="minor"/>
      </rPr>
      <t xml:space="preserve"> (</t>
    </r>
    <r>
      <rPr>
        <b/>
        <sz val="11"/>
        <rFont val="Calibri"/>
        <family val="2"/>
        <charset val="238"/>
        <scheme val="minor"/>
      </rPr>
      <t>O.K2.</t>
    </r>
    <r>
      <rPr>
        <sz val="11"/>
        <rFont val="Calibri"/>
        <family val="2"/>
        <charset val="238"/>
        <scheme val="minor"/>
      </rPr>
      <t xml:space="preserve">/P7U_K/P7S_KR, P7S_KO, </t>
    </r>
    <r>
      <rPr>
        <b/>
        <sz val="11"/>
        <rFont val="Calibri"/>
        <family val="2"/>
        <charset val="238"/>
        <scheme val="minor"/>
      </rPr>
      <t>O.K3.</t>
    </r>
    <r>
      <rPr>
        <sz val="11"/>
        <rFont val="Calibri"/>
        <family val="2"/>
        <scheme val="minor"/>
      </rPr>
      <t xml:space="preserve"> /P7U_K/P7S_KR).</t>
    </r>
    <r>
      <rPr>
        <sz val="11"/>
        <color theme="1"/>
        <rFont val="Calibri"/>
        <family val="2"/>
        <scheme val="minor"/>
      </rPr>
      <t xml:space="preserve">
</t>
    </r>
  </si>
  <si>
    <t>15. Praktyczne i teoretyczne zaliczenie przedmiotu.</t>
  </si>
  <si>
    <t>O.W4., O.W7., O.W11., D.W13., B.U9., C.U7., F.U4.,
O.K3., O.K6.</t>
  </si>
  <si>
    <t>B.U9., C.U7., F.U4.,
O.K3., O.K6.</t>
  </si>
  <si>
    <t>O.W4., O.W7., O.W11., D.W13., B.U3., C.U17.,
O.K3., O.K6.</t>
  </si>
  <si>
    <t>O.W4., O.W7., O.W11., D.W13., O.U3., O.U9., O.U10., O.U12.,
O.K3., O.K6.</t>
  </si>
  <si>
    <t>O.W4., O.W7., O.W11., D.W13., O.U3., O.U9., O.U10., O.U12.,
O.K3, O.K6.</t>
  </si>
  <si>
    <t>O.W7., O.W9., C.W5., C.W8.,  F.W10., F.W11.,
B.U3., C.U17.,
O.K2., O.K3.</t>
  </si>
  <si>
    <t>O.W7., O.W9., C.W5., C.W8.,  F.W10., F.W11.,
B.U3., C.U17., O.K2., O.K3.</t>
  </si>
  <si>
    <t xml:space="preserve">O.W7., O.W9., C.W5., C.W8.,  F.W10., F.W11.,
O.U3., O.U9., O.U10., O.U12., O.K3., O.K6.
</t>
  </si>
  <si>
    <t>O.W7., O.W9., C.W5., C.W8., C.W2., D.W12., F.W1., O.K3., O.K6.</t>
  </si>
  <si>
    <t>O.W4., O.W7., O.W11., D.W13., O.U3., O.U9., O.U10., O.U12., O.K2., O.K3.</t>
  </si>
  <si>
    <t>2. Fitness Trzeciego Wieku / formy, kierunki, bezpieczeństwo, itp./.</t>
  </si>
  <si>
    <t>O.W7., O.W9, C.W5., C.W8., O.U3., O.U9., O.U10., O.U12., O.K3., O.K6.</t>
  </si>
  <si>
    <t>O.W7., O.W9., C.W5., C.W8., B.U9., C.U7., F.U4.,
O.K3., O.K6.</t>
  </si>
  <si>
    <t>1. Omów metody rewitalizacji osób starszych.</t>
  </si>
  <si>
    <t>3. Specyfika pracy fizjoterapeuty z pacjentem Domu Pomocy Społecznej.</t>
  </si>
  <si>
    <t>2. Metody postępowania fizjoterapeutycznego z wybraną jednostką chorobową pacjenta.</t>
  </si>
  <si>
    <t>4.	 Normy etyczne i komunikacja w pracy z pacjentem geriatrycznym.</t>
  </si>
  <si>
    <t>1. Allen S.C., Brocklehurst J.C. (1991). Zarys medycyny geriatrycznej. Wydawnictwo Lekarskie PZWL, Warszawa.</t>
  </si>
  <si>
    <t>2. Czerwiński E. (red). (2015). Osteoporoza - problem interdyscyplinarny. Wydawnictwo Lekarskie PZWL, Warszawa.</t>
  </si>
  <si>
    <t>3. Konieczna E. J. (2003). Arteterapia w teorii i praktyce. Wydawnictwo Impuls, Kraków.</t>
  </si>
  <si>
    <t>4. Kuc M. (2007). Stosowanie terapii zajęciowej w procesie aktywizacji podopiecznego. Instytut Technologii Eksploatacji – Państwowy Instytut Badawczy, Radom.</t>
  </si>
  <si>
    <t>6.Pędich W., Żakowska-Wachełko B. (1988). Podręcznik geriatrii dla lekarzy. Wydawnictwo Lekarskie PZWL, Warszawa.</t>
  </si>
  <si>
    <t>7. Rosenthal T., Naughton B., Wiliams M. (2009). Geriatria. Wydawnictwo Czelej, Lublin.</t>
  </si>
  <si>
    <t>8. Ściepuszko J. (2002). Kinezyprofilaktyka gerontologiczna. Wydawnictwo Sport, Bydgoszcz.</t>
  </si>
  <si>
    <t>5. Parnicka U. (2015). Kinezygerontoprofilaktyka. FWFiS, Biała Podlaska.</t>
  </si>
  <si>
    <t>O.W3.</t>
  </si>
  <si>
    <t xml:space="preserve">1. Harwas-Napierała B., Trempała J. (2002). Psychologia rozwoju człowieka. Charakterystyka  okresów życia człowieka. Tom 2. Wydawnictwo PWN, Warszawa.   </t>
  </si>
  <si>
    <t>2. Heszen I., Sęk H. (2007). Psychologia zdrowia. Wydawnictwo PWN,  Warszawa.</t>
  </si>
  <si>
    <t>3. Nawrocka J. (2013). Społeczne doświadczenie starości. Stereotypy, postawy, wybory. Wydawnictwo Impuls, Kraków.</t>
  </si>
  <si>
    <t>4. Oleś.P. (2011). Psychologia człowieka dorosłego. Wydawnictwo PWN, Warszawa.</t>
  </si>
  <si>
    <t xml:space="preserve">5. Sęk H. (red.). (2013). Psychologia kliniczna. T. I i II. Wydawnictwo PWN, Warszawa. </t>
  </si>
  <si>
    <t>6. Steuden S. (2011). Psychologia starzenia się i starości. Wydawnictwo  PWN, Warszawa.</t>
  </si>
  <si>
    <t>7. Stuart-Hamilton J. (2006). Psychologia starzenia się. Wydawnictwo Zysk i S-ka, Warszawa.</t>
  </si>
  <si>
    <r>
      <t>P_W02. Ma wiedzę na temat etiologii, patomechanizmu, obrazu klinicznego, leczenia zachowawczego i profilaktyki w schorzeniach i dysfunkcjach narządu ruchu: chorobie zwyrodnieniowej stawów, osteoporozie, typowych złamaniach osteoporotycznych, oraz dotyczących wielkich problemów geriatrycznych: w tym upadków (</t>
    </r>
    <r>
      <rPr>
        <b/>
        <sz val="11"/>
        <color theme="1"/>
        <rFont val="Calibri"/>
        <family val="2"/>
        <charset val="238"/>
        <scheme val="minor"/>
      </rPr>
      <t>D.W1.</t>
    </r>
    <r>
      <rPr>
        <sz val="11"/>
        <color theme="1"/>
        <rFont val="Calibri"/>
        <family val="2"/>
        <charset val="238"/>
        <scheme val="minor"/>
      </rPr>
      <t xml:space="preserve">/P7U_W/P7S_WG, P7S_WK, </t>
    </r>
    <r>
      <rPr>
        <b/>
        <sz val="11"/>
        <color theme="1"/>
        <rFont val="Calibri"/>
        <family val="2"/>
        <charset val="238"/>
        <scheme val="minor"/>
      </rPr>
      <t>D.W4.</t>
    </r>
    <r>
      <rPr>
        <sz val="11"/>
        <color theme="1"/>
        <rFont val="Calibri"/>
        <family val="2"/>
        <charset val="238"/>
        <scheme val="minor"/>
      </rPr>
      <t>/</t>
    </r>
    <r>
      <rPr>
        <sz val="11"/>
        <color theme="1"/>
        <rFont val="Calibri"/>
        <family val="2"/>
        <scheme val="minor"/>
      </rPr>
      <t>P7U_W/P7S_WG, P7S_WK).</t>
    </r>
  </si>
  <si>
    <r>
      <t>P_W03. Ma wiedzę w zakresie całościowej oceny geriatrycznej (COG) , oraz metod diagnozowania stosowanych na potrzeby fizjoterapii osób starszych (</t>
    </r>
    <r>
      <rPr>
        <b/>
        <sz val="11"/>
        <color theme="1"/>
        <rFont val="Calibri"/>
        <family val="2"/>
        <charset val="238"/>
        <scheme val="minor"/>
      </rPr>
      <t>D.W2.</t>
    </r>
    <r>
      <rPr>
        <sz val="11"/>
        <color theme="1"/>
        <rFont val="Calibri"/>
        <family val="2"/>
        <charset val="238"/>
        <scheme val="minor"/>
      </rPr>
      <t xml:space="preserve">/P7U_W/P7S_WG, P7S_WK, </t>
    </r>
    <r>
      <rPr>
        <b/>
        <sz val="11"/>
        <color theme="1"/>
        <rFont val="Calibri"/>
        <family val="2"/>
        <charset val="238"/>
        <scheme val="minor"/>
      </rPr>
      <t>D.W4.</t>
    </r>
    <r>
      <rPr>
        <sz val="11"/>
        <color theme="1"/>
        <rFont val="Calibri"/>
        <family val="2"/>
        <scheme val="minor"/>
      </rPr>
      <t>/P7U_W/P7S_WG, P7S_WK).</t>
    </r>
  </si>
  <si>
    <t>Fizjoterapia internistyczna w geriatrii (F/5/st/SG/55)</t>
  </si>
  <si>
    <r>
      <t>P_U01. Potrafi zastosować wybrane skale i testy w ramach całościowej oceny geriatrycznej (COG), oraz przeprowadzić badanie podmiotowe i przedmiotowe w zakresie właściwym dla fizjoterapii i adekwatnie do stanu klinicznego pacjenta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 P7S_UO).</t>
    </r>
  </si>
  <si>
    <r>
      <t xml:space="preserve">P_U02. Potrafi określić plan i cele w zakresie profilaktyki i leczenia usprawniającego w przypadku chorób i dysfunkcji narządu ruchu: chorobie zwyrodnieniowej stawów, osteoporozie, typowych złamaniach osteoporotycznych, oraz innych problemów geriatrycznych, potrafi dobrać i zastosować niezbędne zaopatrzenie ortopedyczne </t>
    </r>
    <r>
      <rPr>
        <sz val="11"/>
        <color theme="1"/>
        <rFont val="Calibri"/>
        <family val="2"/>
        <charset val="238"/>
        <scheme val="minor"/>
      </rPr>
      <t>(</t>
    </r>
    <r>
      <rPr>
        <b/>
        <sz val="11"/>
        <color theme="1"/>
        <rFont val="Calibri"/>
        <family val="2"/>
        <charset val="238"/>
        <scheme val="minor"/>
      </rPr>
      <t>D.U9.</t>
    </r>
    <r>
      <rPr>
        <sz val="11"/>
        <color theme="1"/>
        <rFont val="Calibri"/>
        <family val="2"/>
        <charset val="238"/>
        <scheme val="minor"/>
      </rPr>
      <t>/P7U_U/P7S_UW, P7S_UO,</t>
    </r>
    <r>
      <rPr>
        <b/>
        <sz val="11"/>
        <color theme="1"/>
        <rFont val="Calibri"/>
        <family val="2"/>
        <charset val="238"/>
        <scheme val="minor"/>
      </rPr>
      <t xml:space="preserve"> D.U49.</t>
    </r>
    <r>
      <rPr>
        <sz val="11"/>
        <color theme="1"/>
        <rFont val="Calibri"/>
        <family val="2"/>
        <charset val="238"/>
        <scheme val="minor"/>
      </rPr>
      <t>/P7U_U/P7S_UW, P7S_UO).</t>
    </r>
  </si>
  <si>
    <r>
      <t>P_U03. Potrafi poprawnie stosować procedury fizjoterapeutyczne stosownie do rozpoznania i stanu klinicznego pacjenta w starszym wieku (</t>
    </r>
    <r>
      <rPr>
        <b/>
        <sz val="11"/>
        <color theme="1"/>
        <rFont val="Calibri"/>
        <family val="2"/>
        <charset val="238"/>
        <scheme val="minor"/>
      </rPr>
      <t>D.U45</t>
    </r>
    <r>
      <rPr>
        <sz val="11"/>
        <color theme="1"/>
        <rFont val="Calibri"/>
        <family val="2"/>
        <charset val="238"/>
        <scheme val="minor"/>
      </rPr>
      <t>./P7U_U/P7S_UW, P7S_UU).</t>
    </r>
  </si>
  <si>
    <r>
      <t>P_K02. Wykazuje zrozumienie i empatię względem osoby starszej z jej ograniczeniami fizycznymi (</t>
    </r>
    <r>
      <rPr>
        <b/>
        <sz val="11"/>
        <color theme="1"/>
        <rFont val="Calibri"/>
        <family val="2"/>
        <charset val="238"/>
        <scheme val="minor"/>
      </rPr>
      <t>O.K1.</t>
    </r>
    <r>
      <rPr>
        <sz val="11"/>
        <color theme="1"/>
        <rFont val="Calibri"/>
        <family val="2"/>
        <scheme val="minor"/>
      </rPr>
      <t>/P7U_K/P7S_KR, P7S_KO).</t>
    </r>
  </si>
  <si>
    <t>14. Zaliczenie teoretyczne posiadanej wiedzy.</t>
  </si>
  <si>
    <t>13. Zaliczenie praktyczne nabytych umiejętności.</t>
  </si>
  <si>
    <t xml:space="preserve">12. Fizjoterapia w chorobie zwyrodnieniowej stawów kręgosłupa - badanie na potrzeby fizjoterapii, profilaktyka i leczenie usprawniające osób starszych. </t>
  </si>
  <si>
    <t>11. Fizjoterapia w chorobie zwyrodnieniowej stawu kolanowego - badanie na potrzeby fizjoterapii, profilaktyka i leczenie usprawniające osób starszych. Część 1.</t>
  </si>
  <si>
    <t>10. Fizjoterapia w chorobie zwyrodnieniowej stawu biodrowego – badanie na potrzeby fizjoterapii, profilaktyka i leczenie usprawniające osób starszych. Część 2.</t>
  </si>
  <si>
    <t>9. Fizjoterapia w chorobie zwyrodnieniowej stawu biodrowego – badanie na potrzeby fizjoterapii, profilaktyka i leczenie usprawniające osób starszych. Część 1.</t>
  </si>
  <si>
    <t>8. Fizjoterapia w osteoporozie – profilaktyka, usprawnianie po złamaniach. Część 2.</t>
  </si>
  <si>
    <t>7. Fizjoterapia w osteoporozie – profilaktyka, usprawnianie po złamaniach. Część 1.</t>
  </si>
  <si>
    <t>6.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2.</t>
  </si>
  <si>
    <t>4. Całościowa ocena geriatryczna (COG). Rola fizjoterapeuty w ocenie i opiece geriatrycznej. Część 2.</t>
  </si>
  <si>
    <t>3. Całościowa ocena geriatryczna (COG). Rola fizjoterapeuty w ocenie i opiece geriatrycznej. Część 1.</t>
  </si>
  <si>
    <t>2. Zapoznanie studenta z celami, efektami kształcenia, treściami programowymi oraz literaturą. Niezależność funkcjonalna osób starszych celem fizjoterapii w geriatrii. Część 2.</t>
  </si>
  <si>
    <t>1. Zapoznanie studenta z celami, efektami kształcenia, treściami programowymi oraz literaturą. Niezależność funkcjonalna osób starszych celem fizjoterapii w geriatrii. Część 1.</t>
  </si>
  <si>
    <t>12. Zasady dotyczące ochrony przed obluzowaniami endoprotez stawu kolanowego i stawu biodrowego. Część 2.</t>
  </si>
  <si>
    <t>13. Choroba zwyrodnieniowa stawów kręgosłupa - etiologia, patomechanizm, obraz kliniczny, profilaktyka, leczenie zachowawcze (fizjoterapia) i operacyjne szczególnym uwzględnieniem osób starszych. Część 1.</t>
  </si>
  <si>
    <t>9. Choroba zwyrodnieniowa stawu kolanowego – etiologia, patomechanizm, obraz kliniczny, profilaktyka, leczenie zachowawcze (fizjoterapia) i operacyjne szczególnym uwzględnieniem osób starszych. Część 1.</t>
  </si>
  <si>
    <t>1. Błaszczyk J.W.,  Czerwosz L. (2005). Stabilność posturalna w procesie starzenia. Gerontologia Polska.; 13,1, nr 1: 25-36.</t>
  </si>
  <si>
    <t xml:space="preserve">2. Dega W., Milanowska K. (1994). Rehabilitacja medyczna. Wydawnictwo Lekarskie PZWL, Warszawa.
</t>
  </si>
  <si>
    <t>3. Kwolek A. (2003). Rehabilitacja medyczna. Wydawnictwo Medyczne Urban&amp;Partner, Wrocław.</t>
  </si>
  <si>
    <t xml:space="preserve">4. Marchewka A., Dąbrowski Z., Żołądź J.A. (2012). Fizjologia starzenia się. Profilaktyka i rehabilitacja. Wydawnictwo Naukowe PWN, Warszawa.
</t>
  </si>
  <si>
    <t>5. Nowotny J. (2006). Podstawy kliniczne fizjoterapii w dysfunkcjach narządu ruchu. Wydawnictwo Medipage, Warszawa.</t>
  </si>
  <si>
    <t xml:space="preserve">6. Olszewski J. (2011). Fizjoterapia w wybranych dziedzinach medycyny. Wydawnictwo Lekarskie PZWL, Warszawa.
</t>
  </si>
  <si>
    <t>9. Sciepurko J. (2002). Kinezyprofilaktyka gerontologiczna. Wydawnictwo Sport, Gdańsk.</t>
  </si>
  <si>
    <t xml:space="preserve">10. Wieczorek-Torbis K., Kostka T., Borowicz A.M. (2001). Fizjoterapia w geriatrii. Wydawnictwo Lekarskie PZWL, Warszawa. </t>
  </si>
  <si>
    <t xml:space="preserve">11. Willam B., Abrams MD., Mark H., Beers MD. (1999). MSD Podręcznik geriatrii. Wydawnictwo Medyczne Urban&amp;Partner, Wrocław. </t>
  </si>
  <si>
    <r>
      <t xml:space="preserve">P_W02. Ma pogłębioną wiedzę na temat etiologii, patomechanizmu, obrazu klinicznego, leczenia zachowawczego i profilaktyki w schorzeniach i dysfunkcjach narządu ruchu: chorobie zwyrodnieniowej stawów, osteoporozie, typowych złamaniach osteoporotycznych, oraz dotyczących wielkich problemów geriatrycznych: w tym upadków </t>
    </r>
    <r>
      <rPr>
        <sz val="11"/>
        <color theme="1"/>
        <rFont val="Calibri"/>
        <family val="2"/>
        <charset val="238"/>
        <scheme val="minor"/>
      </rPr>
      <t>(</t>
    </r>
    <r>
      <rPr>
        <b/>
        <sz val="11"/>
        <color theme="1"/>
        <rFont val="Calibri"/>
        <family val="2"/>
        <charset val="238"/>
        <scheme val="minor"/>
      </rPr>
      <t>D.W1.</t>
    </r>
    <r>
      <rPr>
        <sz val="11"/>
        <color theme="1"/>
        <rFont val="Calibri"/>
        <family val="2"/>
        <scheme val="minor"/>
      </rPr>
      <t>/P7U_W/P7S_WG, P7S_WK,</t>
    </r>
    <r>
      <rPr>
        <b/>
        <sz val="11"/>
        <color theme="1"/>
        <rFont val="Calibri"/>
        <family val="2"/>
        <charset val="238"/>
        <scheme val="minor"/>
      </rPr>
      <t xml:space="preserve"> D.W4.</t>
    </r>
    <r>
      <rPr>
        <sz val="11"/>
        <color theme="1"/>
        <rFont val="Calibri"/>
        <family val="2"/>
        <scheme val="minor"/>
      </rPr>
      <t>/P7U_W/P7S_WG, P7S_WK).</t>
    </r>
  </si>
  <si>
    <r>
      <t>P_W03. Ma pogłębioną wiedzę w zakresie całościowej oceny geriatrycznej (COG) , oraz metod diagnozowania stosowanych na potrzeby fizjoterapii osób starszych (</t>
    </r>
    <r>
      <rPr>
        <b/>
        <sz val="11"/>
        <color theme="1"/>
        <rFont val="Calibri"/>
        <family val="2"/>
        <charset val="238"/>
        <scheme val="minor"/>
      </rPr>
      <t>D.W2.</t>
    </r>
    <r>
      <rPr>
        <sz val="11"/>
        <color theme="1"/>
        <rFont val="Calibri"/>
        <family val="2"/>
        <charset val="238"/>
        <scheme val="minor"/>
      </rPr>
      <t xml:space="preserve">/P7U_W/P7S_WG, P7S_WK, </t>
    </r>
    <r>
      <rPr>
        <b/>
        <sz val="11"/>
        <color theme="1"/>
        <rFont val="Calibri"/>
        <family val="2"/>
        <charset val="238"/>
        <scheme val="minor"/>
      </rPr>
      <t>D.W4.</t>
    </r>
    <r>
      <rPr>
        <sz val="11"/>
        <color theme="1"/>
        <rFont val="Calibri"/>
        <family val="2"/>
        <scheme val="minor"/>
      </rPr>
      <t>/P7U_W/P7S_WG, P7S_WK).</t>
    </r>
  </si>
  <si>
    <r>
      <t>P_U01. Potrafi zastosować wybrane skale i testy w ramach całościowej oceny geriatrycznej (COG), oraz przeprowadzić badanie podmiotowe i przedmiotowe w zakresie właściwym dla fizjoterapii i adekwatnie do stanu klinicznego pacjenta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 P7S_UO).</t>
    </r>
  </si>
  <si>
    <r>
      <t>P_U02. Potrafi określić plan i cele w zakresie profilaktyki i leczenia usprawniającego w przypadku chorób i dysfunkcji narządu ruchu: chorobie zwyrodnieniowej stawów, osteoporozie, typowych złamaniach osteoporotycznych, oraz innych problemów geriatrycznych, potrafi dobrać i zastosować niezbędne zaopatrzenie ortopedyczne (</t>
    </r>
    <r>
      <rPr>
        <b/>
        <sz val="11"/>
        <color theme="1"/>
        <rFont val="Calibri"/>
        <family val="2"/>
        <charset val="238"/>
        <scheme val="minor"/>
      </rPr>
      <t>D.U9.</t>
    </r>
    <r>
      <rPr>
        <sz val="11"/>
        <color theme="1"/>
        <rFont val="Calibri"/>
        <family val="2"/>
        <charset val="238"/>
        <scheme val="minor"/>
      </rPr>
      <t>/P7U_U/P7S_UW, P7S_UO,</t>
    </r>
    <r>
      <rPr>
        <b/>
        <sz val="11"/>
        <color theme="1"/>
        <rFont val="Calibri"/>
        <family val="2"/>
        <charset val="238"/>
        <scheme val="minor"/>
      </rPr>
      <t xml:space="preserve"> D.U49.</t>
    </r>
    <r>
      <rPr>
        <sz val="11"/>
        <color theme="1"/>
        <rFont val="Calibri"/>
        <family val="2"/>
        <charset val="238"/>
        <scheme val="minor"/>
      </rPr>
      <t>/P7U_U/P7S_UW, P7S_UO).</t>
    </r>
  </si>
  <si>
    <r>
      <t>P_U03. Potrafi poprawnie stosować zaawansowane procedury fizjoterapeutyczne stosownie do rozpoznania i stanu klinicznego pacjenta w starszym wieku (</t>
    </r>
    <r>
      <rPr>
        <b/>
        <sz val="11"/>
        <color theme="1"/>
        <rFont val="Calibri"/>
        <family val="2"/>
        <charset val="238"/>
        <scheme val="minor"/>
      </rPr>
      <t>D.U45</t>
    </r>
    <r>
      <rPr>
        <sz val="11"/>
        <color theme="1"/>
        <rFont val="Calibri"/>
        <family val="2"/>
        <charset val="238"/>
        <scheme val="minor"/>
      </rPr>
      <t>./P7U_U/P7S_UW, P7S_UU).</t>
    </r>
  </si>
  <si>
    <t>D.W1., D.W4., D.U9., D.U49., D.U45., O.K1., O.K5.</t>
  </si>
  <si>
    <t>Anatomia prawidłowa, biomechanika, fizjologia układu mięśniowego i nerwowego, biochemia, patofizjologia układu nerwowego, podstawy fizjoterapii klinicznej, kinezyterapia, fizykoterapia.</t>
  </si>
  <si>
    <r>
      <t>P_W01. Ma pogłębioną wiedzę ogólną w obrębie diagnostyki, etiologii, objawów i przebiegu schorzeń neurologicznych w geriatrii pozwalającą na stosowanie właściwych  metod i środków terapeutycznych w postępowaniu fizjoterapeutycznym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/P7U_W/P7S_WG, P7S_WK).</t>
    </r>
  </si>
  <si>
    <r>
      <t>P_W02. Ma pogłębioną wiedzę z zakresu neurologii i patofizjologii układu nerwowo-mięśniowego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A.W17.</t>
    </r>
    <r>
      <rPr>
        <sz val="11"/>
        <color theme="1"/>
        <rFont val="Calibri"/>
        <family val="2"/>
        <scheme val="minor"/>
      </rPr>
      <t xml:space="preserve">/P7U_W/P7S_WG, </t>
    </r>
    <r>
      <rPr>
        <b/>
        <sz val="11"/>
        <color theme="1"/>
        <rFont val="Calibri"/>
        <family val="2"/>
        <charset val="238"/>
        <scheme val="minor"/>
      </rPr>
      <t>A.W18.</t>
    </r>
    <r>
      <rPr>
        <sz val="11"/>
        <color theme="1"/>
        <rFont val="Calibri"/>
        <family val="2"/>
        <scheme val="minor"/>
      </rPr>
      <t>/P7U_W/P7S_WG).</t>
    </r>
  </si>
  <si>
    <r>
      <t>P_W03. Ma pogłębioną wiedzę z zakresu planowania i stosowania specyficznych technik fizjoterapeutycznych wykorzystywanych w fizjoterapii neurologicznej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/P7U_W/P7S_WG, P7S_WK).</t>
    </r>
  </si>
  <si>
    <r>
      <t>P_W04. Ma wiedzę z zakresu fizjoprofilaktyki wykorzystywanej w przeciwdziałaniu urazom nerwowo- mięśniowym (B</t>
    </r>
    <r>
      <rPr>
        <b/>
        <sz val="11"/>
        <color theme="1"/>
        <rFont val="Calibri"/>
        <family val="2"/>
        <charset val="238"/>
        <scheme val="minor"/>
      </rPr>
      <t>.W12.</t>
    </r>
    <r>
      <rPr>
        <sz val="11"/>
        <color theme="1"/>
        <rFont val="Calibri"/>
        <family val="2"/>
        <scheme val="minor"/>
      </rPr>
      <t>/P7U_W/P7S_WG, P7S_WK).</t>
    </r>
  </si>
  <si>
    <r>
      <t>P_W05. Ma wiedzę z zakresu stosowania i interpretowania wyników metod diagnostyki obrazowej wykorzystywanej w diagnostyce neurologicznej (</t>
    </r>
    <r>
      <rPr>
        <b/>
        <sz val="11"/>
        <color theme="1"/>
        <rFont val="Calibri"/>
        <family val="2"/>
        <charset val="238"/>
        <scheme val="minor"/>
      </rPr>
      <t>D.W2</t>
    </r>
    <r>
      <rPr>
        <sz val="11"/>
        <color theme="1"/>
        <rFont val="Calibri"/>
        <family val="2"/>
        <scheme val="minor"/>
      </rPr>
      <t>./P7U_W/P7S_WG, P7S_WK).</t>
    </r>
  </si>
  <si>
    <r>
      <t>P_U01. Potrafi szczegółowo planować proces fizjoterapii osób w podeszłym wieku z dysfunkcjami i patologiami neurologicznymi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/P7U_U/P7S_UW).</t>
    </r>
  </si>
  <si>
    <r>
      <t>P_U02.  Potrafi dobierać odpowiednie metody fizjoterapeutyczne, ćwiczenia i zabiegi, dawkować ich ilość i czas trwania w zależności od rodzaju patologii i stanu ogólnego pacjenta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/P7U_U/P7S_UO, P7S_UU,</t>
    </r>
    <r>
      <rPr>
        <b/>
        <sz val="11"/>
        <color theme="1"/>
        <rFont val="Calibri"/>
        <family val="2"/>
        <charset val="238"/>
        <scheme val="minor"/>
      </rPr>
      <t xml:space="preserve"> D.U15.</t>
    </r>
    <r>
      <rPr>
        <sz val="11"/>
        <color theme="1"/>
        <rFont val="Calibri"/>
        <family val="2"/>
        <charset val="238"/>
        <scheme val="minor"/>
      </rPr>
      <t>/P7U_U/P7S_UW).</t>
    </r>
  </si>
  <si>
    <r>
      <t>P_U04. Potrafi przzeprowadzić badanie podmiotowe i przedmiotowe na potrzeby fizjoterapii u osób w podeszłym wieku z dysfunkcjami i urazami neurologicznymi (</t>
    </r>
    <r>
      <rPr>
        <b/>
        <sz val="11"/>
        <color theme="1"/>
        <rFont val="Calibri"/>
        <family val="2"/>
        <charset val="238"/>
        <scheme val="minor"/>
      </rPr>
      <t>B.W12.</t>
    </r>
    <r>
      <rPr>
        <sz val="11"/>
        <color theme="1"/>
        <rFont val="Calibri"/>
        <family val="2"/>
        <charset val="238"/>
        <scheme val="minor"/>
      </rPr>
      <t>/P7U_U/P7S_UW, P7S_UO).</t>
    </r>
  </si>
  <si>
    <r>
      <t>P_U03. Potrafi dobierać i stosować ćwiczenia  przeciwdziałające zaburzeniom nerwowo-mięśniowym (ćwiczenia stabilizacyjne, czucia głębokiego)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/P7U_U/P7S_UW).</t>
    </r>
  </si>
  <si>
    <r>
      <t>P_K01. Traktuje pacjenta w sposób podmiotowy i holistyczny (</t>
    </r>
    <r>
      <rPr>
        <b/>
        <sz val="11"/>
        <color theme="1"/>
        <rFont val="Calibri"/>
        <family val="2"/>
        <charset val="238"/>
        <scheme val="minor"/>
      </rPr>
      <t>O.K1.</t>
    </r>
    <r>
      <rPr>
        <sz val="11"/>
        <color theme="1"/>
        <rFont val="Calibri"/>
        <family val="2"/>
        <scheme val="minor"/>
      </rPr>
      <t>/P7U_K/P7S_KR, P7S_KO).</t>
    </r>
  </si>
  <si>
    <r>
      <t>P_K02. Posiada umiejętności interpersonalne do pracy indywidualnej i grupowej niezbędne do prawidłowego samodzielnego prowadzenia fizjoterapii (</t>
    </r>
    <r>
      <rPr>
        <b/>
        <sz val="11"/>
        <color theme="1"/>
        <rFont val="Calibri"/>
        <family val="2"/>
        <charset val="238"/>
        <scheme val="minor"/>
      </rPr>
      <t>O.K9.</t>
    </r>
    <r>
      <rPr>
        <sz val="11"/>
        <color theme="1"/>
        <rFont val="Calibri"/>
        <family val="2"/>
        <scheme val="minor"/>
      </rPr>
      <t>/P7U_K/P7S_KR, P7S_KO).</t>
    </r>
  </si>
  <si>
    <t>Ocenianie ciągłe i końcowe zaliczenie pisemne.</t>
  </si>
  <si>
    <t>P_W01, P_W02, P_W05</t>
  </si>
  <si>
    <t>D.W1., D.W2., A.W1., A.W17., A.W18.</t>
  </si>
  <si>
    <t>D.W1., D.W2. D.W6. A.W1., A.W17., A.W18.</t>
  </si>
  <si>
    <t>D.W1., D.W2., D.W6., B.W12.</t>
  </si>
  <si>
    <t>D.W1., D.W2., D.W6., A.W1., A.W17., A.W18.</t>
  </si>
  <si>
    <t xml:space="preserve">P_W01, P_W02, P_W03, P_W04, P_W05, P_U01,          P_U02, P_U03, 
P_U04, P_K01,
P_K02
</t>
  </si>
  <si>
    <t>D.W1., D.W2. A.W1., A.W17., A.W18., D.W6. D.U13., D.U14., D.U15.,  O.K1., O.K9.</t>
  </si>
  <si>
    <t xml:space="preserve">D.W1., D.W2., D.W6.,  A.W1., A.W17., A.W18., B.W12. </t>
  </si>
  <si>
    <t>D.W1., D.W2., A.W1., A.W17., A.W18., D.W6. D.U13., D.U14., D.U15.,  O.K1.</t>
  </si>
  <si>
    <t>D.W1., D.W2., A.W1., A.W17., A.W18., D.W6. D.U13., D.U14., D.U15.,  O.K1., O.K9.</t>
  </si>
  <si>
    <t>D.W1., D.W2., A.W1., A.W17., A.W18., B.W12., D.W6., D.U12., D.U13., D.U14., D.U15.,  O.K1., O.K9.</t>
  </si>
  <si>
    <t>4. Ocena funkcjonalna osób starszych z dysfunkcjami i chorobami układu nerwowego w planowaniu aktywności fizycznej.</t>
  </si>
  <si>
    <t>5. Planowanie fizjoterapii u osób starszych z dysfunkcjami i chorobami układu nerwowego w planowaniu aktywności fizycznej.</t>
  </si>
  <si>
    <t>13. Planowanie procedur fizjoterapeutycznych u osób starszych z zaburzeniami adpatacyjnymi.</t>
  </si>
  <si>
    <t xml:space="preserve">wykłady (1) 
</t>
  </si>
  <si>
    <t xml:space="preserve">7.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 
</t>
  </si>
  <si>
    <t xml:space="preserve">8.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II. 
</t>
  </si>
  <si>
    <t xml:space="preserve">9.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III. 
</t>
  </si>
  <si>
    <t xml:space="preserve">10.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IV. 
</t>
  </si>
  <si>
    <t xml:space="preserve">11.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 
</t>
  </si>
  <si>
    <t xml:space="preserve">12.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 
</t>
  </si>
  <si>
    <t xml:space="preserve">13.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VII. 
</t>
  </si>
  <si>
    <t xml:space="preserve">14.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VIII. </t>
  </si>
  <si>
    <t>ćwiczenia (2) ćwiczenia na placówce</t>
  </si>
  <si>
    <t>1. Plansze dydaktyczne.</t>
  </si>
  <si>
    <t xml:space="preserve">1. Opisać przyczyny powstawania spastyczności mięśniowej, możliwości leczenia w zależności od stopnia zaawansowania.
</t>
  </si>
  <si>
    <t>2. Podać zasady fizjoprofilaktyki zespołów przeciążeniowych odcinka lędźwiowego kręgosłupa u osób w starszym wieku.</t>
  </si>
  <si>
    <t>3. Opisać - zanalizować etapy reedukacji chodu w pourazowych uszkodzeniach obwodowego i ośrodkowego układu nerwowego.</t>
  </si>
  <si>
    <t xml:space="preserve">1. Błaszczyk J.W.,  Czerwosz L. (2005). Stabilność posturalna w procesie starzenia. Gerontologia Polska. ; 13,1, nr 1: 25-36.
</t>
  </si>
  <si>
    <t>4. Kwolek A. (2012). Fizjoterapia w neurologii i neurochirurgii. Wydawnictwo Lekarskie PZWL, Warszawa.</t>
  </si>
  <si>
    <t>5. Lennon S. Stokes M. (2009). Fizjoterapia w rehabilitacji neurologicznej. Wydawnictwo Elsevier Urban&amp;Partner, Wrocław.</t>
  </si>
  <si>
    <t>6. Marchewka A., Dąbrowski Z., Żołądź J.A. (2012). Fizjologia starzenia się. Profilaktyka i rehabilitacja. Wydawnictwo Naukowe PWN, Warszawa.</t>
  </si>
  <si>
    <t>7. Nowotny J. (2006). Podstawy kliniczne fizjoterapii w dysfunkcjach narządu ruchu. Wydawnictwo Medipage, Warszawa.</t>
  </si>
  <si>
    <t>8. Olszewski J. (2011). Fizjoterapia w wybranych dziedzinach medycyny. Wydawnictwo Lekarskie PZWL, Warszawa .</t>
  </si>
  <si>
    <t>9. Ronikier A. (2012). Diagnostyka funkcjonalna w fizjoterapii. Wydawnictwo Lekarskie PZWL, Warszawa.</t>
  </si>
  <si>
    <t>11. Sciepurko J. (2002). Kinezyprofilaktyka gerontologiczna. Wydawnictwo Sport, Gdańsk.</t>
  </si>
  <si>
    <t xml:space="preserve">12. Wieczorek-Torbis K., Kostka T., Borowicz A.M. (2001). Fizjoterapia w geriatrii. Wydawnictwo Lekarskie PZWL, Warszawa. </t>
  </si>
  <si>
    <t xml:space="preserve">13. Willam B., Abrams MD., Mark H., Beers MD. (1999). MSD Podręcznik geriatrii. Wydawnictwo Medyczne Urban&amp;Partner, Wrocław. </t>
  </si>
  <si>
    <t>Prowadzący przedmiot   
(e-mail)</t>
  </si>
  <si>
    <t>Fizjoterapia kardiopulmonologiczna w geriatrii (F/5/st/SG/57)</t>
  </si>
  <si>
    <t>Anatomia prawidłowa i rentgenowska , Anatomia funkcjonalna i palpacyjna, biomechanika, fizjologia układu krwionośnego i oddechowego, biochemia, patofizjologia układu krwionośnego i oddechowego, podstawy fizjoterapii klinicznej, kinezyterapia, fizykoterapia.</t>
  </si>
  <si>
    <r>
      <t>P_W01. Ma pogłębioną wiedzę ogólną z zakresu fizjoterapii kardiopulmonologicznej w geriatrii, wykorzystywanych metod i środków terapeutycznych (</t>
    </r>
    <r>
      <rPr>
        <b/>
        <sz val="11"/>
        <color theme="1"/>
        <rFont val="Calibri"/>
        <family val="2"/>
        <charset val="238"/>
        <scheme val="minor"/>
      </rPr>
      <t>D.W4.</t>
    </r>
    <r>
      <rPr>
        <sz val="11"/>
        <color theme="1"/>
        <rFont val="Calibri"/>
        <family val="2"/>
        <scheme val="minor"/>
      </rPr>
      <t>/P7U_W/P7S_WG, P7S_WK).</t>
    </r>
  </si>
  <si>
    <r>
      <t>P_W02. Ma pogłębioną wiedzę z zakresu kardiopulmonologii i patofizjologii układu krwionośnego i oddechowego w geriatrii (</t>
    </r>
    <r>
      <rPr>
        <b/>
        <sz val="11"/>
        <color theme="1"/>
        <rFont val="Calibri"/>
        <family val="2"/>
        <charset val="238"/>
        <scheme val="minor"/>
      </rPr>
      <t>D.W3.</t>
    </r>
    <r>
      <rPr>
        <sz val="11"/>
        <color theme="1"/>
        <rFont val="Calibri"/>
        <family val="2"/>
        <scheme val="minor"/>
      </rPr>
      <t>/P7U_W/P7S_WG, P7S_WK).</t>
    </r>
  </si>
  <si>
    <r>
      <t>P_W03. Ma pogłębioną wiedzę z zakresu planowania i stosowania specyficznych technik fizjoterapeutycznych wykorzystywanych w fizjoterapii kardio-pulmonologicznej (</t>
    </r>
    <r>
      <rPr>
        <b/>
        <sz val="11"/>
        <color theme="1"/>
        <rFont val="Calibri"/>
        <family val="2"/>
        <charset val="238"/>
        <scheme val="minor"/>
      </rPr>
      <t>D.W4</t>
    </r>
    <r>
      <rPr>
        <sz val="11"/>
        <color theme="1"/>
        <rFont val="Calibri"/>
        <family val="2"/>
        <scheme val="minor"/>
      </rPr>
      <t>./P7U_W/P7S_WG, P7S_WK).</t>
    </r>
  </si>
  <si>
    <r>
      <t>P_W04. Ma pogłębioną wiedzę z zakresu fizjoprofilaktyki wykorzystywanej w geriatrii kardiopulmonologicznej (</t>
    </r>
    <r>
      <rPr>
        <b/>
        <sz val="11"/>
        <color theme="1"/>
        <rFont val="Calibri"/>
        <family val="2"/>
        <charset val="238"/>
        <scheme val="minor"/>
      </rPr>
      <t>D.W4.</t>
    </r>
    <r>
      <rPr>
        <sz val="11"/>
        <color theme="1"/>
        <rFont val="Calibri"/>
        <family val="2"/>
        <scheme val="minor"/>
      </rPr>
      <t>/P7U_W/P7S_WG, P7S_WK).</t>
    </r>
  </si>
  <si>
    <r>
      <t>P_W05. Ma pogłębioną wiedzę z zakresu metod i technik diagnostycznych i terapeutycznych wykorzystywanych w kardiologii geriatrycznej ( metoda oceny jakości życia, sześciominutowy test marszu 6 MWT, spiroergometria, elektrokardiografia – próba wysiłkowa) i pulmonologii geriatryczne (technika oddychania przeponowego, wibracje, sprężynowanie, oklepywanie klatki piersiowej, technika efektywnego kaszlu, trening mięśni oddechowych, drenaż ułożeniowy statyczny i dynamiczny, tlenoterapia) (</t>
    </r>
    <r>
      <rPr>
        <b/>
        <sz val="11"/>
        <color theme="1"/>
        <rFont val="Calibri"/>
        <family val="2"/>
        <charset val="238"/>
        <scheme val="minor"/>
      </rPr>
      <t>D.W6</t>
    </r>
    <r>
      <rPr>
        <sz val="11"/>
        <color theme="1"/>
        <rFont val="Calibri"/>
        <family val="2"/>
        <scheme val="minor"/>
      </rPr>
      <t xml:space="preserve">./P7U_W/P7S_WG, P7S_WK, </t>
    </r>
    <r>
      <rPr>
        <b/>
        <sz val="11"/>
        <color theme="1"/>
        <rFont val="Calibri"/>
        <family val="2"/>
        <charset val="238"/>
        <scheme val="minor"/>
      </rPr>
      <t>D.W7</t>
    </r>
    <r>
      <rPr>
        <sz val="11"/>
        <color theme="1"/>
        <rFont val="Calibri"/>
        <family val="2"/>
        <scheme val="minor"/>
      </rPr>
      <t xml:space="preserve">./P7U_W/P7S_WG, P7S_WK, </t>
    </r>
    <r>
      <rPr>
        <b/>
        <sz val="11"/>
        <color theme="1"/>
        <rFont val="Calibri"/>
        <family val="2"/>
        <charset val="238"/>
        <scheme val="minor"/>
      </rPr>
      <t>D.W8</t>
    </r>
    <r>
      <rPr>
        <sz val="11"/>
        <color theme="1"/>
        <rFont val="Calibri"/>
        <family val="2"/>
        <scheme val="minor"/>
      </rPr>
      <t xml:space="preserve">./P7U_W/P7S_WG, P7S_WK, </t>
    </r>
    <r>
      <rPr>
        <b/>
        <sz val="11"/>
        <color theme="1"/>
        <rFont val="Calibri"/>
        <family val="2"/>
        <charset val="238"/>
        <scheme val="minor"/>
      </rPr>
      <t>D.W9</t>
    </r>
    <r>
      <rPr>
        <sz val="11"/>
        <color theme="1"/>
        <rFont val="Calibri"/>
        <family val="2"/>
        <scheme val="minor"/>
      </rPr>
      <t xml:space="preserve">./P7U_W/P7S_WG, P7S_WK).    </t>
    </r>
  </si>
  <si>
    <r>
      <t>P_U01. Potrafi szczegółowo planować proces fizjoterapii osób w podeszłym wieku z dysfunkcjami i patologiami kardiopulmonologicznymi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D.U34.</t>
    </r>
    <r>
      <rPr>
        <sz val="11"/>
        <color theme="1"/>
        <rFont val="Calibri"/>
        <family val="2"/>
        <charset val="238"/>
        <scheme val="minor"/>
      </rPr>
      <t>/P7U_U/P7S_UW, P7S_UU).</t>
    </r>
  </si>
  <si>
    <r>
      <t>P_U02.  Potrafi dobierać odpowiednie ćwiczenia i zabiegi, dawkować ich ilość i czas trwania w zależności od rodzaju patologii i stanu ogólnego pacjenta w geriatrii kardiopulmonologicznej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D.U35</t>
    </r>
    <r>
      <rPr>
        <sz val="11"/>
        <color theme="1"/>
        <rFont val="Calibri"/>
        <family val="2"/>
        <charset val="238"/>
        <scheme val="minor"/>
      </rPr>
      <t>./P7U_U/P7S_UW).</t>
    </r>
  </si>
  <si>
    <r>
      <t>P_U03. Potrafi dobierać i stosować ćwiczenia  przeciwdziałające zaburzeniom układu krwionośnego i oddechowego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D.U34</t>
    </r>
    <r>
      <rPr>
        <sz val="11"/>
        <color theme="1"/>
        <rFont val="Calibri"/>
        <family val="2"/>
        <charset val="238"/>
        <scheme val="minor"/>
      </rPr>
      <t>./P7U_U/P7S_UW, P7S_UU).</t>
    </r>
  </si>
  <si>
    <r>
      <t>P_K02. Posiada umiejętności interpersonalne do pracy indywidualnej i grupowej niezbędne do prawidłowego samodzielnego prowadzenia fizjoterapii (</t>
    </r>
    <r>
      <rPr>
        <b/>
        <sz val="11"/>
        <color theme="1"/>
        <rFont val="Calibri"/>
        <family val="2"/>
        <charset val="238"/>
        <scheme val="minor"/>
      </rPr>
      <t>O.K9</t>
    </r>
    <r>
      <rPr>
        <sz val="11"/>
        <color theme="1"/>
        <rFont val="Calibri"/>
        <family val="2"/>
        <scheme val="minor"/>
      </rPr>
      <t>./P7U_K/P7S_KR, P7S_KO).</t>
    </r>
  </si>
  <si>
    <t>3. Ocena funkcjonalna osób starszych z dysfunkcjami i chorobami układu krwionośnego i oddechowego w planowaniu aktywności fizycznej.</t>
  </si>
  <si>
    <t>P_W01, P_W02, P_W03, P_W05</t>
  </si>
  <si>
    <t>P_W01, P_W02, P_W03, P_W04, P_W05</t>
  </si>
  <si>
    <t>P_W02, P_W03, P_U01, P_U02, P_K02</t>
  </si>
  <si>
    <t>P_W02, P_W03, P_W05, P_U01, P_U02, P_U04, P_K01, P_K02</t>
  </si>
  <si>
    <t>P_W02, P_W03, P_U01, P_U02, P_U03, P_K02</t>
  </si>
  <si>
    <t>P_W01, P_W04, P_U01, P_U02, P_U03, P_K02</t>
  </si>
  <si>
    <t>P_W02, P_U01, P_U02, P_U04, P_K02</t>
  </si>
  <si>
    <t>P_W02,  P_U01, P_U02, P_U04, P_K02</t>
  </si>
  <si>
    <t xml:space="preserve">1. Opisać wybrane próby wysiłkowe w kardiopulmonologii geriatrycznej oraz dokonać analizę wyników danej próby.
</t>
  </si>
  <si>
    <t>2. Opisać i wykonać wybrane metody i techniki wykorzystywane w kardiopulmonologii geriatrycznej.</t>
  </si>
  <si>
    <t>3. Opisać korzyści rehabilitacji kardiopulmonologicznej.</t>
  </si>
  <si>
    <t>4. Opisać zmiany w układzie krwionośnym w czasie wysiłku.</t>
  </si>
  <si>
    <t>5. Opisać korzystne następstwa regularnej aktywności fizycznej osób starszych.</t>
  </si>
  <si>
    <t>1. Jain A.K., Rimmerman M.C., Dąbrowska B. (2012). Elektrokardiografia interaktwna. Wydawnictwo Medipage, Warszawa.</t>
  </si>
  <si>
    <t>2. Kozłowski D. (2013). Analiza EKG w przypadkach klinicznych. Wydawnictwo Via medica, Gdańsk.</t>
  </si>
  <si>
    <t>3. Leśniak W., Lorens P. (2012). Postępowania w chorobach układu sercowo-naczyniowego. Wybrane wytyczne i stanowiska. Wydawnictwo Medycyna Praktyczna, Kraków.</t>
  </si>
  <si>
    <t>4. Lorens P. (2013). Choroby układu sercowo naczyniowego w przypadkach klinicznych. Wydawnictwo Medycyna Praktyczna, Kraków.</t>
  </si>
  <si>
    <t>5. Marchewka A., Dąbrowski Z., Żołądź J.A. (2012). Fizjologia starzenia się. Profilaktyka i rehabilitacja. Wydawnictwo Naukowe PWN, Warszawa.</t>
  </si>
  <si>
    <t>6. Ronikier A. (2012). Diagnostyka funkcjonalna w fizjoterapii. Wydawnictwo Lekarskie PZWL, Warszawa.</t>
  </si>
  <si>
    <t>7. Rosenthal T., Naughton B., Williams M. (2009). Geriatria. Wydawnictwo Czelej, Lublin.</t>
  </si>
  <si>
    <t>8. Sciepurko J. (2002). Kinezyprofilaktyka gerontologiczna. Wydawnictwo Sport, Gdańsk.</t>
  </si>
  <si>
    <t>9. Weinberger  S. E., Cockrill B. A., Mandel J. (2011). Choroby płuc. Wydawnictwo Medyczne Urban&amp;Partner, Wrocław.</t>
  </si>
  <si>
    <t>10. Włoch T., Bromboszcz J. (2012). Wytyczne AACVPR do programów rehabilitacji pulmonologicznej. Wydawnictwo Elipsa-Jami, Kraków.</t>
  </si>
  <si>
    <t>11. Wieczorek-Torbis K., Kostka T., Borowicz A.M. (2001). Fizjoterapia w geriatrii. Wydawnictwo Lekarskie PZWL, Warszawa.</t>
  </si>
  <si>
    <t>Fizjoterapia narzadu ruchu w geriatrii (F/5/st/SG/58)</t>
  </si>
  <si>
    <t>Anatomia prawidłowa i rentgenowska , anatomia funkcjonalna i palpacyjna, biomechanika, fizjologia , podstawy fizjoterapii klinicznej, kinezyterapia, fizykoterapia oraz podstawy klinicznych chorób narządu ruchu.</t>
  </si>
  <si>
    <r>
      <t>P_W02. Ma pogłębioną wiedzę na temat etiologii, patomechanizmu, obrazu klinicznego, leczenia zachowawczego i profilaktyki w schorzeniach i dysfunkcjach narządu ruchu: chorobie zwyrodnieniowej stawów, osteoporozie, typowych złamaniach osteoporotycznych, oraz dotyczących wielkich problemów geriatrycznych: w tym upadków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D.W4.</t>
    </r>
    <r>
      <rPr>
        <sz val="11"/>
        <color theme="1"/>
        <rFont val="Calibri"/>
        <family val="2"/>
        <scheme val="minor"/>
      </rPr>
      <t>/P7U_W/P7S_WG, P7S_WK).</t>
    </r>
  </si>
  <si>
    <r>
      <t>P_W03. Ma pogłębioną wiedzę w zakresie całościowej oceny geriatrycznej (COG) , oraz metod diagnozowania stosowanych na potrzeby fizjoterapii osób starszych (</t>
    </r>
    <r>
      <rPr>
        <b/>
        <sz val="11"/>
        <color theme="1"/>
        <rFont val="Calibri"/>
        <family val="2"/>
        <charset val="238"/>
        <scheme val="minor"/>
      </rPr>
      <t>D.W2</t>
    </r>
    <r>
      <rPr>
        <sz val="11"/>
        <color theme="1"/>
        <rFont val="Calibri"/>
        <family val="2"/>
        <scheme val="minor"/>
      </rPr>
      <t xml:space="preserve">. /P7U_W/P7S_WG, P7S_WK, </t>
    </r>
    <r>
      <rPr>
        <b/>
        <sz val="11"/>
        <color theme="1"/>
        <rFont val="Calibri"/>
        <family val="2"/>
        <charset val="238"/>
        <scheme val="minor"/>
      </rPr>
      <t>D.W4</t>
    </r>
    <r>
      <rPr>
        <sz val="11"/>
        <color theme="1"/>
        <rFont val="Calibri"/>
        <family val="2"/>
        <scheme val="minor"/>
      </rPr>
      <t>./P7U_W/P7S_WG, P7S_WK).</t>
    </r>
  </si>
  <si>
    <r>
      <t>P_U01. Potrafi zastosować wybrane skale i testy w ramach całościowej oceny geriatrycznej (COG), oraz przeprowadzić badanie podmiotowe i przedmiotowe w zakresie właściwym dla fizjoterapii i adekwatnie do stanu klinicznego pacjenta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t>
    </r>
  </si>
  <si>
    <r>
      <t>P_U02. Potrafi określić plan i cele w zakresie profilaktyki i leczenia usprawniającego w przypadku chorób i dysfunkcji narządu ruchu: chorobie zwyrodnieniowej stawów, osteoporozie, typowych złamaniach osteoporotycznych, oraz innych problemów geriatrycznych, potrafi dobrać i zastosować niezbędne zaopatrzenie ortopedyczne (</t>
    </r>
    <r>
      <rPr>
        <b/>
        <sz val="11"/>
        <color theme="1"/>
        <rFont val="Calibri"/>
        <family val="2"/>
        <charset val="238"/>
        <scheme val="minor"/>
      </rPr>
      <t>D.U9</t>
    </r>
    <r>
      <rPr>
        <sz val="11"/>
        <color theme="1"/>
        <rFont val="Calibri"/>
        <family val="2"/>
        <charset val="238"/>
        <scheme val="minor"/>
      </rPr>
      <t xml:space="preserve">./P7U_U/P7S_UW, P7S_UO, </t>
    </r>
    <r>
      <rPr>
        <b/>
        <sz val="11"/>
        <color theme="1"/>
        <rFont val="Calibri"/>
        <family val="2"/>
        <charset val="238"/>
        <scheme val="minor"/>
      </rPr>
      <t>D.U49</t>
    </r>
    <r>
      <rPr>
        <sz val="11"/>
        <color theme="1"/>
        <rFont val="Calibri"/>
        <family val="2"/>
        <charset val="238"/>
        <scheme val="minor"/>
      </rPr>
      <t>./P7U_U/P7S_UW).</t>
    </r>
  </si>
  <si>
    <r>
      <t xml:space="preserve">P_U03. Potrafi poprawnie stosować procedury fizjoterapeutyczne stosownie do rozpoznania i stanu klinicznego pacjenta w starszym wieku </t>
    </r>
    <r>
      <rPr>
        <sz val="11"/>
        <color theme="1"/>
        <rFont val="Calibri"/>
        <family val="2"/>
        <charset val="238"/>
        <scheme val="minor"/>
      </rPr>
      <t>(</t>
    </r>
    <r>
      <rPr>
        <b/>
        <sz val="11"/>
        <color theme="1"/>
        <rFont val="Calibri"/>
        <family val="2"/>
        <charset val="238"/>
        <scheme val="minor"/>
      </rPr>
      <t>D.U45.</t>
    </r>
    <r>
      <rPr>
        <sz val="11"/>
        <color theme="1"/>
        <rFont val="Calibri"/>
        <family val="2"/>
        <charset val="238"/>
        <scheme val="minor"/>
      </rPr>
      <t>/P7U_U/P7S_UW, P7S_UU).</t>
    </r>
  </si>
  <si>
    <r>
      <t>P_K01. Rozumie, prezentuje i promuje postawę ustawicznego doskonalenia zawodowego</t>
    </r>
    <r>
      <rPr>
        <sz val="11"/>
        <color theme="1"/>
        <rFont val="Calibri"/>
        <family val="2"/>
        <charset val="238"/>
        <scheme val="minor"/>
      </rPr>
      <t xml:space="preserve"> (</t>
    </r>
    <r>
      <rPr>
        <b/>
        <sz val="11"/>
        <color theme="1"/>
        <rFont val="Calibri"/>
        <family val="2"/>
        <charset val="238"/>
        <scheme val="minor"/>
      </rPr>
      <t>O.K5</t>
    </r>
    <r>
      <rPr>
        <sz val="11"/>
        <color theme="1"/>
        <rFont val="Calibri"/>
        <family val="2"/>
        <scheme val="minor"/>
      </rPr>
      <t>./P7U_K/P7S_KK).</t>
    </r>
  </si>
  <si>
    <r>
      <t>P_K02. Wykazuje zrozumienie i empatię względem osoby starszej z jej ograniczeniami fizycznym</t>
    </r>
    <r>
      <rPr>
        <sz val="11"/>
        <color theme="1"/>
        <rFont val="Calibri"/>
        <family val="2"/>
        <charset val="238"/>
        <scheme val="minor"/>
      </rPr>
      <t>i (</t>
    </r>
    <r>
      <rPr>
        <b/>
        <sz val="11"/>
        <color theme="1"/>
        <rFont val="Calibri"/>
        <family val="2"/>
        <charset val="238"/>
        <scheme val="minor"/>
      </rPr>
      <t>O.K1.</t>
    </r>
    <r>
      <rPr>
        <sz val="11"/>
        <color theme="1"/>
        <rFont val="Calibri"/>
        <family val="2"/>
        <scheme val="minor"/>
      </rPr>
      <t>/P7U_K/P7S_KR, P7S_KO).</t>
    </r>
  </si>
  <si>
    <t>2. Niezależność funkcjonalna osób starszych celem fizjoterapii w geriatrii.</t>
  </si>
  <si>
    <t>1. Zapoznanie studenta z celami, efektami kształcenia, treściami programowymi oraz literaturą. Niezależność funkcjonalna osób starszych celem fizjoterapii w geriatrii- wprowadzenie.</t>
  </si>
  <si>
    <t xml:space="preserve">3. Całościowa ocena geriatryczna (COG). Rola fizjoterapeuty w ocenie i opiece geriatrycznej. Część I. </t>
  </si>
  <si>
    <t>D.W1., D.W4.,  D.U9., D.U49., D.U45., O.K5., O.K1.</t>
  </si>
  <si>
    <t xml:space="preserve">D.W2., D.W4., D.U1., D.U44. </t>
  </si>
  <si>
    <t xml:space="preserve">4. Całościowa ocena geriatryczna (COG). Rola fizjoterapeuty w ocenie i opiece geriatrycznej. Część II. </t>
  </si>
  <si>
    <t xml:space="preserve">5.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I. </t>
  </si>
  <si>
    <t>6. COG. Ocena czynnościowa – zastosowanie wybranych skal i testów: ADL, IADL (skala Barthel). Ocena stanu fizycznego:  zastosowanie wybranych skal i testów oceniających równowagę, chód i ryzyko upadków: skala równowagi Berga, Test Tinetti POMA, Test „Wsta idź”, Test zasięgu funkcjonalnego. Część II. _x0000__x0000__x0000_</t>
  </si>
  <si>
    <t xml:space="preserve">7. Fizjoterapia w osteoporozie – profilaktyka, usprawnianie po złamaniach. Część I. </t>
  </si>
  <si>
    <t xml:space="preserve">8. Fizjoterapia w osteoporozie – profilaktyka, usprawnianie po złamaniach. Część II. </t>
  </si>
  <si>
    <t xml:space="preserve">9. Fizjoterapia w chorobie zwyrodnieniowej stawu biodrowego – badanie na potrzeby fizjoterapii, profilaktyka i leczenie usprawniające osób starszych. Część I. </t>
  </si>
  <si>
    <t xml:space="preserve">10. Fizjoterapia w chorobie zwyrodnieniowej stawu biodrowego – badanie na potrzeby fizjoterapii, profilaktyka i leczenie usprawniające osób starszych. Część II. </t>
  </si>
  <si>
    <t xml:space="preserve">11. Fizjoterapia w chorobie zwyrodnieniowej stawu kolanowego - badanie na potrzeby fizjoterapii, profilaktyka i leczenie usprawniające osób starszych. Część I. </t>
  </si>
  <si>
    <t xml:space="preserve">12. Fizjoterapia w chorobie zwyrodnieniowej stawu kolanowego - badanie na potrzeby fizjoterapii, profilaktyka i leczenie usprawniające osób starszych. Część II. </t>
  </si>
  <si>
    <t>13. Fizjoterapia w chorobie zwyrodnieniowej stawów kręgosłupa - badanie na potrzeby fizjoterapii, profilaktyka i leczenie usprawniające osób starszych. Część I.</t>
  </si>
  <si>
    <t>14. Fizjoterapia w chorobie zwyrodnieniowej stawów kręgosłupa - badanie na potrzeby fizjoterapii, profilaktyka i leczenie usprawniające osób starszych. Część II.</t>
  </si>
  <si>
    <t>15. Zaliczenie praktyczne nabytych umiejętności.</t>
  </si>
  <si>
    <t xml:space="preserve">P_W01, P_W02,
P_W03, P_U01, P_U02, P_U03, P_K01,  P_K02
</t>
  </si>
  <si>
    <t>A.W6., A.W7., D.W1., D.W4.,  D.W2., D.U1., D.U44., D.U9., D.U49., D.U45., O.K5., O.K1.</t>
  </si>
  <si>
    <t>15. Podsumowanie semestru. Zaliczenie teoretyczne.</t>
  </si>
  <si>
    <t xml:space="preserve">1. Opisz znaczenie aktywności fizycznej  w profilaktyce i leczeniu osteoporozy.
</t>
  </si>
  <si>
    <t>2. Przedstaw zalecenia bezpiecznych sposobów wykonywania czynności dnia codziennego dla pacjenta z osteoporozą.</t>
  </si>
  <si>
    <t>3. Wymień i opisz rodzaje ćwiczeń zalecanych dla pacjenta w wieku podeszłym. Wskaż środki ostrożności.</t>
  </si>
  <si>
    <t>1. Błaszczyk J.W., Czerwosz L. (2005). Stabilność posturalna w procesie starzenia. Gerontologia Polska.; 13,1, nr 1: 25-36.</t>
  </si>
  <si>
    <t>Zaliczenie ustne, zaliczenie praktyczne, pisemne,aktywność, zaangażowanie podczas zajęć.</t>
  </si>
  <si>
    <r>
      <t>P_W01. Posiada usystematyzowaną wiedzę z zakresu terapii zajęciowej. Planowanie, wykonanie ewaluacja programów terapeutycznych (</t>
    </r>
    <r>
      <rPr>
        <b/>
        <sz val="11"/>
        <color rgb="FF000000"/>
        <rFont val="Calibri"/>
        <family val="2"/>
        <charset val="238"/>
      </rPr>
      <t>C.W1.</t>
    </r>
    <r>
      <rPr>
        <sz val="11"/>
        <color rgb="FF000000"/>
        <rFont val="Calibri"/>
        <family val="2"/>
        <charset val="1"/>
      </rPr>
      <t xml:space="preserve">/P7U_W/ P7S_WG, P7S_WK, </t>
    </r>
    <r>
      <rPr>
        <b/>
        <sz val="11"/>
        <color rgb="FF000000"/>
        <rFont val="Calibri"/>
        <family val="2"/>
        <charset val="238"/>
      </rPr>
      <t>C.W5.</t>
    </r>
    <r>
      <rPr>
        <sz val="11"/>
        <color rgb="FF000000"/>
        <rFont val="Calibri"/>
        <family val="2"/>
        <charset val="1"/>
      </rPr>
      <t>/P7U_W/ P7S_WG, P7S_WK).</t>
    </r>
  </si>
  <si>
    <r>
      <t>P_W02 Prezentuje pogłębioną wiedzę z zakresu terapii specjalnych metod stosowanych w  terapii zajęciowej (</t>
    </r>
    <r>
      <rPr>
        <b/>
        <sz val="11"/>
        <color rgb="FF000000"/>
        <rFont val="Calibri"/>
        <family val="2"/>
        <charset val="238"/>
      </rPr>
      <t>C.W1.</t>
    </r>
    <r>
      <rPr>
        <sz val="11"/>
        <color rgb="FF000000"/>
        <rFont val="Calibri"/>
        <family val="2"/>
        <charset val="1"/>
      </rPr>
      <t>/P7U_W/ P7S_WG, P7S_WK,</t>
    </r>
    <r>
      <rPr>
        <b/>
        <sz val="11"/>
        <color rgb="FF000000"/>
        <rFont val="Calibri"/>
        <family val="2"/>
        <charset val="238"/>
      </rPr>
      <t xml:space="preserve"> C.W5.</t>
    </r>
    <r>
      <rPr>
        <sz val="11"/>
        <color rgb="FF000000"/>
        <rFont val="Calibri"/>
        <family val="2"/>
        <charset val="1"/>
      </rPr>
      <t>/P7U_W/ P7S_WG, P7S_WK).</t>
    </r>
  </si>
  <si>
    <r>
      <t>P_W03. Zna objawy danych jednostek chorobowych w stopniu umożliwiającym racjonalne stosowanie metod, technik terapii zajęciowej (</t>
    </r>
    <r>
      <rPr>
        <b/>
        <sz val="11"/>
        <color rgb="FF000000"/>
        <rFont val="Calibri"/>
        <family val="2"/>
        <charset val="238"/>
      </rPr>
      <t>D.W3</t>
    </r>
    <r>
      <rPr>
        <sz val="11"/>
        <color rgb="FF000000"/>
        <rFont val="Calibri"/>
        <family val="2"/>
        <charset val="1"/>
      </rPr>
      <t>./P7U_W/P7S_WG, P7S_WK).</t>
    </r>
  </si>
  <si>
    <r>
      <t>P_U01. Wybiera i realizuje odpowiednie dla wieku, stanu funkcjonalnego i rodzaju schorzenia, metody i techniki stosowane w terapii zajęciowej (</t>
    </r>
    <r>
      <rPr>
        <b/>
        <sz val="11"/>
        <color rgb="FF000000"/>
        <rFont val="Calibri"/>
        <family val="2"/>
        <charset val="238"/>
      </rPr>
      <t>C.U6.</t>
    </r>
    <r>
      <rPr>
        <sz val="11"/>
        <color rgb="FF000000"/>
        <rFont val="Calibri"/>
        <family val="2"/>
        <charset val="238"/>
      </rPr>
      <t>/P7U_U/P7S_UW,  P7S_UU).</t>
    </r>
  </si>
  <si>
    <r>
      <t>P_U02.  Potrafi zastosować odpowiednie procedury z uwzględnieniem ewentualnych zagrożeń i przeciwwskazań (</t>
    </r>
    <r>
      <rPr>
        <b/>
        <sz val="11"/>
        <color rgb="FF000000"/>
        <rFont val="Calibri"/>
        <family val="2"/>
        <charset val="238"/>
      </rPr>
      <t>C.U6.</t>
    </r>
    <r>
      <rPr>
        <sz val="11"/>
        <color rgb="FF000000"/>
        <rFont val="Calibri"/>
        <family val="2"/>
        <charset val="238"/>
      </rPr>
      <t>/P7U_U/P7S_UW, P7S_UU).</t>
    </r>
  </si>
  <si>
    <r>
      <t>P_U03. Potrafi udzielić porady w zakresie działań profilaktyczno- zdrowotnych. Potrafi komunikować się z pacjentem w procesie postępowania terapeutycznego i profilaktycznego (</t>
    </r>
    <r>
      <rPr>
        <b/>
        <sz val="11"/>
        <color rgb="FF000000"/>
        <rFont val="Calibri"/>
        <family val="2"/>
        <charset val="238"/>
      </rPr>
      <t>C.U17.</t>
    </r>
    <r>
      <rPr>
        <sz val="11"/>
        <color rgb="FF000000"/>
        <rFont val="Calibri"/>
        <family val="2"/>
        <charset val="238"/>
      </rPr>
      <t xml:space="preserve">/P7U_U/P7S_UO, P7S_UU, </t>
    </r>
    <r>
      <rPr>
        <b/>
        <sz val="11"/>
        <color rgb="FF000000"/>
        <rFont val="Calibri"/>
        <family val="2"/>
        <charset val="238"/>
      </rPr>
      <t>C.U13.</t>
    </r>
    <r>
      <rPr>
        <sz val="11"/>
        <color rgb="FF000000"/>
        <rFont val="Calibri"/>
        <family val="2"/>
        <charset val="238"/>
      </rPr>
      <t>/P7U_U/P7S_UO, P7S_UK).</t>
    </r>
  </si>
  <si>
    <t xml:space="preserve">2. Rys historyczny i rozwój terapii zajęciowej w Świecie.  </t>
  </si>
  <si>
    <t>3. Rys historyczny i rozwój terapii zajęciowej w  Polsce.</t>
  </si>
  <si>
    <t>4. Cele i zadania terapii zajęciowej.</t>
  </si>
  <si>
    <t>5. Cele i zadania terapii zajęciowej - cd.</t>
  </si>
  <si>
    <t xml:space="preserve">12.  Charakterystyka i specyfika terapii zajęciowa u pacjentów geriatrycznych w poszczególnych jednostkach chorobowych: reumatoidalne zapalenie stawów.
</t>
  </si>
  <si>
    <t xml:space="preserve"> P_W02, P_K02</t>
  </si>
  <si>
    <t xml:space="preserve">C.W1., C.W5., D.W3. </t>
  </si>
  <si>
    <r>
      <t>P_K02. Rozumie konieczność poznawania najnowszych metod stosowanych w pracy z osobami starszymi opartych na dowodach naukowych  i znaczenie zasad Evidence Base Practice  w działalności zawodowej (</t>
    </r>
    <r>
      <rPr>
        <b/>
        <sz val="11"/>
        <color rgb="FF000000"/>
        <rFont val="Calibri"/>
        <family val="2"/>
        <charset val="238"/>
      </rPr>
      <t>O.K5.</t>
    </r>
    <r>
      <rPr>
        <sz val="11"/>
        <color rgb="FF000000"/>
        <rFont val="Calibri"/>
        <family val="2"/>
        <charset val="238"/>
      </rPr>
      <t>/P7U_K/P7S_KK,</t>
    </r>
    <r>
      <rPr>
        <sz val="11"/>
        <color rgb="FF000000"/>
        <rFont val="Calibri"/>
        <family val="2"/>
        <charset val="1"/>
      </rPr>
      <t xml:space="preserve"> </t>
    </r>
    <r>
      <rPr>
        <b/>
        <sz val="11"/>
        <color rgb="FF000000"/>
        <rFont val="Calibri"/>
        <family val="2"/>
        <charset val="238"/>
      </rPr>
      <t>O.K6.</t>
    </r>
    <r>
      <rPr>
        <sz val="11"/>
        <color rgb="FF000000"/>
        <rFont val="Calibri"/>
        <family val="2"/>
        <charset val="238"/>
      </rPr>
      <t>/P7U_K/P7S_KK,</t>
    </r>
    <r>
      <rPr>
        <b/>
        <sz val="11"/>
        <color rgb="FF000000"/>
        <rFont val="Calibri"/>
        <family val="2"/>
        <charset val="238"/>
      </rPr>
      <t xml:space="preserve"> O.K8.</t>
    </r>
    <r>
      <rPr>
        <sz val="11"/>
        <color rgb="FF000000"/>
        <rFont val="Calibri"/>
        <family val="2"/>
        <charset val="1"/>
      </rPr>
      <t>/P7U_K/P7S_KK).</t>
    </r>
  </si>
  <si>
    <t>C.W1., C.W5., O.K5., O.K6., O.K8.</t>
  </si>
  <si>
    <t>P_W01, P_W02, P_W03, P_U01, P_U02, P_U03, P_K02</t>
  </si>
  <si>
    <t>C.W1., C.W5., D.W3.,  C.U6.,  C.U17., C.U13.,  O.K5., O.K6., O.K8.</t>
  </si>
  <si>
    <t>5. Klasyfikacja metod, form i rodzajów terapii zajęciowej. Przedstawienie poszczególnych metod, form: arteterapia – czynny udział w zajęciach, omówienie przeprowadzonej terapii ( analiza filmów). Dyskusja.</t>
  </si>
  <si>
    <t>6. Klasyfikacja metod, form i rodzajów terapii zajęciowej. Przedstawienie poszczególnych metod, form: socjoterapia – czynny udział w zajęciach, omówienie przeprowadzonej terapii ( analiza filmów). Dyskusja.</t>
  </si>
  <si>
    <t>7. Klasyfikacja metod, form i rodzajów terapii zajęciowej. Przedstawienie poszczególnych metod, form: ludoterapia – czynny udział w zajęciach, omówienie przeprowadzonej terapii ( analiza filmów). Dyskusja.</t>
  </si>
  <si>
    <t>8. Klasyfikacja metod, form i rodzajów terapii zajęciowej. Przedstawienie poszczególnych metod, form: zabawoterapia – czynny udział w zajęciach, omówienie przeprowadzonej terapii ( analiza filmów). Dyskusja.</t>
  </si>
  <si>
    <t>2. Magnetofon.</t>
  </si>
  <si>
    <t>3. Płyty relaksacyjne.</t>
  </si>
  <si>
    <t>4. Farby do malowania palcami.</t>
  </si>
  <si>
    <t>5. Sprzęt sportowy: piłki rehabilitacyjne do ćwiczeń manualnych.</t>
  </si>
  <si>
    <t xml:space="preserve">1. Konieczna E. (2011).  Arteterapia w teorii i praktyce. Oficyna Wydawnicza IMPULS, Kraków.
</t>
  </si>
  <si>
    <t>2. Lorenc A. (1996). Założenia i cele terapii zajęciowej, „Postępy Rehabilitacji”. Tom X. Zeszyt 1.</t>
  </si>
  <si>
    <t>3. Milanowska K. (1965). Terapia zajęciowa. Państwowy Zakład Wydawnictw Lekarskich, Warszawa.</t>
  </si>
  <si>
    <t>4. Milanowska K. (red.). (1982). Techniki pracy w terapii zajęciowej. Państwowy Zakład Wydawnictw Lekarskich, Warszawa.</t>
  </si>
  <si>
    <t>5. Piszczek M. (1997). Terapia zabawą – terapia przez sztukę. Centrum Metodyczne Pomocy Psychologiczno-Pedagogicznej MEN, Warszawa.</t>
  </si>
  <si>
    <r>
      <t>P_W01. Ma podstawową wiedzę na temat zaburzeń i chorób psychicznych, procesów patologicznych, ich przyczyn, przebiegu i epidemiologii oraz postępowania fizjoterapeutycznego u osób w okresie starzenia (</t>
    </r>
    <r>
      <rPr>
        <b/>
        <sz val="11"/>
        <color theme="1"/>
        <rFont val="Calibri"/>
        <family val="2"/>
        <charset val="238"/>
        <scheme val="minor"/>
      </rPr>
      <t>D.W3</t>
    </r>
    <r>
      <rPr>
        <sz val="11"/>
        <color theme="1"/>
        <rFont val="Calibri"/>
        <family val="2"/>
        <scheme val="minor"/>
      </rPr>
      <t>./P7U_W/P7S_WG, P7S_WK).</t>
    </r>
  </si>
  <si>
    <r>
      <t>P_U02. Posiada umiejętność aktywnego słuchania, konsultowania z członkami zespołu terapeutycznego i prezentowania własnych opinii (</t>
    </r>
    <r>
      <rPr>
        <b/>
        <sz val="11"/>
        <color theme="1"/>
        <rFont val="Calibri"/>
        <family val="2"/>
        <charset val="238"/>
        <scheme val="minor"/>
      </rPr>
      <t>B.U12</t>
    </r>
    <r>
      <rPr>
        <sz val="11"/>
        <color theme="1"/>
        <rFont val="Calibri"/>
        <family val="2"/>
        <charset val="238"/>
        <scheme val="minor"/>
      </rPr>
      <t>./P7U_U/P7S_UW, P7S_UO, P6S_UK).</t>
    </r>
  </si>
  <si>
    <r>
      <t>P_K01. Rozumie potrzebę ustawicznego kształcenia oraz jest świadomy własnych ograniczeń (</t>
    </r>
    <r>
      <rPr>
        <b/>
        <sz val="11"/>
        <color theme="1"/>
        <rFont val="Calibri"/>
        <family val="2"/>
        <charset val="238"/>
        <scheme val="minor"/>
      </rPr>
      <t>O.K5.</t>
    </r>
    <r>
      <rPr>
        <sz val="11"/>
        <color theme="1"/>
        <rFont val="Calibri"/>
        <family val="2"/>
        <scheme val="minor"/>
      </rPr>
      <t>/P7U_K/P7S_KK).</t>
    </r>
  </si>
  <si>
    <r>
      <t>P_K02. Szanuje prawa pacjenta, okazuje szacunek dla prywatności i godności, standardów kulturowych oraz wartości pacjenta i jego najbliższych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O.K4</t>
    </r>
    <r>
      <rPr>
        <sz val="11"/>
        <color theme="1"/>
        <rFont val="Calibri"/>
        <family val="2"/>
        <scheme val="minor"/>
      </rPr>
      <t>./P7U_K/P7S_KR, P7S_KO).</t>
    </r>
  </si>
  <si>
    <r>
      <t>P_K03. Jest aktywny w działalności społecznej na rzecz ochrony zdrowia i integracji społecznej osób z niepełnosprawnością psychiczną (</t>
    </r>
    <r>
      <rPr>
        <b/>
        <sz val="11"/>
        <color theme="1"/>
        <rFont val="Calibri"/>
        <family val="2"/>
        <charset val="238"/>
        <scheme val="minor"/>
      </rPr>
      <t>O.K2</t>
    </r>
    <r>
      <rPr>
        <sz val="11"/>
        <color theme="1"/>
        <rFont val="Calibri"/>
        <family val="2"/>
        <scheme val="minor"/>
      </rPr>
      <t>./P7U_K/P7S_KR, P7S_KO).</t>
    </r>
  </si>
  <si>
    <t xml:space="preserve">P_W01, P_U01, P_U02, P_K01, P_K02, P_K03
</t>
  </si>
  <si>
    <t>D.W3., D.U47., B.U12., O.K1., O.K4., O.K5</t>
  </si>
  <si>
    <t>D.W3., O.K5.</t>
  </si>
  <si>
    <t xml:space="preserve">P_W01, P_U01, P_U02, P_K01
</t>
  </si>
  <si>
    <t xml:space="preserve">6. Zaliczenie - psychopatologia ogólna, badanie pacjenta, aspekty prawne. </t>
  </si>
  <si>
    <t>D.W3., D.U47., B.U12., O.K1., O.K2., O.K4., O.K5.</t>
  </si>
  <si>
    <t xml:space="preserve">D.W3., D.U47., B.U12., O.K1., O.K2.,  O.K4., O.K5. </t>
  </si>
  <si>
    <t>12. Prezentacje przygotowanych przez studentów studium przypadku i propozycji konkretnych oddziaływań fizjoterapeutycznych. Wspólna analiza i omówienie przykładowych zachowań osób cierpiących na poszczególne zaburzenia psychiczne.</t>
  </si>
  <si>
    <t xml:space="preserve">1. Projektor multimedialny.
                                                                                                                               </t>
  </si>
  <si>
    <t xml:space="preserve">1. Zespół otępienny to...
</t>
  </si>
  <si>
    <t xml:space="preserve">2. Jakie znasz zaburzenia myślenia.
</t>
  </si>
  <si>
    <t xml:space="preserve">3. Zespół depresyjny to...
</t>
  </si>
  <si>
    <t xml:space="preserve">4. Kliniczne i społeczne funkcjonowanie osoby upośledzonej.
</t>
  </si>
  <si>
    <t xml:space="preserve">5. Wymień osiowe objawy uzależnienia.
</t>
  </si>
  <si>
    <t xml:space="preserve">1. Bilikiewicz A. (2002). Psychiatria. Wydawnictwo Medyczne Urban&amp;Partner, Wrocław.
</t>
  </si>
  <si>
    <t>3. Kurpas D., Miturska H., Kaczmarek  M. (2009). Podstawy psychiatrii dla studentów pielęgniarstwa. Wydawnictwo Continuo, Wrocław.</t>
  </si>
  <si>
    <t>2. Jaroszyński J. (1993).  Zespoły zaburzeń psychicznych. Instytut Psychiatrii i Neurologii, Warszawa.</t>
  </si>
  <si>
    <t>5. Pużyński S., Wciórka J. (red.). (2000). Klasyfikacja zaburzeń psychicznych i zaburzeń zachowania w ICD-10 . Instytut Psychiatrii i Neurologii, Warszawa.</t>
  </si>
  <si>
    <t xml:space="preserve">9. Zaburzenia psychiczne i zaburzenia zachowania spowodowane używaniem substancji psychoaktywnych  (przyczyny, przebieg i epidemiologia oraz postępowanie fizjoterapeutyczne u osób w okresie starzenia). </t>
  </si>
  <si>
    <t>6. Organiczne zaburzenia psychiczne (przyczyny, przebieg i epidemiologia oraz postępowanie fizjoterapeutyczne u osób w okresie starzenia - c.d.).</t>
  </si>
  <si>
    <t>Badania naukowe i EBP  w sporcie i aktywności fizycznej (F/5/st/SS/52)</t>
  </si>
  <si>
    <t>1. Diemer F., Sutor V. (2012). Fizjoterapia sportowa. [w:] Ebelt-Paprotny G., Preis R. (red.). Fizjoterapia. Wyd. 2 polskie. Wydawnictwo Elsevier-Urban&amp;Partner, Wrocław.</t>
  </si>
  <si>
    <t>4. Kalina R. M. (2008). Podstawy metodologii badań w wychowaniu fizycznym, sporcie i fizjoterapii. T. 1. Wydawnictwo Uniwersytetu Rzeszowskiego, Rzeszów.</t>
  </si>
  <si>
    <t>P_U01, P_U02, P_U03, P_K01, P_K02</t>
  </si>
  <si>
    <t>P_U01, P_U02, P_U03, P_K01, P_K02, P_W01, P_W02, P_W03, P_W04</t>
  </si>
  <si>
    <t>6. 	Techniki mobilizacyjne trakcyjne i ślizgowe stawów kończyn i kręgosłupa, techniki manipulacyjne wybranych stawów. Część I.</t>
  </si>
  <si>
    <t>7.	 Techniki mobilizacyjne trakcyjne i ślizgowe stawów kończyn i kręgosłupa, techniki manipulacyjne wybranych stawów. Część II.</t>
  </si>
  <si>
    <t>8.	 Techniki mobilizacyjne trakcyjne i ślizgowe stawów kończyn i kręgosłupa, techniki manipulacyjne wybranych stawów.  Część III.</t>
  </si>
  <si>
    <t>9.	 Techniki mobilizacyjne trakcyjne i ślizgowe stawów kończyn i kręgosłupa, techniki manipulacyjne wybranych stawów.  Część IV.</t>
  </si>
  <si>
    <t xml:space="preserve">10.	 Techniki mobilizacyjne tkanek miękkich dla poszczególnych części ciała (rozluźnianie mięśniowo-powięziowe; masaż tkanek głębokich, autoterapia rozluźniania mięśniowo powięziowego).  Część I.  </t>
  </si>
  <si>
    <t xml:space="preserve">11.	 Techniki mobilizacyjne tkanek miękkich dla poszczególnych części ciała (rozluźnianie mięśniowo-powięziowe; masaż tkanek głębokich, autoterapia rozluźniania mięśniowo powięziowego).   Część II. </t>
  </si>
  <si>
    <t xml:space="preserve">12. 	Techniki mobilizacyjne tkanek miękkich dla poszczególnych części ciała (rozluźnianie mięśniowo-powięziowe; masaż tkanek głębokich, autoterapia rozluźniania mięśniowo powięziowego).  Część III. </t>
  </si>
  <si>
    <t>13. 	Techniki mobilizacyjne tkanek miękkich dla poszczególnych części ciała (rozluźnianie mięśniowo-powięziowe; masaż tkanek głębokich, autoterapia rozluźniania mięśniowo powięziowego).  Część IV.</t>
  </si>
  <si>
    <t xml:space="preserve">1. Omów techniki rozluźniania mięśniowo powięziowego. </t>
  </si>
  <si>
    <t xml:space="preserve">3. Przeprowadź rozciąganie wg techniki PRI mięśnia czworogłowego. </t>
  </si>
  <si>
    <t xml:space="preserve">2. Kaltenborn F.M. (1999). Manualne mobilizacje stawów kończyn. Wydawnictwo Rolewski, Toruń. </t>
  </si>
  <si>
    <t>3. Luchau T. (2017). Zaawansowane techniki mięśniowo-powięziowe. Tom 1-2. Wydawnictwo Edra Urban&amp;Partner, Wrocław.</t>
  </si>
  <si>
    <t>4. Manheim C.J. (2011). Rozluźnianie mięśniowo-powięziowe. Wydawnictwo WSEiT, Wrocław.</t>
  </si>
  <si>
    <t xml:space="preserve">5. Nowosad Z. (2014). Mobilizacje tkanek miękkich. Wydawnictwo Natura, Lublin. </t>
  </si>
  <si>
    <t>7. Schunke M. (2013). Prometeusz Atlas Anatomii Człowieka. Anatomia ogólna i układ mięśniowo-szkieletowy. Tom I. Wydawnictwo Medpharm, Wrocław.</t>
  </si>
  <si>
    <t xml:space="preserve">8. Stecco L. (2019). Manipulacja powięzi w leczeniu dolegliwości bólowych układu ruchu. Wydawnictwo Odnova-Med, Polska. </t>
  </si>
  <si>
    <t>14. Metody mobilizacyjne i manualne wspomagające leczenie urazów i przeciążeń tkanki nerwowej w sporcie i rekreacji. Część II.</t>
  </si>
  <si>
    <t xml:space="preserve">1. Ebelt-Paprotny G., Preis R. (red.). (2012).  Fizjoterapia. Wydanie 2 polskie. Wydawnictwo Elsevier Urban&amp;Partner, Wrocław. </t>
  </si>
  <si>
    <t>2. Lennard T. A., Dziak A. (red.). (2008).  Sportowe urazy kręgosłupa. Wydawnictwo Elsevier Urban&amp;Partner, Wrocław.</t>
  </si>
  <si>
    <t>3. Luchau T. (2017). Zaawansowane techniki mięśniowo-powięziowe. Tom 1-2 - szyja, głowa, kręgosłup i klatka piersiowa. Wydawnictwo Edra Urban&amp;Partner, Wrocław.</t>
  </si>
  <si>
    <t xml:space="preserve">Zapoznanie studenta z możliwością wykorzystania środków medycyny fizykalnej w sporcie i aktywności fizycznej (profilaktyce urazów, przygotowaniu do zabiegów operacyjnych, oddziaływaniu pourazowym, wspomaganiu w różnych okresach treningu sportowego).
</t>
  </si>
  <si>
    <t xml:space="preserve">ćwiczenia (2) 
</t>
  </si>
  <si>
    <r>
      <t>P_U01. Potrafi zastosować wybrany zabieg fizykalny, dobrać parametry zabiegowe w sytuacjach: zmęczenia mięśni, w celu regeneracji powysiłkowej i urazu tkanek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 ).</t>
    </r>
  </si>
  <si>
    <r>
      <t>P_U02. Potrafi identyfikować problemy zawodnika, oraz grupy sportowej w zakresie odnowy biologicznej z wykorzystaniem fizjoterapeutycznych metod oddziaływania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 xml:space="preserve">/P7U_U/P7S_UW,P7S_UO ).
</t>
    </r>
  </si>
  <si>
    <t>O.W1., O.W5., O.W6., O.U1., O.U9., O.U12., O.K5., O.K6., O.K7., O.K9.</t>
  </si>
  <si>
    <t xml:space="preserve">2. Gieremek K., Dec L. (2007). Zmęczenie i regeneracja sił. Odnowa biologiczna. Wydawnictwo P.H. HAS-MED., Katowice. </t>
  </si>
  <si>
    <t>3. Magiera L., Walaszek R. (2008). Masaż sportowy z elementami odnowy biologicznej.  Wydawnictwo BIOSPORT, Kraków.</t>
  </si>
  <si>
    <t>4. Straburzyńska – Lupa A., Straburzyński G. (2008). Fizjoterapia z Elementami Klinicznymi. Wydawnictwo Lekarskie PZWL, Warszawa.</t>
  </si>
  <si>
    <t>5. Ward A., Robertson V., Low J., Reed H. (2009). Fizykoterapia. Aspekty kliniczne i biofizyczne. Wydawnictwo Elsevier Urban&amp;Partner, Wrocław.</t>
  </si>
  <si>
    <t xml:space="preserve">1. Dziak A., Tayara S. (2000). Urazy i uszkodzenia w sporcie. Wydawnictwo Kasper, Kraków.
</t>
  </si>
  <si>
    <t>Fizjoterapia internistyczna w sporcie i aktywności fizycznej (F/5/st/SS/55)</t>
  </si>
  <si>
    <t>Zagadnienia biomedyczne fizjoterapii, metody i techniki fizjoterapeutyczne stosowane w sporcie i aktywności fizycznej, czynniki fizykalne w sporcie i aktywności fizycznej.</t>
  </si>
  <si>
    <r>
      <t>P_W01. Ma pogłębioną wiedzę na temat procesów biologicznych w aktywności fizycznej. Zna, rozumie i potrafi skojarzyć specyfikę chorób narządów wewnętrznych u sportowców i osób aktywnych fizycznie (</t>
    </r>
    <r>
      <rPr>
        <b/>
        <sz val="11"/>
        <color indexed="8"/>
        <rFont val="Calibri"/>
        <family val="2"/>
        <charset val="238"/>
      </rPr>
      <t>O.W1.</t>
    </r>
    <r>
      <rPr>
        <sz val="11"/>
        <color theme="1"/>
        <rFont val="Calibri"/>
        <family val="2"/>
        <scheme val="minor"/>
      </rPr>
      <t xml:space="preserve">/P7U_W/ P7S_WG, P7S_WK, </t>
    </r>
    <r>
      <rPr>
        <b/>
        <sz val="11"/>
        <color indexed="8"/>
        <rFont val="Calibri"/>
        <family val="2"/>
        <charset val="238"/>
      </rPr>
      <t>C.W2.</t>
    </r>
    <r>
      <rPr>
        <sz val="11"/>
        <color theme="1"/>
        <rFont val="Calibri"/>
        <family val="2"/>
        <scheme val="minor"/>
      </rPr>
      <t>/P7U_W/ P7S_WG, P7S_WK).</t>
    </r>
  </si>
  <si>
    <r>
      <t>P_W03. Zna międzynarodowe i krajowe standardy w dziedzinie medycyny sportowej (</t>
    </r>
    <r>
      <rPr>
        <b/>
        <sz val="11"/>
        <color indexed="8"/>
        <rFont val="Calibri"/>
        <family val="2"/>
        <charset val="238"/>
      </rPr>
      <t>D.W1.</t>
    </r>
    <r>
      <rPr>
        <sz val="11"/>
        <color theme="1"/>
        <rFont val="Calibri"/>
        <family val="2"/>
        <scheme val="minor"/>
      </rPr>
      <t xml:space="preserve">/P7U_W/ P7S_WG, P7S_WK/ </t>
    </r>
    <r>
      <rPr>
        <b/>
        <sz val="11"/>
        <color indexed="8"/>
        <rFont val="Calibri"/>
        <family val="2"/>
        <charset val="238"/>
      </rPr>
      <t>D.W2.</t>
    </r>
    <r>
      <rPr>
        <sz val="11"/>
        <color indexed="8"/>
        <rFont val="Calibri"/>
        <family val="2"/>
        <charset val="238"/>
      </rPr>
      <t>/</t>
    </r>
    <r>
      <rPr>
        <sz val="11"/>
        <color theme="1"/>
        <rFont val="Calibri"/>
        <family val="2"/>
        <scheme val="minor"/>
      </rPr>
      <t>P7U_W/ P7S_WG, P7S_WK).</t>
    </r>
  </si>
  <si>
    <r>
      <t>P_U02.  Potrafi postawić diagnozę i ustalić plan opieki fizjoterapeutycznej u pacjenta z najczęstszymi schorzeniami narządów wewnętrznych występujących w grupach sportowych i pacjentów aktywnych ruchowo (</t>
    </r>
    <r>
      <rPr>
        <b/>
        <sz val="11"/>
        <color indexed="8"/>
        <rFont val="Calibri"/>
        <family val="2"/>
        <charset val="238"/>
      </rPr>
      <t>D.U49.</t>
    </r>
    <r>
      <rPr>
        <sz val="11"/>
        <color indexed="8"/>
        <rFont val="Calibri"/>
        <family val="2"/>
        <charset val="238"/>
      </rPr>
      <t>/P7U_U/ P7S_UW).</t>
    </r>
  </si>
  <si>
    <r>
      <t>P_K02. Traktuje pacjenta w sposób podmiotowy i holistyczny, szanuje jego godność i świat wartości</t>
    </r>
    <r>
      <rPr>
        <b/>
        <sz val="11"/>
        <color indexed="8"/>
        <rFont val="Calibri"/>
        <family val="2"/>
        <charset val="238"/>
      </rPr>
      <t xml:space="preserve"> (O.K</t>
    </r>
    <r>
      <rPr>
        <b/>
        <sz val="11"/>
        <color theme="1"/>
        <rFont val="Calibri"/>
        <family val="2"/>
        <charset val="238"/>
        <scheme val="minor"/>
      </rPr>
      <t>1.</t>
    </r>
    <r>
      <rPr>
        <sz val="11"/>
        <color theme="1"/>
        <rFont val="Calibri"/>
        <family val="2"/>
        <scheme val="minor"/>
      </rPr>
      <t>/P7U_K/P7S_KR, P7S_KO).</t>
    </r>
  </si>
  <si>
    <t>O.W1.,C.W2., C.W4., D.W1., D.W2., C.U1., D.U49., C.U13., O.K1., O.K2., O.K7.</t>
  </si>
  <si>
    <t>8.  Sport i aktywność fizyczna w  chirurgii.</t>
  </si>
  <si>
    <t>3. Kolster B., Ebelt-Paprotny G. (2001). Poradnik Fizjoterapeuty. Wydawnictwo Ossolineum, Wrocław.</t>
  </si>
  <si>
    <t>5. Mędraś M. (red.). (2004). Medycyna Sportowa. Wydawnictwo MedSportPress, Warszawa.</t>
  </si>
  <si>
    <t>7. Olszewski J. (2011). Fizjoterapia w wybranych dziedzinach medycyny. Kompendium. Wydawnictwo Lekarskie PZWL, Warszawa.</t>
  </si>
  <si>
    <t xml:space="preserve">9. Wieczorowska-Tobis K., Kostka T., Borowicz A.M. (2001). Fizjoterapia w geriatrii. Wydawnictwo Lekarskie PZWL, Warszawa. </t>
  </si>
  <si>
    <t>6. Nowotny J. (2006). Podstawy kliniczne fizjoterapii w dysfunkcjach narządu ruchu. Wydawnictwo MediPage, Warszawa.</t>
  </si>
  <si>
    <r>
      <t>P_W02</t>
    </r>
    <r>
      <rPr>
        <sz val="11"/>
        <color theme="1"/>
        <rFont val="Calibri"/>
        <family val="2"/>
        <scheme val="minor"/>
      </rPr>
      <t>. Zna objawy, przyczyny oraz rozumie mechanizmy procesów patologicznych związanych ze stresem. Wykazuje wiedzę o zdrowiu i zagrożeniach zdrowia, które są związane ze stresem. Rozumie zależności pomiędzy żyjącym ciałem, szczególnie układem nerwowym, zmysłami i układem ruchu, a tym w jaki sposób świadoma praca z ciałem, obejmująca ekspresję poprzez ruch i świadomy odpoczynek, może służyć jako terapeutyczna praca w profilaktyce i radzeniu sobie ze stresem (</t>
    </r>
    <r>
      <rPr>
        <b/>
        <sz val="11"/>
        <color theme="1"/>
        <rFont val="Calibri"/>
        <family val="2"/>
        <charset val="238"/>
        <scheme val="minor"/>
      </rPr>
      <t>A.W8.</t>
    </r>
    <r>
      <rPr>
        <sz val="11"/>
        <color theme="1"/>
        <rFont val="Calibri"/>
        <family val="2"/>
        <scheme val="minor"/>
      </rPr>
      <t xml:space="preserve">/P7U_W/P7S_WG, </t>
    </r>
    <r>
      <rPr>
        <b/>
        <sz val="11"/>
        <color theme="1"/>
        <rFont val="Calibri"/>
        <family val="2"/>
        <charset val="238"/>
        <scheme val="minor"/>
      </rPr>
      <t>A.W12.</t>
    </r>
    <r>
      <rPr>
        <sz val="11"/>
        <color theme="1"/>
        <rFont val="Calibri"/>
        <family val="2"/>
        <scheme val="minor"/>
      </rPr>
      <t>/P7U_W/P7S_WG).</t>
    </r>
  </si>
  <si>
    <r>
      <t>P_U01. Potrafi udzielić porady w zakresie działań profilaktyczno-zdrowotnych związanych ze świadomą pracą z ciałem, wykorzystując wychowawcze aspekty promocji zdrowia oraz aktywności fizycznej w tym podejściu. Umie realizować wybrane aspekty ćwiczeń edukacji somatycznej, o walorach zdrowotnych, rekreacyjnych, sportowych i estetyki zachowań ruchowych w pracy z pacjentami w różnym wieku i z różnymi potrzebami (</t>
    </r>
    <r>
      <rPr>
        <b/>
        <sz val="11"/>
        <color theme="1"/>
        <rFont val="Calibri"/>
        <family val="2"/>
        <charset val="238"/>
        <scheme val="minor"/>
      </rPr>
      <t>O.U6.</t>
    </r>
    <r>
      <rPr>
        <sz val="11"/>
        <color theme="1"/>
        <rFont val="Calibri"/>
        <family val="2"/>
        <charset val="238"/>
        <scheme val="minor"/>
      </rPr>
      <t xml:space="preserve">/P7U_U/P7S_UW,P7S_UO,P7S_UK, </t>
    </r>
    <r>
      <rPr>
        <b/>
        <sz val="11"/>
        <color theme="1"/>
        <rFont val="Calibri"/>
        <family val="2"/>
        <charset val="238"/>
        <scheme val="minor"/>
      </rPr>
      <t>B.U9.</t>
    </r>
    <r>
      <rPr>
        <sz val="11"/>
        <color theme="1"/>
        <rFont val="Calibri"/>
        <family val="2"/>
        <charset val="238"/>
        <scheme val="minor"/>
      </rPr>
      <t xml:space="preserve">/P7U_U/P7S_UW, </t>
    </r>
    <r>
      <rPr>
        <b/>
        <sz val="11"/>
        <color theme="1"/>
        <rFont val="Calibri"/>
        <family val="2"/>
        <charset val="238"/>
        <scheme val="minor"/>
      </rPr>
      <t>C.U3.</t>
    </r>
    <r>
      <rPr>
        <sz val="11"/>
        <color theme="1"/>
        <rFont val="Calibri"/>
        <family val="2"/>
        <charset val="238"/>
        <scheme val="minor"/>
      </rPr>
      <t xml:space="preserve">/P7U_U/P7S_UW,P7S_UO,P7S_UU, </t>
    </r>
    <r>
      <rPr>
        <b/>
        <sz val="11"/>
        <color theme="1"/>
        <rFont val="Calibri"/>
        <family val="2"/>
        <charset val="238"/>
        <scheme val="minor"/>
      </rPr>
      <t>C.U5.</t>
    </r>
    <r>
      <rPr>
        <sz val="11"/>
        <color theme="1"/>
        <rFont val="Calibri"/>
        <family val="2"/>
        <charset val="238"/>
        <scheme val="minor"/>
      </rPr>
      <t xml:space="preserve">/P7U_U/P7S_UW,P7S_UO,P7S_UU, </t>
    </r>
    <r>
      <rPr>
        <b/>
        <sz val="11"/>
        <color theme="1"/>
        <rFont val="Calibri"/>
        <family val="2"/>
        <charset val="238"/>
        <scheme val="minor"/>
      </rPr>
      <t>F.U4.</t>
    </r>
    <r>
      <rPr>
        <sz val="11"/>
        <color theme="1"/>
        <rFont val="Calibri"/>
        <family val="2"/>
        <charset val="238"/>
        <scheme val="minor"/>
      </rPr>
      <t>/P7U_U/P7S_UW).</t>
    </r>
  </si>
  <si>
    <r>
      <t>P_U02</t>
    </r>
    <r>
      <rPr>
        <b/>
        <sz val="11"/>
        <color theme="1"/>
        <rFont val="Calibri"/>
        <family val="2"/>
        <charset val="238"/>
        <scheme val="minor"/>
      </rPr>
      <t>.</t>
    </r>
    <r>
      <rPr>
        <sz val="11"/>
        <color theme="1"/>
        <rFont val="Calibri"/>
        <family val="2"/>
        <charset val="238"/>
        <scheme val="minor"/>
      </rPr>
      <t xml:space="preserve"> Potrafi stosować różnorakie zaawansowane techniki komunikacji interpersonalnej z klientem lub grupą klientów, oparte na różnych kanałach ekspresji z zakresu edukacji somatycznej i dialogu zarówno werbalnym, opartym na empatii i aktywnym słuchaniu, jak i niewerbalnym, opartym na pozawerbalnych sygnałach ekspresji żyjącego ciała. Potrafi dostosować formę przekazu do partnera interakcji; umie motywować klienta (poprzez pobudzenie w nim poczucia odpowiedzialności za własne zdrowie i samopoczucie), rozpoznawać jego różne stany emocjonalne i rozładowywać napięcie dzięki poznanym metodom i narzędziom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O.U11.</t>
    </r>
    <r>
      <rPr>
        <sz val="11"/>
        <color theme="1"/>
        <rFont val="Calibri"/>
        <family val="2"/>
        <charset val="238"/>
        <scheme val="minor"/>
      </rPr>
      <t xml:space="preserve">/P7U_U/P7S_UO,P7S_UK, </t>
    </r>
    <r>
      <rPr>
        <b/>
        <sz val="11"/>
        <color theme="1"/>
        <rFont val="Calibri"/>
        <family val="2"/>
        <charset val="238"/>
        <scheme val="minor"/>
      </rPr>
      <t>B.U10.</t>
    </r>
    <r>
      <rPr>
        <sz val="11"/>
        <color theme="1"/>
        <rFont val="Calibri"/>
        <family val="2"/>
        <charset val="238"/>
        <scheme val="minor"/>
      </rPr>
      <t>/P7U_U/P7S_UW,P7S_UO,P6S_UK).</t>
    </r>
  </si>
  <si>
    <r>
      <t>P_U03. Potrafi indywidualnie i we współpracy z innymi specjalistami promować zdrowie pojmowane holistycznie, oraz prowadzić edukację zdrowotną opartą na założeniach edukacji somatycznej, poprzez pobudzenie w klientach poczucia odpowiedzialności za własne zdrowie i samopoczucie oraz przekazanie im konkretnych narzędzi bezpośredniego pozytywnego wpływu na własne zdrowie i samopoczucie, bazujących na technikach poznania żyjącego ciała i jego potrzeb oraz ich zaspokajania na różnych poziomach. Posiada umiejętności ruchowe z zakresu świadomej pracy z ciałem w edukacji somatycznej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B.U4.</t>
    </r>
    <r>
      <rPr>
        <sz val="11"/>
        <color theme="1"/>
        <rFont val="Calibri"/>
        <family val="2"/>
        <charset val="238"/>
        <scheme val="minor"/>
      </rPr>
      <t xml:space="preserve">/P7U_U/P7S_UW,P7S_UO, </t>
    </r>
    <r>
      <rPr>
        <b/>
        <sz val="11"/>
        <color theme="1"/>
        <rFont val="Calibri"/>
        <family val="2"/>
        <charset val="238"/>
        <scheme val="minor"/>
      </rPr>
      <t>F.U10.</t>
    </r>
    <r>
      <rPr>
        <sz val="11"/>
        <color theme="1"/>
        <rFont val="Calibri"/>
        <family val="2"/>
        <charset val="238"/>
        <scheme val="minor"/>
      </rPr>
      <t>/P7U_U/P7S_UW).</t>
    </r>
  </si>
  <si>
    <r>
      <t>P_K01</t>
    </r>
    <r>
      <rPr>
        <b/>
        <sz val="11"/>
        <color theme="1"/>
        <rFont val="Calibri"/>
        <family val="2"/>
        <charset val="238"/>
        <scheme val="minor"/>
      </rPr>
      <t>.</t>
    </r>
    <r>
      <rPr>
        <sz val="11"/>
        <color theme="1"/>
        <rFont val="Calibri"/>
        <family val="2"/>
        <scheme val="minor"/>
      </rPr>
      <t xml:space="preserve"> Postrzega osoby holistycznie; kieruje się w procesie terapii modelem biopsychospołecznym zdrowia, okazując tolerancję dla postaw i zachowań wynikających z odmiennych uwarunkowań społecznych i kulturowych. Ma świadomość wpływu sytuacji życiowych ludzi na ich stan zdrowia i ciała. Kieruje się wartościami humanistycznymi w relacjach interpersonalnych (</t>
    </r>
    <r>
      <rPr>
        <b/>
        <sz val="11"/>
        <color theme="1"/>
        <rFont val="Calibri"/>
        <family val="2"/>
        <charset val="238"/>
        <scheme val="minor"/>
      </rPr>
      <t>O.K1.</t>
    </r>
    <r>
      <rPr>
        <sz val="11"/>
        <color theme="1"/>
        <rFont val="Calibri"/>
        <family val="2"/>
        <charset val="238"/>
        <scheme val="minor"/>
      </rPr>
      <t>/P7U_K/P7S_KR,P7S_KO).</t>
    </r>
  </si>
  <si>
    <t xml:space="preserve">1. Zapoznanie studenta z celami, efektami kształcenia i sposobami ich weryfikacji, treściami programowymi, literaturą oraz sprawami organizacyjnymi.
</t>
  </si>
  <si>
    <r>
      <t>P_W02. Ma wiedzę z zakresu profilaktycznego treningu sportowego przeciwdziałającego uszkodzeniom aparatu ruchu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/P7U_W/P7S_WG,</t>
    </r>
    <r>
      <rPr>
        <b/>
        <sz val="11"/>
        <color theme="1"/>
        <rFont val="Calibri"/>
        <family val="2"/>
        <charset val="238"/>
        <scheme val="minor"/>
      </rPr>
      <t xml:space="preserve"> AW.13</t>
    </r>
    <r>
      <rPr>
        <sz val="11"/>
        <color theme="1"/>
        <rFont val="Calibri"/>
        <family val="2"/>
        <scheme val="minor"/>
      </rPr>
      <t xml:space="preserve">./P7U_W/ P7S_WG, </t>
    </r>
    <r>
      <rPr>
        <b/>
        <sz val="11"/>
        <color theme="1"/>
        <rFont val="Calibri"/>
        <family val="2"/>
        <charset val="238"/>
        <scheme val="minor"/>
      </rPr>
      <t>C.W17.</t>
    </r>
    <r>
      <rPr>
        <sz val="11"/>
        <color theme="1"/>
        <rFont val="Calibri"/>
        <family val="2"/>
        <scheme val="minor"/>
      </rPr>
      <t>/P7U_W/ P7S_WG, P7S_WK).</t>
    </r>
  </si>
  <si>
    <r>
      <t>P_W01. Ma wiedzę z zakresu planowania i stosowania treningu zdrowotnego i motorycznego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O.W11.</t>
    </r>
    <r>
      <rPr>
        <sz val="11"/>
        <color theme="1"/>
        <rFont val="Calibri"/>
        <family val="2"/>
        <scheme val="minor"/>
      </rPr>
      <t xml:space="preserve">/P7U_W/P7S_WG, </t>
    </r>
    <r>
      <rPr>
        <b/>
        <sz val="11"/>
        <color theme="1"/>
        <rFont val="Calibri"/>
        <family val="2"/>
        <charset val="238"/>
        <scheme val="minor"/>
      </rPr>
      <t>A.W12</t>
    </r>
    <r>
      <rPr>
        <sz val="11"/>
        <color theme="1"/>
        <rFont val="Calibri"/>
        <family val="2"/>
        <scheme val="minor"/>
      </rPr>
      <t xml:space="preserve">./P7U_W/ P7S_WG, </t>
    </r>
    <r>
      <rPr>
        <b/>
        <sz val="11"/>
        <color theme="1"/>
        <rFont val="Calibri"/>
        <family val="2"/>
        <charset val="238"/>
        <scheme val="minor"/>
      </rPr>
      <t>C.W11.</t>
    </r>
    <r>
      <rPr>
        <sz val="11"/>
        <color theme="1"/>
        <rFont val="Calibri"/>
        <family val="2"/>
        <scheme val="minor"/>
      </rPr>
      <t>/P7U_W/ P7S_WG, P7S_WK).</t>
    </r>
  </si>
  <si>
    <r>
      <t>P_W03. Ma wiedzę z zakresu mechanizmów działania i stosowania poszczególnych form treningu motorycznego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O.W4.</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A.W15.</t>
    </r>
    <r>
      <rPr>
        <sz val="11"/>
        <color theme="1"/>
        <rFont val="Calibri"/>
        <family val="2"/>
        <scheme val="minor"/>
      </rPr>
      <t xml:space="preserve">/P7U_W/ P7S_WG, </t>
    </r>
    <r>
      <rPr>
        <b/>
        <sz val="11"/>
        <color theme="1"/>
        <rFont val="Calibri"/>
        <family val="2"/>
        <charset val="238"/>
        <scheme val="minor"/>
      </rPr>
      <t>A.W16.</t>
    </r>
    <r>
      <rPr>
        <sz val="11"/>
        <color theme="1"/>
        <rFont val="Calibri"/>
        <family val="2"/>
        <scheme val="minor"/>
      </rPr>
      <t xml:space="preserve">/P7U_W/ P7S_WG, </t>
    </r>
    <r>
      <rPr>
        <b/>
        <sz val="11"/>
        <color theme="1"/>
        <rFont val="Calibri"/>
        <family val="2"/>
        <charset val="238"/>
        <scheme val="minor"/>
      </rPr>
      <t>C.W17.</t>
    </r>
    <r>
      <rPr>
        <sz val="11"/>
        <color theme="1"/>
        <rFont val="Calibri"/>
        <family val="2"/>
        <scheme val="minor"/>
      </rPr>
      <t xml:space="preserve">/P7U_W/ P7S_WG, P7S_WK). </t>
    </r>
  </si>
  <si>
    <r>
      <t>P_U01. Potrafi planować trening motoryczny sportowców i osób aktywnych w zależności od specyfiki danej dyscypliny z uwzględnieniem indywidualnych różnic i deficytów motorycznych  (</t>
    </r>
    <r>
      <rPr>
        <b/>
        <sz val="11"/>
        <color theme="1"/>
        <rFont val="Calibri"/>
        <family val="2"/>
        <charset val="238"/>
        <scheme val="minor"/>
      </rPr>
      <t>O.U9.</t>
    </r>
    <r>
      <rPr>
        <sz val="11"/>
        <color theme="1"/>
        <rFont val="Calibri"/>
        <family val="2"/>
        <scheme val="minor"/>
      </rPr>
      <t xml:space="preserve">/P7U_U/P7S_WG, </t>
    </r>
    <r>
      <rPr>
        <b/>
        <sz val="11"/>
        <color theme="1"/>
        <rFont val="Calibri"/>
        <family val="2"/>
        <charset val="238"/>
        <scheme val="minor"/>
      </rPr>
      <t>O.U10.</t>
    </r>
    <r>
      <rPr>
        <sz val="11"/>
        <color theme="1"/>
        <rFont val="Calibri"/>
        <family val="2"/>
        <scheme val="minor"/>
      </rPr>
      <t xml:space="preserve">/P7U_U/P7S_WG, </t>
    </r>
    <r>
      <rPr>
        <b/>
        <sz val="11"/>
        <color theme="1"/>
        <rFont val="Calibri"/>
        <family val="2"/>
        <charset val="238"/>
        <scheme val="minor"/>
      </rPr>
      <t>AU.12.</t>
    </r>
    <r>
      <rPr>
        <sz val="11"/>
        <color theme="1"/>
        <rFont val="Calibri"/>
        <family val="2"/>
        <scheme val="minor"/>
      </rPr>
      <t xml:space="preserve">/P7U_U/ P7S_UW, </t>
    </r>
    <r>
      <rPr>
        <b/>
        <sz val="11"/>
        <color theme="1"/>
        <rFont val="Calibri"/>
        <family val="2"/>
        <charset val="238"/>
        <scheme val="minor"/>
      </rPr>
      <t>C.U5.</t>
    </r>
    <r>
      <rPr>
        <sz val="11"/>
        <color theme="1"/>
        <rFont val="Calibri"/>
        <family val="2"/>
        <scheme val="minor"/>
      </rPr>
      <t>/P7S_UW/ P7S_UO, P7S_UU).</t>
    </r>
  </si>
  <si>
    <r>
      <t>P_U02. Potrafi dobierać odpowiednie ćwiczenia, dawkować ich intensywność i czas trwania w zależności od specyfiki danej dyscypliny i deficytów motorycznych poszczególnych osób (</t>
    </r>
    <r>
      <rPr>
        <b/>
        <sz val="11"/>
        <color theme="1"/>
        <rFont val="Calibri"/>
        <family val="2"/>
        <charset val="238"/>
        <scheme val="minor"/>
      </rPr>
      <t>O.U3.</t>
    </r>
    <r>
      <rPr>
        <sz val="11"/>
        <color theme="1"/>
        <rFont val="Calibri"/>
        <family val="2"/>
        <scheme val="minor"/>
      </rPr>
      <t xml:space="preserve">/P7U_U/ P7S_UW/P7S_UO/P7S_UK,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AU.13.</t>
    </r>
    <r>
      <rPr>
        <sz val="11"/>
        <color theme="1"/>
        <rFont val="Calibri"/>
        <family val="2"/>
        <scheme val="minor"/>
      </rPr>
      <t xml:space="preserve">/P7U_U/ P7S_UW, </t>
    </r>
    <r>
      <rPr>
        <b/>
        <sz val="11"/>
        <color theme="1"/>
        <rFont val="Calibri"/>
        <family val="2"/>
        <charset val="238"/>
        <scheme val="minor"/>
      </rPr>
      <t>C.U6</t>
    </r>
    <r>
      <rPr>
        <sz val="11"/>
        <color theme="1"/>
        <rFont val="Calibri"/>
        <family val="2"/>
        <scheme val="minor"/>
      </rPr>
      <t xml:space="preserve">./P7U_U/ P7S_UW, P7S_UO, P7S_UU). </t>
    </r>
  </si>
  <si>
    <r>
      <t>P_U03. Potrafi planować i stosować trening motoryczny w przeciwdziałaniu powstawania urazów sportowych charakterystycznych dla danych dyscyplin sportowych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/P7S_U/P7S_UO,P7S_UW, </t>
    </r>
    <r>
      <rPr>
        <b/>
        <sz val="11"/>
        <color theme="1"/>
        <rFont val="Calibri"/>
        <family val="2"/>
        <charset val="238"/>
        <scheme val="minor"/>
      </rPr>
      <t>A.U11</t>
    </r>
    <r>
      <rPr>
        <sz val="11"/>
        <color theme="1"/>
        <rFont val="Calibri"/>
        <family val="2"/>
        <scheme val="minor"/>
      </rPr>
      <t xml:space="preserve">./P7U_U/ P7S_UW, </t>
    </r>
    <r>
      <rPr>
        <b/>
        <sz val="11"/>
        <color theme="1"/>
        <rFont val="Calibri"/>
        <family val="2"/>
        <charset val="238"/>
        <scheme val="minor"/>
      </rPr>
      <t>C.U7</t>
    </r>
    <r>
      <rPr>
        <sz val="11"/>
        <color theme="1"/>
        <rFont val="Calibri"/>
        <family val="2"/>
        <scheme val="minor"/>
      </rPr>
      <t>./P7U_U/ P7S_UW, P7S_UU).</t>
    </r>
  </si>
  <si>
    <r>
      <t>P_K01. Rozumie potrzebę współpracy ze sztabem trenerskim, lekarzem, masażystami i innymi osobami mającymi wpływ na proces treningowy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 ).</t>
    </r>
  </si>
  <si>
    <r>
      <t>P_K02. Posiada umiejętności interpersonalne do pracy indywidualnej i grupowej, niezbędne do prawidłowego samodzielnego prowadzenia zajęć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O.K9</t>
    </r>
    <r>
      <rPr>
        <sz val="11"/>
        <color theme="1"/>
        <rFont val="Calibri"/>
        <family val="2"/>
        <scheme val="minor"/>
      </rPr>
      <t>/P7U_K/P7S_KR,P7S_KO).</t>
    </r>
  </si>
  <si>
    <t>Ocenianie ciągłe, projekt, ocena umiejętności ruchowych i wiedzy, kontrola obecności.</t>
  </si>
  <si>
    <t>O.W1., O.W4., O.W5., O.W7., O.W11.,   A.W12., A.W13., A.W15., A.W16., C.W11., C.W17.</t>
  </si>
  <si>
    <t>O.W1., O.W4., O.W5., O.W7., O.W11., A.W12., A.W13., A.W15., A.W16., C.W11., C.W17.</t>
  </si>
  <si>
    <t>O.W1., OW.7., O.W11., O.W12., C.W11., O.W5., A.W13., C.W17.,  O.W4., O.W5., A.W15., A.W16., O.U9., O.U10., A.U12., C.U5.</t>
  </si>
  <si>
    <t>O.W1., O.W7., O.W11., O.W12., C.W11., O.W5., O.W10., A.W13., C.W17.</t>
  </si>
  <si>
    <t>O.W1., O.W7., O.W11., O.W12., C.W11., O.W5., A.W13., C.W17., O.W4.,  A.W15., A.W16., O.U9., O.U10., A.U12., C.U5., O.U3., O.U12., A.U13., C.U6., O.U10., O.U11., O.U13., A.U11., C.U7.</t>
  </si>
  <si>
    <t>O.W1., O.W7., O.W11., O.W12., C.W11., O.W1., O.W5., A.W13., C.W17., O.W1., O.W4., O.W5., A.W15., A.W16., O.U9., O.U10., A.U12., C.U5.</t>
  </si>
  <si>
    <t>O.W1., O.W7., O.W11., O.W12., C.W11., O.W5., A.W13., C.W17., O.W4., O.W5., A.W15., A.W16., C.W17., O.U9., O.U10., A.U12., C.U5., O.U3., O.U12., A.U13., C.U6., O.U11., O.U13., A.U11., C.U7.</t>
  </si>
  <si>
    <t xml:space="preserve">1. Zbadaj wzorce ruchowe na przykładzie przysiadu i określ ich prawidłowość. </t>
  </si>
  <si>
    <t xml:space="preserve">2. Podaj główne założenia treningu motorycznego w początkowym okresie przygotowań w piłce nożnej. </t>
  </si>
  <si>
    <t>3. Podaj przykłady ćwiczeń powysiłkowych oraz korzyści wynikające z ich stosowania.</t>
  </si>
  <si>
    <t xml:space="preserve">4. Przygotuj konspekt i przeprowadź część główną treningu adekwatnie do wymogów wszechstronnego etapu szkolenia. </t>
  </si>
  <si>
    <t>1. Abrahams P.H. (2008). Atlas anatomii: ciało człowieka: budowa i funkcjonowanie. Wydawnictwo Świat Książki, Warszawa.</t>
  </si>
  <si>
    <t>4. Olczak A. (2016). Równowaga ciała człowieka – ćwiczenia. Wydawnictwo Lekarskie PZWL, Warszawa.</t>
  </si>
  <si>
    <t>5. Sozański H., Sadowski J., Czerwiński J. (red.). (2013, 2015). Podstawy teorii i technologii treningu sportowego. AWF, Warszawa.</t>
  </si>
  <si>
    <r>
      <t>P_U02. Potrafi prowadzić dokumentację medyczną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</si>
  <si>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t>1. Chaitow L. (2009). Masaż leczniczy: badanie i leczenie mięśniowo-powięziowych punktów spustowych. Wydawnictwo Elsevier Urban&amp;Partner, Wrocław.</t>
  </si>
  <si>
    <t>2. Frederick A. (2015). Stretching powięziowy. Wydawnictwo Edra Urban&amp;Partner, Wrocław.</t>
  </si>
  <si>
    <t>3. Magiera L. (2004). Masaż sportowy z elementami odnowy biologicznej. Wydawnictwo Biosport, Kraków.</t>
  </si>
  <si>
    <t>4. Manheim C.J. (2011). Rozluźnianie mięśniowo-powięziowe. Wydawnictwo WSEiT, Poznań.</t>
  </si>
  <si>
    <t>5. Nowotny J. (2005). Podstawy Fizjoterapii Klinicznej. Wydawnictwo Kasper, Kraków.</t>
  </si>
  <si>
    <t>Fizjoterapia narządu ruchu w sporcie i aktywności fizycznej (F/5/st/SS/57)</t>
  </si>
  <si>
    <t>Biologia, fizjologia.</t>
  </si>
  <si>
    <r>
      <t>P_W01. Zna rolę i funkcje fizjologiczne białek, tłuszczów, węglowodanów, składników mineralnych, wody, witamin w żywieniu sportowców (</t>
    </r>
    <r>
      <rPr>
        <b/>
        <sz val="11"/>
        <color theme="1"/>
        <rFont val="Calibri"/>
        <family val="2"/>
        <charset val="238"/>
      </rPr>
      <t>O.W1.</t>
    </r>
    <r>
      <rPr>
        <sz val="11"/>
        <color theme="1"/>
        <rFont val="Calibri"/>
        <family val="2"/>
        <charset val="238"/>
      </rPr>
      <t>/P7U_W/P7S_WG).</t>
    </r>
    <r>
      <rPr>
        <sz val="11"/>
        <color theme="1"/>
        <rFont val="Calibri"/>
        <family val="2"/>
      </rPr>
      <t xml:space="preserve">
</t>
    </r>
  </si>
  <si>
    <r>
      <t>P_U01.  Potrafi oszacować wielkość zapotrzebowania energetycznego sportowca w zależności od dyscypliny sportowej. Ocenia wartości odżywcze poszczególnych produktów spożywczych, potrafi oszacować ich przydatność w planie żywieniowym  (</t>
    </r>
    <r>
      <rPr>
        <b/>
        <sz val="11"/>
        <color rgb="FF000000"/>
        <rFont val="Calibri"/>
        <family val="2"/>
        <charset val="238"/>
      </rPr>
      <t>O.U7.</t>
    </r>
    <r>
      <rPr>
        <sz val="11"/>
        <color rgb="FF000000"/>
        <rFont val="Calibri"/>
        <family val="2"/>
        <charset val="238"/>
      </rPr>
      <t xml:space="preserve">/P7U_U/P7S_UW,P7S_UO,P7S_UK).
</t>
    </r>
  </si>
  <si>
    <r>
      <t>P_U02. Opracowuje samodzielnie plany żywieniowe, zgodne z indywidualnym zapotrzebowaniem sportowca z uwzględnieniem zdrowia i wykonywanej aktywności fizycznej. Potrafi przeprowadzić wywiad dietety.czny i uwzględnić jego efekty w opracowaniu planu żywieniowego (</t>
    </r>
    <r>
      <rPr>
        <b/>
        <sz val="11"/>
        <color rgb="FF000000"/>
        <rFont val="Calibri"/>
        <family val="2"/>
        <charset val="238"/>
      </rPr>
      <t>O.U7.</t>
    </r>
    <r>
      <rPr>
        <sz val="11"/>
        <color rgb="FF000000"/>
        <rFont val="Calibri"/>
        <family val="2"/>
        <charset val="238"/>
      </rPr>
      <t xml:space="preserve">/P7U_U/P7S_UW,P7S_UO,P7S_UK, </t>
    </r>
    <r>
      <rPr>
        <b/>
        <sz val="11"/>
        <color rgb="FF000000"/>
        <rFont val="Calibri"/>
        <family val="2"/>
        <charset val="238"/>
      </rPr>
      <t>O.U12.</t>
    </r>
    <r>
      <rPr>
        <sz val="11"/>
        <color rgb="FF000000"/>
        <rFont val="Calibri"/>
        <family val="2"/>
        <charset val="238"/>
      </rPr>
      <t>/P7U_U/P7S_UO,P7S_UK).</t>
    </r>
  </si>
  <si>
    <r>
      <t>P U03. Wyciąga wnioski i potrafi skorygować błędnie  ułożony plan żywieniowy (</t>
    </r>
    <r>
      <rPr>
        <b/>
        <sz val="11"/>
        <color rgb="FF000000"/>
        <rFont val="Calibri"/>
        <family val="2"/>
        <charset val="238"/>
      </rPr>
      <t>O.U7.</t>
    </r>
    <r>
      <rPr>
        <sz val="11"/>
        <color rgb="FF000000"/>
        <rFont val="Calibri"/>
        <family val="2"/>
        <charset val="238"/>
      </rPr>
      <t xml:space="preserve">/P7U_U/P7S_UW,P7S_UO,P7S_UK, </t>
    </r>
    <r>
      <rPr>
        <b/>
        <sz val="11"/>
        <color rgb="FF000000"/>
        <rFont val="Calibri"/>
        <family val="2"/>
        <charset val="238"/>
      </rPr>
      <t>O.U12.</t>
    </r>
    <r>
      <rPr>
        <sz val="11"/>
        <color rgb="FF000000"/>
        <rFont val="Calibri"/>
        <family val="2"/>
        <charset val="238"/>
      </rPr>
      <t xml:space="preserve">/P7U_U/P7S_UO,P7S_UK).
</t>
    </r>
  </si>
  <si>
    <r>
      <t>P_K01. Rozumie potrzebę ustawicznego dokształcania się z zakresu prawidłowego żywienia i współpracy ze specjalistami oraz propaguje zdrowy i aktywny tryb życia (</t>
    </r>
    <r>
      <rPr>
        <b/>
        <sz val="11"/>
        <color theme="1"/>
        <rFont val="Calibri"/>
        <family val="2"/>
        <charset val="238"/>
      </rPr>
      <t>O.K5.</t>
    </r>
    <r>
      <rPr>
        <sz val="11"/>
        <color theme="1"/>
        <rFont val="Calibri"/>
        <family val="2"/>
        <charset val="238"/>
      </rPr>
      <t>/P7U_K/P7S_KK,</t>
    </r>
    <r>
      <rPr>
        <sz val="11"/>
        <color theme="1"/>
        <rFont val="Calibri"/>
        <family val="2"/>
      </rPr>
      <t xml:space="preserve"> </t>
    </r>
    <r>
      <rPr>
        <b/>
        <sz val="11"/>
        <color theme="1"/>
        <rFont val="Calibri"/>
        <family val="2"/>
        <charset val="238"/>
      </rPr>
      <t>O.K6.</t>
    </r>
    <r>
      <rPr>
        <sz val="11"/>
        <color theme="1"/>
        <rFont val="Calibri"/>
        <family val="2"/>
        <charset val="238"/>
      </rPr>
      <t>/P7U_K/P7S_KK)</t>
    </r>
    <r>
      <rPr>
        <sz val="11"/>
        <color theme="1"/>
        <rFont val="Calibri"/>
        <family val="2"/>
      </rPr>
      <t>.</t>
    </r>
  </si>
  <si>
    <r>
      <t>P_K02. Przestrzega zasad bezpieczeństwa i higieny żywienia w środowisku własnym i innych. Potrafi pracować z podopiecznym.</t>
    </r>
    <r>
      <rPr>
        <b/>
        <sz val="11"/>
        <color theme="1"/>
        <rFont val="Calibri"/>
        <family val="2"/>
        <charset val="238"/>
      </rPr>
      <t xml:space="preserve"> O.K3.</t>
    </r>
    <r>
      <rPr>
        <sz val="11"/>
        <color theme="1"/>
        <rFont val="Calibri"/>
        <family val="2"/>
      </rPr>
      <t xml:space="preserve">/P7U_K/P7_KR, </t>
    </r>
    <r>
      <rPr>
        <b/>
        <sz val="11"/>
        <color theme="1"/>
        <rFont val="Calibri"/>
        <family val="2"/>
        <charset val="238"/>
      </rPr>
      <t>O.K5</t>
    </r>
    <r>
      <rPr>
        <sz val="11"/>
        <color theme="1"/>
        <rFont val="Calibri"/>
        <family val="2"/>
      </rPr>
      <t xml:space="preserve">./P7U_K/P7S_KK, </t>
    </r>
    <r>
      <rPr>
        <b/>
        <sz val="11"/>
        <color theme="1"/>
        <rFont val="Calibri"/>
        <family val="2"/>
        <charset val="238"/>
      </rPr>
      <t>O.K6</t>
    </r>
    <r>
      <rPr>
        <sz val="11"/>
        <color theme="1"/>
        <rFont val="Calibri"/>
        <family val="2"/>
      </rPr>
      <t>./P7U_K/P7S_KK).</t>
    </r>
    <r>
      <rPr>
        <b/>
        <sz val="11"/>
        <color theme="1"/>
        <rFont val="Calibri"/>
        <family val="2"/>
        <charset val="238"/>
      </rPr>
      <t xml:space="preserve">
</t>
    </r>
    <r>
      <rPr>
        <sz val="11"/>
        <color theme="1"/>
        <rFont val="Calibri"/>
        <family val="2"/>
      </rPr>
      <t xml:space="preserve">
</t>
    </r>
  </si>
  <si>
    <t>O.W1., O.W2., O.U7., O.U12., O.K5., O.K6., O.K3.</t>
  </si>
  <si>
    <t>1. Zasady żywienia potreningowego.</t>
  </si>
  <si>
    <t>2. Zalecenia dietetyczne dla osób aktywnych z cukrzycą.</t>
  </si>
  <si>
    <t>2. Czuba M., Poprzęcki S., Szukała D., Zając A. (2010). Dietetyczne i suplementacyjne Wspomaganie Procesu Treningowego. AWF, Katowice.</t>
  </si>
  <si>
    <t>3. Gawęcki J. (red.). (2010). Żywienie człowieka. Podstawy nauki o żywieniu. Wydawnictwo PWN, Warszawa.</t>
  </si>
  <si>
    <t>5. Jarosz M. (red.). (2017). Normy Żywienia dla populacji Polski. IŻŻ. (https://ncez.pl/upload/normy-net-1.pdf)</t>
  </si>
  <si>
    <t>1. Ciborowska H., Rudnicka R. (2014). Dietetyka. Żywienie zdrowego i chorego człowieka. Wydawnictwo Lekarskie PZWL, Warszawa.</t>
  </si>
  <si>
    <t>Badania naukowe i EBP  w fizjoterapii pediatrycznej (F/5/st/SP/52)</t>
  </si>
  <si>
    <t>1. Diemer F., Sutor V. (2012). Fizjoterapia sportowa. [w:] Ebelt-Paprotny G., Preis R. (red.). Fizjoterapia. Wyd. 2 polskie. Wydawnictwo Elsevier Urban&amp;Partner, Wrocław.</t>
  </si>
  <si>
    <t>2. Gajewski P., Jaeschke R., Brożek J. (red.). (2008).Podstawy EBM. Medycyna Praktyczna, Kraków.</t>
  </si>
  <si>
    <t>Metody i techniki fizjoterapeutyczne stosowane w fizjoterapii pediatrycznej i wieku rozwojowego (F/5/st/SP/53)</t>
  </si>
  <si>
    <t>5. Kwolek A. (2003). Rehabilitacja medyczna. Wydawnictwo Medyczne Urban&amp;Partner, Wrocław.</t>
  </si>
  <si>
    <t>P_W01, P_W02, P_W03 P_U01, P_U02, P_U03 P_K01, P_K02, P_K03</t>
  </si>
  <si>
    <r>
      <t>P_W01. Posiada wiedzę z zakresu psychologii rozwoju i psychologii klinicznej dzieci i młodzieży. Posiada wiedzę na temat psychospołecznych uwarunkowań  powstawania i rozwoju chorób somatycznych i zaburzeń psychicznych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/P7U_W/P7S_WG,</t>
    </r>
    <r>
      <rPr>
        <b/>
        <sz val="11"/>
        <color theme="1"/>
        <rFont val="Calibri"/>
        <family val="2"/>
        <charset val="238"/>
        <scheme val="minor"/>
      </rPr>
      <t xml:space="preserve"> B.W5.</t>
    </r>
    <r>
      <rPr>
        <sz val="11"/>
        <color theme="1"/>
        <rFont val="Calibri"/>
        <family val="2"/>
        <scheme val="minor"/>
      </rPr>
      <t>/P7U_W/P7S_WG).</t>
    </r>
  </si>
  <si>
    <r>
      <t>P_W02. Posiada wiedzę na temat czynników  warunkujących skuteczność rehabilitacji dzieci i młodzieży oraz właściwych sposobów oddziaływań wychowawczych, psychokorekcyjnych i  terapeutycznych skierowanych na osoby niepełnosprawne i  ich rodziny. Uwzględnia podmiotowość pacjenta i uwarunkowania kulturowe, społeczne i religijne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/P7U_W/P7S_WG,</t>
    </r>
    <r>
      <rPr>
        <b/>
        <sz val="11"/>
        <color theme="1"/>
        <rFont val="Calibri"/>
        <family val="2"/>
        <charset val="238"/>
        <scheme val="minor"/>
      </rPr>
      <t xml:space="preserve"> 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</si>
  <si>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t>P_U03.  Posiada umiejętności, które pozwalają mu skutecznie komunikować się, motywować i wspierać pacjenta oraz radzić sobie w sytuacjach trudnych i konfliktowych. Potrafi wyrażać  i asertywnie bronić własne opinie oraz współpracować w zespole terapeutycznym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scheme val="minor"/>
      </rPr>
      <t>/P7U_U/P7S_UW,P7S_UO,P6S_UK</t>
    </r>
    <r>
      <rPr>
        <b/>
        <sz val="11"/>
        <color theme="1"/>
        <rFont val="Calibri"/>
        <family val="2"/>
        <charset val="238"/>
        <scheme val="minor"/>
      </rPr>
      <t>, D.U47</t>
    </r>
    <r>
      <rPr>
        <sz val="11"/>
        <color theme="1"/>
        <rFont val="Calibri"/>
        <family val="2"/>
        <scheme val="minor"/>
      </rPr>
      <t>./P7U_U/P7S_UW).</t>
    </r>
  </si>
  <si>
    <r>
      <t>P_U02. Potrafi wskazać na psychospołeczne aspekty pracy z niepełnosprawnymi dziećmi i ich rodzicami w kontekście zmiany postaw na rzecz profilaktyki i promocji zdrowia psychofizycznego. Potrafi dostrzegać trudności i nieprawidłowości w funkcjonowaniu zarówno swoim jak i innych osób oraz skutecznie pomagać przeciwdziałając wykluczeniu społecznemu i patologiom społecznym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charset val="238"/>
        <scheme val="minor"/>
      </rPr>
      <t>/</t>
    </r>
    <r>
      <rPr>
        <sz val="11"/>
        <color theme="1"/>
        <rFont val="Calibri"/>
        <family val="2"/>
        <scheme val="minor"/>
      </rPr>
      <t xml:space="preserve">P7U_U/P7S_UW,P7S_UO,P6S_UK, </t>
    </r>
    <r>
      <rPr>
        <b/>
        <sz val="11"/>
        <color theme="1"/>
        <rFont val="Calibri"/>
        <family val="2"/>
        <charset val="238"/>
        <scheme val="minor"/>
      </rPr>
      <t>D.U47.</t>
    </r>
    <r>
      <rPr>
        <sz val="11"/>
        <color theme="1"/>
        <rFont val="Calibri"/>
        <family val="2"/>
        <scheme val="minor"/>
      </rPr>
      <t>/P7U_U/P7S_UW).</t>
    </r>
  </si>
  <si>
    <r>
      <t>P_K02. Promuje postawy właściwe dla ochrony i promocji zdrowia, prewencji chorób i niepełnosprawności oraz integracji społecznej i przeciwdziałaniu wykluczeniu społecznemu dzieci i młodzieży z niepełnosprawnością, ich rodzin i bliskich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</si>
  <si>
    <r>
      <t>P_K03. Rozumie, prezentuje i promuje postawę ustawicznego rozwoju zawodowego oraz rozwoju własnej osobowości; a także dbania o etykę, prestiż i godność zawodu fizjoterapeuty. Potrafi zwrócić się o pomoc w sytuacjach wykraczających poza jego zawodowe i społeczne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</si>
  <si>
    <t>O.W3., B.W1., B.W2., B.W4., B.W5.</t>
  </si>
  <si>
    <r>
      <t>P_U01. Potrafi zastosować zdobytą wiedzę indywidualnie i w zespole terapeutycznym  pracując  z dziećmi i młodzieżą, stosuje poznane metody. Rozpoznaje i rozumie trudności i ograniczenia dziecka z niepełnosprawnością i jego rodziny w kontekście różnic środowiskowych, społecznych, kulturowych, religijnych i /lub etnicznych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scheme val="minor"/>
      </rPr>
      <t xml:space="preserve">/P7U_U/P7S_UW,P7S_UO,P6S_UK, </t>
    </r>
    <r>
      <rPr>
        <b/>
        <sz val="11"/>
        <color theme="1"/>
        <rFont val="Calibri"/>
        <family val="2"/>
        <charset val="238"/>
        <scheme val="minor"/>
      </rPr>
      <t>D.U47.</t>
    </r>
    <r>
      <rPr>
        <sz val="11"/>
        <color theme="1"/>
        <rFont val="Calibri"/>
        <family val="2"/>
        <scheme val="minor"/>
      </rPr>
      <t>/P7U_U/P7S_UW).</t>
    </r>
  </si>
  <si>
    <t>O.W3., B.W1., B.W2., B.W4., B.W5., O.U11., O.U12., O.U13., O.U14., B.U3., B.U8., B.U10., B.U12., D.U47., O.K1., O.K2., O.K3.</t>
  </si>
  <si>
    <t>1.	 Obecność psychologii w praktyce i teorii pediatrii.</t>
  </si>
  <si>
    <t>2.	 Wybrane problemy kliniczne dziecka z uwzględnieniem okresów rozwojowych.</t>
  </si>
  <si>
    <t>3.	 Wybrane problemy kliniczne dziecka z uwzględnieniem okresów rozwojowych c.d.</t>
  </si>
  <si>
    <t>4.	 Psychologiczne podłoże wybranych  zaburzeń  i chorób u dzieci ( w tym  autoimmunologicznych).</t>
  </si>
  <si>
    <t xml:space="preserve">5.	 Psychologiczne problemy dzieci chorych przewlekle. </t>
  </si>
  <si>
    <t xml:space="preserve">6.	 Psychoonkologia w pediatrii - psychologiczne aspekty chorób nowotworowych u dzieci.   </t>
  </si>
  <si>
    <t>7.	 Psychospołeczne konsekwencje  niepełnosprawności  dzieci  i  młodzieży.</t>
  </si>
  <si>
    <t xml:space="preserve">8. 	Postawy środowiska społecznego  wobec dziecka  z  niepełnosprawnością  i  jego rodziny. </t>
  </si>
  <si>
    <t>9.	 Dziecko chore, niepełnosprawne w rodzinie. Postawy i uczucia rodziców wobec dziecka niepełnosprawnego – ewolucja postaw. Wpływ niepełnosprawności dziecka na sytuacje i relacje w rodzinie.</t>
  </si>
  <si>
    <t>11. 	Psychospołeczne aspekty opieki nad dziećmi niepełnosprawnymi. Miejsce i rola rodziców w procesie rehabilitacji dziecka.  Zaangażowanie rodziców w proces rehabilitacji dziecka.</t>
  </si>
  <si>
    <t>12.	 Psychospołeczne aspekty opieki nad dziećmi niepełnosprawnymi. Miejsce i rola rodziców w procesie rehabilitacji dziecka.  Zaangażowanie rodziców w proces rehabilitacji dziecka c.d.</t>
  </si>
  <si>
    <t>13.	 Czynniki warunkujące skuteczność rehabilitacji dzieci i młodzieży. Wspomaganie psychologiczne w leczeniu niektórych zaburzeń i chorób oraz w procesie rehabilitacji.</t>
  </si>
  <si>
    <t>14. 	Wybór właściwych sposobów oddziaływań wychowawczych,  psychokorekcyjnych, terapeutycznych skierowanych na osoby niepełnosprawne, ich rodziny oraz zmianę zachowań zdrowotnych.</t>
  </si>
  <si>
    <t>1.	 Zapoznanie studenta z celami i efektami kształcenia oraz sposobami ich weryfikacji.</t>
  </si>
  <si>
    <t>2. 	Psychologiczne uwarunkowania  powstawania i rozwoju chorób somatycznych i zaburzeń psychicznych.  Związek zdrowia z warunkami oraz stylem życia.</t>
  </si>
  <si>
    <t>3. 	Specyficzne problemy związane z zaburzeniami okresu dzieciństwa i adolescencji oraz ich wpływ na przebieg rehabilitacji. Zaburzenia zachowania; ADHD, zachowania opozycyjno-buntownicze i bierno-agresywne; przyczyny, przebieg, kryteria diagnozy, leczenie.</t>
  </si>
  <si>
    <t>4.	 Specyficzne problemy związane z zaburzeniami okresu dzieciństwa i adolescencji oraz ich wpływ na przebieg rehabilitacji. Zaburzenia zachowania; ADHD, zachowania opozycyjno-buntownicze i bierno-agresywne; przyczyny, przebieg, kryteria diagnozy, leczenie.</t>
  </si>
  <si>
    <t>5.	 Całościowe zaburzenia rozwoju; Autyzm – przyczyny, przebieg, kryteria diagnozy, oddziaływania terapeutyczne.</t>
  </si>
  <si>
    <t>6.	 Zaburzenia odżywiania (anoreksja, bulimia, otyłość) przyczyny, przebieg, kryteria diagnozy, leczenie.</t>
  </si>
  <si>
    <t>7.	 Zaburzenia odżywiania (anoreksja, bulimia, otyłość) przyczyny, przebieg, kryteria diagnozy, leczenie c.d.</t>
  </si>
  <si>
    <t>8.	 Wykorzystanie metod behawioralnych w fizjoterapii- praktyczne zastosowanie zasad zmiany zachowania i postaw.</t>
  </si>
  <si>
    <t>9.	 Kolokwium.</t>
  </si>
  <si>
    <t>10. 	Komunikacja fizjoterapeuta – pacjent. Specyfika komunikowania się z dziećmi i młodzieżą-trenowanie umiejętności praktycznych.</t>
  </si>
  <si>
    <t>11.	 Komunikacja fizjoterapeuta – rodzina pacjenta. Specyfika komunikowania się z dziećmi i młodzieżą-trenowanie umiejętności praktycznych.</t>
  </si>
  <si>
    <t xml:space="preserve">15.	 Omówienie studium przypadku. Zaliczenie przedmiotu.  </t>
  </si>
  <si>
    <t>14.	 Omówienie studium przypadku oraz własnych barier i trudności w pracy z pacjentem.</t>
  </si>
  <si>
    <t>13.	 Choroba, hospitalizacja i rehabilitacja a kształtowanie się osobowości dziecka i adolescenta. Postawy wobec siebie i swojej niepełnosprawności– rola fizjoterapeuty i praca nad zmianą negatywnych postaw pacjenta.</t>
  </si>
  <si>
    <t>12.	 Obraz siebie dzieci chorych i dzieci i młodzieży z zaburzeniami rozwoju. Świadomość własnej niepełnosprawności. Fizjoterapeuta jako osoba znacząca w kształtowaniu się obrazu siebie dziecka-pacjenta.</t>
  </si>
  <si>
    <t xml:space="preserve"> 1. Rzutnik, projektor multimedialny, plansze dydaktyczne.</t>
  </si>
  <si>
    <t xml:space="preserve">1.	 Psychospołeczne aspekty opieki nad dziećmi niepełnosprawnymi. </t>
  </si>
  <si>
    <t>2.	 Wymień omawiane zaburzenia zachowania i scharakteryzuj jedno dowolnie wybrane.</t>
  </si>
  <si>
    <t>3.	 Jakie są psychospołeczne konsekwencje niepełnosprawności?</t>
  </si>
  <si>
    <t>dr Małgorzata Morawska 
(gosia29031984@wp.pl)</t>
  </si>
  <si>
    <t>1.	 Kołakowski A. (2013). Zaburzenia zachowania u dzieci teoria i praktyka. Wydawnictwo GWP, Gdańsk.</t>
  </si>
  <si>
    <t>2. Kołakowski A., Pisula A. (2011). Sposób na trudne dziecko. GWP, Gdańsk.</t>
  </si>
  <si>
    <t xml:space="preserve">4. Kościelska M. (2001). Oblicza upośledzenia. Wydawnictwo Naukowe PWN, Warszawa. </t>
  </si>
  <si>
    <t>5. Mckay M., Daris M., Fanning P. (2001). Sztuka skutecznego porozumiewania się. GWP, Gdańsk.</t>
  </si>
  <si>
    <t>6. Kielin J. (2003). Jak pracować z rodzicami dziecka upośledzonego umysłowo. GWP, Gdańsk.</t>
  </si>
  <si>
    <t xml:space="preserve">7. Pisula E. (1998). Psychologiczne problemy rodziców dzieci z zaburzeniami rozwoju. Wydawnictwo Uniwersytetu Warszawskiego, Warszawa. </t>
  </si>
  <si>
    <t>8. Strelau J. (red.). (2005). Psychologia. Podręcznik akademicki. T. I–III. GWP, Gdańsk.</t>
  </si>
  <si>
    <r>
      <t xml:space="preserve">P_W01. Ma pogłębioną wiedzę na temat specyfiki chorób narządów wewnętrznych u dzieci i młodzieży </t>
    </r>
    <r>
      <rPr>
        <sz val="11"/>
        <color theme="1"/>
        <rFont val="Calibri"/>
        <family val="2"/>
        <charset val="238"/>
        <scheme val="minor"/>
      </rPr>
      <t>(</t>
    </r>
    <r>
      <rPr>
        <b/>
        <sz val="11"/>
        <color theme="1"/>
        <rFont val="Calibri"/>
        <family val="2"/>
        <scheme val="minor"/>
      </rPr>
      <t>O.W1.</t>
    </r>
    <r>
      <rPr>
        <sz val="11"/>
        <color theme="1"/>
        <rFont val="Calibri"/>
        <family val="2"/>
        <charset val="238"/>
        <scheme val="minor"/>
      </rPr>
      <t>/P7U_W/P7S_WG</t>
    </r>
    <r>
      <rPr>
        <b/>
        <sz val="11"/>
        <color theme="1"/>
        <rFont val="Calibri"/>
        <family val="2"/>
        <scheme val="minor"/>
      </rPr>
      <t>, O.W2.</t>
    </r>
    <r>
      <rPr>
        <sz val="11"/>
        <color theme="1"/>
        <rFont val="Calibri"/>
        <family val="2"/>
        <charset val="238"/>
        <scheme val="minor"/>
      </rPr>
      <t>/P7U_W/P7S_WG,</t>
    </r>
    <r>
      <rPr>
        <b/>
        <sz val="11"/>
        <color theme="1"/>
        <rFont val="Calibri"/>
        <family val="2"/>
        <scheme val="minor"/>
      </rPr>
      <t xml:space="preserve"> D.W1.</t>
    </r>
    <r>
      <rPr>
        <sz val="11"/>
        <color theme="1"/>
        <rFont val="Calibri"/>
        <family val="2"/>
        <scheme val="minor"/>
      </rPr>
      <t>/P7U_W/P7S_WG,P7S_WK).</t>
    </r>
  </si>
  <si>
    <r>
      <t xml:space="preserve">P_W02. Zna organizację systemu ochrony zdrowia, zadania i zakres działania innych profesjonalistów w aspekcie fizjoterapii </t>
    </r>
    <r>
      <rPr>
        <sz val="11"/>
        <color theme="1"/>
        <rFont val="Calibri"/>
        <family val="2"/>
        <charset val="238"/>
        <scheme val="minor"/>
      </rPr>
      <t>(</t>
    </r>
    <r>
      <rPr>
        <b/>
        <sz val="11"/>
        <color theme="1"/>
        <rFont val="Calibri"/>
        <family val="2"/>
        <scheme val="minor"/>
      </rPr>
      <t>O.W12.</t>
    </r>
    <r>
      <rPr>
        <sz val="11"/>
        <color theme="1"/>
        <rFont val="Calibri"/>
        <family val="2"/>
        <charset val="238"/>
        <scheme val="minor"/>
      </rPr>
      <t>/P7U_W/P7S_WK</t>
    </r>
    <r>
      <rPr>
        <b/>
        <sz val="11"/>
        <color theme="1"/>
        <rFont val="Calibri"/>
        <family val="2"/>
        <scheme val="minor"/>
      </rPr>
      <t>, C.W1.</t>
    </r>
    <r>
      <rPr>
        <sz val="11"/>
        <color theme="1"/>
        <rFont val="Calibri"/>
        <family val="2"/>
        <scheme val="minor"/>
      </rPr>
      <t>/P7U_W/P7S_WK,P7S_WG).</t>
    </r>
  </si>
  <si>
    <r>
      <t>P_W03.  Ma wiedzę dotyczącą wyboru postępowania profilaktycznego lub fizjoterapeutycznego w chorobach narządów wewnętrznych u pacjenta pediatrycznego z uwzględnieniem przeciwwskazań i środków ostrożności specyficznych dla tej grupy wiekowej (</t>
    </r>
    <r>
      <rPr>
        <b/>
        <sz val="11"/>
        <color theme="1"/>
        <rFont val="Calibri"/>
        <family val="2"/>
        <scheme val="minor"/>
      </rPr>
      <t>C.W4.</t>
    </r>
    <r>
      <rPr>
        <sz val="11"/>
        <color theme="1"/>
        <rFont val="Calibri"/>
        <family val="2"/>
        <charset val="238"/>
        <scheme val="minor"/>
      </rPr>
      <t xml:space="preserve">/P7U_W/P7S_WG,P7S_WK, </t>
    </r>
    <r>
      <rPr>
        <b/>
        <sz val="11"/>
        <color theme="1"/>
        <rFont val="Calibri"/>
        <family val="2"/>
        <scheme val="minor"/>
      </rPr>
      <t>C.W17.</t>
    </r>
    <r>
      <rPr>
        <sz val="11"/>
        <color theme="1"/>
        <rFont val="Calibri"/>
        <family val="2"/>
        <charset val="238"/>
        <scheme val="minor"/>
      </rPr>
      <t>/P7U_W/P7S_WG,P7S_WK,</t>
    </r>
    <r>
      <rPr>
        <b/>
        <sz val="11"/>
        <color theme="1"/>
        <rFont val="Calibri"/>
        <family val="2"/>
        <scheme val="minor"/>
      </rPr>
      <t xml:space="preserve"> D.W2.</t>
    </r>
    <r>
      <rPr>
        <sz val="11"/>
        <color theme="1"/>
        <rFont val="Calibri"/>
        <family val="2"/>
        <scheme val="minor"/>
      </rPr>
      <t>/P7U_W/P7S_WG,P7S_WK).</t>
    </r>
  </si>
  <si>
    <r>
      <t xml:space="preserve"> P_U01. Potrafi przeprowadzić badanie podmiotowe i przedmiotowe pacjenta pediatrycznego w zakresie niezbędnym dla fizjoterapii (</t>
    </r>
    <r>
      <rPr>
        <b/>
        <sz val="11"/>
        <color theme="1"/>
        <rFont val="Calibri"/>
        <family val="2"/>
        <charset val="238"/>
        <scheme val="minor"/>
      </rPr>
      <t>O.U2.</t>
    </r>
    <r>
      <rPr>
        <sz val="11"/>
        <color theme="1"/>
        <rFont val="Calibri"/>
        <family val="2"/>
        <charset val="238"/>
        <scheme val="minor"/>
      </rPr>
      <t xml:space="preserve">/P7U_U/P7S_UW,P7S_UO, </t>
    </r>
    <r>
      <rPr>
        <b/>
        <sz val="11"/>
        <color theme="1"/>
        <rFont val="Calibri"/>
        <family val="2"/>
        <charset val="238"/>
        <scheme val="minor"/>
      </rPr>
      <t xml:space="preserve"> C.U1.</t>
    </r>
    <r>
      <rPr>
        <sz val="11"/>
        <color theme="1"/>
        <rFont val="Calibri"/>
        <family val="2"/>
        <scheme val="minor"/>
      </rPr>
      <t>/P7U_U/P7S_UW).</t>
    </r>
  </si>
  <si>
    <r>
      <t>P_U02. Potrafi wstępnie postawić diagnozę i ustalić plan opieki fizjoterapeutycznej u pacjenta z najczęstszymi schorzeniami narządów wewnętrznych (</t>
    </r>
    <r>
      <rPr>
        <b/>
        <sz val="11"/>
        <color theme="1"/>
        <rFont val="Calibri"/>
        <family val="2"/>
        <charset val="238"/>
        <scheme val="minor"/>
      </rPr>
      <t>C.U3.</t>
    </r>
    <r>
      <rPr>
        <sz val="11"/>
        <color theme="1"/>
        <rFont val="Calibri"/>
        <family val="2"/>
        <charset val="238"/>
        <scheme val="minor"/>
      </rPr>
      <t>/P7U_U/P7S_UW,P7S_UO,P7S_UU,</t>
    </r>
    <r>
      <rPr>
        <b/>
        <sz val="11"/>
        <color theme="1"/>
        <rFont val="Calibri"/>
        <family val="2"/>
        <charset val="238"/>
        <scheme val="minor"/>
      </rPr>
      <t xml:space="preserve"> C.U6.</t>
    </r>
    <r>
      <rPr>
        <sz val="11"/>
        <color theme="1"/>
        <rFont val="Calibri"/>
        <family val="2"/>
        <charset val="238"/>
        <scheme val="minor"/>
      </rPr>
      <t>/P7U_U/P7S_UW,P7S_UO,P7S_UU,</t>
    </r>
    <r>
      <rPr>
        <b/>
        <sz val="11"/>
        <color theme="1"/>
        <rFont val="Calibri"/>
        <family val="2"/>
        <charset val="238"/>
        <scheme val="minor"/>
      </rPr>
      <t xml:space="preserve"> C.U8</t>
    </r>
    <r>
      <rPr>
        <sz val="11"/>
        <color theme="1"/>
        <rFont val="Calibri"/>
        <family val="2"/>
        <scheme val="minor"/>
      </rPr>
      <t>./P7U_U/P7S_UW,P7S_UO).</t>
    </r>
  </si>
  <si>
    <r>
      <t>P_U03. Potrafi ocenić wpływ dysfunkcji i/lub ograniczeń na stan funkcjonalny, sprawność fizyczną i jakość życia pacjenta (</t>
    </r>
    <r>
      <rPr>
        <b/>
        <sz val="11"/>
        <color theme="1"/>
        <rFont val="Calibri"/>
        <family val="2"/>
        <charset val="238"/>
        <scheme val="minor"/>
      </rPr>
      <t>C.U5.</t>
    </r>
    <r>
      <rPr>
        <sz val="11"/>
        <color theme="1"/>
        <rFont val="Calibri"/>
        <family val="2"/>
        <charset val="238"/>
        <scheme val="minor"/>
      </rPr>
      <t>/P7U_U/P7S_UW,P7S_UO,P7S_UU,</t>
    </r>
    <r>
      <rPr>
        <b/>
        <sz val="11"/>
        <color theme="1"/>
        <rFont val="Calibri"/>
        <family val="2"/>
        <charset val="238"/>
        <scheme val="minor"/>
      </rPr>
      <t xml:space="preserve"> C.U6.</t>
    </r>
    <r>
      <rPr>
        <sz val="11"/>
        <color theme="1"/>
        <rFont val="Calibri"/>
        <family val="2"/>
        <scheme val="minor"/>
      </rPr>
      <t>/P7U_U/P7S_UW,P7S_UO,P7S_UU).</t>
    </r>
  </si>
  <si>
    <r>
      <t>P_K02. Traktuje pacjenta w sposób podmiotowy i holistyczny, szanuje jego godność i świat wartości (</t>
    </r>
    <r>
      <rPr>
        <b/>
        <sz val="11"/>
        <color theme="1"/>
        <rFont val="Calibri"/>
        <family val="2"/>
        <charset val="238"/>
        <scheme val="minor"/>
      </rPr>
      <t>O.K1.</t>
    </r>
    <r>
      <rPr>
        <sz val="11"/>
        <color theme="1"/>
        <rFont val="Calibri"/>
        <family val="2"/>
        <scheme val="minor"/>
      </rPr>
      <t>/P7U_K/P7S_KR,P7S_KO).</t>
    </r>
  </si>
  <si>
    <r>
      <t>P_K01. Jest przygotowany do wykonywania zawodu zgodnie z naukowymi podstawami wiedzy z zakresu biologii i medycyny (</t>
    </r>
    <r>
      <rPr>
        <b/>
        <sz val="11"/>
        <color theme="1"/>
        <rFont val="Calibri"/>
        <family val="2"/>
        <charset val="238"/>
        <scheme val="minor"/>
      </rPr>
      <t>O.K2</t>
    </r>
    <r>
      <rPr>
        <sz val="11"/>
        <color theme="1"/>
        <rFont val="Calibri"/>
        <family val="2"/>
        <scheme val="minor"/>
      </rPr>
      <t>./P7U_K/P7S_KR,P7S_KO).</t>
    </r>
  </si>
  <si>
    <t>Fizjoterapia internistyczna w pediatrii (F/5/st/SP/55)</t>
  </si>
  <si>
    <t>O.W1., O.W2., D.W1., O.W12., C.W1., C.W4., C.W17., D.W2.</t>
  </si>
  <si>
    <t>P_W01, P_W02, P_W03.</t>
  </si>
  <si>
    <t>3. Postępowanie fizjoterapeutyczne w mukowiscydozie. Część II.</t>
  </si>
  <si>
    <t xml:space="preserve">2. Postępowanie fizjoterapeutyczne w mukowiscydozie. Część I. </t>
  </si>
  <si>
    <t>P_W01, P_W02, P_W03, P_U01, P_U02, P_U03, K_U01, K_U02, K_U03</t>
  </si>
  <si>
    <t xml:space="preserve">4. Fizjoterapia w chorobach metabolicznych i endokrynologicznych dzieci: zasady prowadzenia wysiłku fizycznego w cukrzycy. Zapobieganie hipoglikemii. Część I. </t>
  </si>
  <si>
    <t xml:space="preserve">5. Fizjoterapia w chorobach metabolicznych i endokrynologicznych dzieci: zasady prowadzenia wysiłku fizycznego w cukrzycy. Zapobieganie hipoglikemii. Część II. </t>
  </si>
  <si>
    <t xml:space="preserve">10. Fizjoterapia dziecka z rdzeniowym zanikiem mięśni – badanie na potrzeby fizjoterapii i postępowanie usprawniające. Część I. </t>
  </si>
  <si>
    <t xml:space="preserve">6. Fizjoterapia w młodzieńczym reumatoidalnym zapaleniu stawów; zastosowanie fizykoterapii oraz kinezyterapii. Część I. </t>
  </si>
  <si>
    <t xml:space="preserve">7. Fizjoterapia w młodzieńczym reumatoidalnym zapaleniu stawów; zastosowanie fizykoterapii oraz kinezyterapii. Część II. </t>
  </si>
  <si>
    <t>8. Fizjoterapia dzieci z chorobą nowotworową.</t>
  </si>
  <si>
    <t>9. Fizjoterapia dziecka z dystrofią mięśniowa postępująca typu Duchenne’a - badanie na potrzeby fizjoterapii, i postępowanie usprawniające.</t>
  </si>
  <si>
    <t xml:space="preserve">11. Fizjoterapia dziecka z rdzeniowym zanikiem mięśni – badanie na potrzeby fizjoterapii i postępowanie usprawniające. Część II. </t>
  </si>
  <si>
    <t xml:space="preserve">12. Fizjoterapia w miastenii - badanie na potrzeby fizjoterapii,  postępowanie usprawniające. Część I. </t>
  </si>
  <si>
    <t xml:space="preserve">13. Fizjoterapia w miastenii - badanie na potrzeby fizjoterapii,  postępowanie usprawniające. Część II. </t>
  </si>
  <si>
    <t>14. Zaliczenie praktyczne nabytych umiejętności.</t>
  </si>
  <si>
    <t>15. Zaliczenie teoretyczne posiadanej wiedzy. Podsumowanie semestru.</t>
  </si>
  <si>
    <t>O.W1., O.W2., D.W1., O.W12., C.W1., C.W4., C.W17., D.W2., O.U2., C.U1., C.U3.,C.U5. C.U6., C.U8., O.K1., O.K2., O.K5.</t>
  </si>
  <si>
    <t>ćwiczenia (2) zajęcia na placówce</t>
  </si>
  <si>
    <t>1. Ebelt – Paprotny G., Preis R. (2012). Fizjoterapia. Wydawnictwo Urban&amp;Partner, Wrocław.</t>
  </si>
  <si>
    <t>2. Kasprzak W. (2011). Fizjoterapia kliniczna. Wydawnictwo Lekarskie PZWL, Warszawa.</t>
  </si>
  <si>
    <t>3. Kolster B., Ebelt – Paprotny G. (2001).Poradnik Fizjoterapeuty. Wydawnictwo Ossolineum, Wrocław.</t>
  </si>
  <si>
    <t>4. Kubicka K., Kawalec W. (2006). Pediatria. Wydawnictwo Lekarskie PZWL, Warszawa.</t>
  </si>
  <si>
    <t>5. Kuliński W., Zeman K. W. (2012). Fizjoterapia w Pediatrii. Wydawnictwo  Lekarskie PZWL, Warszawa.</t>
  </si>
  <si>
    <t>6. Olszewski J. (2011). Fizjoterapia w wybranych dziedzinach medycyny. Wydawnictwo  Lekarskie PZWL, Warszawa.</t>
  </si>
  <si>
    <t>7. Tecklin J. (1996). Fizjoterapia pediatryczna. Wydawnictwo  Lekarskie PZWL, Warszawa.</t>
  </si>
  <si>
    <t xml:space="preserve">1.	 Wymień przedstawicieli różnych zawodów i specjalności medycznych niezbędnych do współpracy z fizjoterapeutą w opiece nad chorym z cukrzycą. Określ obszary ich i własnej kompetencji. </t>
  </si>
  <si>
    <r>
      <t>2. 	Opisz postępowanie usprawniające względem dziecka z dystrofią mięśniową postępującą typu Duchenne</t>
    </r>
    <r>
      <rPr>
        <sz val="11"/>
        <color theme="1"/>
        <rFont val="Calibri"/>
        <family val="2"/>
        <charset val="238"/>
      </rPr>
      <t>´a.</t>
    </r>
  </si>
  <si>
    <t>3. 	Przedstaw rolę postępowania usprawniającego w leczeniu mukowiscydozy.</t>
  </si>
  <si>
    <t>lek.med. Daniel Kierdaszuk
(daniel564@gmail.com)</t>
  </si>
  <si>
    <r>
      <t>P_W01. Ma pogłębioną wiedzę ogólną z zakresu fizjoterapii neurologicznej w pediatrii, wykorzystywanych metod i środków terapeutycznych (</t>
    </r>
    <r>
      <rPr>
        <b/>
        <sz val="11"/>
        <color theme="1"/>
        <rFont val="Calibri"/>
        <family val="2"/>
        <scheme val="minor"/>
      </rPr>
      <t>O.W1.</t>
    </r>
    <r>
      <rPr>
        <sz val="11"/>
        <color theme="1"/>
        <rFont val="Calibri"/>
        <family val="2"/>
        <charset val="238"/>
        <scheme val="minor"/>
      </rPr>
      <t>/P7U_W/P7S_WG,</t>
    </r>
    <r>
      <rPr>
        <b/>
        <sz val="11"/>
        <color theme="1"/>
        <rFont val="Calibri"/>
        <family val="2"/>
        <scheme val="minor"/>
      </rPr>
      <t xml:space="preserve"> O.W2.</t>
    </r>
    <r>
      <rPr>
        <sz val="11"/>
        <color theme="1"/>
        <rFont val="Calibri"/>
        <family val="2"/>
        <charset val="238"/>
        <scheme val="minor"/>
      </rPr>
      <t>/P7U_W/P7S_WG,</t>
    </r>
    <r>
      <rPr>
        <b/>
        <sz val="11"/>
        <color theme="1"/>
        <rFont val="Calibri"/>
        <family val="2"/>
        <scheme val="minor"/>
      </rPr>
      <t xml:space="preserve"> D.W1.</t>
    </r>
    <r>
      <rPr>
        <sz val="11"/>
        <color theme="1"/>
        <rFont val="Calibri"/>
        <family val="2"/>
        <charset val="238"/>
        <scheme val="minor"/>
      </rPr>
      <t xml:space="preserve">/P7U_W/P7S_WG,P7S_WK, </t>
    </r>
    <r>
      <rPr>
        <b/>
        <sz val="11"/>
        <color theme="1"/>
        <rFont val="Calibri"/>
        <family val="2"/>
        <scheme val="minor"/>
      </rPr>
      <t>D.W2.</t>
    </r>
    <r>
      <rPr>
        <sz val="11"/>
        <color theme="1"/>
        <rFont val="Calibri"/>
        <family val="2"/>
        <charset val="238"/>
        <scheme val="minor"/>
      </rPr>
      <t>/P7U_W/P7S_WG,P7S_WK,</t>
    </r>
    <r>
      <rPr>
        <b/>
        <sz val="11"/>
        <color theme="1"/>
        <rFont val="Calibri"/>
        <family val="2"/>
        <scheme val="minor"/>
      </rPr>
      <t xml:space="preserve"> D.W3</t>
    </r>
    <r>
      <rPr>
        <sz val="11"/>
        <color theme="1"/>
        <rFont val="Calibri"/>
        <family val="2"/>
        <scheme val="minor"/>
      </rPr>
      <t>./P7U_W/P7S_WK,P7S_WG).</t>
    </r>
  </si>
  <si>
    <r>
      <t>P_W02. Ma pogłębioną wiedzę z zakresu neurologii i patofizjologii układu nerwowo-mięśniowego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</si>
  <si>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P_W03. Ma pogłębioną wiedzę z zakresu planowania i stosowania specyficznych technik fizjoterapeutycznych wykorzystywanych w fizjoterapii neurologicznej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</si>
  <si>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P_W04. Ma wiedzę z zakresu fizjoprofilaktyki wykorzystywanej w przeciwdziałaniu urazom nerwowo mięśniowym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</si>
  <si>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P_W06. Ma wiedzę z zakresu stosowania i interpretowania wyników metod diagnostyki obrazowej wykorzystywanej w diagnostyce neurologicznej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</si>
  <si>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P_W07. Ma pogłębioną wiedzę z zakresu mechanizmów działania i stosowania metod terapeutycznych z zakresu neurologii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</si>
  <si>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P_U01. Potrafi szczegółowo planować proces fizjoterapii w neurologii dziecięcej (</t>
    </r>
    <r>
      <rPr>
        <b/>
        <sz val="11"/>
        <color theme="1"/>
        <rFont val="Calibri"/>
        <family val="2"/>
        <scheme val="minor"/>
      </rPr>
      <t>O.U1.</t>
    </r>
    <r>
      <rPr>
        <sz val="11"/>
        <color theme="1"/>
        <rFont val="Calibri"/>
        <family val="2"/>
        <charset val="238"/>
        <scheme val="minor"/>
      </rPr>
      <t>/P7U_U/P7S_UW,P7S_UO,</t>
    </r>
    <r>
      <rPr>
        <b/>
        <sz val="11"/>
        <color theme="1"/>
        <rFont val="Calibri"/>
        <family val="2"/>
        <scheme val="minor"/>
      </rPr>
      <t xml:space="preserve"> O.U4.</t>
    </r>
    <r>
      <rPr>
        <sz val="11"/>
        <color theme="1"/>
        <rFont val="Calibri"/>
        <family val="2"/>
        <charset val="238"/>
        <scheme val="minor"/>
      </rPr>
      <t>/P7U_U/P7S_UW</t>
    </r>
    <r>
      <rPr>
        <b/>
        <sz val="11"/>
        <color theme="1"/>
        <rFont val="Calibri"/>
        <family val="2"/>
        <scheme val="minor"/>
      </rPr>
      <t>, C.U3.</t>
    </r>
    <r>
      <rPr>
        <sz val="11"/>
        <color theme="1"/>
        <rFont val="Calibri"/>
        <family val="2"/>
        <charset val="238"/>
        <scheme val="minor"/>
      </rPr>
      <t>/P7U_U/P7S_UW,P7S_UO,P7S_UU</t>
    </r>
    <r>
      <rPr>
        <b/>
        <sz val="11"/>
        <color theme="1"/>
        <rFont val="Calibri"/>
        <family val="2"/>
        <scheme val="minor"/>
      </rPr>
      <t>,  D.U1.</t>
    </r>
    <r>
      <rPr>
        <sz val="11"/>
        <color theme="1"/>
        <rFont val="Calibri"/>
        <family val="2"/>
        <charset val="238"/>
        <scheme val="minor"/>
      </rPr>
      <t xml:space="preserve">/P7U_U/P7S_UW,P7S_UO, </t>
    </r>
    <r>
      <rPr>
        <b/>
        <sz val="11"/>
        <color theme="1"/>
        <rFont val="Calibri"/>
        <family val="2"/>
        <scheme val="minor"/>
      </rPr>
      <t>D.U12.</t>
    </r>
    <r>
      <rPr>
        <sz val="11"/>
        <color theme="1"/>
        <rFont val="Calibri"/>
        <family val="2"/>
        <charset val="238"/>
        <scheme val="minor"/>
      </rPr>
      <t>/P7U_U/P7S_UW,P7S_UO</t>
    </r>
    <r>
      <rPr>
        <b/>
        <sz val="11"/>
        <color theme="1"/>
        <rFont val="Calibri"/>
        <family val="2"/>
        <scheme val="minor"/>
      </rPr>
      <t>, D.U14.</t>
    </r>
    <r>
      <rPr>
        <sz val="11"/>
        <color theme="1"/>
        <rFont val="Calibri"/>
        <family val="2"/>
        <charset val="238"/>
        <scheme val="minor"/>
      </rPr>
      <t>/P7U_U/P7S_UW,P7S_UO).</t>
    </r>
  </si>
  <si>
    <r>
      <t>P_U02.  Potrafi dobierać odpowiednie ćwiczenia i zabiegi, dawkować ich ilość i czas trwania w zależności od rodzaju patologii i stanu ogólnego pacjenta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 xml:space="preserve"> 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</si>
  <si>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t>P_U03. Potrafi dobierać i stosować ćwiczenia  przeciwdziałające zaburzeniom nerwowo-mięśniowym (ćwiczenia stabilizacyjne, czucia głębokiego)(</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</si>
  <si>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t>P_U04. Potrafi planować i stosować określone metody fizjoterapeutyczne w leczeniu zaburzeń neurorozwojowych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charset val="238"/>
        <scheme val="minor"/>
      </rPr>
      <t>/</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</si>
  <si>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t>P_U05. Potrafi dobrać odpowiednie badania diagnostyczne dla potrzeb fizjoterapii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charset val="238"/>
        <scheme val="minor"/>
      </rPr>
      <t>/</t>
    </r>
    <r>
      <rPr>
        <sz val="11"/>
        <color theme="1"/>
        <rFont val="Calibri"/>
        <family val="2"/>
        <scheme val="minor"/>
      </rPr>
      <t>P7U_U/P7S_UW,P7S_UO).</t>
    </r>
  </si>
  <si>
    <r>
      <t xml:space="preserve">P_K01. Rozumie potrzebę współpracy z wielospecjalistycznym zespołem medycznym </t>
    </r>
    <r>
      <rPr>
        <sz val="11"/>
        <color theme="1"/>
        <rFont val="Calibri"/>
        <family val="2"/>
        <charset val="238"/>
        <scheme val="minor"/>
      </rPr>
      <t>(</t>
    </r>
    <r>
      <rPr>
        <b/>
        <sz val="11"/>
        <color theme="1"/>
        <rFont val="Calibri"/>
        <family val="2"/>
        <scheme val="minor"/>
      </rPr>
      <t>O.K2.</t>
    </r>
    <r>
      <rPr>
        <sz val="11"/>
        <color theme="1"/>
        <rFont val="Calibri"/>
        <family val="2"/>
        <charset val="238"/>
        <scheme val="minor"/>
      </rPr>
      <t xml:space="preserve">/P7U_K/P7S_KR,P7S_KO, </t>
    </r>
    <r>
      <rPr>
        <b/>
        <sz val="11"/>
        <color theme="1"/>
        <rFont val="Calibri"/>
        <family val="2"/>
        <scheme val="minor"/>
      </rPr>
      <t>O.K5.</t>
    </r>
    <r>
      <rPr>
        <sz val="11"/>
        <color theme="1"/>
        <rFont val="Calibri"/>
        <family val="2"/>
        <charset val="238"/>
        <scheme val="minor"/>
      </rPr>
      <t>/P7U_K/P7S_KK</t>
    </r>
    <r>
      <rPr>
        <b/>
        <sz val="11"/>
        <color theme="1"/>
        <rFont val="Calibri"/>
        <family val="2"/>
        <scheme val="minor"/>
      </rPr>
      <t>, O.K7</t>
    </r>
    <r>
      <rPr>
        <sz val="11"/>
        <color theme="1"/>
        <rFont val="Calibri"/>
        <family val="2"/>
        <scheme val="minor"/>
      </rPr>
      <t>./P7U_K/P7S_KR).</t>
    </r>
  </si>
  <si>
    <r>
      <t>P_K02. Posiada umiejętności interpersonalne do pracy indywidualnej i grupowej niezbędne do prawidłowego samodzielnego prowadzenia rehabilitacji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t>
    </r>
  </si>
  <si>
    <r>
      <t>P_K03. Ma świadomość zasadności prowadzenia usprawniania osób z dysfunkcjami neurologicznymi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t>
    </r>
  </si>
  <si>
    <t>O.W1., O.W2., D.W1., D.W2., D.W3.</t>
  </si>
  <si>
    <t xml:space="preserve">O.W1., O.W2., D.W1., D.W2., D.W3., O.U1., O.U4., C.U3., D.U1., D.U12., D.U14., O.K2., O.K5., O.K7. </t>
  </si>
  <si>
    <t>1. Kubicka K., Kawalec W. (2006). Pediatria. Wydawnictwo Lekarskie PZWL, Warszawa.</t>
  </si>
  <si>
    <t>2. Kuliński W., Zeman K. W. (2012). Fizjoterapia w Pediatrii. Wydawnictwo Lekarskie PZWL, Warszawa.</t>
  </si>
  <si>
    <t>5. Olszewski J. (2011 ). Fizjoterapia w wybranych dziedzinach medycyny. Wydawnictwo Lekarskie PZWL, Warszawa.</t>
  </si>
  <si>
    <t>6. Tecklin S.J. (1996). Fizjoterapia pediatryczna. Wydawnictwo Lekarskie PZWL, Warszawa.</t>
  </si>
  <si>
    <t>Fizjoterapia kardiopulmonologiczna w pediatrii (F/5/st/SP/57)</t>
  </si>
  <si>
    <r>
      <t>P_W01. Ma pogłębioną wiedzę ogólną z zakresu fizjoterapii kardiopulmonologicznej w pediatrii, wykorzystywanych metod i środków terapeutycznych (</t>
    </r>
    <r>
      <rPr>
        <b/>
        <sz val="11"/>
        <color theme="1"/>
        <rFont val="Calibri"/>
        <family val="2"/>
        <scheme val="minor"/>
      </rPr>
      <t>O.W1.</t>
    </r>
    <r>
      <rPr>
        <sz val="11"/>
        <color theme="1"/>
        <rFont val="Calibri"/>
        <family val="2"/>
        <scheme val="minor"/>
      </rPr>
      <t>/P7U_W/P7S_WG,</t>
    </r>
    <r>
      <rPr>
        <b/>
        <sz val="11"/>
        <color theme="1"/>
        <rFont val="Calibri"/>
        <family val="2"/>
        <scheme val="minor"/>
      </rPr>
      <t xml:space="preserve"> D.W1.</t>
    </r>
    <r>
      <rPr>
        <sz val="11"/>
        <color theme="1"/>
        <rFont val="Calibri"/>
        <family val="2"/>
        <scheme val="minor"/>
      </rPr>
      <t>/P7S_W/P7S_WG,P7S_WK</t>
    </r>
    <r>
      <rPr>
        <b/>
        <sz val="11"/>
        <color theme="1"/>
        <rFont val="Calibri"/>
        <family val="2"/>
        <scheme val="minor"/>
      </rPr>
      <t>, 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/P7S_W/P7S_WG,P7S_WK,</t>
    </r>
    <r>
      <rPr>
        <b/>
        <sz val="11"/>
        <color theme="1"/>
        <rFont val="Calibri"/>
        <family val="2"/>
        <scheme val="minor"/>
      </rPr>
      <t xml:space="preserve"> D.W7.</t>
    </r>
    <r>
      <rPr>
        <sz val="11"/>
        <color theme="1"/>
        <rFont val="Calibri"/>
        <family val="2"/>
        <scheme val="minor"/>
      </rPr>
      <t>/P7S_W/P7S_WG,P7S_WK,</t>
    </r>
    <r>
      <rPr>
        <b/>
        <sz val="11"/>
        <color theme="1"/>
        <rFont val="Calibri"/>
        <family val="2"/>
        <scheme val="minor"/>
      </rPr>
      <t xml:space="preserve"> D.W8.</t>
    </r>
    <r>
      <rPr>
        <sz val="11"/>
        <color theme="1"/>
        <rFont val="Calibri"/>
        <family val="2"/>
        <scheme val="minor"/>
      </rPr>
      <t>/P7S_W/P7S_WG,P7S_WK).</t>
    </r>
  </si>
  <si>
    <r>
      <t>P_W02. Ma pogłębioną wiedzę z zakresu kardiopulmonologii i patofizjologii układu krwionośnego i oddechowego w pediatrii (</t>
    </r>
    <r>
      <rPr>
        <b/>
        <sz val="11"/>
        <color theme="1"/>
        <rFont val="Calibri"/>
        <family val="2"/>
        <scheme val="minor"/>
      </rPr>
      <t>O.W1</t>
    </r>
    <r>
      <rPr>
        <sz val="11"/>
        <color theme="1"/>
        <rFont val="Calibri"/>
        <family val="2"/>
        <scheme val="minor"/>
      </rPr>
      <t>./P7U_W/P7S_WG,</t>
    </r>
    <r>
      <rPr>
        <b/>
        <sz val="11"/>
        <color theme="1"/>
        <rFont val="Calibri"/>
        <family val="2"/>
        <scheme val="minor"/>
      </rPr>
      <t xml:space="preserve"> 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</si>
  <si>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P_W03.  Ma pogłębioną wiedzę z zakresu planowania i stosowania specyficznych technik fizjoterapeutycznych wykorzystywanych w fizjoterapii kardiopulmonologicznej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</si>
  <si>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P_W05. Ma pogłębioną wiedzę z zakresu metod i technik wykorzystywanych w kardiologii dziecięcej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</si>
  <si>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P_W06. Ma pogłębioną wiedzę z zakresu stosowania i interpretowania wyników oraz metod diagnostyki obrazowej wykorzystywanej w kardiopulmonologii dziecięcej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</si>
  <si>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P_W07. Ma pogłębioną wiedzę z zakresu mechanizmów działania i stosowania metod terapeutycznych z zakresu kardiopulmonologii pediatrycznej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</si>
  <si>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P_U02.  Potrafi dobierać odpowiednie ćwiczenia i zabiegi, dawkować ich ilość i czas trwania w zależności od rodzaju patologii i stanu ogólnego pacjenta w pediatrii kardiopulmonologicznej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</si>
  <si>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P_U03. Potrafi dobierać i stosować ćwiczenia  przeciwdziałające zaburzeniom układu krwionośnego i oddechowego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/P7U_U/P7S_UW,P7S_UO,</t>
    </r>
    <r>
      <rPr>
        <b/>
        <sz val="11"/>
        <color theme="1"/>
        <rFont val="Calibri"/>
        <family val="2"/>
        <charset val="238"/>
        <scheme val="minor"/>
      </rPr>
      <t xml:space="preserve"> 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</si>
  <si>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P_U04. Potrafi planować i stosować określone metody fizjoterapeutyczne w leczeniu zaburzeń kardiopulmonologicznych w pediatrii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/P7U_U/P7S_UW,P7S_UO,</t>
    </r>
    <r>
      <rPr>
        <b/>
        <sz val="11"/>
        <color theme="1"/>
        <rFont val="Calibri"/>
        <family val="2"/>
        <charset val="238"/>
        <scheme val="minor"/>
      </rPr>
      <t xml:space="preserve"> 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</si>
  <si>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P_U05. Potrafi dobrać odpowiednie badania diagnostyczne dla potrzeb fizjoterapii kardiopulmonologicznej w pediatrii (</t>
    </r>
    <r>
      <rPr>
        <b/>
        <sz val="11"/>
        <color theme="1"/>
        <rFont val="Calibri"/>
        <family val="2"/>
        <charset val="238"/>
        <scheme val="minor"/>
      </rPr>
      <t>D.U1.</t>
    </r>
    <r>
      <rPr>
        <sz val="11"/>
        <color theme="1"/>
        <rFont val="Calibri"/>
        <family val="2"/>
        <charset val="238"/>
        <scheme val="minor"/>
      </rPr>
      <t>/</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</si>
  <si>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P_K03. Posiada umiejętność prowadzenia i usprawniania dzieci z dysfunkcjami kardiologicznymi (</t>
    </r>
    <r>
      <rPr>
        <b/>
        <sz val="11"/>
        <color theme="1"/>
        <rFont val="Calibri"/>
        <family val="2"/>
        <charset val="238"/>
        <scheme val="minor"/>
      </rPr>
      <t>O.K2.</t>
    </r>
    <r>
      <rPr>
        <sz val="11"/>
        <color theme="1"/>
        <rFont val="Calibri"/>
        <family val="2"/>
        <scheme val="minor"/>
      </rPr>
      <t>/P7U_K/P7S_KR,P7S_KO).</t>
    </r>
  </si>
  <si>
    <t>O.W1., D.W1., D.W2., D.W3., D.W7., D.W8.</t>
  </si>
  <si>
    <t>O.W1., D.W1., D.W2., D.W3., D.W7., D.W8., D.U1., D.U20., D.U31., D.U32., D.U33., D.U34., D.U35., D.U36., O.K2., O.K7.</t>
  </si>
  <si>
    <r>
      <t>P_U01. Potrafi szczegółowo planować proces fizjoterapii dzieci z dysfunkcjami i patologiami kardiopulmonologicznymi (</t>
    </r>
    <r>
      <rPr>
        <b/>
        <sz val="11"/>
        <color theme="1"/>
        <rFont val="Calibri"/>
        <family val="2"/>
        <scheme val="minor"/>
      </rPr>
      <t>D.U1</t>
    </r>
    <r>
      <rPr>
        <sz val="11"/>
        <color theme="1"/>
        <rFont val="Calibri"/>
        <family val="2"/>
        <scheme val="minor"/>
      </rPr>
      <t xml:space="preserve">./P7U_U/P7S_UW,P7S_UO, </t>
    </r>
    <r>
      <rPr>
        <b/>
        <sz val="11"/>
        <color theme="1"/>
        <rFont val="Calibri"/>
        <family val="2"/>
        <scheme val="minor"/>
      </rPr>
      <t>D.U20.</t>
    </r>
    <r>
      <rPr>
        <sz val="11"/>
        <color theme="1"/>
        <rFont val="Calibri"/>
        <family val="2"/>
        <scheme val="minor"/>
      </rPr>
      <t xml:space="preserve">/P7U_U/P7S_UW, </t>
    </r>
    <r>
      <rPr>
        <b/>
        <sz val="11"/>
        <color theme="1"/>
        <rFont val="Calibri"/>
        <family val="2"/>
        <scheme val="minor"/>
      </rPr>
      <t>D.U31</t>
    </r>
    <r>
      <rPr>
        <sz val="11"/>
        <color theme="1"/>
        <rFont val="Calibri"/>
        <family val="2"/>
        <scheme val="minor"/>
      </rPr>
      <t xml:space="preserve">./P7U_U/P7S_UW,P7S_UO, </t>
    </r>
    <r>
      <rPr>
        <b/>
        <sz val="11"/>
        <color theme="1"/>
        <rFont val="Calibri"/>
        <family val="2"/>
        <scheme val="minor"/>
      </rPr>
      <t>D.U32.</t>
    </r>
    <r>
      <rPr>
        <sz val="11"/>
        <color theme="1"/>
        <rFont val="Calibri"/>
        <family val="2"/>
        <scheme val="minor"/>
      </rPr>
      <t xml:space="preserve">/P7U_U/P7S_UW,P7S_UO, </t>
    </r>
    <r>
      <rPr>
        <b/>
        <sz val="11"/>
        <color theme="1"/>
        <rFont val="Calibri"/>
        <family val="2"/>
        <scheme val="minor"/>
      </rPr>
      <t>D.U33.</t>
    </r>
    <r>
      <rPr>
        <sz val="11"/>
        <color theme="1"/>
        <rFont val="Calibri"/>
        <family val="2"/>
        <scheme val="minor"/>
      </rPr>
      <t xml:space="preserve">/P7U_U/P7S_UW, </t>
    </r>
    <r>
      <rPr>
        <b/>
        <sz val="11"/>
        <color theme="1"/>
        <rFont val="Calibri"/>
        <family val="2"/>
        <scheme val="minor"/>
      </rPr>
      <t>D.U34.</t>
    </r>
    <r>
      <rPr>
        <sz val="11"/>
        <color theme="1"/>
        <rFont val="Calibri"/>
        <family val="2"/>
        <scheme val="minor"/>
      </rPr>
      <t>/P7U_U/P7S_UW,P7S_UU,P7S_UW,</t>
    </r>
    <r>
      <rPr>
        <b/>
        <sz val="11"/>
        <color theme="1"/>
        <rFont val="Calibri"/>
        <family val="2"/>
        <scheme val="minor"/>
      </rPr>
      <t xml:space="preserve"> D.U35.</t>
    </r>
    <r>
      <rPr>
        <sz val="11"/>
        <color theme="1"/>
        <rFont val="Calibri"/>
        <family val="2"/>
        <charset val="238"/>
        <scheme val="minor"/>
      </rPr>
      <t>/</t>
    </r>
    <r>
      <rPr>
        <sz val="11"/>
        <color theme="1"/>
        <rFont val="Calibri"/>
        <family val="2"/>
        <scheme val="minor"/>
      </rPr>
      <t xml:space="preserve">P7U_U/P7S_UW, </t>
    </r>
    <r>
      <rPr>
        <b/>
        <sz val="11"/>
        <color theme="1"/>
        <rFont val="Calibri"/>
        <family val="2"/>
        <scheme val="minor"/>
      </rPr>
      <t>D.U36.</t>
    </r>
    <r>
      <rPr>
        <sz val="11"/>
        <color theme="1"/>
        <rFont val="Calibri"/>
        <family val="2"/>
        <scheme val="minor"/>
      </rPr>
      <t>/P7U_U/P7S_UW,P7S_UO,P7S_UU).</t>
    </r>
  </si>
  <si>
    <r>
      <t>P_K01. Rozumie potrzebę współpracy z wielospecjalistycznym zespołem medycznym (</t>
    </r>
    <r>
      <rPr>
        <b/>
        <sz val="11"/>
        <color theme="1"/>
        <rFont val="Calibri"/>
        <family val="2"/>
        <charset val="238"/>
        <scheme val="minor"/>
      </rPr>
      <t>O.K7.</t>
    </r>
    <r>
      <rPr>
        <sz val="11"/>
        <color theme="1"/>
        <rFont val="Calibri"/>
        <family val="2"/>
        <scheme val="minor"/>
      </rPr>
      <t>/PU_K/ P7S_KR).</t>
    </r>
  </si>
  <si>
    <t>1. Opisać korzyści rehabilitacji kardiopulmonologicznej.</t>
  </si>
  <si>
    <t>2. Opisać zmiany w układzie krwionośnym w czasie wysiłku.</t>
  </si>
  <si>
    <t>3. Opisać korzystne następstwa regularnej aktywności fizycznej dzieci (układ krwionośny i oddechowy).</t>
  </si>
  <si>
    <t>1. Bręborowicz A., Emeryk A., Lis G. (2010). Astma i choroby obturacyjne oskrzeli u dzieci. Wydawnictwo Urban&amp;Partner, Wrocław.</t>
  </si>
  <si>
    <t>2. Graham C. (2013). Pediatria. Wydawnictwo Urban&amp;Partner, Wrocław.</t>
  </si>
  <si>
    <t>3. Kulus M. (2010). Choroby układu oddechowego u dzieci. Wydawnictwo Wolters Kluwer, Warszawa.</t>
  </si>
  <si>
    <t>5. Park M.K., Skalski J. (red.). (2011). Kardiologia dziecięca. Wydawnictwo Urban&amp;Partner, Wrocław.</t>
  </si>
  <si>
    <t>4. Maciąg-Tymecka I.  (2013). Rehabilitacja w chorobach dzieci i młodzieży. Wydawnictwo Lekarskie PZWL, Warszawa.</t>
  </si>
  <si>
    <t>6. Urban M. (2007). Miażdżyca u dzieci i młodzieży. Wyxdawnictwo Medyczne Cornetis, Wrocław.</t>
  </si>
  <si>
    <t>7. Zeman K., Kuliński W. (2012). Fizjoterapia w pediatrii. Wydawnictwo Lekarskie PZWL, Warszawa.</t>
  </si>
  <si>
    <t>lek.med. Daniel Kierdaszuk 
(daniel564@gmail.com)</t>
  </si>
  <si>
    <t>mgr Jarosław Napiórkowski 
(jnapioorkowski@gmail.com)</t>
  </si>
  <si>
    <t>mgr Anna Boguniecka 
(anna.chyrza@gmail.com)</t>
  </si>
  <si>
    <t>Fizjoterapia narządu ruchu w pediatrii (F/5/st/SP/58)</t>
  </si>
  <si>
    <r>
      <t>P_W02. Zna etiopatogenezę, klasyfikację, przebieg i dynamikę schorzeń narządu ruchu człowieka, ze szczególnym uwzględnieniem okresu rozwojowego. Rozumie wzajemne oddziaływania chorób, wad i następstw urazów w okresie rozwojowym układu kostno-stawowego oraz ich odległe skutki medyczne i społeczne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</si>
  <si>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P_W01. Posiada ugruntowaną wiedzę o budowie i funkcjonowaniu organizmu człowieka ze szczególnym uwzględnieniem narządu ruchu i jego rozwoju w odniesieniu do specyfiki oddziaływań fizjoterapeutycznych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/P7U_W/P7S_WG,P7S_WK,</t>
    </r>
    <r>
      <rPr>
        <b/>
        <sz val="11"/>
        <color theme="1"/>
        <rFont val="Calibri"/>
        <family val="2"/>
        <charset val="238"/>
        <scheme val="minor"/>
      </rPr>
      <t xml:space="preserve"> D.W2.</t>
    </r>
    <r>
      <rPr>
        <sz val="11"/>
        <color theme="1"/>
        <rFont val="Calibri"/>
        <family val="2"/>
        <scheme val="minor"/>
      </rPr>
      <t>/P7U_W/P7S_WG,P7S_WK).</t>
    </r>
  </si>
  <si>
    <r>
      <t>P_W03.  Posiada wiedzę o możliwościach i ograniczeniach stosowania metod diagnostycznych w schorzeniach narządu ruchu w okresie rozwojowym. Rozumie potrzeby weryfikacji diagnostyki i oceny skutków terapii. Umie krytycznie ocenić dowody naukowe skuteczności terapii w zakresie dotyczącym oddziaływań fizjoterapeutycznych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</si>
  <si>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P_U01. Potrafi przeprowadzić badanie podmiotowe i przedmiotowe w obrębie narządu ruchu w zakresie właściwym dla fizjoterapeuty i na tej podstawie zweryfikować rozpoznanie (</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</si>
  <si>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r>
      <t>P_U02. Potrafi zaplanować bezpieczne i skuteczne według zasad EBP postępowanie fizjoterapeutyczne z uwzględnieniem pozostałych elementów kompleksowego planu leczenia oraz ocenić dobór i sposób stosowania zaopatrzenia ortopedycznego</t>
    </r>
    <r>
      <rPr>
        <b/>
        <sz val="11"/>
        <color theme="1"/>
        <rFont val="Calibri"/>
        <family val="2"/>
        <charset val="238"/>
        <scheme val="minor"/>
      </rPr>
      <t xml:space="preserve"> </t>
    </r>
    <r>
      <rPr>
        <sz val="11"/>
        <color theme="1"/>
        <rFont val="Calibri"/>
        <family val="2"/>
        <scheme val="minor"/>
      </rPr>
      <t>(</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</si>
  <si>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r>
      <t>P_U03. Umie właściwie zastosować adekwatne metody fizjoterapeutyczne, osobiście je przeprowadzić, uzasadnić ich celowość  oraz ocenić metody stosowane przez innych członków zespołu fizjoterapeutycznego i wprowadzić konieczne korekty do planu leczenia (</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</si>
  <si>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t>1. Rozwój i kształtowanie narządu ruchu.</t>
  </si>
  <si>
    <t xml:space="preserve">2. Ocena układu ruchu noworodka i niemowlęcia. </t>
  </si>
  <si>
    <t>3. Etiopatogeneza, diagnostyka i leczenie wrodzonych wad i zniekształceń narządu ruchu, ze szczególnym uwzględnieniem metod fizjoterapeutycznych.</t>
  </si>
  <si>
    <t>4. Miejsce i rola fizjoterapeuty w leczeniu kręczu szyi.</t>
  </si>
  <si>
    <t>5. Możliwości i ograniczenia leczenia aparatowego i usprawniającego deformacji stóp u dzieci i młodzieży.</t>
  </si>
  <si>
    <t>6. Wrodzone zwichnięcie biodra – przegląd etiopatogenezy, diagnostyki, profilaktyki i leczenia.</t>
  </si>
  <si>
    <t xml:space="preserve">7. Wskazania, formy leczenia fizjoterapeutycznego w różnych postaciach wrodzonego zwichnięcia stawu biodrowego jako element kompleksowego leczenia. </t>
  </si>
  <si>
    <t>8. Metody fizjoterapii w leczeniu mózgowego porażenia dziecięcego.</t>
  </si>
  <si>
    <t>9. Zaburzenia osi kończyn u dzieci i młodzieży – diagnostyka, wskazania, możliwości i ograniczenia postępowania fizjoterapeutycznego.</t>
  </si>
  <si>
    <t>10. Zmiany przeciążeniowe w obrębie narządu ruchu u dzieci i młodzieży.</t>
  </si>
  <si>
    <t>11. Wady postawy i czynnościowe deformacje narządu ruchu – diagnostyka, leczenie usprawniające.</t>
  </si>
  <si>
    <t>12. Skoliozy – rodzaje, diagnostyka, współczesne metody leczenia z uwypukleniem roli fizjoterapeuty.</t>
  </si>
  <si>
    <t>13. Nadwaga i otyłość wieku rozwojowego – implikacje dla narządu ruchu i możliwości oddziaływania w zakresie kompetencji fizjoterapeuty.</t>
  </si>
  <si>
    <t>14. Urazowe uszkodzenia narządu ruchu w pediatrii – przegląd najczęstszych problemów.</t>
  </si>
  <si>
    <t>15. Następstwa urazów u dzieci i młodzieży – rola fizjoterapeuty w profilaktyce i leczeniu.</t>
  </si>
  <si>
    <t>1. Opis celów i metod kształcenia w zakresie przedmiotu, zapoznanie z tematem i wymaganiami. Nauka metod zdobywania wiedzy w zakresie przedmiotu.</t>
  </si>
  <si>
    <t>2. Metodyka badania i współpracy z dzieckiem: od noworodka do młodzieńca.</t>
  </si>
  <si>
    <t>3. Dziecko niepełnosprawne w zakresie narządu ruchu– analiza złożonego i interdyscyplinarnego problemu, określenie miejsca i roli fizjoterapeuty w kompleksowym leczeniu.</t>
  </si>
  <si>
    <t>4. Charakterystyka zmian rozwojowych w obrębie narządu ruchu – możliwości i zagrożenia.</t>
  </si>
  <si>
    <t>5. Metody oddziaływania fizjoterapeutycznego w okresie rozwoju dziecka – bezpieczeństwo i skuteczność.</t>
  </si>
  <si>
    <t>6. Specyfika ćwiczeń i wysiłku fizycznego u dziecka.</t>
  </si>
  <si>
    <t>7. Techniki manipulacji ręcznej w pokonywaniu przykurczów stawowych u dzieci.</t>
  </si>
  <si>
    <t>8. Usprawnianie związane z unieruchomieniem – przegląd metod.</t>
  </si>
  <si>
    <t>9. Przegląd technik stosowanych w leczeniu mózgowego porażenia dziecięcego.</t>
  </si>
  <si>
    <t>10. Techniki nauki, wspomagania adaptacji i kształtowania kompensacji u dziecka z niedorozwojem lub urazowym brakiem kończyn.</t>
  </si>
  <si>
    <t>11. Kształtowanie nawyków, metod stymulacji i ocena poprawności używania zaopatrzenia ortopedycznego stosowanego u dzieci i młodzieży.</t>
  </si>
  <si>
    <t xml:space="preserve">12. Fizjoterapia w leczeniu skolioz – badanie fizjoterapeuty, możliwości i ograniczenia terapii. </t>
  </si>
  <si>
    <t>13. Oddziaływanie fizjoterapeutyczne po złamaniach u dzieci.</t>
  </si>
  <si>
    <t>14. Podsumowanie semestru. Zaliczenie teoretyczne i praktyczne wiedzy i umiejętności.</t>
  </si>
  <si>
    <t>15. Zaliczenie semestralne.</t>
  </si>
  <si>
    <r>
      <t>P_K01.   Rozumie, stosuje i propaguje zasady doskonalenia zawodowego, dba o osobisty i zespołowy rozwój zawodowy. Potrafi korzystać z wiedzy i umiejętności innych osób (</t>
    </r>
    <r>
      <rPr>
        <b/>
        <sz val="11"/>
        <color theme="1"/>
        <rFont val="Calibri"/>
        <family val="2"/>
        <charset val="238"/>
        <scheme val="minor"/>
      </rPr>
      <t>O.K5</t>
    </r>
    <r>
      <rPr>
        <sz val="11"/>
        <color theme="1"/>
        <rFont val="Calibri"/>
        <family val="2"/>
        <scheme val="minor"/>
      </rPr>
      <t>./P7U_K/P7S_KK).</t>
    </r>
  </si>
  <si>
    <t>1.	 Przedstawić możliwości fizjoterapeutyczne stymulacji przebudowy kostnej.</t>
  </si>
  <si>
    <t>2.	 Scharakteryzować rolę aktywności i ćwiczeń fizycznych w etiopatogenezie i leczeniu jałowych martwic kości.</t>
  </si>
  <si>
    <t>3. 	Opisać i ocenić skuteczność ćwiczeń w leczeniu niestabilności stawu rzepkowo-udowego.</t>
  </si>
  <si>
    <t>2. Marciniak W., Szulc A. (red.). (2003). Wiktora Degi Ortopedia i Rehabilitacja. Wydawnictwo Lekarskie PZWL, Warszawa.</t>
  </si>
  <si>
    <t>3. Nowotny J. (2006). Podstawy kliniczne fizjoterapii w dysfunkcjach narządu ruchu. Wydawnictwo MediPage, Warszawa.</t>
  </si>
  <si>
    <t>4. Olszewski J. (2011). Fizjoterapia w wybranych dziedzinach medycyny. Wydawnictwo Lekarskie PZWL, Warszawa.</t>
  </si>
  <si>
    <t>5. Ronikier A. (2012). Diagnostyka funkcjonalna w fizjoterapii. Wydawnictwo Lekarskie PZWL, Warszawa.</t>
  </si>
  <si>
    <t>6. Straburzyńska-Lupa A., Straburzyński G. (2004). Fizjoterapia. Wydawnictwo Lekarskie PZWL, Warszawa.</t>
  </si>
  <si>
    <t>7. Tylman D., Dziak A. (2008). Traumatologia Narządu Ruchu. Wydawnictwo Lekarskie PZWL, Warszawa.</t>
  </si>
  <si>
    <t>C.W3.</t>
  </si>
  <si>
    <t>12.  Przeprowadzenie zajęć z elementami terapii zajęciowej dla dzieci z niepełnosprawnością intelektualną, Autyzmem, Zespołem Aspergera (wyjście do placówki).</t>
  </si>
  <si>
    <t>3. Barf U. (2003). Każde dziecko to potrafi. Wydawnictwo Delta, Radom.</t>
  </si>
  <si>
    <t>Fizjoterapia psychiatryczna w  wieku rozwojowym (F/5/st/SP/60)</t>
  </si>
  <si>
    <r>
      <t>P_W01. Posiada wiedzę z zakresu psychiatrii wieku dziecięcego oraz psychologii klinicznej dzieci i młodzieży. Posiada wiedzę na temat psychospołecznych uwarunkowań powstawania i rozwoju wybranych zaburzeń psychicznych i neurologicznych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./P7U_W/P7S_WG,</t>
    </r>
    <r>
      <rPr>
        <b/>
        <sz val="11"/>
        <color theme="1"/>
        <rFont val="Calibri"/>
        <family val="2"/>
        <charset val="238"/>
        <scheme val="minor"/>
      </rPr>
      <t xml:space="preserve"> B.W5</t>
    </r>
    <r>
      <rPr>
        <sz val="11"/>
        <color theme="1"/>
        <rFont val="Calibri"/>
        <family val="2"/>
        <scheme val="minor"/>
      </rPr>
      <t xml:space="preserve">./P7U_W/P7S_WG, </t>
    </r>
    <r>
      <rPr>
        <b/>
        <sz val="11"/>
        <color theme="1"/>
        <rFont val="Calibri"/>
        <family val="2"/>
        <charset val="238"/>
        <scheme val="minor"/>
      </rPr>
      <t>D.W14</t>
    </r>
    <r>
      <rPr>
        <sz val="11"/>
        <color theme="1"/>
        <rFont val="Calibri"/>
        <family val="2"/>
        <scheme val="minor"/>
      </rPr>
      <t>./P7U_W/P7S_WG).</t>
    </r>
  </si>
  <si>
    <r>
      <t>P_W02. Posiada wiedzę na temat czynników psychospołecznych warunkujących skuteczność rehabilitacji dzieci i młodzieży oraz właściwych sposobów oddziaływań wychowawczych, psychokorekcyjnych i terapeutycznych skierowanych do pacjentów z zaburzeniami psychicznymi ich rodziny. Uwzględnia podmiotowość pacjenta oraz uwarunkowania kulturowe, społeczne i religijne (</t>
    </r>
    <r>
      <rPr>
        <b/>
        <sz val="11"/>
        <color theme="1"/>
        <rFont val="Calibri"/>
        <family val="2"/>
        <charset val="238"/>
        <scheme val="minor"/>
      </rPr>
      <t>O.W3</t>
    </r>
    <r>
      <rPr>
        <sz val="11"/>
        <color theme="1"/>
        <rFont val="Calibri"/>
        <family val="2"/>
        <scheme val="minor"/>
      </rPr>
      <t>./P7U_W/P7S_WG,</t>
    </r>
    <r>
      <rPr>
        <b/>
        <sz val="11"/>
        <color theme="1"/>
        <rFont val="Calibri"/>
        <family val="2"/>
        <charset val="238"/>
        <scheme val="minor"/>
      </rPr>
      <t xml:space="preserve"> B.W2.</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 xml:space="preserve">/P7U_W/P7S_WG, </t>
    </r>
    <r>
      <rPr>
        <b/>
        <sz val="11"/>
        <color theme="1"/>
        <rFont val="Calibri"/>
        <family val="2"/>
        <charset val="238"/>
        <scheme val="minor"/>
      </rPr>
      <t>D.W14.</t>
    </r>
    <r>
      <rPr>
        <sz val="11"/>
        <color theme="1"/>
        <rFont val="Calibri"/>
        <family val="2"/>
        <scheme val="minor"/>
      </rPr>
      <t>/P7U_W/P7S_WG).</t>
    </r>
  </si>
  <si>
    <r>
      <t>P_U01. Potrafi zastosować zdobytą wiedzę indywidualnie i w zespole terapeutycznym, pracując z dziećmi  i młodzieżą. Stosuje poznane metody. Rozpoznaje i rozumie trudności i ograniczenia dziecka z  zaburzeniami psychicznymi i jego rodziny w kontekście różnic środowiskowych, społecznych, kulturowych, religijnych i/lub etnicznych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/P7U_U/P7S_UO,P7S_UW,</t>
    </r>
    <r>
      <rPr>
        <b/>
        <sz val="11"/>
        <color theme="1"/>
        <rFont val="Calibri"/>
        <family val="2"/>
        <charset val="238"/>
        <scheme val="minor"/>
      </rPr>
      <t xml:space="preserve"> B.U3.</t>
    </r>
    <r>
      <rPr>
        <sz val="11"/>
        <color theme="1"/>
        <rFont val="Calibri"/>
        <family val="2"/>
        <scheme val="minor"/>
      </rPr>
      <t>/P7U_U/P7S_UO,P7S_UW).</t>
    </r>
  </si>
  <si>
    <r>
      <t>P_U02. Posiada umiejętności, które pozwalają mu skutecznie komunikować się, motywować i wspierać pacjenta oraz radzić sobie w sytuacjach trudnych i konfliktowych. Potrafi wyrażać i argumentować własne opinie (dotyczące postępowania diagnostyczno-terapeutycznego) oraz współpracować w zespole terapeutycznym (</t>
    </r>
    <r>
      <rPr>
        <b/>
        <sz val="11"/>
        <color theme="1"/>
        <rFont val="Calibri"/>
        <family val="2"/>
        <charset val="238"/>
        <scheme val="minor"/>
      </rPr>
      <t>O.U11.</t>
    </r>
    <r>
      <rPr>
        <sz val="11"/>
        <color theme="1"/>
        <rFont val="Calibri"/>
        <family val="2"/>
        <charset val="238"/>
        <scheme val="minor"/>
      </rPr>
      <t>/</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/P7U_U/P7S_UO,P7S_UW, </t>
    </r>
    <r>
      <rPr>
        <b/>
        <sz val="11"/>
        <color theme="1"/>
        <rFont val="Calibri"/>
        <family val="2"/>
        <charset val="238"/>
        <scheme val="minor"/>
      </rPr>
      <t>B.U3</t>
    </r>
    <r>
      <rPr>
        <sz val="11"/>
        <color theme="1"/>
        <rFont val="Calibri"/>
        <family val="2"/>
        <scheme val="minor"/>
      </rPr>
      <t>./P7U_U/P7S_UO,P7S_UW).</t>
    </r>
  </si>
  <si>
    <r>
      <t xml:space="preserve">P_K01.  Swoją etyczną asertywną postawą wobec pacjentów, ich rodzin i współpracowników wykazuje zrozumienie dla odmienności kulturowych, społecznych, religijnych i etnicznych, a także rozumie odmienność zachowania osób dotkniętych zaburzeniami psychicznymi </t>
    </r>
    <r>
      <rPr>
        <sz val="11"/>
        <color theme="1"/>
        <rFont val="Calibri"/>
        <family val="2"/>
        <charset val="238"/>
        <scheme val="minor"/>
      </rPr>
      <t>(</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r>
      <rPr>
        <b/>
        <sz val="11"/>
        <color theme="1"/>
        <rFont val="Calibri"/>
        <family val="2"/>
        <charset val="238"/>
        <scheme val="minor"/>
      </rPr>
      <t xml:space="preserve"> O.K7.</t>
    </r>
    <r>
      <rPr>
        <sz val="11"/>
        <color theme="1"/>
        <rFont val="Calibri"/>
        <family val="2"/>
        <scheme val="minor"/>
      </rPr>
      <t>/P7U_K/P7S_KR).</t>
    </r>
  </si>
  <si>
    <r>
      <t>P_K02. Promuje postawy właściwe dla ochrony i promocji zdrowia, prewencji zaburzeń psychicznych oraz integracji społecznej i przeciwdziałaniu wykluczeniu społecznemu dzieci i młodzieży z zaburzeniami, ich rodzin i bliskich (</t>
    </r>
    <r>
      <rPr>
        <b/>
        <sz val="11"/>
        <color theme="1"/>
        <rFont val="Calibri"/>
        <family val="2"/>
        <charset val="238"/>
        <scheme val="minor"/>
      </rPr>
      <t>O.K1.</t>
    </r>
    <r>
      <rPr>
        <sz val="11"/>
        <color theme="1"/>
        <rFont val="Calibri"/>
        <family val="2"/>
        <scheme val="minor"/>
      </rPr>
      <t>/P7U_K/P7S_KR,P7S_KO,</t>
    </r>
    <r>
      <rPr>
        <b/>
        <sz val="11"/>
        <color theme="1"/>
        <rFont val="Calibri"/>
        <family val="2"/>
        <charset val="238"/>
        <scheme val="minor"/>
      </rPr>
      <t xml:space="preserve"> O.K3</t>
    </r>
    <r>
      <rPr>
        <sz val="11"/>
        <color theme="1"/>
        <rFont val="Calibri"/>
        <family val="2"/>
        <scheme val="minor"/>
      </rPr>
      <t xml:space="preserve">./P7U_K/P7S_KR, </t>
    </r>
    <r>
      <rPr>
        <b/>
        <sz val="11"/>
        <color theme="1"/>
        <rFont val="Calibri"/>
        <family val="2"/>
        <charset val="238"/>
        <scheme val="minor"/>
      </rPr>
      <t>O.K7.</t>
    </r>
    <r>
      <rPr>
        <sz val="11"/>
        <color theme="1"/>
        <rFont val="Calibri"/>
        <family val="2"/>
        <scheme val="minor"/>
      </rPr>
      <t>/P7U_K/P7S_KR).</t>
    </r>
  </si>
  <si>
    <t>O.W3., B.W2., B.W5., D.W14., O.U11., O.U12., O.U13., B.U3., O.K1., O.K3., O.K7.</t>
  </si>
  <si>
    <t>1.	 Scharakteryzuj sposoby oddziaływań korekcyjnych i terapeutycznych wobec dzieci z chorobą afektywną dwubiegunową.</t>
  </si>
  <si>
    <t>2.	 Wymień najważniejsze i krótko scharakteryzuj objawy schizofrenii dziecięcej.</t>
  </si>
  <si>
    <t>3. 	Jakie są psychospołeczne konsekwencje uzależnienia od alkoholu wśród młodzieży?</t>
  </si>
  <si>
    <t>1. Antosik-Wójcińska A., Parnowski T., Święcicki, Ł. (2012).  Jak ćma-przejawy depresji w różnych okresach życia. Wydawnictwo ITEM Publishing, Warszawa.</t>
  </si>
  <si>
    <t xml:space="preserve">6. Cierpiałkowska L., Soroko E. (2017). Zaburzenia osobowości. Wydawnictwo Naukowe UAM, Poznań.
</t>
  </si>
  <si>
    <t xml:space="preserve">7. Dąbkowska M. (2002). Unikanie szkoły jako wyraz zaburzeń lękowych u dzieci. Psychiatria w praktyce ogólnolekarskiej, 2(3), 167-170.
</t>
  </si>
  <si>
    <t>8. Dąbkowska M. (2014). Kompleksowa opieka nad dzieckiem z zespołem stresu pourazowego. Psychiatria i psychologia kliniczna 14(2), 130-134.</t>
  </si>
  <si>
    <t>9. Ferensztajn E., Rybakowski J. (2012). Etapy przebiegu choroby afektywnej dwubiegunowej. Psychiatria Polska, XLVI(4), 613-626.</t>
  </si>
  <si>
    <t>12. Jakuszkowiak-Wojten K., Gałuszko-Węgielnik M., Wojtas A. (2012). Rola psychoterapii poznawczo-behawioralnej w leczeniu zaburzeń afektywnych dwubiegunowych. Psychiatria, 9 (1), 36-41.</t>
  </si>
  <si>
    <t>13. Kendall P.C. (2004). Zaburzenia okresu dzieciństwa i adolescencji. GWP, Gdańsk.</t>
  </si>
  <si>
    <t>14. Kołakowski A. (2013). Zaburzenia zachowania u dzieci: teoria i praktyka. GWP, Gdańsk.</t>
  </si>
  <si>
    <t>15. Kołakowski A., Pisula A. (2011). Sposób na trudne dziecko. GWP, Gdańsk.</t>
  </si>
  <si>
    <t>16. Komorowska A. (2016). Opieka nad dzieckiem ze schizofrenią paranoidalną oraz padaczką w szkole – studium przypadku. Innowacje w Pielęgniarstwie i Naukach o Zdrowiu, 3(1).</t>
  </si>
  <si>
    <t>17. Kościelska M. (2001). Oblicza upośledzenia. Wydawnictwo Naukowe PWN, Warszawa.</t>
  </si>
  <si>
    <t xml:space="preserve">18. Mckay M., Daris M., Fanning P. (2001). Sztuka skutecznego porozumiewania się. GWP, Gdańsk.
</t>
  </si>
  <si>
    <t>Prowadzący przedmiot                                               
(e-mail)</t>
  </si>
  <si>
    <t>8. Wicke L. (2009). Atlas anatomii radiologicznej. Wydawnictwo Elsevier Urban&amp;Partner, Wrocław.</t>
  </si>
  <si>
    <t>7. Netter F. (2014). Atlas anatomii człowieka. Polskie mianownictwo anatomiczne. Wydawnictwo Edra Urban&amp;Partner, Wrocław.</t>
  </si>
  <si>
    <t>4. Ignasiak Z. (2014). Anatomia narządów wewnętrznych i układu nerwowego człowieka. Wydawnictwo Elsevier Urban&amp;Partner, Wrocław.</t>
  </si>
  <si>
    <t>3. Ignasiak Z. (2015). Anatomia układu ruchu. Wydawnictwo Edra Urban&amp;Partner, Wrocław.</t>
  </si>
  <si>
    <t>8. Sobotta J. (1994). Atlas anatomii człowieka. Tom I i II. Wydawnictwo Urban&amp;Partner, Wrocław.</t>
  </si>
  <si>
    <t xml:space="preserve">4. Kapandji A.I. (2009).  Anatomia funkcjonalna stawów. Tom I-III. Wydawnictwo Elsevier Urban&amp;Partner, Wrocław. </t>
  </si>
  <si>
    <t>3. Jorritsma W. (2007). Anatomia na żywym człowieku : wstęp do terapii manualnej. Warszawa. Wydawnictwo Medyczne Urban&amp;Partner, Wrocław.</t>
  </si>
  <si>
    <t>2. Ignasiak Z. (2007). Anatomia układu ruchu. Wydawnictwo Elsevier Urban&amp;Partner, Wrocław.</t>
  </si>
  <si>
    <t>1. Ignasiak Z. (2007). Anatomia narządów wewnetrznych i układu nerwowego człowieka. Wydawnictwo Elsevier Urban&amp;Partner, Wrocław.</t>
  </si>
  <si>
    <t>1. Bal J. (red.). (2017). Genetyka medyczna i molekularna. Wydawnictwo Naukowe PWN, Warszawa.</t>
  </si>
  <si>
    <t>6. Węgleński P. (red.). (2008). Genetyka molekularna. Wydawnictwo Naukowe PWN, Warszawa.</t>
  </si>
  <si>
    <t>7. Mika T., Kasprzak W. (2001). Fizykoterapia. Wydawnictwo Lekarskie PZWL, Warszawa.</t>
  </si>
  <si>
    <t xml:space="preserve">wykład (2)
</t>
  </si>
  <si>
    <t xml:space="preserve">7. Wpływ przyśpieszeń oraz obniżonego 
i podwyższonego ciśnienia na organizm człowieka.
</t>
  </si>
  <si>
    <t>6. Biofizyka układu oddechowego.</t>
  </si>
  <si>
    <t xml:space="preserve">9.  Fale sprężyste (infradźwięki, ultradźwięki) i ich wpływ na organizm człowieka. 
</t>
  </si>
  <si>
    <t>10. Fale elektromagnetyczne i ich oddziaływanie na organizm człowieka.</t>
  </si>
  <si>
    <t>12. Elementy teorii informacji i sterowania.  Podstawy biocybernetyki.</t>
  </si>
  <si>
    <t xml:space="preserve">13. Drgania i fale akustyczne - biofizyka procesu słyszenia.   </t>
  </si>
  <si>
    <t>14. Biofizyka zmysłu wzroku.</t>
  </si>
  <si>
    <t>5. Kolokwium.</t>
  </si>
  <si>
    <t>11. Traczyk W.Z., Trzebski A. (red.). (2003). Fizjologia człowieka. Wydawnictwo Lekarskie PZWL, Warszawa.</t>
  </si>
  <si>
    <t>8. Silbernagl S.,  Despopoulos. A. (2007). Ilustrowana  fizjologia człowieka. Wydawnictwo Lekarskie PZWL, Warszawa.</t>
  </si>
  <si>
    <t xml:space="preserve">9. Tafil-Klawe M., Klawe J.J.  (red.). (2009). Wykłady z fizjologii człowieka. Wydawnictwo Lekarskie PZWL, Warszawa.  </t>
  </si>
  <si>
    <t>5. Hansen J.T., Koeppen B.M. (2005). Atlas fizjologii człowieka Nettera. Wydawnictwo Elsevier Urban&amp;Partner, Wrocław.</t>
  </si>
  <si>
    <t>7. McLaughlin D., Stamford J., White D.  (2008). Fizjologia człowieka. Wydawnictwo Naukowe PWN, Warszawa.</t>
  </si>
  <si>
    <t>12. Zawadzki M., Szafraniec R. , Murawska-Ciałowicz E.  (2006). Fizjologia człowieka. Podręcznik dla studentów wydziałów kosmetologii. Górnicki Wydawnictwo Medyczne, Wrocław.</t>
  </si>
  <si>
    <t>Prowadzący przedmiot                                           
(e-mail)</t>
  </si>
  <si>
    <r>
      <t xml:space="preserve">P_W02. </t>
    </r>
    <r>
      <rPr>
        <sz val="11"/>
        <color theme="1"/>
        <rFont val="Calibri"/>
        <family val="2"/>
        <scheme val="minor"/>
      </rPr>
      <t>Zna i rozumie podstawowe procesy metaboliczne zachodzące na poziomie komórkowym, narządowym i ustrojowym, w tym zjawiska regulacji hormonalnej, reprodukcji i procesów starzenia się oraz ich zmian pod wpływem wysiłku fizycznego lub w efekcie niektórych chorób</t>
    </r>
    <r>
      <rPr>
        <sz val="11"/>
        <color theme="1"/>
        <rFont val="Calibri"/>
        <family val="2"/>
        <charset val="238"/>
        <scheme val="minor"/>
      </rPr>
      <t xml:space="preserve"> (</t>
    </r>
    <r>
      <rPr>
        <b/>
        <sz val="11"/>
        <color theme="1"/>
        <rFont val="Calibri"/>
        <family val="2"/>
        <charset val="238"/>
        <scheme val="minor"/>
      </rPr>
      <t>A.W7.</t>
    </r>
    <r>
      <rPr>
        <sz val="11"/>
        <color theme="1"/>
        <rFont val="Calibri"/>
        <family val="2"/>
        <scheme val="minor"/>
      </rPr>
      <t>/P7U_W/P7S_WG).</t>
    </r>
  </si>
  <si>
    <t>A.W1., A.W7.</t>
  </si>
  <si>
    <t>A.W7., O.K6., A.U1., A.U6.</t>
  </si>
  <si>
    <t>A.W1., A.U1., A.U6.</t>
  </si>
  <si>
    <t>A.W1., O.K6., A.U1., A.U6.</t>
  </si>
  <si>
    <t>A.W1., O.K3.</t>
  </si>
  <si>
    <r>
      <t>P_W01,</t>
    </r>
    <r>
      <rPr>
        <sz val="11"/>
        <rFont val="Calibri"/>
        <family val="2"/>
        <charset val="238"/>
        <scheme val="minor"/>
      </rPr>
      <t xml:space="preserve"> P_K02, </t>
    </r>
    <r>
      <rPr>
        <sz val="11"/>
        <color theme="1"/>
        <rFont val="Calibri"/>
        <family val="2"/>
        <scheme val="minor"/>
      </rPr>
      <t>P_U01, P_U02</t>
    </r>
  </si>
  <si>
    <r>
      <t xml:space="preserve">P_W01, </t>
    </r>
    <r>
      <rPr>
        <sz val="11"/>
        <color rgb="FFFF0000"/>
        <rFont val="Calibri"/>
        <family val="2"/>
        <charset val="238"/>
        <scheme val="minor"/>
      </rPr>
      <t xml:space="preserve"> </t>
    </r>
    <r>
      <rPr>
        <sz val="11"/>
        <rFont val="Calibri"/>
        <family val="2"/>
        <charset val="238"/>
        <scheme val="minor"/>
      </rPr>
      <t xml:space="preserve">P_K02, </t>
    </r>
    <r>
      <rPr>
        <sz val="11"/>
        <color theme="1"/>
        <rFont val="Calibri"/>
        <family val="2"/>
        <scheme val="minor"/>
      </rPr>
      <t>P_U01, P_U02</t>
    </r>
  </si>
  <si>
    <r>
      <t>P_W01,</t>
    </r>
    <r>
      <rPr>
        <sz val="11"/>
        <rFont val="Calibri"/>
        <family val="2"/>
        <charset val="238"/>
        <scheme val="minor"/>
      </rPr>
      <t xml:space="preserve"> P_K02, </t>
    </r>
    <r>
      <rPr>
        <sz val="11"/>
        <color theme="1"/>
        <rFont val="Calibri"/>
        <family val="2"/>
        <scheme val="minor"/>
      </rPr>
      <t>P_U01, P_U03</t>
    </r>
    <r>
      <rPr>
        <sz val="11"/>
        <color theme="1"/>
        <rFont val="Calibri"/>
        <family val="2"/>
        <charset val="238"/>
        <scheme val="minor"/>
      </rPr>
      <t/>
    </r>
  </si>
  <si>
    <r>
      <t xml:space="preserve">P_W01, </t>
    </r>
    <r>
      <rPr>
        <sz val="11"/>
        <color rgb="FFFF0000"/>
        <rFont val="Calibri"/>
        <family val="2"/>
        <charset val="238"/>
        <scheme val="minor"/>
      </rPr>
      <t xml:space="preserve"> </t>
    </r>
    <r>
      <rPr>
        <sz val="11"/>
        <rFont val="Calibri"/>
        <family val="2"/>
        <charset val="238"/>
        <scheme val="minor"/>
      </rPr>
      <t xml:space="preserve">P_K02, </t>
    </r>
    <r>
      <rPr>
        <sz val="11"/>
        <color theme="1"/>
        <rFont val="Calibri"/>
        <family val="2"/>
        <scheme val="minor"/>
      </rPr>
      <t>P_U01, P_U03</t>
    </r>
    <r>
      <rPr>
        <sz val="11"/>
        <color theme="1"/>
        <rFont val="Calibri"/>
        <family val="2"/>
        <charset val="238"/>
        <scheme val="minor"/>
      </rPr>
      <t/>
    </r>
  </si>
  <si>
    <t>2. Eberhardt A. (red.). (2007). Fizjologiczne podstawy rekreacji ruchowej. Wydawnictwo Alma Mer, Warszawa.</t>
  </si>
  <si>
    <t>3. Górski J. (red.). (2001). Fizjologiczne podstawy wysiłku fizycznego. Wydawnictwo Lekarskie PZWL, Warszawa.</t>
  </si>
  <si>
    <t>7. Kubica R. (1999). Podstawy fizjologii pracy i wydolności fizycznej. AWF, Kraków.</t>
  </si>
  <si>
    <t>5. Jaskólski A. (2002). Podstawy fizjologii wysiłku fizycznego z zarysem fizjologii człowieka. AWF, Wrocław.</t>
  </si>
  <si>
    <t>Prowadzący przedmiot                                    
(e-mail)</t>
  </si>
  <si>
    <r>
      <t>P_U02. Potrafi planować własną aktywność edukacyjną i stale dokształcać się w celu aktualizacji wiedzy (</t>
    </r>
    <r>
      <rPr>
        <b/>
        <sz val="11"/>
        <color rgb="FF000000"/>
        <rFont val="Calibri"/>
        <family val="2"/>
        <charset val="238"/>
      </rPr>
      <t>O.U9.</t>
    </r>
    <r>
      <rPr>
        <sz val="11"/>
        <color rgb="FF000000"/>
        <rFont val="Calibri"/>
        <family val="2"/>
        <charset val="238"/>
      </rPr>
      <t>/P7U_U/P7S_UU).</t>
    </r>
  </si>
  <si>
    <t xml:space="preserve">2. Mutschler E., Geisslinger G., Heyo K. K. (2018). Farmakologia i toksykologia. Wydawnictwo Medpharm, Wrocław. </t>
  </si>
  <si>
    <t xml:space="preserve">1. Danysz A. (2002). Kompendium farmakologii i farmakoterapii. Wydawnictwo Urban&amp;Partner, Wrocław. </t>
  </si>
  <si>
    <t xml:space="preserve">4. Rajtar-Cynke G. (red.). (2007). Farmakologia. Wydawnictwo Czelej, Lublin. </t>
  </si>
  <si>
    <t>1. Angielski S. (red.). (1985). Biochemia kliniczna i analityka. Podręcznik dla Medycznego Studium Zawodowego Wydziału Analityki Medycznej. Wyd. 2 rozsz. i uzup. Państwowy Zakład Wydawnictw Lekarskich, Warszawa.</t>
  </si>
  <si>
    <t>5. Murray R. K., Granner D. K., Rodwell V. W., Kokot. F. (red.). 	(2015). Biochemia Harpera. Wyd. 6. Wydawnictwo Lekarskie PZWL, Warszawa.</t>
  </si>
  <si>
    <t>9. Urbanik C., Mastalerz A. (red.). (2008). Biomechanika sportu i rehabilitacji. Wydawnictwo AWF, Warszawa.</t>
  </si>
  <si>
    <t>10. Wit A. (red.). (2000). Zeszyt do ćwiczeń z biomechaniki. Wydawnictwo AWF, Warszawa.</t>
  </si>
  <si>
    <t>11. Wit A. (red.). (2012). Wartości normatywne do oceny asymetrii chodu i postawy stojącej. Wydawnictwo AWF, Warszawa.</t>
  </si>
  <si>
    <t>5. Grimshaw P. i wsp. (2010). Biomechanika sportu. Krótkie wykłady. Wydawnictwo Naukowe PWN, Warszawa.</t>
  </si>
  <si>
    <t>5. Stevens A., Lowe J. (2005). Patologia. Wydawnictwo Czelej, Lublin.</t>
  </si>
  <si>
    <t>6. Tylman D., Dziak A. (2013). Traumatologia narządu ruchu. Wydawnictwo Lekarskie PZWL, Warszawa.</t>
  </si>
  <si>
    <t>3. Chrąszczewska A. (1992). Bandażowanie. Wydawnictwo Lekarskie PZWL, Warszawa.</t>
  </si>
  <si>
    <t>8. Waade B (red.). (2003). Pływanie ratunkowe i sportowe. Teoria i metodyka. Wydawnictwo AWFiS, Gdańsk.</t>
  </si>
  <si>
    <t>8.	 Wieczysty M. (2006). Tańczyć może każdy. Wydawnictwo Ad Oculos, Rzeszów.</t>
  </si>
  <si>
    <t>5.	 Nowakowska K. (1999). Rytm, muzyka, taniec. Wydawnictwo Pedagogiczne, Kielce.</t>
  </si>
  <si>
    <t>2. 	Graczykowska B. (2003). Tańce – teoria i praktyka. Skrypt dla studentów wychowania fizycznego. Wydawnictwo Politechniki Opolskiej, Opole.</t>
  </si>
  <si>
    <t>8. Pilch T. (red.). (2004). Encyklopedia Pedagogiczna XXI wieku. Wydawnictwo Naukowe Żak, Warszawa.</t>
  </si>
  <si>
    <t>5. Sęk  H., Cierpiałkowska L. (red.). (2016). Psychologia kliniczna. Wydawnictwo Naukowe PWN, Warszawa.</t>
  </si>
  <si>
    <t>6. Strelau J., Doliński  D. (red.). (2010). Psychologia. Podręcznik akademicki. Tom 1 i 2. Wydawnictwo GWP, Gdańsk.</t>
  </si>
  <si>
    <t>5. Ostrowska A. (red.). (2009). Socjologia medycyny. Podejmowane problemy, kategorie analizy. Wydawnistwo Instytutu Socjologii i Filozofii PAN, Warszawa.</t>
  </si>
  <si>
    <t>5. Krąpiec M. A. (red.). (2012). Wprowadzenie do filozofii. Wydawnictwo KUL, Lublin.</t>
  </si>
  <si>
    <t xml:space="preserve">3. Kolster B., Ebelt – Paprotny G. (2001). Poradnik Fizjoterapeuty. Wydawnictwo  Ossolineum, Wrocław.  </t>
  </si>
  <si>
    <t xml:space="preserve">1. Ebelt – Paprotny G., Preis R. (2012). Fizjoterapia. Wydawnictwo Elsevier Urban&amp;Partner, Wrocław.
                                                                                                                                                                                                                                                                                                                                                                 </t>
  </si>
  <si>
    <t>5. Stryła W., Pogorzała A.M. (2012). Rehabilitacja Medyczna. Uniwersytet Medyczny im. Karola Marcinkiewicza, Poznań.</t>
  </si>
  <si>
    <t>2. Singer P. (red.). (1993). Przewodnik po etyce. Wydawnictwo Książka i Wiedza, Warszawa.</t>
  </si>
  <si>
    <t>4. Barański J., Waszyński E., Steciwko A. (red.). (2000). Komunikowanie się lekarza z pacjentem. Wydawnictwo Astrum, Wrocław.</t>
  </si>
  <si>
    <r>
      <t>P_W01. Zna pojęcie niepełnosprawności – klasyfikację WHO; Międzynarodową Klasyfikację Funkcjonowania, Niepełnosprawności i Zdrowia (ICF) (</t>
    </r>
    <r>
      <rPr>
        <b/>
        <sz val="11"/>
        <color theme="1"/>
        <rFont val="Calibri"/>
        <family val="2"/>
        <charset val="238"/>
        <scheme val="minor"/>
      </rPr>
      <t>O.W1.</t>
    </r>
    <r>
      <rPr>
        <sz val="11"/>
        <color theme="1"/>
        <rFont val="Calibri"/>
        <family val="2"/>
        <charset val="238"/>
        <scheme val="minor"/>
      </rPr>
      <t xml:space="preserve">/P7U_W /P7S_WG, </t>
    </r>
    <r>
      <rPr>
        <b/>
        <sz val="11"/>
        <color theme="1"/>
        <rFont val="Calibri"/>
        <family val="2"/>
        <charset val="238"/>
        <scheme val="minor"/>
      </rPr>
      <t>C.W1.</t>
    </r>
    <r>
      <rPr>
        <sz val="11"/>
        <color theme="1"/>
        <rFont val="Calibri"/>
        <family val="2"/>
        <charset val="238"/>
        <scheme val="minor"/>
      </rPr>
      <t>/P7U_W/P7S_WG, P7S_WK).</t>
    </r>
  </si>
  <si>
    <t>1. Barnes M.P., Ward A.B., Opara J. (red.). (2005). Podręcznik rehabilitacji medycznej. Wydawnictwo Elsevier Urban&amp;Partner, Wrocław.</t>
  </si>
  <si>
    <t>2. Kiwerski J. , Włodarczyk K. (2012) Fizjoterapia ogólna. Wydawnictwo Lekarskie PZWL, Warszawa.</t>
  </si>
  <si>
    <t>2. Gajewski P., Jaeschke R., Brożek J. (red.). (2008). Podstawy EBM. Wydawnictwo Medycyna Praktyczna, Kraków.</t>
  </si>
  <si>
    <t>11. Szmigiel Cz. (red.). (2001). Podstawy diagnostyki i rehabilitacji dzieci i młodzieży niepełnosprawnej. Podręcznik dla studentów kierunku fizjoterapii, magistrów rehabilitacji oraz lekarzy pediatrów. Podręczniki i Skrypty nr 15. Wydawnictwo AWF, Kraków.</t>
  </si>
  <si>
    <t xml:space="preserve">10. Sadowska L. (red.). (2001). Neurokinezjologiczna diagnostyka i terapia dzieci z zaburzeniami rozwoju psychoruchowego. Cześć I. Studia i Monografie Nr 58. Wydawnictwo AWF, Wrocław.  </t>
  </si>
  <si>
    <r>
      <t xml:space="preserve">1. </t>
    </r>
    <r>
      <rPr>
        <sz val="11"/>
        <color indexed="8"/>
        <rFont val="Calibri"/>
        <family val="2"/>
        <charset val="238"/>
        <scheme val="minor"/>
      </rPr>
      <t xml:space="preserve"> Zapoznanie studenta z celami, efektami kształcenia, treściami programowymi oraz z literaturą. Postawa ciała i lokomocja w ujęciu rozwojowym. Funkcje czynności ruchowych. Cele stosowane w nauczaniu czynności ruchowych. Formy aktywności ruchowej. Ćwiczenia statyczne i dynamiczne. Ułatwianie i utrudnianie ćwiczeń. Uczenie się jako eliminowanie błędów. Lokomocja osób niepełnosprawnych. Ogólne zasady lokomocji osób poruszających się na wózkach oraz osób niewidomych (problemy orientacji przestrzennej).</t>
    </r>
  </si>
  <si>
    <r>
      <t xml:space="preserve">2. </t>
    </r>
    <r>
      <rPr>
        <sz val="11"/>
        <color indexed="8"/>
        <rFont val="Calibri"/>
        <family val="2"/>
        <charset val="238"/>
        <scheme val="minor"/>
      </rPr>
      <t>Motoryczność. Formy i metody nauczania oraz oceny sprawności fizycznej. Aktywność ruchowa osób niewidomych. Trudności wynikające z braku wzroku na aktywność fizyczną. Wpływ braku wzroku na rozwój ruchowy dziecka i wady postawy. Zaburzenia w budowie ciała będące następstwem wady wzroku. Metodyka nauczania ruchu niewidomych. Przeciwwskazania do uprawiania aktywności fizycznej wynikające z braku wzroku. Zasady bezpieczeństwa podczas zajęć z osobami niewidomymi.</t>
    </r>
  </si>
  <si>
    <r>
      <t xml:space="preserve">3.  Aktywność ruchowa osób niepełnosprawnych intelektualnie. </t>
    </r>
    <r>
      <rPr>
        <sz val="11"/>
        <color indexed="8"/>
        <rFont val="Calibri"/>
        <family val="2"/>
        <charset val="238"/>
        <scheme val="minor"/>
      </rPr>
      <t xml:space="preserve">Charakterystyka zespołu downa i mózgowego porażenia dziecięcego oraz upośledzenia lekkiego, umiarkowanego, głębokiego. Metody nauczania ruchu niepełnosprawnych intelektualnie. Zasady obowiązujące w pracy z osobami niepełnosprawnymi intelektualnie. </t>
    </r>
  </si>
  <si>
    <r>
      <t xml:space="preserve">13. </t>
    </r>
    <r>
      <rPr>
        <sz val="11"/>
        <color indexed="8"/>
        <rFont val="Calibri"/>
        <family val="2"/>
        <charset val="238"/>
        <scheme val="minor"/>
      </rPr>
      <t>Powtórzenie materiału z przedmiotu Teoria i metodyka nauczania ruchu niepełnosprawnych podczas zajęć z osobami niepełnosprawnymi.</t>
    </r>
  </si>
  <si>
    <t>Ocenianie ciągłe (bieżące przygotowanie do zajęć), śródsemestralne i końcowe zaliczenie ustne (praktyczne), egzamin pisemny, kontrola obecności.</t>
  </si>
  <si>
    <t>3. Ebelt – Paprotny G., Preis R. (2012). Fizjoterapia. Wydawnictwo Elsevier Urban&amp; Partner, Wrocław.</t>
  </si>
  <si>
    <t>4. Evejenth O., Gloeck Ch. (2002). Lokalizacja objawów w obrębie kręgosłupa i kończyn. Wydawnictwo Rolewski, Nowa Wieś.</t>
  </si>
  <si>
    <t>Anatomia prawidłowa i rentgenowska, biologia, biochemia, biofizyka, pierwsza pomoc.</t>
  </si>
  <si>
    <t>2. Jańczak Z.,  Niemierzycka A. (red.). (2001). Przewodnik do ćwiczeń z fizykoterapii. Metodyka zabiegów. AWF, Warszawa.</t>
  </si>
  <si>
    <t>1. Przyrządy i przybory niezbędne do realizacji przedmiotu - leżanki, ręczniki, oliwka do masażu, płyn do dezynfekcji.</t>
  </si>
  <si>
    <t>8. Sławek J. (red.). (2007). Spastyczność. Wydawnictwo Via Medica, Gdańsk.</t>
  </si>
  <si>
    <t xml:space="preserve"> Jednostka organizacyjna</t>
  </si>
  <si>
    <t>Ocenianie ciągłe /bieżące przygotowanie do zajęć/, śródsemetralne zaliczenie pisemne, kontrola obecności, sprawdzian umiejętności praktycznych</t>
  </si>
  <si>
    <t>Formująca, podsumowująca</t>
  </si>
  <si>
    <t>Adaptowana aktywność fizyczna i sport osób z niepełnosprawnością (F/5/st/34)</t>
  </si>
  <si>
    <t>Metody specjalne w fizjoterapii
(F/5/st/33)</t>
  </si>
  <si>
    <t>Metody specjalne  fizjoterapii
 (F/5/st/33)</t>
  </si>
  <si>
    <t>Metody specjalne w fizjoterapii
 (F/5/st/33)</t>
  </si>
  <si>
    <t>Masaż i terapia manualna (F/5/st/32)</t>
  </si>
  <si>
    <t>2. Kiwerski J. (red.). (2005). Rehabilitacja medyczna. Wydawnictwo Lekarskie PZWL, Warszawa.</t>
  </si>
  <si>
    <t>4. Kwolek A. (red.). (2003). Rehabilitacja medyczna. Wydawnictwo Urban&amp;Partner, Wrocław.</t>
  </si>
  <si>
    <t>Programowanie fizjoterapii w dysfunkcjach narządu ruchu (F/5/st/42.1)</t>
  </si>
  <si>
    <t>Wakacyjna praktyka profilowana (w dysfunkcjach układu ruchu) (F/5/st/48)</t>
  </si>
  <si>
    <t>Fizjoterapia psychospołeczna w geriatrii (F/5/st/SG/54)</t>
  </si>
  <si>
    <t>Elementy dietetyki i żywienia w sporcie i aktywności fizycznej  (F/5/st/SS/58)</t>
  </si>
  <si>
    <t>Fizjoterapia psychospołeczna w pediatrii (F/5/SP/54)</t>
  </si>
  <si>
    <t>Fizjoterapia neurologiczna w pediatrii (F/5/SP/56)</t>
  </si>
  <si>
    <t>dr Małgorzata Morawska  
(gosia29031984@wp.pl)</t>
  </si>
  <si>
    <t>A.W1., A.W3., A.W8., A.U1.</t>
  </si>
  <si>
    <t xml:space="preserve">A.W1., A.W3., A.W8., A.U1., A.U2. </t>
  </si>
  <si>
    <t>3. Jorritsma W. (2007). Anatomia na żywym człowieku: wstęp do terapii manualnej. Warszawa. Wydawnictwo Medyczne Urban&amp;Partner, Wrocław.</t>
  </si>
  <si>
    <t>A.W8., A.W12., O.W5.</t>
  </si>
  <si>
    <t>A.W8., A.U8., O.K9.</t>
  </si>
  <si>
    <t xml:space="preserve"> A.U8., O.K9.</t>
  </si>
  <si>
    <t xml:space="preserve">9. Budowa złącza nerwowo-mięsniowego. </t>
  </si>
  <si>
    <t>O.W1., O.W2., O.U9., O.K5.</t>
  </si>
  <si>
    <t>O.W1., O.W2., O.W8., O.U5.</t>
  </si>
  <si>
    <t xml:space="preserve">A.W1., A.W4., A.W8., A.W10., A.W12., A.W13., A.W18., O.K5. </t>
  </si>
  <si>
    <t>O.W1., O.W2., O.U11., O.K5., O.K6.</t>
  </si>
  <si>
    <t>O.W1., O.W2., O.U9.</t>
  </si>
  <si>
    <t>O.W1., O.W2., O.U9., O.U11.</t>
  </si>
  <si>
    <t>O.W1., O.W2., O.U9., O.U10.</t>
  </si>
  <si>
    <t xml:space="preserve"> O.W1., O.W2.</t>
  </si>
  <si>
    <t>4. Wymień przyczyny wystąpienia wstrząsu i omów postępowanie doraźne.</t>
  </si>
  <si>
    <t>O.K5., O.K8.</t>
  </si>
  <si>
    <t>O.W1., B.U1., O.K8.</t>
  </si>
  <si>
    <t>B.U1., O.K5., O.K8.</t>
  </si>
  <si>
    <t>1. Wymień i scharakteryzuj pozycje wyjściowe wysokie do ćwiczeń gimnastycznych.</t>
  </si>
  <si>
    <t xml:space="preserve">2. Wymień podstawowe ruchy możliwe do wykonania w siadach. </t>
  </si>
  <si>
    <t xml:space="preserve">3. Zadania ćwiczeń kształtujących. </t>
  </si>
  <si>
    <t xml:space="preserve">4. Omów znaczenie koordynacyjnych zdolności motorycznych. </t>
  </si>
  <si>
    <t>1. Barański K., Janowski D., Mazur A., Morzycki B. (1985). Technika i metodyka nauczania podstawowych ćwiczeń gimnastycznych. AWF, Warszawa.</t>
  </si>
  <si>
    <t xml:space="preserve">2. Karniewicz J., Kochanowicz K. (1991). Ćwiczenia zwinnościowo –akrobatyczne. AWF, Gdańsk. </t>
  </si>
  <si>
    <t xml:space="preserve">3. Mazurek L. (1980). Gimnastyka podstawowa – słownictwo, systematyka. Sport i Turystyka, Warszawa. </t>
  </si>
  <si>
    <t xml:space="preserve">4. Niźnikowski T. (2009). Nauczanie ćwiczeń o złożonej strukturze ruchu techniki sportowej  przy oddziaływaniu na węzłowe elementy techniki sportowej. ZWWF, Biała Podlaska. </t>
  </si>
  <si>
    <t xml:space="preserve">5. Raczek J., Mynarski W, Ljach W. (2002). Kształtowanie i diagnozowanie koordynacyjnych zdolności motorycznych. AWF, Katowice. </t>
  </si>
  <si>
    <t xml:space="preserve">6. Starosta W. (2003). Motoryczne zdolności koordynacyjne – znaczenie, struktura, uwarunkowania, kształtowanie. Instytut Sportu, Warszawa. </t>
  </si>
  <si>
    <t xml:space="preserve">5. Raczek J., Mynarski W., Ljach W. (2002). Kształtowanie i diagnozowanie koordynacyjnych zdolności motorycznych. AWF, Katowice. </t>
  </si>
  <si>
    <t>8. Szot Z. (1992). Gimnastyka – technika wykonania i metodyka nauczania podstawowych ćwiczeń zwinnościowo – akrobatycznych. WiW, Gdańsk.</t>
  </si>
  <si>
    <t xml:space="preserve">7. Strzyżewski S. (1996). Proces kształcenia i wychowania w kulturze fizycznej. Wydawnictwo WSiP, Warszawa. </t>
  </si>
  <si>
    <t>1. Barański K., Janowski D., Mazur A., Morzycki B. (1985). Technika i metodyka nauczania podstawowych ćwiczeń gimnastycznych. AWF, Warszawa.</t>
  </si>
  <si>
    <t xml:space="preserve">7. Strzyżewski S. (1996). Proces kształcenia i wychowania w kulturze fizycznej. Wydawnictwo WSiP, Warszawa. </t>
  </si>
  <si>
    <t>1. Zapoznanie studenta z celami, efektami kształcenia i sposobami ich weryfikacji, treściami programowymi, literaturą oraz sprawami organizacyjnymi. Krótka charakterystyka zajęć i form tanecznych.Znaczenie zajęć muzyczno- ruchowych w profilaktyce zdrowego stylu życia oraz przygotowywania do uczestnictwa w kulturze fizycznej.</t>
  </si>
  <si>
    <t>3. Zumba - zajęcia taneczno-fitnessowe na bazie rytmów latynoamerykańskich kształtujące koordynację, poprawiające pamięć ruchową oraz kondycję.</t>
  </si>
  <si>
    <t>4. Zumba - zajęcia taneczno-fitnessowe na bazie rytmów latynoamerykańskich kształtujące koordynację, poprawiające pamięć ruchową oraz kondycję c.d.</t>
  </si>
  <si>
    <t>5. Strong by Zumba- ćwiczenia wzmacniające, interwałowe o wysokiej intensywności - naprzemiennie układy choreograficzne i ćwiczenia siłowe dające równoczesny rozwój siły mięśni i wytrzymałości ogólnej.</t>
  </si>
  <si>
    <t>6. Strong by Zumba- ćwiczenia wzmacniające, interwałowe o wysokiej intensywności - naprzemiennie układy choreograficzne i ćwiczenia siłowe dające równoczesny rozwój siły mięśni i wytrzymałości ogólnej c.d.</t>
  </si>
  <si>
    <t>7. Ćwiczenia rytmiczno- taneczne oraz tańce integracyjne kształtujące  wybrane koordynacyjne zdolności motoryczne.</t>
  </si>
  <si>
    <t>8. Ćwiczenia rytmiczno- taneczne oraz tańce integracyjne kształtujące  wybrane koordynacyjne zdolności motoryczne c.d.</t>
  </si>
  <si>
    <t>9. Nauczanie kroku podstawowego oraz figur walca angielskiego oraz cha- cha- cha.</t>
  </si>
  <si>
    <t>10. Nauczanie kroku podstawowego oraz figur walca angielskiego oraz cha- cha- cha c.d.</t>
  </si>
  <si>
    <t>11. Doskonalenie walca angielskiego oraz cha- cha- cha, poznawanie kolejnych figur tanecznych oraz stworzenie krótkich układów, zapoznanie z prawidłową terminilogią i nazewnictwem figur tanecznych.</t>
  </si>
  <si>
    <t>12. Doskonalenie walca angielskiego oraz cha- cha- cha, poznawanie kolejnych figur tanecznych oraz stworzenie krótkich układów, zapoznanie z prawidłową terminilogią i nazewnictwem figur tanecznych c.d.</t>
  </si>
  <si>
    <t>13. Sprawdzian praktyczny z zakresu opanowania
schematu ćwiczeń o charakterze koordynacyjnym wykonywanym przy muzyce (ocena efektów samokształcenia w tym zakresie).</t>
  </si>
  <si>
    <t>14. Sprawdzian umiejętności z zakresu poznanych tańców standardowych i latynoamerykańskich (zaliczenie praktyczne).</t>
  </si>
  <si>
    <t>15. Zaliczenie poprawkowe z zakresu tańców latynoamerykańskich, tańców standardowych oraz kompozycji ćwiczeń koordynacyjnych przy muzyce.</t>
  </si>
  <si>
    <t>4.	 Moore A. (2007). Tańce standardowe. Wydawnictwo Helion, Gliwice.</t>
  </si>
  <si>
    <t>P_U01, P_K03</t>
  </si>
  <si>
    <t>2. Ćwiczenia na mięśnie głębokie stabilizujące ciało. Specyfika pozycji wyjściowych w ćwiczeniach Pilates.</t>
  </si>
  <si>
    <t>3. Ćwiczenia oddechowe; oddech torem boczno-żebrowym i przeponowo-brzuszny. Technika wykonania i metodyka nauczania napięcia „mięśni środka".</t>
  </si>
  <si>
    <t>4. Technika wykonania i metodyka nauczania ćwiczeń pilates w pozycji leżenia tyłem.</t>
  </si>
  <si>
    <t>9.	 Edytor tekstu, arkusz kalkulacyjny. Łączenie gotowych dokumentów. Korespondencja seryjna.</t>
  </si>
  <si>
    <t xml:space="preserve">12. 	Sposoby podłączania urządzeń peryferyjnych do komputera. Techniki prezentacji. Zasady wygłaszania prezentacji: zachowanie prelegenta, sposób mówienia, używanie pomocy wizualnych. Projekt w formie prezentacji multimedialnej na zadany temat. </t>
  </si>
  <si>
    <t xml:space="preserve">14.	 Tworzenie dokumentów w oparciu o poznane narzędzia Microsoft Office, własne obiekty multimedialne oraz źródła internetowe. Formatowanie dokumentów, wstawianie i rozmieszczanie grafiki, wklejanie obiektów, hiperłącza. </t>
  </si>
  <si>
    <t>1. Dykcik W. (red.). (2000). Pedagogika specjalna. Wydawnictwo Uniwersytetu Adama Mickiewicza, Poznań.</t>
  </si>
  <si>
    <t>4. Piekut - Brodzka D., Kuczyńska - Kwapisz J. (red.). (2004). Pedagogika specjalna dla pracowników socjalnych. Wydawnictwo APS, Warszawa.</t>
  </si>
  <si>
    <t>2. 	Kierunki metabolizmu oraz budowa i rola ATP w komórce. Część 2.</t>
  </si>
  <si>
    <t xml:space="preserve">3. 	Metabolizm aminokwasów. Część 1
- transaminacja, deaminacja oksydacyjna. </t>
  </si>
  <si>
    <t>4. 	Metabolizm aminokwasów. Część 2
- rozpad szkieletów węglowych – aminokwasy gluko- i ketogenne.</t>
  </si>
  <si>
    <t>5.	 Przestrzenne struktury białek. Część 1
- struktura I-, II-, III- i IV-rzędowa; wpływ przestrzennej struktury na funkcje biologiczne białek.</t>
  </si>
  <si>
    <t>6.	 Przestrzenne struktury białek. Część 2
- wpływ przestrzennej struktury na funkcje biologiczne białek.</t>
  </si>
  <si>
    <t>6. Kolokwium I sprawdzające – zadania otwarte; sprawdzenie prac, wystawienie ocen oraz omówienie wyników.</t>
  </si>
  <si>
    <t>O.W1., O.W11., O.U6., O.U10.</t>
  </si>
  <si>
    <r>
      <t>P_U01. Potrafi organizować działania ukierunkowane na edukację zdrowotną, promocję zdrowia i profilaktykę niepełnosprawności (</t>
    </r>
    <r>
      <rPr>
        <b/>
        <sz val="11"/>
        <color theme="1"/>
        <rFont val="Calibri"/>
        <family val="2"/>
        <charset val="238"/>
        <scheme val="minor"/>
      </rPr>
      <t>B.U3.</t>
    </r>
    <r>
      <rPr>
        <sz val="11"/>
        <color theme="1"/>
        <rFont val="Calibri"/>
        <family val="2"/>
        <charset val="238"/>
        <scheme val="minor"/>
      </rPr>
      <t>/P7U_U/P7S_UW, P7S_UO).</t>
    </r>
  </si>
  <si>
    <r>
      <t>P_U02. Wykazuje umiejętnosci ruchowe z zakresu wybranych form aktywności fizycznej (rekreacyjnych i zdrowotnych)(</t>
    </r>
    <r>
      <rPr>
        <b/>
        <sz val="11"/>
        <color theme="1"/>
        <rFont val="Calibri"/>
        <family val="2"/>
        <charset val="238"/>
        <scheme val="minor"/>
      </rPr>
      <t>B.U9</t>
    </r>
    <r>
      <rPr>
        <sz val="11"/>
        <color theme="1"/>
        <rFont val="Calibri"/>
        <family val="2"/>
        <charset val="238"/>
        <scheme val="minor"/>
      </rPr>
      <t>./P7U_U/P7S_UW).</t>
    </r>
  </si>
  <si>
    <r>
      <t>P_K01. Prezentuje postawę promującą zdrowy styl życia, propaguje kreuje zdrowy styl życia i promuje zdrowie w trakcie działań związanych z wykonywaniem zawodu. Określa swój poziom sprawności niezbędny do wykonywania zawodu fizjoterapeuty (</t>
    </r>
    <r>
      <rPr>
        <b/>
        <sz val="11"/>
        <color theme="1"/>
        <rFont val="Calibri"/>
        <family val="2"/>
        <charset val="238"/>
        <scheme val="minor"/>
      </rPr>
      <t>O.K3</t>
    </r>
    <r>
      <rPr>
        <sz val="11"/>
        <color theme="1"/>
        <rFont val="Calibri"/>
        <family val="2"/>
        <scheme val="minor"/>
      </rPr>
      <t>/P7U_K/P7S_KR).</t>
    </r>
  </si>
  <si>
    <r>
      <t>P_W03. Zna uwarunkowania zdrowia i jego zagrożenia oraz skalę problemów zwiazanych z niepełnosprawnością w ujęciu demograficznym i epidemiologicznym (</t>
    </r>
    <r>
      <rPr>
        <b/>
        <sz val="11"/>
        <color theme="1"/>
        <rFont val="Calibri"/>
        <family val="2"/>
        <charset val="238"/>
        <scheme val="minor"/>
      </rPr>
      <t>B.W13</t>
    </r>
    <r>
      <rPr>
        <sz val="11"/>
        <color theme="1"/>
        <rFont val="Calibri"/>
        <family val="2"/>
        <scheme val="minor"/>
      </rPr>
      <t>./P7U_W/P7S_WG, P7S_WG).</t>
    </r>
  </si>
  <si>
    <r>
      <t>P_W02. Zna i rozumie zasady edukacji zdrowotnej i promocji zdrowia oraz elementy polityki społecznej dotyczącej ochrony zdrowia (</t>
    </r>
    <r>
      <rPr>
        <b/>
        <sz val="11"/>
        <color theme="1"/>
        <rFont val="Calibri"/>
        <family val="2"/>
        <charset val="238"/>
        <scheme val="minor"/>
      </rPr>
      <t>B.W12</t>
    </r>
    <r>
      <rPr>
        <sz val="11"/>
        <color theme="1"/>
        <rFont val="Calibri"/>
        <family val="2"/>
        <scheme val="minor"/>
      </rPr>
      <t>./P7U_W/P7S_WG, P7S_WK).</t>
    </r>
  </si>
  <si>
    <r>
      <t>P_W01. Zna i rozumie czynniki decydujące o zdrowiu oraz zagrożeniu zdrowia (</t>
    </r>
    <r>
      <rPr>
        <b/>
        <sz val="11"/>
        <color theme="1"/>
        <rFont val="Calibri"/>
        <family val="2"/>
        <charset val="238"/>
        <scheme val="minor"/>
      </rPr>
      <t>B.W11</t>
    </r>
    <r>
      <rPr>
        <sz val="11"/>
        <color theme="1"/>
        <rFont val="Calibri"/>
        <family val="2"/>
        <scheme val="minor"/>
      </rPr>
      <t>./P7U_W/P7S_WG, P7S_WK).</t>
    </r>
  </si>
  <si>
    <t>4. Omów oceny zdrowia jednostki i populacji.</t>
  </si>
  <si>
    <t>Prowadzący przedmiot                                             
(e-mail)</t>
  </si>
  <si>
    <t>1.	 Omów na dowolnym przykładzie budowę cząsteczki ATP oraz jej funkcje w komórce organizmu żywego.</t>
  </si>
  <si>
    <t>O.W13., O.U12., O.U14., O.K5., O.K6., O.K7., O.K9.</t>
  </si>
  <si>
    <t>Cel przedmiotu 
(semestr 1 z 2)</t>
  </si>
  <si>
    <t>Cel przedmiotu 
(semestr 2 z 2)</t>
  </si>
  <si>
    <t xml:space="preserve">2. Drabik J. (1992). Sprawność fizyczna i jej testowanie u młodzieży szkolnej. Wydawnictwo AWF, Gdańsk. </t>
  </si>
  <si>
    <t>3. Karniewicz J., Kochanowicz K. (1991). Ćwiczenia zwinnościowo –akrobatyczne. Wydawnictwo AWF, Gdańsk.</t>
  </si>
  <si>
    <t xml:space="preserve">4. Mazurek L. (1980). Gimnastyka podstawowa – słownictwo, systematyka. Wydawnictwo Sport i Turystyka, Warszawa. </t>
  </si>
  <si>
    <t>5. Nowotny J. (2003).  Edukacja i reedukacja ruchowa. Wydawnictwo Kasper, Kraków.</t>
  </si>
  <si>
    <t>6. Osiński W. (2000). Antropomotoryka. Wydawnictwo AWF, Poznań.</t>
  </si>
  <si>
    <t xml:space="preserve">7. Raczek J., Mynarski W., Ljach W. (2002). Kształtowanie i diagnozowanie koordynacyjnych zdolności motorycznych. Wydawnictwo AWF, Katowice. </t>
  </si>
  <si>
    <t>8. Starosta W. (2003). Motoryczne zdolności koordynacyjne – znaczenie, struktura, uwarunkowania, kształtowanie. Instytut Sportu, Warszawa.</t>
  </si>
  <si>
    <t>9. Starrett K., Cordoza G. (2015). Bądź sprawny jak lampart. Wydawnictwo Galaktyka, Łódź.</t>
  </si>
  <si>
    <t>13. Sprawdzian pisemny: terminologia i charakterystyka ćwiczeń, zasady nabywania umiejętności ruchowych technika wykonania i metodyka nauczania ćwiczeń programowych.. Praca nad choreografią układu ćwiczeń na równoważni. Doskonalenie poznanych ćwiczeń. Projekt zajęć – kształtowanie gibkości. W rozgrzewce – ćwiczenia w dwójkach.</t>
  </si>
  <si>
    <t xml:space="preserve">2. Samodzielne prowadzenie fragmentu  zajęć ruchowych, z uwzględnieniem metodyki nauczania ruchu.
</t>
  </si>
  <si>
    <r>
      <t>P_W03. Zna i rozumie zagadnienia związane z promocją zdrowia i fizjoprofilaktyką (</t>
    </r>
    <r>
      <rPr>
        <b/>
        <sz val="11"/>
        <color theme="1"/>
        <rFont val="Calibri"/>
        <family val="2"/>
        <charset val="238"/>
        <scheme val="minor"/>
      </rPr>
      <t>C.W17.</t>
    </r>
    <r>
      <rPr>
        <sz val="11"/>
        <color theme="1"/>
        <rFont val="Calibri"/>
        <family val="2"/>
        <scheme val="minor"/>
      </rPr>
      <t>/P7U_W/P7S_WG,P7S_WK).</t>
    </r>
  </si>
  <si>
    <r>
      <t>P_U02. Potrafi wykazać umiejętności ruchowe konieczne do demonstracji i zapewnienia bezpieczeństwa podczas wykonywania poszczególnych ćwiczeń (</t>
    </r>
    <r>
      <rPr>
        <b/>
        <sz val="11"/>
        <color theme="1"/>
        <rFont val="Calibri"/>
        <family val="2"/>
        <charset val="238"/>
        <scheme val="minor"/>
      </rPr>
      <t>C.U7.</t>
    </r>
    <r>
      <rPr>
        <sz val="11"/>
        <color theme="1"/>
        <rFont val="Calibri"/>
        <family val="2"/>
        <charset val="238"/>
        <scheme val="minor"/>
      </rPr>
      <t>/P7U_U/P7S_UW, P7S_UU).</t>
    </r>
  </si>
  <si>
    <r>
      <t>P_K01. Prezentuje postawę promującą zdrowy styl życia, propaguje kreuje zdrowy styl życia i promuje zdrowie w trakcie działań związanych z wykonywaniem zawodu. Określa swój poziom sprawności niezbędny do wykonywania zawodu fizjoterapeuty (</t>
    </r>
    <r>
      <rPr>
        <b/>
        <sz val="11"/>
        <color theme="1"/>
        <rFont val="Calibri"/>
        <family val="2"/>
        <charset val="238"/>
        <scheme val="minor"/>
      </rPr>
      <t>O.K3.</t>
    </r>
    <r>
      <rPr>
        <sz val="11"/>
        <color theme="1"/>
        <rFont val="Calibri"/>
        <family val="2"/>
        <scheme val="minor"/>
      </rPr>
      <t>/P7U_K/P7S_KR).</t>
    </r>
  </si>
  <si>
    <t>Ocenianie ciągłe,bieżące przygotowanie do zajęć, frekwencja, samodzielne prowadzenie fragmentu zajęć.</t>
  </si>
  <si>
    <t>wykłady/ćwiczenia/
warsztaty/projekty/
samodzielne prowadzenie przez studenta zajęć/
współorganizacja wydarzeń zgodnych z tematyką przedmiotu we współpracy ze środowiskiem lokalnym.</t>
  </si>
  <si>
    <t>Wyroby medyczne 
(F/5/st/35)</t>
  </si>
  <si>
    <t>4. Lennon S., Stokes M., Kwolek A. (red.). (2009). Fizjoterapia w rehabilitacji neurologicznej. Wydawnictwo Elsevier Urban&amp;Partner, Wrocław.</t>
  </si>
  <si>
    <t>Kliniczne podstawy fizjoterapii w kardiologii i kardiochirurgii (F/5/st/38.5)</t>
  </si>
  <si>
    <t xml:space="preserve">Kliniczne podstawy fizjoterapii w ginekologii i położnictwie  (F/5/st/38.9)
</t>
  </si>
  <si>
    <t xml:space="preserve">12. FIZJOLOGIA I PATOLOGIA ( PATOFIZJOLOGIA) OKRESU OKOŁOPORODOWEGO
1. Ciąża fizjologiczna - rozwinięcie zagadnień
2. Szkoła Rodzenia - pokaz
3. Pierwsza pomoc
4. Poród -rozwinięcie zagadnień
5. Poród Lotosowy - rozwinięcie zagadnień
6. Poród przedwczesny - rozwinięcie zagadnień
7. Ciąża wielopłodowa - rozwinięcie zagadnień.
</t>
  </si>
  <si>
    <t>1. Rzutnik, leżanki terapeutyczne.</t>
  </si>
  <si>
    <t>2. Oddział ginekologiczno-położniczy - szpital.</t>
  </si>
  <si>
    <t>3. Bręborowicz G.H. (2015). Położnictwo i ginekologia. Tom I i II. Wydawnictwo Lekarskie PZWL, Warszawa.</t>
  </si>
  <si>
    <t>3. Wieczorowska-Tobis K. (red.). (2011). Fizjoterapia w Geriatrii. Wydawnictwo Lekarskie PZWL, Warszawa.</t>
  </si>
  <si>
    <t xml:space="preserve">4. Wieczorowska-Tobis K., Skrzek. A. (2019). Fizjoterapia w geriatrii. Podstawy i nowe trendy. Wydawnictwo Lekarskie PZWL, Warszawa. </t>
  </si>
  <si>
    <t>5. Pużyński S., Wciórka J. Klasyfikacja zaburzeń psychicznych i zaburzeń zachowania w ICD-10” (2000). Wydawnictwo Vesalius, Kraków.</t>
  </si>
  <si>
    <t>Kliniczne podstawy w onkologii i medycynie paliatywnej (F/5/st/38.12)</t>
  </si>
  <si>
    <t>15. Szpiczak mnogi, guzy kręgosłupa i miednicy. Rozpoznawanie, problemy ortopedyczne i rehabilitacyjne.</t>
  </si>
  <si>
    <t>Fizjoterapia kliniczna w reumatologii (F/5/st/39.2)</t>
  </si>
  <si>
    <t>Fizjoterapia kliniczna w wieku rozwojowym (F/5/st/39.4)</t>
  </si>
  <si>
    <t>2. Odruchy i ich wpływ na rozwój dziecka.</t>
  </si>
  <si>
    <t>1. Rozwój psychofizyczny dziecka w wieku niemowlęcym.</t>
  </si>
  <si>
    <t>5. Kozłowska J. (2006). Rehabilitacja w ginekologii i położnictwie. AWF, Kraków.</t>
  </si>
  <si>
    <t>D.W3., D.W4., D.W6., D.W13., D.U41., D.U44., D.U45., D.U47., D.U49., O.K1., O.K5., O.K7., O.K8.</t>
  </si>
  <si>
    <r>
      <t>P_W02. Zna najczęściej występujące wady postawy ciała i metody jej oceny, podstawowe zasady korekcji zaburzeń w postawie przydatne w pracy fizjoterapeuty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A.W10.</t>
    </r>
    <r>
      <rPr>
        <sz val="11"/>
        <color theme="1"/>
        <rFont val="Calibri"/>
        <family val="2"/>
        <scheme val="minor"/>
      </rPr>
      <t xml:space="preserve">/P7U_W/P7S_WG, </t>
    </r>
    <r>
      <rPr>
        <b/>
        <sz val="11"/>
        <color theme="1"/>
        <rFont val="Calibri"/>
        <family val="2"/>
        <charset val="238"/>
        <scheme val="minor"/>
      </rPr>
      <t>C.W10.</t>
    </r>
    <r>
      <rPr>
        <sz val="11"/>
        <color theme="1"/>
        <rFont val="Calibri"/>
        <family val="2"/>
        <scheme val="minor"/>
      </rPr>
      <t>/P7U_W/P7S_WG, P7S_WK,</t>
    </r>
    <r>
      <rPr>
        <b/>
        <sz val="11"/>
        <color theme="1"/>
        <rFont val="Calibri"/>
        <family val="2"/>
        <charset val="238"/>
        <scheme val="minor"/>
      </rPr>
      <t xml:space="preserve"> D.W2.</t>
    </r>
    <r>
      <rPr>
        <sz val="11"/>
        <color theme="1"/>
        <rFont val="Calibri"/>
        <family val="2"/>
        <scheme val="minor"/>
      </rPr>
      <t>/ P7U_W/ P7S_WG, P7S_WK).</t>
    </r>
  </si>
  <si>
    <r>
      <t>P_W03. Zna i rozumie zagadnienia z zakresu diagnostyki funkcjonalnej na potrzeby fizjoterapii, planowania postępowania fizjoterapeutycznego oraz kontrolowania jego efektów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A.W18.</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/P7U_W/P7S_WG, P7S_WK).</t>
    </r>
  </si>
  <si>
    <t>1. Charakterystyka, skutki zdrowotne pleców płaskich.</t>
  </si>
  <si>
    <t xml:space="preserve">Zdobycie wiedzy w zakresie programowania fizjoterapii w dysfunkcjach narządu ruchu ze szczególnym uwzględnieniem:
diagnostyki na potrzeby fizjoterapii;podstawowych metod i form pracy z pacjentem; 
Zdobycie niezbędnych podstaw z diagnostyki różnicowej patologii narządu ruchu. Zdobycie podstawowej wiedzy z zakresu fizjologicznych i patologicznych reakcji organizmu w obrębie narządu ruchu. 
Poznanie założeń i schematów programowania procesu leczniczego.
</t>
  </si>
  <si>
    <t>wykłady/ćwiczenia/
warsztaty/projekty/
samodzielne prowadzenie przez studenta zajęć/współorganizacja wydarzeń zgodnych z tematyką przedmiotu we współpracy ze środowiskiem lokalnym</t>
  </si>
  <si>
    <t>3. Grochowski J. (2000). Urazy u dzieci. Wydawnictwo Lekarskie PZWL, Warszawa.</t>
  </si>
  <si>
    <t>Programowanie fizjoterapii w wieku rozwojowym (F/5/st/42.3)</t>
  </si>
  <si>
    <t xml:space="preserve">1. Zapoznanie studenta z celami, efektami kształcenia i sposobami ich weryfikacji, treściami programowymi, literaturą oraz organizacją pracy ośrodka rehabilitacji, a także zasadami BHP.
</t>
  </si>
  <si>
    <r>
      <t>P_K01. Respektuje kompetencje współpracowników i innych specjalistów medycznych, potrafi się do nich zwrócić po pomoc  lub współpracować ze świadomością własnych ograniczeń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O.K7.</t>
    </r>
    <r>
      <rPr>
        <sz val="11"/>
        <color theme="1"/>
        <rFont val="Calibri"/>
        <family val="2"/>
        <scheme val="minor"/>
      </rPr>
      <t>/P7U_K/P7S_KR).</t>
    </r>
  </si>
  <si>
    <t>6. Michałowicz R., Jóźwiak S. (red.). (2000). Neurologia dziecięca. Wydawnictwo Medyczne Urban&amp;Partner, Wrocław.</t>
  </si>
  <si>
    <t xml:space="preserve">zajęcia kliniczne (2)
</t>
  </si>
  <si>
    <t>4. Obserwacja i doskonalenie umiejętności odpowiedniego doboru i poprawnego wykonania technik fizjoterapeutycznych, z uwzględnieniem elementów metod fizjoterapeutycznych w zakresie kardiologii/pulmonologii/pediatrii.</t>
  </si>
  <si>
    <t>5. Obserwacja i doskonalenie umiejętności odpowiedniego doboru i poprawnego wykonania zabiegów fizykoterapeutycznych (fototerapii, laseroterapii, termoterapii, elektroterapii, magnetoterapii, sonoterapii) z uwzględnieniem wskazań, przeciwskazań i doboru właściwych dawek terapeutycznych w zakresie kardiologii/pulmonologii/pediatrii.</t>
  </si>
  <si>
    <t>2. Obserwacja i doskonalenie umiejętności przeprowadzenia badania podmiotowego i przedmiotowego pacjenta w zakresie kardiologii/pulmonologii/pediatrii , celem oceny stanu funkcjonalnego pacjenta oraz monitorowanie efektów fizjoterapii.</t>
  </si>
  <si>
    <t>3. Obserwacja i doskonalenie umiejętności tworzenia programu usprawniania i realizacji postępowania usprawniającego w zakresie miejscowym oraz ogólnym, indywidualnie i zespołowo, w zależności od stanu pacjenta i specyfiki jednostki chorobowej (ortopedia/ reumatologia/pediatria),  na oddziałach szpitalnych i ambulatoriach rehabilitacyjnych.</t>
  </si>
  <si>
    <t>6.  Obserwacja i doskonalenie umiejętności doboru odpowiedniego zaopatrzenia ortopedycznego, stosownie do dysfunkcji, stanu pacjenta,  jego potrzeb i możliwości w zakresie kardiologii/pulmonologii/pediatrii.</t>
  </si>
  <si>
    <t>8. Mazur R., Kozubski W. (1998). Podstawy kliniczne neurologii. Wydawnictwo Lekarskie PZWL, Warszawa.</t>
  </si>
  <si>
    <r>
      <rPr>
        <sz val="11"/>
        <rFont val="Calibri"/>
        <family val="2"/>
        <charset val="238"/>
      </rPr>
      <t>1. Dega W., Milanowska K. (2003). Rehabilitacja Medyczna. Wydawnictwo Lekarskie PZWL, Warszawa.</t>
    </r>
    <r>
      <rPr>
        <sz val="11"/>
        <color rgb="FF000000"/>
        <rFont val="Calibri"/>
        <family val="2"/>
        <charset val="1"/>
      </rPr>
      <t xml:space="preserve">
</t>
    </r>
  </si>
  <si>
    <t>5. Górecki A. (2002). Uszkodzenia stawu kolanowego. Wydawnictwo Lekarskie PZWL, Warszawa.</t>
  </si>
  <si>
    <t>7. Kiwerski J. (1993). Urazy kręgosłupa szyjnego i ich następstwa. Wydawnictwo Lekarskie PZWL, Warszawa.</t>
  </si>
  <si>
    <t>9. Marciniak W., Szulc A. (red.). Wiktora Degi Ortopedia i Rehabilitacja. Wydawnictwo Lekarskie PZWL, Warszawa.</t>
  </si>
  <si>
    <t>10. Rąpała K. (2005). Bóle krzyża. Wydawnictwo Lekarskie PZWL, Warszawa.</t>
  </si>
  <si>
    <t>11. Rosławski A. (2002). Ćwiczenia lecznicze w chorobach reumatycznych. Poradnik dla pacjentów. Wydawnictwo Lekarskie PZWL, Warszawa.</t>
  </si>
  <si>
    <t>12. Szulc A., Marciniak W. (red.). (2003,2004). Wiktora Degi Ortopedia i Rehabilitacja. Wydawnictwo Lekarskie PZWL, Warszawa.</t>
  </si>
  <si>
    <t>13. Tęsiorowski M., Zarzycka M. (1998). Podstawowe zasady wydłużania kończyn. Wydawnictwo Kasper, Kraków.</t>
  </si>
  <si>
    <t>14. Tylman D. (1998). Czynnościowe leczenie złamań. Wydawnictwo Lekarskie PZWL, Warszawa.</t>
  </si>
  <si>
    <t>15. Tylman D., Dziak A. (1985). Traumatologia narządu ruchu. Tom 1-3. Wydawnictwo Lekarskie PZWL, Warszawa.</t>
  </si>
  <si>
    <t>16. Widuchowski J. (2001). Kolano-endoprotezoplastyka-całkowita wymiana stawu. Sport i Medycyna, Katowice.</t>
  </si>
  <si>
    <t>Wakacyjna praktyka profilowana (w wieku rozwojowym)(F/5/st/48)</t>
  </si>
  <si>
    <t>4. Fizykoterapia w wieku rozwojowym adekwatna do stanu zdrowia pacjenta:
- dobór parametrów zabiegów fizykalnych (balneoterapeutycznego)  w warunkach klinicznych 
- kontrolowanie przebiegu zabiegów fizykalnych
- ocena reakcji organizmu w odpowiedzi na różne zabiegi fizykalne.</t>
  </si>
  <si>
    <t>7. Michałowicz R., Jóźwiak S. (red.). (2000). Neurologia dziecięca. Wydawnictwo Medyczne Urban&amp;Partner, Wrocław.</t>
  </si>
  <si>
    <t>2. Kalina R.M. (2008). Podstawy metodologii badań w wychowaniu fizycznym, sporcie i fizjoterapii. Tom 1. Wydawnictwo  Uniwersytetu Rzeszowskiego, Rzeszów.</t>
  </si>
  <si>
    <t>Badania naukowe i EBP  w fizjoterapii geriatrycznej (F/5/st/SG/52)</t>
  </si>
  <si>
    <t>1. Diemer F., Sutor V. (2012). Fizjoterapia sportowa. [w:] Ebelt-Paprotny G., Preis R. (red.). Fizjoterapia. Wyd. 2 polskie. Wydawnictwo Elsevier-Urban&amp;Partner.</t>
  </si>
  <si>
    <r>
      <t xml:space="preserve">P_K02. Uznaje prawa własne, pacjentów, ich opiekunów i współpracowników, organizując pracę swoją </t>
    </r>
    <r>
      <rPr>
        <sz val="11"/>
        <color theme="1"/>
        <rFont val="Calibri"/>
        <family val="2"/>
        <charset val="238"/>
        <scheme val="minor"/>
      </rPr>
      <t>(</t>
    </r>
    <r>
      <rPr>
        <b/>
        <sz val="11"/>
        <color theme="1"/>
        <rFont val="Calibri"/>
        <family val="2"/>
        <charset val="238"/>
        <scheme val="minor"/>
      </rPr>
      <t>O.K1.</t>
    </r>
    <r>
      <rPr>
        <sz val="11"/>
        <color theme="1"/>
        <rFont val="Calibri"/>
        <family val="2"/>
        <charset val="238"/>
        <scheme val="minor"/>
      </rPr>
      <t>/P7U_K/P7S_KR, P7S_KO,</t>
    </r>
    <r>
      <rPr>
        <b/>
        <sz val="11"/>
        <color theme="1"/>
        <rFont val="Calibri"/>
        <family val="2"/>
        <charset val="238"/>
        <scheme val="minor"/>
      </rPr>
      <t xml:space="preserve"> O.K4.</t>
    </r>
    <r>
      <rPr>
        <sz val="11"/>
        <color theme="1"/>
        <rFont val="Calibri"/>
        <family val="2"/>
        <charset val="238"/>
        <scheme val="minor"/>
      </rPr>
      <t>/</t>
    </r>
    <r>
      <rPr>
        <sz val="11"/>
        <color theme="1"/>
        <rFont val="Calibri"/>
        <family val="2"/>
        <scheme val="minor"/>
      </rPr>
      <t>P7U_K/ P7S_KR,P7S_KO).</t>
    </r>
  </si>
  <si>
    <t>9. Materiały dostępne na taskview/clinicaltrials.</t>
  </si>
  <si>
    <t>8. Materiały dostępne na r-project.org.</t>
  </si>
  <si>
    <t>4. 	Teorie i okresy starzenia się. Modele starzenia się.</t>
  </si>
  <si>
    <r>
      <t xml:space="preserve">P_W01. Ma pogłębioną wiedzę dotyczącą psychospołecznych i egzystencjalnych aspektów procesu starzenia się i starości </t>
    </r>
    <r>
      <rPr>
        <sz val="11"/>
        <rFont val="Calibri"/>
        <family val="2"/>
        <scheme val="minor"/>
      </rPr>
      <t>(</t>
    </r>
    <r>
      <rPr>
        <b/>
        <sz val="11"/>
        <rFont val="Calibri"/>
        <family val="2"/>
        <scheme val="minor"/>
      </rPr>
      <t>O.W3.</t>
    </r>
    <r>
      <rPr>
        <sz val="11"/>
        <rFont val="Calibri"/>
        <family val="2"/>
        <scheme val="minor"/>
      </rPr>
      <t>/P7U_W/P7S_WG).</t>
    </r>
  </si>
  <si>
    <r>
      <t xml:space="preserve">P_W02. Ma wiedzę dotyczącą istoty oraz przyczyn zmian w: procesach psychicznych,  osobowości, stylu i jakości życia osób starszych uwarunkowanych stanem ich zdrowia, a także sposobów przeciwdziałania negatywnym skutkom procesu starzenia się, z uwzględnieniem uwarunkowań kulturowych, społecznych i religijnych, w postępowaniu fizjoterapeutycznym </t>
    </r>
    <r>
      <rPr>
        <sz val="11"/>
        <rFont val="Calibri"/>
        <family val="2"/>
        <scheme val="minor"/>
      </rPr>
      <t>(</t>
    </r>
    <r>
      <rPr>
        <b/>
        <sz val="11"/>
        <rFont val="Calibri"/>
        <family val="2"/>
        <scheme val="minor"/>
      </rPr>
      <t>B.W1.</t>
    </r>
    <r>
      <rPr>
        <sz val="11"/>
        <rFont val="Calibri"/>
        <family val="2"/>
        <scheme val="minor"/>
      </rPr>
      <t>/P7U_W/P7S_WG).</t>
    </r>
  </si>
  <si>
    <r>
      <t>P_U01. Potrafi zastosować zdobytą wiedzę indywidualnie i w zespole terapeutycznym  pracując  z osobami starszymi, stosuje poznane metody. Rozpoznaje i rozumie trudności i ograniczenia osób starszych i ich rodzin w kontekście różnic środowiskowych, społecznych, kulturowych, religijnych i /lub etnicznych (</t>
    </r>
    <r>
      <rPr>
        <b/>
        <sz val="11"/>
        <rFont val="Calibri"/>
        <family val="2"/>
        <scheme val="minor"/>
      </rPr>
      <t>B.U2.</t>
    </r>
    <r>
      <rPr>
        <sz val="11"/>
        <rFont val="Calibri"/>
        <family val="2"/>
        <scheme val="minor"/>
      </rPr>
      <t>/P7U_U/P7S_UO, P7S_UK).</t>
    </r>
  </si>
  <si>
    <r>
      <t>P_U02.  Potrafi wskazać na psychospołeczne aspekty pracy z osobami starszymi i ich rodzinami w kontekście zmiany postaw na rzecz profilaktyki i promocji zdrowia psychofizycznego. Potrafi dostrzegać trudności i nieprawidłowości w funkcjonowaniu zarówno swoim jak i innych osób oraz skutecznie pomagać przeciwdziałając wykluczeniu społecznemu i patologiom społecznym (</t>
    </r>
    <r>
      <rPr>
        <b/>
        <sz val="11"/>
        <rFont val="Calibri"/>
        <family val="2"/>
        <scheme val="minor"/>
      </rPr>
      <t>B.U11.</t>
    </r>
    <r>
      <rPr>
        <sz val="11"/>
        <rFont val="Calibri"/>
        <family val="2"/>
        <scheme val="minor"/>
      </rPr>
      <t>/P7U_U/P7S_UO, P7S_UK).</t>
    </r>
  </si>
  <si>
    <r>
      <t>P_U03. Posiada umiejętności, które pozwalają mu skutecznie komunikować się, motywować i wspierać pacjenta oraz radzić sobie w sytuacjach trudnych i konfliktowych. Potrafi wyrażać  i asertywnie bronić własne opinie oraz współpracować w zespole terapeutycznym (</t>
    </r>
    <r>
      <rPr>
        <b/>
        <sz val="11"/>
        <rFont val="Calibri"/>
        <family val="2"/>
        <scheme val="minor"/>
      </rPr>
      <t>B.U12.</t>
    </r>
    <r>
      <rPr>
        <sz val="11"/>
        <rFont val="Calibri"/>
        <family val="2"/>
        <scheme val="minor"/>
      </rPr>
      <t>/P7U_U/P7S_UW, P7S_UO, P6S_UK).</t>
    </r>
  </si>
  <si>
    <r>
      <t xml:space="preserve">P_K01. Swoją etyczną i asertywną postawą wobec pacjentów, ich rodzin oraz współpracowników, wykazuje zrozumienie dla odmienności kulturowych, społecznych, religijnych i etnicznych, a także rozumie odmienności zachowań osób dotkniętych chorobą, niepełnosprawnością, w tym niepełnosprawnością intelektualną, oraz osób dotkniętych zaburzeniami psychicznymi </t>
    </r>
    <r>
      <rPr>
        <sz val="11"/>
        <rFont val="Calibri"/>
        <family val="2"/>
        <scheme val="minor"/>
      </rPr>
      <t>(</t>
    </r>
    <r>
      <rPr>
        <b/>
        <sz val="11"/>
        <rFont val="Calibri"/>
        <family val="2"/>
        <scheme val="minor"/>
      </rPr>
      <t>O.K1.</t>
    </r>
    <r>
      <rPr>
        <sz val="11"/>
        <rFont val="Calibri"/>
        <family val="2"/>
        <scheme val="minor"/>
      </rPr>
      <t>/P7U_K/P7S_KR, P7S_KO).</t>
    </r>
  </si>
  <si>
    <r>
      <t xml:space="preserve">P_K02. Promuje postawy właściwe dla ochrony i promocji zdrowia, prewencji chorób i niepełno¬sprawności oraz integracji społecznej i przeciwdziałaniu wykluczeniu społecznemu osób  starszych z niepełnosprawnością, ich rodzin i bliskich </t>
    </r>
    <r>
      <rPr>
        <sz val="11"/>
        <rFont val="Calibri"/>
        <family val="2"/>
        <scheme val="minor"/>
      </rPr>
      <t>(</t>
    </r>
    <r>
      <rPr>
        <b/>
        <sz val="11"/>
        <rFont val="Calibri"/>
        <family val="2"/>
        <scheme val="minor"/>
      </rPr>
      <t>O.K3.</t>
    </r>
    <r>
      <rPr>
        <sz val="11"/>
        <rFont val="Calibri"/>
        <family val="2"/>
        <scheme val="minor"/>
      </rPr>
      <t>/P7U_K/P7S_UK,P7S_KR).</t>
    </r>
  </si>
  <si>
    <r>
      <t xml:space="preserve">P_K03. Rozumie, prezentuje i promuje postawę ustawicznego rozwoju zawodowego oraz rozwoju własnej osobowości; a także dbania o etykę, prestiż i godność zawodu fizjoterapeuty. Jest przygotowany do przyjęcia odpowiedzialnosci związanej z decyzjami podejmowanymi w ramach działalności zawodowej, w tym w kategoriach bezpieczeństwa własnego i innych osób </t>
    </r>
    <r>
      <rPr>
        <sz val="11"/>
        <rFont val="Calibri"/>
        <family val="2"/>
        <scheme val="minor"/>
      </rPr>
      <t>(</t>
    </r>
    <r>
      <rPr>
        <b/>
        <sz val="11"/>
        <rFont val="Calibri"/>
        <family val="2"/>
        <scheme val="minor"/>
      </rPr>
      <t>O.K9.</t>
    </r>
    <r>
      <rPr>
        <sz val="11"/>
        <rFont val="Calibri"/>
        <family val="2"/>
        <scheme val="minor"/>
      </rPr>
      <t>/P7U_K/ P7U_KR, P7U_KO).</t>
    </r>
  </si>
  <si>
    <t>7. Ronikier A. (2012). Diagnostyka funkcjonalna w fizjoterapii. Wydawnictwo Lekarskie PZWL, Warszawa.</t>
  </si>
  <si>
    <t>7. Choroba zwyrodnieniowa stawu biodrowego – podział etiologiczny, patomechanizm, obraz kliniczny, profilaktyka, leczenie zachowawcze (fizjoterapia) i operacyjne ze szczególnym uwzględnieniem osób starszych.</t>
  </si>
  <si>
    <t>9. Choroba zwyrodnieniowa stawu kolanowego – etiologia, patomechanizm, obraz kliniczny, profilaktyka, leczenie zachowawcze (fizjoterapia) i operacyjne szczególnym uwzględnieniem osób starszych .</t>
  </si>
  <si>
    <t>3. Cele i założenia procesu fizjoterapii i fizjoprofilaktyki.</t>
  </si>
  <si>
    <t xml:space="preserve">D.W1., D.W2., D.W6., A.W1., A.W17., A.W18.  </t>
  </si>
  <si>
    <t>7. Planowanie fizjoterapii u osób starszych ze spastycznością.</t>
  </si>
  <si>
    <t>9. Planowanie fizjoterapii u osób starszych z zaburzeniami chodu.</t>
  </si>
  <si>
    <t xml:space="preserve">10. Wiotkość mięśni u osób starszych. </t>
  </si>
  <si>
    <t>10. Zasady dotyczące ochrony przed obluzowaniami endoprotez stawu kolanowego i stawu biodrowego.</t>
  </si>
  <si>
    <t xml:space="preserve">7. Choroba zwyrodnieniowa stawu biodrowego – leczenie zachowawcze (fizjoterapia) i operacyjne ze szczególnym uwzględnieniem osób starszych. </t>
  </si>
  <si>
    <t xml:space="preserve">12. Choroba zwyrodnieniowa stawów kręgosłupa -leczenie zachowawcze (fizjoterapia) i operacyjne szczególnym uwzględnieniem osób starszych. </t>
  </si>
  <si>
    <t>Elementy terapii zajęciowej w fizjoterapii geriatrycznej
(F/5/st/SG/59)</t>
  </si>
  <si>
    <t xml:space="preserve">1. Zapoznanie studenta z celami, efektami kształcenia i sposobami ich weryfikacji, treściami programowymi, literaturą oraz sprawami organizacyjnymi. Definicja terapii zajęciowej i terminy z nią związane.
</t>
  </si>
  <si>
    <t>8. Zaburzenia psychiczne i zaburzenia zachowania spowodowane używaniem substancji psychoaktywnych (przyczyny, przebieg i epidemiologia oraz postępowanie fizjoterapeutyczne u osób w okresie starzenia - c.d.).</t>
  </si>
  <si>
    <t>6. Schleip R. i wsp. (2014). Powięź. Badanie, profilaktyka i terapia dysfunkcji sieci powięziowej. Wydawnictwo Elsevier Urban&amp;Partner, Wrocław.</t>
  </si>
  <si>
    <t>1. Jorritsma W. (2007). Anatomia na żywym człowieku: wstęp do terapii manualnej.  Wydawnictwo Medyczne Urban&amp;Partner, Wrocław.</t>
  </si>
  <si>
    <t>4. Manheim C. J. (2011). Rozluźnianie mięśniowo-powięziowe. Wydanie 1. Wydawnictwo WSEIT, Wrocław.</t>
  </si>
  <si>
    <t xml:space="preserve">5. Nowosad Z. (2014). Mobilizacje tkanek miękkich. Wydanie 1. Wydawnictwo Natura, Lublin. </t>
  </si>
  <si>
    <t>6. Torsten L. (2011). Techniki osteopatyczne. Tom 1-3. Wydawnictwo Elsevier Urban&amp;Partner, Wrocław.</t>
  </si>
  <si>
    <t>Czynniki fizykalne w sporcie i aktywności fizycznej (F/5/st/SS/54)</t>
  </si>
  <si>
    <t>4. Kozłowski S., Ziółkowski L., Nazar K. (1999). Wysiłki fizyczne, choroby wewnętrzne. [w:] Wprowadzenie do fizjologii klinicznej Kozłowski S, Nazar K. Wydawnictwo Lekarskie PZWL, Warszawa.</t>
  </si>
  <si>
    <t xml:space="preserve">2. Diemer F., Sutor V. (2012). Fizjoterapia sportowa. Wydawnictwo Urban&amp;Partner, Wrocław. </t>
  </si>
  <si>
    <t>O.W1., O.W7., O.W11., O.W12., C.W11., O.W5., A.W13., C.W17., O.W4., O.W5., A.W15., A.W16., C.W17., O.U9., O.U10., A.U12., C.U5., O.U3., O.U12., A.U13., C.U6., O.U11., O.U13., A.U11., C.U7., O.K2., O.K5., O.K7., O.K9.</t>
  </si>
  <si>
    <r>
      <t>P_W01. Ma wiedzę z zakresu działań diagnostycznych i terapeutycznych stosowanych w fizjoterapii sportowej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</si>
  <si>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P_W02. Zna zasady, metody i etapy procesu diagnozowania oraz szczegółową metodykę postępowania fizjoterapeutycznego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</si>
  <si>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P_W03. Zna wskazania i przeciwwskazania do stosowania określonych zabiegów wykorzystywanych w fizjoterapii sportowej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</si>
  <si>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P_U03. Potrafi przeprowadzić badanie przedmiotowe i podmiotowe pacjenta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</si>
  <si>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r>
      <t>P_K01. Wykazuje postawę otwartą na komunikowanie się z pacjentem oraz z członkami zespołu specjalistów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scheme val="minor"/>
      </rPr>
      <t>/ P7U_K/ P7S_KK).</t>
    </r>
  </si>
  <si>
    <r>
      <t>P_K02. Potrafi trafnie formułować opinie dotyczące pacjenta, w kontekście związanym z wykonywaniem zawodu fizjoterapeuty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P7U_K/ P7S_KR, P7S_KO,</t>
    </r>
    <r>
      <rPr>
        <b/>
        <sz val="11"/>
        <color theme="1"/>
        <rFont val="Calibri"/>
        <family val="2"/>
        <charset val="238"/>
        <scheme val="minor"/>
      </rPr>
      <t xml:space="preserve"> O.K4.</t>
    </r>
    <r>
      <rPr>
        <sz val="11"/>
        <color theme="1"/>
        <rFont val="Calibri"/>
        <family val="2"/>
        <scheme val="minor"/>
      </rPr>
      <t>/ P7U_K/ P7S_KK).</t>
    </r>
  </si>
  <si>
    <t>D.W1., D.W2., D.U1., D.U2, D.U4., O.K1., O.K2., O.K4.</t>
  </si>
  <si>
    <t xml:space="preserve">2. Ebelt-Paprotny G., Preis R. (red.). (2012). Fizjoterapia. Wyd. 2 polskie. Wydawnictwo Elsevier Urban &amp; Partner, Wrocław. </t>
  </si>
  <si>
    <t>7. Straburzyńska – Lupa A., Straburzyński G. (2008). Fizjoterapia z Elementami Klinicznymi. Wyd. 1. Wydawnictwo Lekarskie PZWL, Warszawa.</t>
  </si>
  <si>
    <t xml:space="preserve">8. Ward A., Robertson V., Low J., Reed H. (2009). Fizykoterapia. Aspekty kliniczne i biofizyczne. Wyd. 1 polskie. Wydawnictwo Elsevier Urban&amp;Partner, Wrocław. </t>
  </si>
  <si>
    <t xml:space="preserve">2. Ebelt-Paprotny G.,Preis R. (red.). (2012). Fizjoterapia. Wyd. 2 polskie. Wydawnictwo
 Elsevier Urban &amp; Partner, Wrocław. </t>
  </si>
  <si>
    <t>4. Lindsay K.W., Kozubski W. (red.). (2006). Neurologia i neurochirurgia. Wydawnictwo Elsevier Urban&amp;Partner, Wrocław.</t>
  </si>
  <si>
    <t>3. Lennon S., Stokes M., Kwolek A. (red.). (2009). Fizjoterapia w rehabilitacji neurologicznej. Wydawnictwo Elsevier Urban&amp;Partner, Wrocław.</t>
  </si>
  <si>
    <t>11.  Przeprowadzenie zajęć z elementami terapii zajęciowej dla dzieci z niepełnosprawnością intelektualną, Autyzmem, Zespołem Aspergera (wyjście do placówki).</t>
  </si>
  <si>
    <t>5. Bilikiewicz T. (1988). Zatrucia i nałogi, uzależnienia. W: Bilikiewicz T. (red.). Psychiatria kliniczna, t. II (s. 134-170). Państwowy Zakład Wydawnictw Lekarskich, Warszawa.</t>
  </si>
  <si>
    <t xml:space="preserve">4. Bilikiewicz T. (1988). Zaburzenia psychiczne na tle organicznym. W: Bilikiewicz T. (red.). Psychiatria kliniczna, t. II (s. 11-39). Państwowy Zakład Wydawnictw Lekarskich, Warszawa.
</t>
  </si>
  <si>
    <t>3. Bilikiewicz T. (1988). Psychopatologia, czyli symptomatologia ogólna. W: Bilikiewicz T. (red.). Psychiatria kliniczna, t. I (s. 108-203). Państwowy Zakład Wydawnictw Lekarskich, Warszawa.</t>
  </si>
  <si>
    <t xml:space="preserve">2. Bilikiewicz T. (1988). Psychopatologia, czyli symptomatologia ogólna. W: Bilikiewicz T. (red.). Psychiatria kliniczna, t.I (s. 54-108). Państwowy Zakład Wydawnictw Lekarskich, Warszawa. </t>
  </si>
  <si>
    <t>10. Gawor M. (2012). Rozwój dziecka od okresu noworodkowego do 3. roku życia. W: Sochocka L., Wojtyłko A. (red.). Wybrane zagadnienia z pediatrii i pielęgniarstwa pediatrycznego, t.1. (s. 17-35).  Państwowa Wyższa Szkoła Zawodowa w Opolu, Opole.</t>
  </si>
  <si>
    <t>11. Heszen I., Sek H. (2007). Psychologia zdrowia. Wydawnictwo Naukowe PWN, Warszawa.</t>
  </si>
  <si>
    <t>Elementy terapii zajęciowej w fizjoterapii pediatrycznej i wieku rozwojowego (F/5/st/SP/59)</t>
  </si>
  <si>
    <t xml:space="preserve">     - moduły praktyki fizjoterapeutycznej - wybór modułu, wybór miejsca praktyk</t>
  </si>
  <si>
    <t xml:space="preserve">     - seminarium magisterskie - wybór problematyki, wybór promotora</t>
  </si>
  <si>
    <t>Badania naukowe i EBP w fizjoterapii w uroginekologii</t>
  </si>
  <si>
    <t>Aktywność fizyczna kobiet w ciąży i po porodzie</t>
  </si>
  <si>
    <t xml:space="preserve">Fizjoterapia w dysfunkcji dna miednicy </t>
  </si>
  <si>
    <t>Anatomia funkcjonalna i fizjologia w ginekologii i położnictwie</t>
  </si>
  <si>
    <t>Fizjoterapia i patologia w ginekologii i położnictwie</t>
  </si>
  <si>
    <t>Kompleksowa terapia piersi</t>
  </si>
  <si>
    <t>Fizjoterapia w okresie okołopołogowym</t>
  </si>
  <si>
    <t>Psychologiczne aspekty uroginekologii</t>
  </si>
  <si>
    <t>Żywienie w fizjoterapii uroginekologicznej</t>
  </si>
  <si>
    <t>SU</t>
  </si>
  <si>
    <t>SUG</t>
  </si>
  <si>
    <t>Fizjoterapia w uroginekologii*</t>
  </si>
  <si>
    <t>RAZEM SPECJALNOŚĆ FIZJOTERAPIA W UROGINEKOLOGII</t>
  </si>
  <si>
    <t>Badania naukowe i EBP  w fizjoterapii uroginekologicznej (F/5/st/SUG/52)</t>
  </si>
  <si>
    <t>W ramach kształcenia specjalnościowego z zakresu fizjoterapii uroginekologicznej, osiągniecie uniwersalnych dla fizjoterapii efektów uczenia się: 
- przygotowanie do uczestnictwa w badaniach naukowych i publikowania prac z zakresu fizjoterapii oraz do przygotowania pracy magisterskiej;
- wypracowanie umiejętności stosowania zasad praktyki opartej na wiarygodnych i aktualnych publikacjach;
- przygotowanie do stałego rozwoju zawodowego i samokształcenia.</t>
  </si>
  <si>
    <t xml:space="preserve">1. Problemy i pytania badawcze dotyczące fizjoterapii uroginekologicznej. Zasada PICO(S)/ PEO i elementy badania naukowego. Poziomy wiarygodności doniesień i siła zaleceń – analizy piśmiennictwa z zakresu fizjoterapii uroginekologicznej. Część I. </t>
  </si>
  <si>
    <t xml:space="preserve">2. Problemy i pytania badawcze dotyczące fizjoterapii uroginekologicznej. Zasada PICO(S)/ PEO i elementy badania naukowego. Poziomy wiarygodności doniesień i siła zaleceń – analizy piśmiennictwa z zakresu fizjoterapii  uroginekologicznej. Część II. </t>
  </si>
  <si>
    <t xml:space="preserve">5. Przeglądy systematyczne, meta-analizy, przeglądy krytyczne i inne typy prac naukowych wtórnych jako źródło klinicznie i naukowo istotnych informacji w badaniach naukowych na potrzeby praktyki  fizjoterapii uroginekologicznej. Część I. </t>
  </si>
  <si>
    <t xml:space="preserve">6. Przeglądy systematyczne, meta-analizy, przeglądy krytyczne i inne typy prac naukowych wtórnych jako źródło klinicznie i naukowo istotnych informacji w badaniach naukowych na potrzeby praktyki  fizjoterapii uroginekologicznej. Część II. </t>
  </si>
  <si>
    <t>7. Wytyczne praktyki klinicznej jako źródło informacji dla badań naukowych na potrzeby fizjoterapii uroginekologicznej: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</si>
  <si>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8. Wytyczne praktyki klinicznej jako źródło informacji dla badań naukowych na potrzeby fizjoterapii uroginekologicznej: wytyczne oparte na konsensusie ekspertów i wytyczne opracowane systematycznie (oparte na wynikach badań naukowych). Źródła wytycznych: national Guideline Clearinghouse, SIGN, NICE, G-I-N, USPSTF, strony towarzystw naukowych i zawodowych i inne. Część II. </t>
  </si>
  <si>
    <t>10. Metody badań naukowych: odpowiedzi na pytania badawcze dotyczące pomiarów typowych zjawisk fizjologicznych związanych ze stosowaniem fizjoterapii uriginekologicznej (np. zmiana napięcia mięśniowego, parametry spirometryczne). Opracowywanie protokołów badań.</t>
  </si>
  <si>
    <t xml:space="preserve">11. Metody badań naukowych: odpowiedzi na pytania badawcze dotyczące wiarygodności i rzetelności testowania i diagnozowania, dotyczących typowych problemów fizjoterapeutycznych u pacjentów uroginekologicznych (zaburzenia mięśni dna miednicy, nietrzymanie moczu, komplikacje w połogu). Opracowywanie protokołów badań. Część I. </t>
  </si>
  <si>
    <t xml:space="preserve">12. Metody badań naukowych: odpowiedzi na pytania badawcze dotyczące wiarygodności i rzetelności testowania i diagnozowania, dotyczących typowych problemów fizjoterapeutycznych uroginekologicznych (zaburzenia mięśni dna miednicy, nietrzymanie moczu, komplikacje w połogu. Opracowywanie protokołów badań. Część II. </t>
  </si>
  <si>
    <t xml:space="preserve">13. Metody badań naukowych: odpowiedzi na pytania badawcze dotyczące skuteczności i skutków ubocznych interwencji fizjoterapeutycznych dotyczących typowych problemów fizjojterapeutycznychu u pacjentów uroginekologicznych. Opracowanie protokołów badań. </t>
  </si>
  <si>
    <t xml:space="preserve">1. Problemy i pytania badawcze dotyczące fizjoterapii uroginekologicznej. Zasada PICO(S)/ PEO i elementy badania naukowego. Poziomy wiarygodności doniesień i siła zaleceń – analizy piśmiennictwa z zakresu fizjoterapii uroginekologicznej. </t>
  </si>
  <si>
    <t>3. Przeglądy systematyczne, meta-analizy, przeglądy krytyczne i inne typy prac naukowych wtórnych jako źródło klinicznie i naukowo istotnych informacji w badaniach naukowych na potrzeby praktyki  fizjoterapii uroginekologicznej.</t>
  </si>
  <si>
    <t xml:space="preserve">6. Metody badań naukowych: odpowiedzi na pytania badawcze dotyczące pomiarów typowych zjawisk fizjologicznych związanych ze stosowaniem fizjoterapii uroginekologicznej. Opracowywanie protokołów badań. Część I. </t>
  </si>
  <si>
    <t xml:space="preserve">7. Metody badań naukowych: odpowiedzi na pytania badawcze dotyczące pomiarów typowych zjawisk fizjologicznych związanych ze stosowaniem fizjoterapii uroginekologcznej. Opracowywanie protokołów badań. Część II. </t>
  </si>
  <si>
    <t>8. Metody badań naukowych: odpowiedzi na pytania badawcze dotyczące wiarygodności i rzetelności testowania i diagnozowania, dotyczących typowych problemów fizjoterapeutycznychu u pacjentów uroginekologiczncyh. Opracowywanie protokołów badań.</t>
  </si>
  <si>
    <t xml:space="preserve">9. Metody badań naukowych: odpowiedzi na pytania badawcze dotyczące skuteczności i skutków ubocznych interwencji fizjoterapeutycznych dotyczących typowych problemów fizjoterapeutycznych u pacjentów uroginekologicznych.  Opracowywanie protokołów badań. Część I. </t>
  </si>
  <si>
    <t xml:space="preserve">10. Metody badań naukowych: odpowiedzi na pytania badawcze dotyczące skuteczności i skutków ubocznych interwencji fizjoterapeutycznych dotyczących typowych problemów fizjoterapeutycznych u pacjentów uroginekologicznych. Opracowywanie protokołów badań. Część II. </t>
  </si>
  <si>
    <t>Fizoterapia (jednolite studia mgr)</t>
  </si>
  <si>
    <t xml:space="preserve">Pogłębiony zakres wiedzy z anatomii i fizjologii człowieka. </t>
  </si>
  <si>
    <t xml:space="preserve">Celem przedmiotu jest przygotowanie studenta do pracy z kobietami w ciąży i po porodzie pod kątem prowadzenia zindywidualizowanych i grupowych ćwiczeń/treningów. Głównymi efektami działalności zawodowej fizjoterapeutów/instruktorów/trenerów powinno być utrzymanie sprawności motorycznej kobiety w każdym trymestrze ciąży,  zmniejszenie  dolegliwości powodowanych ciążą, fizyczne przygotowanie do porodu naturalnego oraz przyspieszenie i ułatwienie  zmian regeneracyjnych w  połogu, zarówno po porodzie naturalnym, jak i operacyjnym. </t>
  </si>
  <si>
    <r>
      <t>P_W01. Planowanie, organizowanie i prowadzenie zajęć indywidualnych oraz grupowych dla kobiet w ciąży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C.W5.</t>
    </r>
    <r>
      <rPr>
        <sz val="11"/>
        <color theme="1"/>
        <rFont val="Calibri"/>
        <family val="2"/>
        <scheme val="minor"/>
      </rPr>
      <t>/P7U_W, P7S_WG, P7S_WK).</t>
    </r>
  </si>
  <si>
    <r>
      <t>P_W02. Ma wiedzę dotyczącą świadomości ciała i radzenia sobie z jego dolegliwościami występującymymi w czasie ciąży i porodu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O.W9</t>
    </r>
    <r>
      <rPr>
        <sz val="11"/>
        <color theme="1"/>
        <rFont val="Calibri"/>
        <family val="2"/>
        <scheme val="minor"/>
      </rPr>
      <t xml:space="preserve">./P.7UW_W/P7S_WG, </t>
    </r>
    <r>
      <rPr>
        <b/>
        <sz val="11"/>
        <color theme="1"/>
        <rFont val="Calibri"/>
        <family val="2"/>
        <charset val="238"/>
        <scheme val="minor"/>
      </rPr>
      <t>O.W7.</t>
    </r>
    <r>
      <rPr>
        <sz val="11"/>
        <color theme="1"/>
        <rFont val="Calibri"/>
        <family val="2"/>
        <scheme val="minor"/>
      </rPr>
      <t xml:space="preserve"> P.7UW_W/P7S_WG). </t>
    </r>
  </si>
  <si>
    <r>
      <t>P_W03. Ma wiedzę z zakresu wskazań i przeciwwskazań do stosowania ćwiczeń/technik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 P7S_WG)</t>
    </r>
    <r>
      <rPr>
        <sz val="11"/>
        <color theme="1"/>
        <rFont val="Calibri"/>
        <family val="2"/>
        <scheme val="minor"/>
      </rPr>
      <t xml:space="preserve">. </t>
    </r>
  </si>
  <si>
    <r>
      <t>P_U01. Samodzielnie planuje oraz metodycznie i bezpiecznie prowadzi zajęcia dla kobiet w ciąży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</si>
  <si>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Umie zastosować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</si>
  <si>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P_U03. W sposób specjalistyczny przekazuje informacje dotyczące zajęć z  kobietami w ciąży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</si>
  <si>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P_K01. Dba o bezpieczeństwo i zdrowie kobiet w ciąży, porodzie i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P7S_KR) </t>
    </r>
  </si>
  <si>
    <r>
      <t>P_K02. Dba o własną higienę osobistą a także zdrowie i sprawność fizyczną pod kątem prowadzenia zajęć z kobietami w ciąży i po porodzie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 xml:space="preserve">O.K6./ </t>
    </r>
    <r>
      <rPr>
        <sz val="11"/>
        <color theme="1"/>
        <rFont val="Calibri"/>
        <family val="2"/>
        <charset val="238"/>
        <scheme val="minor"/>
      </rPr>
      <t>P7U_K P7S_KK)</t>
    </r>
    <r>
      <rPr>
        <sz val="11"/>
        <color theme="1"/>
        <rFont val="Calibri"/>
        <family val="2"/>
        <scheme val="minor"/>
      </rPr>
      <t>.</t>
    </r>
  </si>
  <si>
    <t>ocenianie ciągłe, bieżące przygotowanie do zajęć, kontrola obecności, śródsemestralne zaliczenie ustne</t>
  </si>
  <si>
    <t>formująca i podsumowująca</t>
  </si>
  <si>
    <t xml:space="preserve">1. Joga: podstawowe zasady w okresie ciąży. </t>
  </si>
  <si>
    <t>O.W1. O.U13., O.U14., A.W1</t>
  </si>
  <si>
    <t xml:space="preserve">2. Joga dla kobiet w ciąży w badaiach naukowych. </t>
  </si>
  <si>
    <t>O.W6, O.W7., O.U7., O.U9, O.U10., O.U13, O.U14.A.W1.</t>
  </si>
  <si>
    <t xml:space="preserve">3. Joga: przeciwwskazania dla kobiet w ciąży. </t>
  </si>
  <si>
    <t xml:space="preserve">4. Joga: oddech i relaks. </t>
  </si>
  <si>
    <t xml:space="preserve">5. Wprowadzenie do techniki uważności. </t>
  </si>
  <si>
    <t xml:space="preserve">P_W02, P_W03             P_U01, P_K01      </t>
  </si>
  <si>
    <t>O.W1. , O.W7., O.W9., O.W6., O.W7., O.U7., O.U9, O.U10., A.U1., C.U5., C.U6, C.U7.,O.K1., O.K3.</t>
  </si>
  <si>
    <t>6. Techniki uważności dla kobiet w ciąży w badaniach naukowych.</t>
  </si>
  <si>
    <t>O.W1. , O.W7., O.W9., O.W6., O.W7., O.U7., O.U9, O.U10., A.U1., C.U5., C.U6, C.U7., O.K1., O.K3.</t>
  </si>
  <si>
    <t>7. Wprowadzenie do pracy somatycznej.</t>
  </si>
  <si>
    <t xml:space="preserve">P_W03, P_U01              P_U03                       </t>
  </si>
  <si>
    <t>O.W6, O.W7., A.W1., O.U7., O.U9, O.U10.                                              O.U13, O.U14., C.U4.</t>
  </si>
  <si>
    <t xml:space="preserve">8. Praca somatyczna z rozwijaniem świadomości ciała kobiet w ciąży. </t>
  </si>
  <si>
    <t>O.W1., C.W5., O.U13., O.U14., C.U4.</t>
  </si>
  <si>
    <t xml:space="preserve">9. Praca somatyczna z rozwijaniem świadomości ciała kobiet w ciąży i w czasie porodu. </t>
  </si>
  <si>
    <t xml:space="preserve">10. Relaksacje i wizualizacje w ciąży – wprowadzenie (część pierwsza). </t>
  </si>
  <si>
    <t>O.W1. , O.W7., O.W9.  A.W1., O.W6., O.W7., O.U7., O.U9., O.U10., A.U1., C.U5., C.U6, C.U7., O.K1., O.K3.</t>
  </si>
  <si>
    <t xml:space="preserve">11. Relaksacje i wizualizacje w ciąży – wprowadzenie (część pierwsza). </t>
  </si>
  <si>
    <t xml:space="preserve">12. Wsparcie douli w ciąży i porodzie i połogu. </t>
  </si>
  <si>
    <t>P_W01, P_W03             P_U02, P_U03</t>
  </si>
  <si>
    <t xml:space="preserve">13. Wsparcie douli w porodzie i połogu - społeczny wymiar wsparcia. </t>
  </si>
  <si>
    <t xml:space="preserve">14. Rodzaje wsparcia pacjentki/klientki. </t>
  </si>
  <si>
    <t xml:space="preserve">15. Poród w asyście. Korzyści korzystania z pomocy douli. </t>
  </si>
  <si>
    <t>1. Joga: ćwiczenia koordynujące ruch z oddechem, ćwiczenia na podłodze.</t>
  </si>
  <si>
    <t>P_W03, P_U03              P_K02</t>
  </si>
  <si>
    <t>2. Joga: ćwiczenia w pozycji stojącej.</t>
  </si>
  <si>
    <t>3. Joga:  ćwiczenia otwierające biodra.</t>
  </si>
  <si>
    <t>4. Joga: praca z oddechem.</t>
  </si>
  <si>
    <t>5. Techniki uważności – świadomość ciała.</t>
  </si>
  <si>
    <t xml:space="preserve">6. Techniki uważności – świadomy oddech. </t>
  </si>
  <si>
    <t>P_W01, P_W02            P_W03, P_U02               P_K02</t>
  </si>
  <si>
    <t>O.W1. C.W5., O.W6., O.W7., A.W1., O.U8., O.U9., O.U10., A.U14., O.K2., O.K5., O.K6.</t>
  </si>
  <si>
    <t>7. Rozwijanie świadomości ciała: ugruntowanie, poczucie centrum.</t>
  </si>
  <si>
    <t>8. Rozpuszczanie napięć – ruch spontaniczny.</t>
  </si>
  <si>
    <t>9. Relaksacje i wizualizacje w ciąży – praktyka.</t>
  </si>
  <si>
    <t>10. Wewnętrzny dialog z użyciem pisania somatycznego – pozytywne nastawienie, nawiązywanie więzi z dzieckiem.</t>
  </si>
  <si>
    <t xml:space="preserve">11. Wpływ nastawienia rodzącej na przebieg porodu. </t>
  </si>
  <si>
    <t>P_W02, P_U01                P_K01</t>
  </si>
  <si>
    <t>12. Rola douli w budowaniu empatycznej atmosfery. Samospełniające się proroctwo.</t>
  </si>
  <si>
    <t xml:space="preserve">13. Rola bólu porodowego. Niemedyczne techniki łagodzenia bólu. 
</t>
  </si>
  <si>
    <t xml:space="preserve">14. Ruch, oddech, masaż, aromaterapia, relaksacja podczas porodu. </t>
  </si>
  <si>
    <t>15. Zaliczenie teoretyczno/praktyczne</t>
  </si>
  <si>
    <t xml:space="preserve">4. Husty. </t>
  </si>
  <si>
    <t>7. Świece, olejki.</t>
  </si>
  <si>
    <t>1. Wymień/omów/ zademonstruj techniki oddechowe (jogowe) stosowane w czasie ciąży.</t>
  </si>
  <si>
    <t>2. Jaka jest rola Douli w porodzie?</t>
  </si>
  <si>
    <t>3. Jakie są niemedyczne techniki łagodzenia bólu w porodzie?</t>
  </si>
  <si>
    <t>4. Ćwiczenia wskazane i przeciwwskazane w ciąży z perspektywy podejścia jogowego.</t>
  </si>
  <si>
    <t>5. Wymień i opisz ćwiczenia które będą wskazane przy otwieraniu miednicy.</t>
  </si>
  <si>
    <t xml:space="preserve">1. Bieniec-Wąsowicz, A., Barłowska-Trybulec, M., Jaworek, J. and Zyznawska, J., 2012. Korzyści płynące z ćwiczeń jogi dla kobiet w ciąży.
</t>
  </si>
  <si>
    <t>2. Dhillon, A., Sparkes, E. and Duarte, R.V., 2017. Mindfulness-based interventions during pregnancy: a systematic review and meta-analysis. Mindfulness, 8(6), pp.1421-1437.</t>
  </si>
  <si>
    <t>3. Dorothy Guerra. 2014. Joga na czas ciąży i porodu. Przygotowanie do naturalnych narodzin. Wyd. Illuminaito.</t>
  </si>
  <si>
    <t>4. Fink, N.S., Urech, C., Cavelti, M. and Alder, J., 2012. Relaxation during pregnancy: what are the benefits for mother, fetus, and the newborn? A systematic review of the literature. The Journal of perinatal &amp; neonatal nursing, 26(4), pp.296-306.</t>
  </si>
  <si>
    <t>5. Kathryn M. Landgerr Dr, Shawn A. Tassone Dr. 2015. Duchowy wymiar ciąży. Pielęgnowanie i rozwój drogi do macierzyństwa. Wyd. Illuminatio.</t>
  </si>
  <si>
    <t xml:space="preserve">6. Martin, L., Oepen, R., Bauer, K., Nottensteiner, A., Mergheim, K., Gruber, H. and Koch, S.C., 2018. Creative arts interventions for stress management and prevention—a systematic review. Behavioral Sciences, 8(2), p.28.
</t>
  </si>
  <si>
    <t>7. Urech, C., Fink, N.S., Hoesli, I., Wilhelm, F.H., Bitzer, J. and Alder, J., 2010. Effects of relaxation on psychobiological wellbeing during pregnancy: a randomized controlled trial. Psychoneuroendocrinology, 35(9), pp.1348-1355.</t>
  </si>
  <si>
    <t>Prowadzący przedmiot                                                                                   (e-mail)</t>
  </si>
  <si>
    <r>
      <rPr>
        <b/>
        <sz val="11"/>
        <color theme="1"/>
        <rFont val="Calibri"/>
        <family val="2"/>
        <charset val="238"/>
        <scheme val="minor"/>
      </rPr>
      <t>mgr Weronika Grantham</t>
    </r>
    <r>
      <rPr>
        <sz val="11"/>
        <color theme="1"/>
        <rFont val="Calibri"/>
        <family val="2"/>
        <scheme val="minor"/>
      </rPr>
      <t xml:space="preserve"> (weronika.grantham@awf.edu.pl)</t>
    </r>
  </si>
  <si>
    <t>Aktywność fizyczna kobiet w ciąży i po porodzie (F/5/st/SUG/53)</t>
  </si>
  <si>
    <t xml:space="preserve">Celem jest przygotowanie studenta do pracy z kobietami w ciąży i po porodzie  pod kątem prowadzenia indywidualizowanych i grupowych zajęć. Głównymi efektami działalności zawodowej przyszłych fizjoterapeutów/instruktorów/trenerów powinno być utrzymanie sprawności motorycznej kobiety w każdym trymestrze ciąży, zmniejszenie dolegliwości powodowanych ciążą, fizyczne i mentalne przygotowanie do porodu naturalnego oraz przyspieszenie i ułatwienie zmain regeneracyjnych w połou, zarówno po naturalnym porodzie, jak i operacyjnym (cc). </t>
  </si>
  <si>
    <r>
      <t>P_W01. Omawia planowanie, organizowanie i prowadzenie zajęć grupowych dla kobiet w ciąży i w połogu w zakresie anatomiczno-fizjologicznym, biomechanicznym, psychospołecznym oraz metodycznym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C.W5.</t>
    </r>
    <r>
      <rPr>
        <sz val="11"/>
        <color theme="1"/>
        <rFont val="Calibri"/>
        <family val="2"/>
        <scheme val="minor"/>
      </rPr>
      <t>/P7U_W, P7S_WG, P7S_WK).</t>
    </r>
  </si>
  <si>
    <r>
      <t>P_W02. Ma wiedzę dotyczącą programowania treningu dla kobiet w ciąży i w połogu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O.W9</t>
    </r>
    <r>
      <rPr>
        <sz val="11"/>
        <color theme="1"/>
        <rFont val="Calibri"/>
        <family val="2"/>
        <scheme val="minor"/>
      </rPr>
      <t xml:space="preserve">./P.7UW_W/P7S_WG, </t>
    </r>
    <r>
      <rPr>
        <b/>
        <sz val="11"/>
        <color theme="1"/>
        <rFont val="Calibri"/>
        <family val="2"/>
        <charset val="238"/>
        <scheme val="minor"/>
      </rPr>
      <t>O.W7.</t>
    </r>
    <r>
      <rPr>
        <sz val="11"/>
        <color theme="1"/>
        <rFont val="Calibri"/>
        <family val="2"/>
        <scheme val="minor"/>
      </rPr>
      <t xml:space="preserve"> P.7UW_W/P7S_WG). </t>
    </r>
  </si>
  <si>
    <r>
      <t>P_W03. Ma wiedzę z zakresu dolegliwości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 P7S_WG)</t>
    </r>
    <r>
      <rPr>
        <sz val="11"/>
        <color theme="1"/>
        <rFont val="Calibri"/>
        <family val="2"/>
        <scheme val="minor"/>
      </rPr>
      <t xml:space="preserve">. </t>
    </r>
  </si>
  <si>
    <r>
      <t>P_U01. Samodzielnie planuje oraz metodycznie i bezpiecznie prowadzi zajęcia dla kobiet w ciąży i w połogu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</si>
  <si>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Stosuje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</si>
  <si>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P_U03. W sposób specjalistyczny przekazuje informacje dotyczące zajęć z  pre i postnatalnej aktywności fizycznej,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</si>
  <si>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P_K01. Dba o bezpieczeństwo i zdrowie kobiet w ciąży i w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P7S_KR) </t>
    </r>
  </si>
  <si>
    <t xml:space="preserve">1. Anatomia miednicy mniejszej z elementami neurofizjologii.
</t>
  </si>
  <si>
    <t xml:space="preserve">2. Zaburzenia dolnego odcinka dróg moczowych i wypadanie narządów miednicy. </t>
  </si>
  <si>
    <t xml:space="preserve">3. Nietrzymanie moczu u kobiet- wpływ na jakość życia i socjoekonomiczne konsekwencje. </t>
  </si>
  <si>
    <t>4. Metody leczenia w uroginekologii w tym najczęstsze powikłania - część pierwsza.</t>
  </si>
  <si>
    <t>5. Metody leczenia w uroginekologii - część druga.</t>
  </si>
  <si>
    <t>6. Materiały biologiczne i syntetyczne stosowane w uroginekologii.</t>
  </si>
  <si>
    <t>7.  Przetoki pęcherzowo – pochwowe i odbytniczo – pochwowe.</t>
  </si>
  <si>
    <t>8. Infekcje w układzie moczowo – płciowym.</t>
  </si>
  <si>
    <t xml:space="preserve">9. Nowotwory narządów płciowych. </t>
  </si>
  <si>
    <t xml:space="preserve">10. Wpływ aktywności fizycznej w ciązy na matkę i płód w świetle badań naukowych. </t>
  </si>
  <si>
    <t>11. Poród naturalny - powrót do aktywności fizycznej.</t>
  </si>
  <si>
    <t>12. Poród przez cięcie cesarskie - kiedy można zacząć podejmować aktywność fizyczną?</t>
  </si>
  <si>
    <t xml:space="preserve">13. Najczęstsze dolegliwości u kobiet po porodzie, przeciwwskazania do rozpoczęcia ćwiczeń, konieczność współpracy ze specjalistami - okiem ginekologa. </t>
  </si>
  <si>
    <t xml:space="preserve">14. Diagnostyka w celu rozpoczęcia ćwiczeń fizycznych po porodzie. </t>
  </si>
  <si>
    <t xml:space="preserve">15. Współpraca interdyscyplinarna: ginekolog-fizjoterapeuta-trener. </t>
  </si>
  <si>
    <t xml:space="preserve">1. Zasady bezpiecznego treningu kobiet w ciąży, możliwe zagrożenia oraz korzyści z odpowiedniegu programu treningowego. </t>
  </si>
  <si>
    <t xml:space="preserve">2. Jak poprzez ruch kobiety w ciąży oddziaływać na zachodzące zmiany w organiźmie. 
</t>
  </si>
  <si>
    <t>3. Budowanie świadomości własnego ciała - wykorzystanie metody Pilates.</t>
  </si>
  <si>
    <t xml:space="preserve">4. Nauka pracy z ciałem i wykorzystanie go w porodzie. Ćwiczenia zapobiegające dolegliwościom ciążowym. </t>
  </si>
  <si>
    <t xml:space="preserve">5. Plan treningowy i jego modyfikacja na czas zmian zachodzących w czasie ciąży. </t>
  </si>
  <si>
    <t xml:space="preserve">6. Modyfikacja ćwiczeń na czas zmian zachądzących w czasie ciąży (charakterystyczne zmiany zachodzące w każdym trymestrze, jak zmienia się wtedy cel ćwiczeń i zasady bezpieczeństwa). </t>
  </si>
  <si>
    <t>7. Ćwiczenia, które pomogą zniwelować dolegliwości, przygotują ciało na poród, połóg i usprawnią regenerację i powrót do aktywności po połogu.</t>
  </si>
  <si>
    <t>8. Poród, połóg, regeneracja - jakie ćwiczenia będą najskuteczniejsze?</t>
  </si>
  <si>
    <t>9. Diagnostyka treningowa w celu rozpoczęcia ćwiczeń po porodzie, ustalenia celów i rozpisania planu treningowego, ćwiczenia praktyczne.</t>
  </si>
  <si>
    <t xml:space="preserve">10. Mięśnie brzucha po ciąży – jak poprowadzić trening, by wróciły do formy? </t>
  </si>
  <si>
    <t>11. Co to jest rozejście mięśni prostych brzucha i jak ćwiczyć przy tym problemie?</t>
  </si>
  <si>
    <t>12.  Jaki wpływ na mięśnie brzucha ma cięcie cesarskie, a jaki poród siłami natury?</t>
  </si>
  <si>
    <t>13.Funkcjonalny trening poprawiający jakość życia kobiety po porodzie.</t>
  </si>
  <si>
    <t>14. Mięśnie głębokie po porodzie – jak odbudować ich funkcję? Jak ćwiczyć mięśnie dna miednicy? Jak nauczyć prawidłowego oddechu? Jak pracuje mięsień poprzeczny brzucha?</t>
  </si>
  <si>
    <t>15. Zaliczenie praktyczne</t>
  </si>
  <si>
    <t>4. Stepy, magic circle, klocki do jogi.</t>
  </si>
  <si>
    <t>1. Nietrzymanie moczu: jakie są najczęstsze przyczyny?</t>
  </si>
  <si>
    <t>2. Jaka jest profilaktyka rozejścia mięśni prostych brzucha w ciąży?</t>
  </si>
  <si>
    <t>3. Wymień ćwiczenia fizyczne jakie można stosować kobietom w czasie II trymestru ciąży.</t>
  </si>
  <si>
    <t>5. Wymień najczęstsze dolegliwości występujące w czasie połogu oraz podaj sposoby niwelowania ich.</t>
  </si>
  <si>
    <t xml:space="preserve">1. American College of Obstetricians and Gynecologists (ACOG). Committee Opinion No. 650: Physical Activity and Exercise During Pregnancy and the Postpartum Period. Obstetrics and Gynecology 2015. 126(6):e135-42.  
</t>
  </si>
  <si>
    <t xml:space="preserve">2. Bartnikowska I. Ćwiczenia oddechowe i pozycje porodowe w subiektywnym odczuciu kobiet ciężarnych w prenatalnych ćwiczeniach fizycznych. AWF Gdańsk 2016. </t>
  </si>
  <si>
    <t xml:space="preserve">3. Boyle R, Hay-Smith EJ, Cody JD, Mørkved S. Pelvic floor muscle training for prevention and treatment of urinary and faecal incontinence in antenatal and postnatal women: a short version Cochrane review. Neurourology and Urodynamics 2014. 33(3):269-76.  </t>
  </si>
  <si>
    <t>4. Chmielewska D. Stania M.:Fizjoterapia w zachowawczym leczeniu nietrzymania moczu u kobiet. AWF Katowice 2016.</t>
  </si>
  <si>
    <t xml:space="preserve">5. Devenport MH, McCurdy AP, Mottola MF. Impact of prenatal exercise on both prenatal and postnatal anxiety and depressive symptoms: a systematic rewiev and meta-analisys. Br J Sports Med. 2018; 52:1376-85. </t>
  </si>
  <si>
    <t>6. Kozłowska J.: Rehabilitacja w ginekologii i położnictwie. AWF Kraków 2006.</t>
  </si>
  <si>
    <t xml:space="preserve">7. Szukiewicz D.: Fizjoterapia w ginekologii i położnictwie. PZWL, Warszawa 2012. </t>
  </si>
  <si>
    <t>8. Szumilewicz A, Worska A, Rajkowska N, Santos-Rocha R. Summary of Guidelines for Exercise in Pregnancy – Are They Comprehensive Enough for Designing the Contents of a Prenatal Exercise Program? Current Women’s Health Reviews 2015. 11(1).</t>
  </si>
  <si>
    <t>9. Worska A, Szumilewicz A. Aktywność fizyczna kobiet w ciąży w świadomości przyszłych instruktorów rekreacji ruchowej. [Physical activity of expecting mothers in the awareness of future exercise professionals]. Journal of Education, Health and Sport 2015. 5(8):91-102.</t>
  </si>
  <si>
    <t>75/3</t>
  </si>
  <si>
    <r>
      <rPr>
        <b/>
        <sz val="11"/>
        <color theme="1"/>
        <rFont val="Calibri"/>
        <family val="2"/>
        <charset val="238"/>
        <scheme val="minor"/>
      </rPr>
      <t xml:space="preserve">dr Beata Makaruk  </t>
    </r>
    <r>
      <rPr>
        <sz val="11"/>
        <color theme="1"/>
        <rFont val="Calibri"/>
        <family val="2"/>
        <scheme val="minor"/>
      </rPr>
      <t xml:space="preserve">                                                                                    (beata.makaruk@awf.edu.pl)</t>
    </r>
  </si>
  <si>
    <t>dr Łukasz Szeszko</t>
  </si>
  <si>
    <t>Fizjoterapia w dysfunkcjach dna miednicy (F/5/st/SUG/54)</t>
  </si>
  <si>
    <t>Fizjoterapia jednolite magisterskie/studia stacjonarne</t>
  </si>
  <si>
    <t>Anatomia prawidłowa i rentgenowska , Fizjologia ogólna, Kliniczne podstawy fizjoterapii w ginekologii i położnictwie, Fizjoterapia kliniczna w ginekologii i położnictwie</t>
  </si>
  <si>
    <t xml:space="preserve">Zdobycie wiedzy teoretycznej  i umiejętności praktycznych w obrębie diagnostyki  funkcjonalnej, profilaktyki  oraz postępowania fizjoterapeutycznego w przypadkach dysfunkcji dna miednicy w zakresie położnictwa ,uroginekologii,  urologii oraz proktologii
</t>
  </si>
  <si>
    <r>
      <t>P_W01. Zna etiologię, patomechanizm i objawy kliniczne w przebiegu dysfunkcji dna miednicy w zakresie położnictwa, uroginekologii,  urologii oraz proktologii (</t>
    </r>
    <r>
      <rPr>
        <b/>
        <sz val="11"/>
        <color theme="1"/>
        <rFont val="Calibri"/>
        <family val="2"/>
        <charset val="238"/>
        <scheme val="minor"/>
      </rPr>
      <t>D.W3</t>
    </r>
    <r>
      <rPr>
        <sz val="11"/>
        <color theme="1"/>
        <rFont val="Calibri"/>
        <family val="2"/>
        <scheme val="minor"/>
      </rPr>
      <t>./P7U_W/P7S_WG, P7S_WK )</t>
    </r>
  </si>
  <si>
    <r>
      <t>P_W02. Posiada poszerzoną wiedzę z zakresu interpretacji objawów klinicznych oraz umiejętność wdrożenia właściwego postępowania fizjoterapeutycznego u pacjentów w zakresie położnictwa, uroginekologii,  urologii oraz proktologii (</t>
    </r>
    <r>
      <rPr>
        <b/>
        <sz val="11"/>
        <color theme="1"/>
        <rFont val="Calibri"/>
        <family val="2"/>
        <charset val="238"/>
        <scheme val="minor"/>
      </rPr>
      <t>D.W4</t>
    </r>
    <r>
      <rPr>
        <sz val="11"/>
        <color theme="1"/>
        <rFont val="Calibri"/>
        <family val="2"/>
        <scheme val="minor"/>
      </rPr>
      <t>./P7U_W/P7S_WG, P7S_WK )</t>
    </r>
  </si>
  <si>
    <r>
      <t>P_U01. Poprawnie wykonuje badanie podmiotowe i przedmiotowe oraz interpretuje objawy kliniczne pacjentów z dysfunkcjami dna miednicy w zakresie położnictwa, uroginekologii,  urologii oraz proktologii  (D</t>
    </r>
    <r>
      <rPr>
        <b/>
        <sz val="11"/>
        <color theme="1"/>
        <rFont val="Calibri"/>
        <family val="2"/>
        <charset val="238"/>
        <scheme val="minor"/>
      </rPr>
      <t>.U1</t>
    </r>
    <r>
      <rPr>
        <sz val="11"/>
        <color theme="1"/>
        <rFont val="Calibri"/>
        <family val="2"/>
        <scheme val="minor"/>
      </rPr>
      <t>./P7U_U/P7S_UW, P7S_UO).</t>
    </r>
  </si>
  <si>
    <r>
      <t>P_U02. Potrafi wyjaśnić istotę dysfunkcji ze strony dna miednicy  oraz zaproponować i wdrożyć właściwy model postępowania fizjoterapeutycznego   (</t>
    </r>
    <r>
      <rPr>
        <b/>
        <sz val="11"/>
        <color theme="1"/>
        <rFont val="Calibri"/>
        <family val="2"/>
        <charset val="238"/>
        <scheme val="minor"/>
      </rPr>
      <t>D.U42</t>
    </r>
    <r>
      <rPr>
        <sz val="11"/>
        <color theme="1"/>
        <rFont val="Calibri"/>
        <family val="2"/>
        <scheme val="minor"/>
      </rPr>
      <t>./P7U_U/P7S_UW)</t>
    </r>
  </si>
  <si>
    <r>
      <t>P_K01. Ma świadomość znaczenia kształcenia permamentnego (</t>
    </r>
    <r>
      <rPr>
        <b/>
        <sz val="11"/>
        <color theme="1"/>
        <rFont val="Calibri"/>
        <family val="2"/>
        <charset val="238"/>
        <scheme val="minor"/>
      </rPr>
      <t>O.K5.</t>
    </r>
    <r>
      <rPr>
        <sz val="11"/>
        <color theme="1"/>
        <rFont val="Calibri"/>
        <family val="2"/>
        <scheme val="minor"/>
      </rPr>
      <t xml:space="preserve"> /P7U_K /P7S_KK).</t>
    </r>
  </si>
  <si>
    <r>
      <t>P_K02. Dostrzega zasadność zasad etyki zawodowej (</t>
    </r>
    <r>
      <rPr>
        <b/>
        <sz val="11"/>
        <color theme="1"/>
        <rFont val="Calibri"/>
        <family val="2"/>
        <charset val="238"/>
        <scheme val="minor"/>
      </rPr>
      <t xml:space="preserve">O.K4. </t>
    </r>
    <r>
      <rPr>
        <sz val="11"/>
        <color theme="1"/>
        <rFont val="Calibri"/>
        <family val="2"/>
        <scheme val="minor"/>
      </rPr>
      <t>/P7U_K /P7S_KR)</t>
    </r>
  </si>
  <si>
    <t xml:space="preserve"> Ocenianie ciągłe (bieżące przygotowanie do zajęć) i końcowe zaliczenie ustne (praktyczne), egzamin pisemny, kontrola obecności.</t>
  </si>
  <si>
    <t>D.W3, D.W4</t>
  </si>
  <si>
    <t xml:space="preserve">2. Mechanizm działania stabilizacji głębokiej oraz rola ciśnienia śródbrzusznego </t>
  </si>
  <si>
    <t xml:space="preserve">3. Rola przepony i ćwiczeń oddechowych w regulacji ćiśnienia śródbrzusznego </t>
  </si>
  <si>
    <t xml:space="preserve">4. Dysbalans mięsniowy w dysfunkcji dna miednicy </t>
  </si>
  <si>
    <t xml:space="preserve">5. Objawy i przyczyny  dysfunkcji dna miednicy  u kobiet i mężczyzna z uwzględnieniem hipo i hipertoni </t>
  </si>
  <si>
    <t>6. Objawy i przyczyny dysfunkcji dna miednicy  u kobiet i mężczyzna z uwzględnieniem hipo i hipertoni (cd)</t>
  </si>
  <si>
    <t xml:space="preserve">7. Diagnostyka fizjoterapeutyczna w dysfunkcjach narządów miednicy mniejszej w zakresie położnictwa, uroginekologii,  urologii oraz proktologii </t>
  </si>
  <si>
    <t xml:space="preserve">8. Podstawy technik manualnych w terapii miednicy </t>
  </si>
  <si>
    <t xml:space="preserve">9. Postępowanie fizjoterapeutyczne w przypadku dysfunkcji dna miednicy w zakresie położnictwa, uroginekologii,  urologii oraz proktologii </t>
  </si>
  <si>
    <t>10. Postępowanie fizjoterapeutyczne w przypadku dysfunkcji dna miednicy w zakresie położnictwa, uroginekologii,  urologii oraz proktologii (cd)</t>
  </si>
  <si>
    <t xml:space="preserve">11. Zasady doboru ćwiczeń i rola pozycji wyjściowych </t>
  </si>
  <si>
    <t xml:space="preserve">12. Zasady profilaktyki i ochrony dna miednicy w życiu codziennym. Nauka prawidłowych technik kaszlu, defekacji, dzwigania, pochylania  itp.. </t>
  </si>
  <si>
    <t>13. Zasady profilaktyki i ochrony dna miednicy w życiu codziennym. Nauka prawidłowych technik kaszlu, defekacji, dzwigania, pochylania  itp.. (cd)</t>
  </si>
  <si>
    <t xml:space="preserve">14. Monitorowanie postępowania terapeutycznego  </t>
  </si>
  <si>
    <t>15. Dzienniczek mikcji - narzędzie stosowane w diagnostyce i kontroli postępów terapii</t>
  </si>
  <si>
    <t xml:space="preserve">1. Zapoznanie studentów z celami , efektami kształcenia i sposobami weryfikacji, treściami programowymi, literaturą oraz organizacją zajęć. Wprowadzenie w tematykę przedmiotu </t>
  </si>
  <si>
    <t>P_W01, P_W02, P_U01, P_U02, P_K01. P_K02.</t>
  </si>
  <si>
    <t>D.W3, D.W4, D.U1., D.U2. O.K5. O.K4.</t>
  </si>
  <si>
    <t>2. Anatomia i funkcja dna miednicy</t>
  </si>
  <si>
    <t>3. Mechanizm działania stabilizacji głębokiej oraz rola ciśnienia śródbrzusznego - zajęcia praktyczne</t>
  </si>
  <si>
    <t>4. Rola przepony i ćwiczeń oddechowych w regulacji ćiśnienia śródbrzusznego - zajęcia praktyczne</t>
  </si>
  <si>
    <t>5. Dysbalans mięsniowy w dysfunkcji dna miednicy - zajęcia praktyczne</t>
  </si>
  <si>
    <t>6. Objawy i przyczyny  dysfunkcji dna miednicy  u kobiet i mężczyzna z uwzględnieniem hipo i hipertoni - zajęcia praktyczne</t>
  </si>
  <si>
    <t>7. Diagnostyka fizjoterapeutyczna w dysfunkcjach narządów miednicy mniejszej w zakresie położnictwa, uroginekologii,  urologii oraz proktologii - zajęcia praktyczne</t>
  </si>
  <si>
    <t>8. Podstawy technik manualnych w terapii miednicy - zajęcia praktyczne</t>
  </si>
  <si>
    <t>9. Postępowanie fizjoterapeutyczne w przypadku dysfunkcji dna miednicy w zakresie - zajęcia praktycznepołożnictwa, uroginekologii,  urologii oraz proktologii - zajęcia praktyczne</t>
  </si>
  <si>
    <t>10. Postępowanie fizjoterapeutyczne w przypadku dysfunkcji dna miednicy w zakresie - zajęcia praktycznepołożnictwa, uroginekologii,  urologii oraz proktologii - zajęcia praktyczne (cd)</t>
  </si>
  <si>
    <t>11. Zasady doboru ćwiczeń i rola pozycji wyjściowych - zajęcia praktyczne</t>
  </si>
  <si>
    <t>12. Zasady profilaktyki i ochrony dna miednicy w życiu codziennym. Nauka prawidłowych technik kaszlu, defekacji, dzwigania, pochylania  itp.. - zajęcia praktyczne</t>
  </si>
  <si>
    <t>13. Zasady profilaktyki i ochrony dna miednicy w życiu codziennym. Nauka prawidłowych technik kaszlu, defekacji, dzwigania, pochylania  itp.. - zajęcia praktyczne (cd)</t>
  </si>
  <si>
    <t>14.  Monitorowanie postępowania terapeutycznego  - zajęcia praktyczne</t>
  </si>
  <si>
    <r>
      <rPr>
        <sz val="11"/>
        <rFont val="Calibri"/>
        <family val="2"/>
        <charset val="238"/>
        <scheme val="minor"/>
      </rPr>
      <t>15.</t>
    </r>
    <r>
      <rPr>
        <sz val="11"/>
        <color rgb="FFFF0000"/>
        <rFont val="Calibri"/>
        <family val="2"/>
        <charset val="238"/>
        <scheme val="minor"/>
      </rPr>
      <t xml:space="preserve">  </t>
    </r>
    <r>
      <rPr>
        <sz val="11"/>
        <rFont val="Calibri"/>
        <family val="2"/>
        <charset val="238"/>
        <scheme val="minor"/>
      </rPr>
      <t>Zaliczenie końcowe</t>
    </r>
  </si>
  <si>
    <t>2. Pokaz technik fizjoterapeutycznych</t>
  </si>
  <si>
    <t>3. Wykonywanie procedur  fizjoterapeutycznych ze współćwiczącym.</t>
  </si>
  <si>
    <t>1. Omów  badania podmiotowego i przedmiotowe na potrzeby fizjoterapii pacjenta z inkontynencją.</t>
  </si>
  <si>
    <t>2. Przedstaw i omów narzędzia monitorujące efekty postępowania fizjoterapeutycznego w dyfunkcjach dna midnicy</t>
  </si>
  <si>
    <t>4. Przedstaw zasady profilaktyki i ochrony dna miednicy w życiu codziennym</t>
  </si>
  <si>
    <t>0/45</t>
  </si>
  <si>
    <t>obowiązkowy/praktyczny</t>
  </si>
  <si>
    <t>Anatomia prawidłowa i rentgenowska, Biofizyka, Biochemia, fizjologia ogólna</t>
  </si>
  <si>
    <t xml:space="preserve">Zdobycie wiedzy teoretycznej, jak i umiejętności praktycznych w zakresie anatomii i palpacji oraz fizjologii dla celów fizjoterapii w obszarze pracy uroginekologicznej, tj.: nauczenie anatomii prawidłowej człowieka związanej z oszarami istotnymi z punktu widzenia uroginekologii; opanowanie umiejętności palpacyjnego określania miejsca struktur anatomicznych w ciele człowieka; poznanie wzajemnego wpływu układów ciała względem siebie.
</t>
  </si>
  <si>
    <r>
      <t>P_U05. Potrafi przewidzieć skutki stosowania różnych obciążeń mechanicznych na zmienione patologicznie struktury ciała człowieka. (</t>
    </r>
    <r>
      <rPr>
        <b/>
        <sz val="11"/>
        <color theme="1"/>
        <rFont val="Calibri"/>
        <family val="2"/>
        <charset val="238"/>
        <scheme val="minor"/>
      </rPr>
      <t>A.U11</t>
    </r>
    <r>
      <rPr>
        <sz val="11"/>
        <color theme="1"/>
        <rFont val="Calibri"/>
        <family val="2"/>
        <scheme val="minor"/>
      </rPr>
      <t>/P7U_U/P7S_UW)</t>
    </r>
  </si>
  <si>
    <t xml:space="preserve"> Ocenianie ciągłe (bieżące przygotowanie do zajęć), końcowe zaliczenie ustne (praktyczne), kontrola obecności.</t>
  </si>
  <si>
    <t>1. Zapoznanie studentów z celami , efektami kształcenia i sposobami weryfikacji, treściami programowymi, literaturą, organizacją zajęć oraz podstawowymi zagadnieniami z zakresu anatomii i fizjologii. Poznanie zależności między ukłądami ciała. Pojęcie homeostazy i allostazy.</t>
  </si>
  <si>
    <t>P_W1, P_W03, P_W04</t>
  </si>
  <si>
    <t>2.  Fizjologia tkanki łącznej. Budowa histologiczna, właściwości oraz możliwości odziaływania na tkankę łączną.</t>
  </si>
  <si>
    <t xml:space="preserve"> P_W01, P_W03, P_U01, P_U02, P_U03, P_U04, P_K01, P_K02</t>
  </si>
  <si>
    <t>3.  Anatomia strukturalna rejonu miednicy. Układ kostny i mięśniowy, ocena palpacyjna napięcia mięśniowego oraz lokalizacja strukntur miednicy.</t>
  </si>
  <si>
    <t>4. Budowa autonomicznego i obwodowego układu nerwowego. Wpływ AUN na ciało.Lokalizacja zwojów współczulnych oraz sposoby odziaływania terapeutycznego. Przebieg nerwów obwodowych oraz możliwe ich restrykcje.</t>
  </si>
  <si>
    <t>5. Anatomia funkcjonalna nerek. Unerwienie i ukrwienie narządu. Cechy anatomiczne, lokalizacja w ciele, ocena palpacyjna oraz przykładowe sposoby odziaływania terapeutycznego.</t>
  </si>
  <si>
    <t>6. Anatomia funkcjonalna pęcherza i moczowodów. Unerwienie i ukrwienie narządu. Cechy anatomiczne, lokalizacja w ciele, ocena palpacyjna oraz przykładowe sposoby odziaływania terapeutycznego.</t>
  </si>
  <si>
    <t>7. Fizjologia układu moczowego. funkcje wydalnicze, regulacyjne, dokrewne oraz meteboliczne. Budowa nefronu. Omówienie systemu renina-angiotensyna-aldosteron. Rozcięczanie i zagęszczanie moczu.</t>
  </si>
  <si>
    <t>8. Zaliczenie śródsemestralne. Omówienie wyników, powtórzenie zagadnień problematycznych dla studentów.</t>
  </si>
  <si>
    <t>9. Anatomia funkcjonalna narządów rozrodczych. Unerwienie i ukrwienie narządu. Cechy anatomiczne, lokalizacja w ciele, ocena palpacyjna oraz przykładowe sposoby odziaływania terapeutycznego.</t>
  </si>
  <si>
    <t>10. Fizjologia układu rozrodczego. Determinacja płci, spermatogeneza, czynniki środowiskowe wpływające na reprodukcję, męskie gruczoły dodatkowe uczestniczące w wydzielaniu nasienia. Wpływ androgenów na ciało.</t>
  </si>
  <si>
    <t xml:space="preserve">11. Fizjologia układu hormonalnego. Rola przysadki mózgowej, tarczycy oraz nadnerczy na funkcjonowanie organizmu.
</t>
  </si>
  <si>
    <t xml:space="preserve"> P_W02, P_W03, P_U03, P_U05, P_K01, P_K02</t>
  </si>
  <si>
    <t>12. Fizjologia cyklu menstruacyjnego. Rozwój pęcherzyka oraz hormonalna kontrola cyklu.</t>
  </si>
  <si>
    <t>13. Fizjologia ciąży i porodu. Mechanizm zapłodnienia, rozwój zarodka, oraz omówienie aktu porodu.</t>
  </si>
  <si>
    <t>14. Podsumowanie wiadomości z zakresu anatomii i fizjologii w uroginekologii; integracja zdobytej wiedzy.</t>
  </si>
  <si>
    <t>P_W01, P_W02, P_W03, P_U01, P_U02, P_U03, P_U04, P_U05, P_K01, P_K02</t>
  </si>
  <si>
    <t>2. Pokaz identyfikcji palpacyjnej struktur anatomicznych</t>
  </si>
  <si>
    <t>3. Prezentacja funkcji struktur anatomicznych oraz sposobów oddziaływania na nie.</t>
  </si>
  <si>
    <t>1. Wymień mięsnie dna miednicy oraz ich przyczepy.</t>
  </si>
  <si>
    <t>2. Podaj potencjalny wpływ układu krwionośnego na ból w okresie ciąży</t>
  </si>
  <si>
    <t>3.Opisz cykl menstruacyjny</t>
  </si>
  <si>
    <t>4. Opisz budowę pecherza moczowego</t>
  </si>
  <si>
    <t xml:space="preserve">5. Zademonstruj w jaki sposób możliwe jest oddziaływanie na autonomiczny układ nerwowy.
</t>
  </si>
  <si>
    <t xml:space="preserve">
1.Bochenek A., Reicher M. (2016). Anatomia Człowieka. PZWL. Warszawa.
</t>
  </si>
  <si>
    <t>2.Muscolino J. (2011). Badanie palpacyjne układów mięśniowego i kostnego. Elsevier Urban &amp; Partner . Wrocław.</t>
  </si>
  <si>
    <t>3.Shumache U., Schulte E., Schunke M. (2011). Atlas anatomii człowieka. MedPharm Polska. Wrocław.</t>
  </si>
  <si>
    <t>4.Stone C. (2021). Osteopatia wisceralna i położnicza. MedPharm Polska.Wrocław.</t>
  </si>
  <si>
    <t>5.Doble T., Liem T., Puylaert M.  (2017). Przewodnik po osteopatii wisceralnej. MedPharm Polska. Wrocław.</t>
  </si>
  <si>
    <t>6. Silverthorn D. (2018). Fizjologia człowieka. Zintegrowane podejście. PZWL. Warszawa.</t>
  </si>
  <si>
    <t>Fizjologia i patologia w ginekologii i położnictwie (F/5/st/SUG/56)</t>
  </si>
  <si>
    <t>rok/semestr</t>
  </si>
  <si>
    <t xml:space="preserve">Anatomia, fizjologia i znajomość podstaw klinicznych. </t>
  </si>
  <si>
    <t xml:space="preserve">Przekazanie wiedzy  z zakresu anatomii i fizjologii człowieka, położnictwa i opieki położniczej, ginekologii i opieki ginekologicznej.Zapoznanie z fizjologią ciąży i połogu. Zapoznanie z kierunkami rozwoju opieki położniczej. Zapoznanie z patologią ciąży i połogu. Przygotowanie do współdziałania w diagnozowaniu i terapii zaburzeń w przebiegu ciąży, porodu i połogu. Przygotowanie do sprawowania opieki w stanach zagrożenia życia w położnictwie. Przygotowanie do udzielania poradnictwa zdrowotnego wobec kobiety w różnych okresach życia.  Kształtowanie umiejętności współuczestniczenia w diagnozowaniu i leczeniu niepłodności małżeńskiej. Przygotowanie do opieki nad pacjentką chorą ginekologicznie leczoną zachowawczo  i operacyjnie.  Przygotowanie do uczestniczenia w diagnozowaniu schorzeń ginekologicznych oraz opieki w trakcie i po badaniach. Wdrożenie do działań profilaktycznych i edukacyjnych w zakresie ginekologii.  Kształtowanie umiejętności opieki nad kobietą z chorobą nowotworową i w stanie terminalnym.
</t>
  </si>
  <si>
    <r>
      <t>P_W01. Charakteryzuje zasady monitorowania i metody oceny dobrostanu płodu w ciąży fizjologicznej, w ciąży zagrożonej,  zasady opieki położniczej podczas porodu o przebiegu fizjologicznym  i patologicznym,   o nieprawidłowym czasie trwania oraz w wybranych stanach klinicznych (</t>
    </r>
    <r>
      <rPr>
        <b/>
        <sz val="11"/>
        <color theme="1"/>
        <rFont val="Calibri"/>
        <family val="2"/>
        <charset val="238"/>
        <scheme val="minor"/>
      </rPr>
      <t>D.W3/</t>
    </r>
    <r>
      <rPr>
        <sz val="11"/>
        <color theme="1"/>
        <rFont val="Calibri"/>
        <family val="2"/>
        <scheme val="minor"/>
      </rPr>
      <t>P7U_W/P7S_WG,P7S_WK</t>
    </r>
    <r>
      <rPr>
        <b/>
        <sz val="11"/>
        <color theme="1"/>
        <rFont val="Calibri"/>
        <family val="2"/>
        <charset val="238"/>
        <scheme val="minor"/>
      </rPr>
      <t>)</t>
    </r>
  </si>
  <si>
    <r>
      <t xml:space="preserve">P_W02. Omawia mechanizm porodu w położeniu podłużnym główkowym oraz wybrane  porody patologiczne. Wymienia i charakteryzuje niefarmakologiczne metody indukcji  i stymulacji czynności skurczowej- poród świadomy, aktywny </t>
    </r>
    <r>
      <rPr>
        <b/>
        <sz val="11"/>
        <color theme="1"/>
        <rFont val="Calibri"/>
        <family val="2"/>
        <charset val="238"/>
        <scheme val="minor"/>
      </rPr>
      <t>(D.W4./</t>
    </r>
    <r>
      <rPr>
        <sz val="11"/>
        <color theme="1"/>
        <rFont val="Calibri"/>
        <family val="2"/>
        <scheme val="minor"/>
      </rPr>
      <t>P7U_W/P7S_WG,P7S_WK</t>
    </r>
    <r>
      <rPr>
        <b/>
        <sz val="11"/>
        <color theme="1"/>
        <rFont val="Calibri"/>
        <family val="2"/>
        <charset val="238"/>
        <scheme val="minor"/>
      </rPr>
      <t>)</t>
    </r>
  </si>
  <si>
    <r>
      <t xml:space="preserve">P_U01.Posiada umiejętności oceny stanu ciężarnej, rodzącej, położnicy przy pomocy dostępnych metod i środków </t>
    </r>
    <r>
      <rPr>
        <b/>
        <sz val="11"/>
        <color theme="1"/>
        <rFont val="Calibri"/>
        <family val="2"/>
        <charset val="238"/>
        <scheme val="minor"/>
      </rPr>
      <t>(DU1/</t>
    </r>
    <r>
      <rPr>
        <sz val="11"/>
        <color theme="1"/>
        <rFont val="Calibri"/>
        <family val="2"/>
        <scheme val="minor"/>
      </rPr>
      <t>P7U_W/P7S_WK</t>
    </r>
    <r>
      <rPr>
        <b/>
        <sz val="11"/>
        <color theme="1"/>
        <rFont val="Calibri"/>
        <family val="2"/>
        <charset val="238"/>
        <scheme val="minor"/>
      </rPr>
      <t>)</t>
    </r>
  </si>
  <si>
    <r>
      <t xml:space="preserve">P_U02. Potrafi  przygotowywać pacjentkę do zabiegów operacyjnych ginekologicznych przeprowadzanych z zastosowaniem różnych technik oraz planować opiekę po takich zabiegach, przygotowując do samoopieki i samopielęgnacji w warunkach domowych,  we współpracy z rodziną pacjentki </t>
    </r>
    <r>
      <rPr>
        <b/>
        <sz val="11"/>
        <color theme="1"/>
        <rFont val="Calibri"/>
        <family val="2"/>
        <charset val="238"/>
        <scheme val="minor"/>
      </rPr>
      <t>(DU40/</t>
    </r>
    <r>
      <rPr>
        <sz val="11"/>
        <color theme="1"/>
        <rFont val="Calibri"/>
        <family val="2"/>
        <scheme val="minor"/>
      </rPr>
      <t>P7U_U/P7S_UW,P7S_UU</t>
    </r>
    <r>
      <rPr>
        <b/>
        <sz val="11"/>
        <color theme="1"/>
        <rFont val="Calibri"/>
        <family val="2"/>
        <charset val="238"/>
        <scheme val="minor"/>
      </rPr>
      <t>)</t>
    </r>
  </si>
  <si>
    <r>
      <t>P_K01. Ma świadomość i zdaje sobie sprawę ze znaczenia kształcenia ustawicznego</t>
    </r>
    <r>
      <rPr>
        <b/>
        <sz val="11"/>
        <color theme="1"/>
        <rFont val="Calibri"/>
        <family val="2"/>
        <charset val="238"/>
        <scheme val="minor"/>
      </rPr>
      <t xml:space="preserve"> (OK5/</t>
    </r>
    <r>
      <rPr>
        <sz val="11"/>
        <color theme="1"/>
        <rFont val="Calibri"/>
        <family val="2"/>
        <scheme val="minor"/>
      </rPr>
      <t>P7U_K/P7S_KK</t>
    </r>
    <r>
      <rPr>
        <b/>
        <sz val="11"/>
        <color theme="1"/>
        <rFont val="Calibri"/>
        <family val="2"/>
        <charset val="238"/>
        <scheme val="minor"/>
      </rPr>
      <t>)</t>
    </r>
  </si>
  <si>
    <r>
      <t>P_K02. Realizuje postępowanie fizjoterapeutyczne w oparciu o EBM</t>
    </r>
    <r>
      <rPr>
        <b/>
        <sz val="11"/>
        <color theme="1"/>
        <rFont val="Calibri"/>
        <family val="2"/>
        <charset val="238"/>
        <scheme val="minor"/>
      </rPr>
      <t xml:space="preserve"> (OK6/</t>
    </r>
    <r>
      <rPr>
        <sz val="11"/>
        <color theme="1"/>
        <rFont val="Calibri"/>
        <family val="2"/>
        <scheme val="minor"/>
      </rPr>
      <t>P7U_K/P7S_KK)</t>
    </r>
  </si>
  <si>
    <t xml:space="preserve"> Ocenianie ciągłe (bieżące przygotowanie do zajęć) i końcowe zaliczenie ustne (praktyczne), kontrola obecności.</t>
  </si>
  <si>
    <t xml:space="preserve">1. Zapoznanie z celami nauczania położnictwa i ginekologii w zakresie wiedzy teoretycznej i praktycznej pozwalającej na  prawidłową opiekę nad kobietą w różnych etapach jej życia. Podanie literatury przedmiotowej.  </t>
  </si>
  <si>
    <t>2. Rozpoznanie i przebieg ciąży prawidłowej.</t>
  </si>
  <si>
    <t>3. Badanie kliniczne w położnictwie (USG, KTG, amnioskopia, fetoskopia, amniocenteza, kordocenteza.</t>
  </si>
  <si>
    <t>4. Poród fizjologiczny oraz budowa miednicy kostnej i kanału rodnego. Objawy rozpoczynającego się porodu. Główne fazy porodu fizjologicznego.</t>
  </si>
  <si>
    <t xml:space="preserve"> P_W02, , P_U01, P_U02, P_K01, P_K02</t>
  </si>
  <si>
    <t>5. Obserwacja i pielęgnacja rodzącej w I, II, III i IV okresie porodu. Metody łagodzenia bólu porodowego i aktywizacji porodu.</t>
  </si>
  <si>
    <t>6. Zaburzenia czynności skurczowej macicy. Poród przedwczesny. Postępowanie przy nieprawidłowym ułożeniu płodu.</t>
  </si>
  <si>
    <t>7. Porody zabiegowe, operacyjne, krwawienia okołoporodowe.</t>
  </si>
  <si>
    <t>8. Dojrzewanie.  Problemy okresu pokwitania. Przygotowanie młodzieży do prokreacji.</t>
  </si>
  <si>
    <t>9. Cykl miesiączkowy. Zaburzenia endokrynologiczne. Bolesne miesiączkowanie.</t>
  </si>
  <si>
    <t>10. Diagnostyka ginekologiczna (cytodiagnostyka, kolposkopia, badanie patomorfologiczne, diagnostyka endokrynologiczna, badanie biochemiczne, laparoskopia, histeroskopia, histerosalpingografia, densytometria, mammografia).</t>
  </si>
  <si>
    <t>11. Zaburzenia statyki narządu rodnego. Wysiłkowe nietrzymanie moczu.</t>
  </si>
  <si>
    <t>12. Stany zapalne w obrębie miednicy małej: zapalenie przydatków, przymacicz, błony śluzowej macicy. Przyczyny, objawy, diagnostyka oraz leczenie.</t>
  </si>
  <si>
    <t>13. Stany nagłe w ginekologii.</t>
  </si>
  <si>
    <t>14. Nowotwory narządu rodnego. Postępowanie z pacjentką w stanie terminalnym.</t>
  </si>
  <si>
    <t>15. Podsumowanie tematyki wykładów. Zaliczenie końcowe.</t>
  </si>
  <si>
    <t>1. Zapoznanie studentów z celami , efektami kształcenia i sposobami weryfikacji, treściami programowymi, literaturą oraz organizacją zajęć.</t>
  </si>
  <si>
    <t xml:space="preserve">2. Budowa i ocena miednicy kostnej. Budowa, wymiary, płaszczyzny i przestrzenie  kanału rodnego. </t>
  </si>
  <si>
    <t>3. Ocena stanu pacjentki ciężarnej, rodzącej, badanie chwytami Leopolda.</t>
  </si>
  <si>
    <t>4. Porodowe siły wydalające – skurcze macicy. Indukcja i stymulacja czynności porodowej.</t>
  </si>
  <si>
    <t>5. Prowadzenie I, II III i IV okresu porodu. Dobór i stosowanie odpowiednich udogodnień i pozycji porodowych w zależności od preferencji rodzącej.</t>
  </si>
  <si>
    <t xml:space="preserve">6. Opieka nad rodzącą, jej dzieckiem i osobą towarzyszącą w fizjologicznym przebiegu porodu. </t>
  </si>
  <si>
    <t xml:space="preserve">7. Urazy kanału rodnego podczas porodu. Poród w przypadku nieprawidłowej budowy miednicy. </t>
  </si>
  <si>
    <t>8. Przodowanie i wypadnięcie części drobnych-postępowanie.</t>
  </si>
  <si>
    <t>9. Pęknięcie macicy. Postępowanie w krwotokach położniczych.</t>
  </si>
  <si>
    <t xml:space="preserve">10. Poród przedwczesny. Poród powikłany chorobami rodzącej. </t>
  </si>
  <si>
    <t xml:space="preserve">11. Prowadzenie porodu rodzinnego.  </t>
  </si>
  <si>
    <t>12. Diagnostyka ginekologiczna (cytodiagnostyka, kolposkopia, badanie patomorfologiczne, diagnostyka endokrynologiczna, badanie biochemiczne, laparoskopia, histeroskopia, histerosalpingografia, densytometria, mammografia).</t>
  </si>
  <si>
    <t>13. Przygotowanie chorej do operacji ginekologicznej. Pielęgnacja po operacji.</t>
  </si>
  <si>
    <t>14. Przygotowanie kobiet do samoobserwacji i samoopieki.  Rehabilitacja przed- i po operacjach ginekologicznych.</t>
  </si>
  <si>
    <t xml:space="preserve">15. Zaliczenie teoretyczne i praktyczne. </t>
  </si>
  <si>
    <t>2. Pokaz procedur położniczych</t>
  </si>
  <si>
    <t>3. Wykonywanie procedur  położniczych ze współćwiczącym.</t>
  </si>
  <si>
    <t xml:space="preserve">1. Omów mechanizmy porodu. </t>
  </si>
  <si>
    <t xml:space="preserve">2. Omów metody oceny dobrostanu płodu. </t>
  </si>
  <si>
    <t xml:space="preserve">3. Wymień zmiany zachące w organiźmie kobiety w różnych okresach jej życia. </t>
  </si>
  <si>
    <t>Boyle M.: Stany nagłe w okresie okołoporodowym, PZWL, Warszawa 2008</t>
  </si>
  <si>
    <t>mgr Małgorzata Smędra</t>
  </si>
  <si>
    <t>malgorzata.smedra@awf.edu.pl</t>
  </si>
  <si>
    <t>mgr Natalia Kucharuk</t>
  </si>
  <si>
    <t>14. Ćwiczenia wspomagające terapię obrzęku, mechanizmy wspomagające terapię obrzęku.</t>
  </si>
  <si>
    <t>13. Zaopatrzenie obrzęku (bielizna uciskowa, dopasowanie bielizny). Część pierwsza.</t>
  </si>
  <si>
    <t>12. Kompresjoterapia  (terapia powrózka, choroby obrzęku) tejping, automasaż, sposoby walki z obrzękiem.</t>
  </si>
  <si>
    <t>11. Drenaż limfatyczny, podstawowe chwyty i ich wykorzystanie.</t>
  </si>
  <si>
    <t>10. Rodzaje obrzęku, chłonka i jej skład.</t>
  </si>
  <si>
    <t xml:space="preserve">9. Obrzęk limfatyczny, budowa i fizjologia ukłądu limpatycznego. </t>
  </si>
  <si>
    <t>8. Nowotwory piersi, rozpoznanie zmiany, leczenie operacyjne, chemioterapia, terapia hormonalna, naświetlania.</t>
  </si>
  <si>
    <t>7. Ćwiczenia wpływające na wygląd biustu, zabiegi oraz preparaty poprawiające wyglad biustu, jak dobrać odpowiednią bieliznę.</t>
  </si>
  <si>
    <t>6.  Przybory wspomagające laktację, dobieranie odpowiedniego laktatora, sposoby przechowywania pokarmu.</t>
  </si>
  <si>
    <t xml:space="preserve">5. Pozycje karmienia piersią. </t>
  </si>
  <si>
    <t xml:space="preserve">4. Problemy w laktacji, jak je rozpoznać i jak sobie z nimi radzić, zaburzenia ssania, okresy zwiększonej ilości pokarmu, kryzysy laktacyjne, zapalenia piersi.
</t>
  </si>
  <si>
    <t>3. Przygotowanie do laktacji, okres laktacji, zakończenie laktacji. Aspekty psychologiczne procesu karmienia piersią, dieta matki karmiącej, korzyści wynikające z karmienia naturalnego.</t>
  </si>
  <si>
    <t>2. Badanie piersi, diagnostyka nowotworów. Budowa oraz fizjologia piersi.</t>
  </si>
  <si>
    <t>1. Zapoznanie studentów z celami , efektami kształcenia i sposobami weryfikacji, treściami programowymi, literaturą, organizacją zajęć oraz podstawowymi zagadnieniami z zakresu kompleksowej terapii piersi.</t>
  </si>
  <si>
    <t>P_W01, P_W02, P_W03, P_U01, P_U02, P_U03,  P_U4, P_K01, P_K02</t>
  </si>
  <si>
    <t>wykłady(1)</t>
  </si>
  <si>
    <t xml:space="preserve"> P_W02, P_W03, P_U01, P_U02, P_U03, P_U4, P_K01, P_K02</t>
  </si>
  <si>
    <t xml:space="preserve">13. Zaopatrzenie obrzęku (bielizna uciskowa, dopasowanie bielizny). </t>
  </si>
  <si>
    <t xml:space="preserve"> P_W02, P_W03, P_U01, P_U02, P_U03, P_K01, P_K02</t>
  </si>
  <si>
    <t>12. Rys historyczny manualnego drenażu limaftycznego.</t>
  </si>
  <si>
    <t>11. Skład limfy.</t>
  </si>
  <si>
    <t>10. Działy wodne, drogi przeplywu chłonki</t>
  </si>
  <si>
    <t>9. Anatomia i fizjologia układu chłonnego</t>
  </si>
  <si>
    <t xml:space="preserve"> P_W02, P_W03, P_U01, P_U02, P_U03,P_U4, P_K01, P_K02</t>
  </si>
  <si>
    <t xml:space="preserve">8. Sposoby na poprawę wyglądu piersi. </t>
  </si>
  <si>
    <t>7. Aparat mięśniowy podtrzymujący biust.</t>
  </si>
  <si>
    <t>6. Dieta matki karmiącej. Wpływ diety na dziecko.</t>
  </si>
  <si>
    <t>P_W01, P_W02, P_W03, P_U01, P_U02, P_U03,  P_K01, P_K02</t>
  </si>
  <si>
    <t xml:space="preserve">5. Sposoby dobierania odpowiedniego biustonosza na rożnych etapach życia kobiety. </t>
  </si>
  <si>
    <t>4. Lakatacja co to jest i czemu służy, fizjologia laktacji.</t>
  </si>
  <si>
    <t>3. Rozwój piersi na różnych etapach życia od dojrzewania do menopauzy.</t>
  </si>
  <si>
    <t>2. Badanie piersi, rodzaje badań obrazowych, diagnostyka nowotworów piersi.</t>
  </si>
  <si>
    <t xml:space="preserve"> Ocenianie ciągłe (bieżące przygotowanie do zajęć), śródsemestralne i końcowe zaliczenie ustne (praktyczne), egzamin pisemny, kontrola obecności.</t>
  </si>
  <si>
    <r>
      <t>P_K01. Potrafi krytycznie ocenić posiadaną wiedzę (</t>
    </r>
    <r>
      <rPr>
        <b/>
        <sz val="11"/>
        <color theme="1"/>
        <rFont val="Calibri"/>
        <family val="2"/>
        <charset val="238"/>
        <scheme val="minor"/>
      </rPr>
      <t>O.K5.</t>
    </r>
    <r>
      <rPr>
        <sz val="11"/>
        <color theme="1"/>
        <rFont val="Calibri"/>
        <family val="2"/>
        <scheme val="minor"/>
      </rPr>
      <t xml:space="preserve"> /P7U_K /P7S_KK).</t>
    </r>
  </si>
  <si>
    <t xml:space="preserve">Zdobycie wiedzy teoretycznej jak i umiejętności praktycznych w zakresie diagnostyki , terapii piersi oraz profilaktyki przeciwnowotworowej. Opanowanie umiejętności doboru zaopatrzenia medycznego w stanach patologicznych oraz pod kątem estetycznym.  
</t>
  </si>
  <si>
    <t xml:space="preserve">Anatomia prawidłowa, anatomia palpacyjna, </t>
  </si>
  <si>
    <t>Kompleksowa terapia piersi (F/5/st/SUG/57)</t>
  </si>
  <si>
    <t>Fizjoterapia w okresie okołoporodowym (F/5/st/SUG/58)</t>
  </si>
  <si>
    <t xml:space="preserve">Anatomia prawidłowa, fizjologia i znajomość podstaw klinicznych zaburzeń okresu okołoporodowego, </t>
  </si>
  <si>
    <t xml:space="preserve">Zdobycie wiedzy teoretycznej, jak i umiejętności praktycznych w zakresie diagnostyki i terapii  pacjentki   w okresie okołoporodowym, nauczenie sposobu przeprowadzania badania podmiotowego i przedmiotowego;  opanowanie  i wdrażania modelu postępowania fizjoterapeutycznego dopasowanego do stanu klinicznego pacjentki
</t>
  </si>
  <si>
    <r>
      <t>P_W01. Zna fizjologię ,patogenezę oraz objawy kliniczne charakterystyczne dla okresu okołoporodowego(</t>
    </r>
    <r>
      <rPr>
        <b/>
        <sz val="11"/>
        <color theme="1"/>
        <rFont val="Calibri"/>
        <family val="2"/>
        <charset val="238"/>
        <scheme val="minor"/>
      </rPr>
      <t>D.W3/</t>
    </r>
    <r>
      <rPr>
        <sz val="11"/>
        <color theme="1"/>
        <rFont val="Calibri"/>
        <family val="2"/>
        <scheme val="minor"/>
      </rPr>
      <t>P7U_W/P7S_WG,P7S_WK)</t>
    </r>
  </si>
  <si>
    <r>
      <t xml:space="preserve">P_W02. Posiada poszerzoną wiedzę z zakresu interpretacji objawów klinicznych i wdrazania odpowiedniego postępowania fizjoterapeutycznego u pacjentek  w okresie okołoporodowym </t>
    </r>
    <r>
      <rPr>
        <b/>
        <sz val="11"/>
        <color theme="1"/>
        <rFont val="Calibri"/>
        <family val="2"/>
        <charset val="238"/>
        <scheme val="minor"/>
      </rPr>
      <t>(D.W4.</t>
    </r>
    <r>
      <rPr>
        <sz val="11"/>
        <color theme="1"/>
        <rFont val="Calibri"/>
        <family val="2"/>
        <scheme val="minor"/>
      </rPr>
      <t>/P7U_W/P7S_WG,P7S_WK)</t>
    </r>
  </si>
  <si>
    <r>
      <t xml:space="preserve">P_U01. Poprawnie wykonuje badanie podmiotowe i przedmiotowe u pacjentek w okresie okołoporodowym </t>
    </r>
    <r>
      <rPr>
        <b/>
        <sz val="11"/>
        <color theme="1"/>
        <rFont val="Calibri"/>
        <family val="2"/>
        <charset val="238"/>
        <scheme val="minor"/>
      </rPr>
      <t>(DU1/</t>
    </r>
    <r>
      <rPr>
        <sz val="11"/>
        <color theme="1"/>
        <rFont val="Calibri"/>
        <family val="2"/>
        <scheme val="minor"/>
      </rPr>
      <t>P7U_W/P7S_WK</t>
    </r>
    <r>
      <rPr>
        <b/>
        <sz val="11"/>
        <color theme="1"/>
        <rFont val="Calibri"/>
        <family val="2"/>
        <charset val="238"/>
        <scheme val="minor"/>
      </rPr>
      <t>)</t>
    </r>
  </si>
  <si>
    <r>
      <t xml:space="preserve">P_U02. Porawnie wykonuje zabiegi fizjoterapeutyczne u pacjentek w okresie okołoporodowym ,mające na celulikwidowanie niekorzystnych objawów ze strony układu kostno-stawowego  oraz mięsniowo-powięziowego </t>
    </r>
    <r>
      <rPr>
        <b/>
        <sz val="11"/>
        <color theme="1"/>
        <rFont val="Calibri"/>
        <family val="2"/>
        <charset val="238"/>
        <scheme val="minor"/>
      </rPr>
      <t>(DU40/</t>
    </r>
    <r>
      <rPr>
        <sz val="11"/>
        <color theme="1"/>
        <rFont val="Calibri"/>
        <family val="2"/>
        <scheme val="minor"/>
      </rPr>
      <t>P7U_U/P7S_UW,P7S_UU)</t>
    </r>
  </si>
  <si>
    <r>
      <t>P_K01. Ma świadomość i zdaje sobie sprawę ze znaczenia kształcenia ustawicznego</t>
    </r>
    <r>
      <rPr>
        <b/>
        <sz val="11"/>
        <color theme="1"/>
        <rFont val="Calibri"/>
        <family val="2"/>
        <charset val="238"/>
        <scheme val="minor"/>
      </rPr>
      <t xml:space="preserve"> (OK5/</t>
    </r>
    <r>
      <rPr>
        <sz val="11"/>
        <color theme="1"/>
        <rFont val="Calibri"/>
        <family val="2"/>
        <scheme val="minor"/>
      </rPr>
      <t>P7U_K/P7S_KK)</t>
    </r>
  </si>
  <si>
    <r>
      <t>P_K02. Realizuje postępowanie fizjoterapeutyczne w oparciu o EBM</t>
    </r>
    <r>
      <rPr>
        <b/>
        <sz val="11"/>
        <color theme="1"/>
        <rFont val="Calibri"/>
        <family val="2"/>
        <charset val="238"/>
        <scheme val="minor"/>
      </rPr>
      <t xml:space="preserve"> (OK6</t>
    </r>
    <r>
      <rPr>
        <sz val="11"/>
        <color theme="1"/>
        <rFont val="Calibri"/>
        <family val="2"/>
        <scheme val="minor"/>
      </rPr>
      <t>/P7U_K/P7S_KK</t>
    </r>
    <r>
      <rPr>
        <b/>
        <sz val="11"/>
        <color theme="1"/>
        <rFont val="Calibri"/>
        <family val="2"/>
        <charset val="238"/>
        <scheme val="minor"/>
      </rPr>
      <t>)</t>
    </r>
  </si>
  <si>
    <t xml:space="preserve">1. Zapoznanie z fizjologią przebiegu okresu okołoporodowego. </t>
  </si>
  <si>
    <t>2. Zapoznanie z najczęstrzymi dolegliwościami związanymi  z okresem  okołoporodowym.</t>
  </si>
  <si>
    <t xml:space="preserve">3.  Omówienie czerwonych flag okresu połogu. Wskazania i przeciwwskazania do fizjoterapii. </t>
  </si>
  <si>
    <t xml:space="preserve">4. Postępowanie fizjoterapeutyczne w połogu po porodzie  siłami natury. </t>
  </si>
  <si>
    <t xml:space="preserve">5. Postępowanie fizjoterapeutyczne w połogu po  cięciu cesarskim. </t>
  </si>
  <si>
    <t xml:space="preserve">6.  Wpływ ćwiczeń ruchowych na organizm kobiety po porodzie.  
</t>
  </si>
  <si>
    <t xml:space="preserve">7.  Inwolucje zmian poporodowych.  
</t>
  </si>
  <si>
    <t xml:space="preserve">8. Interwncja chirurgiczna i powikłania porodu . </t>
  </si>
  <si>
    <t xml:space="preserve">9. Rola terapii blizny po cięciu cesarskim oraz epizotomi. </t>
  </si>
  <si>
    <t xml:space="preserve">10. DRA rozejście mięśnia prostego brzucha. Fizjologia przedniej ściany brzucha.  </t>
  </si>
  <si>
    <t xml:space="preserve"> P_W01, P_W02
</t>
  </si>
  <si>
    <t xml:space="preserve">11. DRA rozejście mięśnia prostego brzucha profilaktyka w ciązy i po porodzie. </t>
  </si>
  <si>
    <t>12. Postępowanie fizjoterapeutyczne w niestabilności obręczy miedniczej.</t>
  </si>
  <si>
    <t xml:space="preserve">13. Zasady i sposoby odciążenia struktur miednicy. </t>
  </si>
  <si>
    <t>8. Podsumowanie tematyki wykładów.</t>
  </si>
  <si>
    <t xml:space="preserve">15. Podsumowanie tematyki wykładów. </t>
  </si>
  <si>
    <t>2. Diagnostyka fizjoterapeutyczna w zakresie problemów charakterystycznych dla okresu połogu w narządzie ruchu.</t>
  </si>
  <si>
    <t xml:space="preserve"> P_W02,  P_U01, P_U02, P_K01, P_K02</t>
  </si>
  <si>
    <t>3. Testy diagnostyczne, obserwacja i badanie narządu ruchu kobiety po porodzie - ćwiczenia praktyczne.</t>
  </si>
  <si>
    <t xml:space="preserve">4. Testy diagnostyczne, obserwacja i badanie narządu ruchu kobiety po porodzie - ćwiczenia praktyczne kontynuacja. </t>
  </si>
  <si>
    <t>5. Diagnostyka fizjoterapeutyczna w zakresie problemów charakterystycznych dla okresu połogu w  narządzie rodnym kobiety.</t>
  </si>
  <si>
    <t xml:space="preserve">6.  Ocena  i badanie funkcji dna miednicy. </t>
  </si>
  <si>
    <t xml:space="preserve"> P_W02, P_U01, P_U02, P_K01, P_K02</t>
  </si>
  <si>
    <t>7. Planowanie terapii  w zasady doboru technik fizjoterapeutycznych.</t>
  </si>
  <si>
    <t>8. Wczesna interwencja w pierwszych dobach po porodzie.</t>
  </si>
  <si>
    <t xml:space="preserve">9. Omówienie  możliwości terapii na oddziale położniczym- ćwiczenia praktyczne. </t>
  </si>
  <si>
    <t xml:space="preserve">10. Nauka planowania terapii od  pierwszej doby po porodzie. </t>
  </si>
  <si>
    <t xml:space="preserve"> P_W02, P_U01, P_U02, K01, P_K02</t>
  </si>
  <si>
    <t xml:space="preserve">11. Planowanie terapii we wczesnym okresie okołoporodowym - praca w parach. </t>
  </si>
  <si>
    <t>12. Prezentacja planów postępowania  fizjoterapeutycznego. Pokaz ćwiczeń.</t>
  </si>
  <si>
    <t>13. Prezentacja planów postępowania  fizjoterapeutycznego. Pokaz ćwiczeń - kontynuacja.</t>
  </si>
  <si>
    <t xml:space="preserve">14. Możliwości fizjoterapeutyczne w połogu, pokaz i nauka technik manualnych. </t>
  </si>
  <si>
    <t xml:space="preserve">15. Zaliczenie praktyczne przedmiotu. </t>
  </si>
  <si>
    <t>2. Pokaz procedur fizjoterapeutycznych</t>
  </si>
  <si>
    <t>2. Zaproponuj terapię  w pierwszej dobie po porodzie siłami natury</t>
  </si>
  <si>
    <t>3. wykonaj badanie i ocenę powłok brzusznych</t>
  </si>
  <si>
    <t xml:space="preserve">1. Szukiewicz D.: Fizjoterapia w ginekologii i położnictwie.PZWL, Warszawa2012
</t>
  </si>
  <si>
    <t>2.Kozłowska J. Rehabilitacja w ginekologii i położnictwie ,Kraków ,2006 AWF Kraków</t>
  </si>
  <si>
    <t>3.Ginekologia i położnictwo . Urban &amp;PartnerWrocław</t>
  </si>
  <si>
    <t>4.Pisarski T(1993) Ginekologia i położnictwo. PZWL Warszawa</t>
  </si>
  <si>
    <t>mgr Katarzyna Borowik</t>
  </si>
  <si>
    <t>(katarzyna.borowik@awf.edu.pl)</t>
  </si>
  <si>
    <t>Elementy dietetyki i żywienia kobiet w uroginekologii (F/5/st/SUG/60))</t>
  </si>
  <si>
    <t xml:space="preserve">fizjologia i biochemia </t>
  </si>
  <si>
    <t>Przekazanie studentom wiedzy z zakresu żywienia i jego znaczenia w planowaniu ciąży, w ciąży i w połogu. Nauka wyboru prawidłowych prduktów spożywczych, doboru odpowienich systemów żywieniowych i zastosowania ich w odpowiednich przypadkach. Wyposażenie studenta w wiedzę z zakresu supelemntacji i jej zastosowania.</t>
  </si>
  <si>
    <r>
      <rPr>
        <sz val="11"/>
        <rFont val="Calibri"/>
        <family val="2"/>
        <charset val="238"/>
        <scheme val="minor"/>
      </rPr>
      <t>P_W01. Zna rolę i funkcje fizjologiczne białek, tłuszczów, węglowodanów, składników mineralnych, wody oraz witamin w organizmie człowieka. (</t>
    </r>
    <r>
      <rPr>
        <b/>
        <sz val="11"/>
        <rFont val="Calibri"/>
        <family val="2"/>
        <charset val="238"/>
        <scheme val="minor"/>
      </rPr>
      <t>O.</t>
    </r>
    <r>
      <rPr>
        <b/>
        <sz val="11"/>
        <color theme="1"/>
        <rFont val="Calibri"/>
        <family val="2"/>
        <charset val="238"/>
        <scheme val="minor"/>
      </rPr>
      <t>W01</t>
    </r>
    <r>
      <rPr>
        <sz val="11"/>
        <rFont val="Calibri"/>
        <family val="2"/>
        <charset val="238"/>
        <scheme val="minor"/>
      </rPr>
      <t xml:space="preserve">/P7U_W/P7S_WG, </t>
    </r>
    <r>
      <rPr>
        <b/>
        <sz val="11"/>
        <rFont val="Calibri"/>
        <family val="2"/>
        <charset val="238"/>
        <scheme val="minor"/>
      </rPr>
      <t>O.</t>
    </r>
    <r>
      <rPr>
        <b/>
        <sz val="11"/>
        <color theme="1"/>
        <rFont val="Calibri"/>
        <family val="2"/>
        <charset val="238"/>
        <scheme val="minor"/>
      </rPr>
      <t>W02</t>
    </r>
    <r>
      <rPr>
        <sz val="11"/>
        <rFont val="Calibri"/>
        <family val="2"/>
        <charset val="238"/>
        <scheme val="minor"/>
      </rPr>
      <t>/P7U_W/P7S_WG)</t>
    </r>
  </si>
  <si>
    <r>
      <t>P_W02.    Zna zasady prawidłowego odżywiania oraz podstawowe błędy żywieniowe. Zna grupy produktów spożywczych i ich wartości odżywcze (</t>
    </r>
    <r>
      <rPr>
        <b/>
        <sz val="11"/>
        <color theme="1"/>
        <rFont val="Calibri"/>
        <family val="2"/>
        <charset val="238"/>
        <scheme val="minor"/>
      </rPr>
      <t>O.W02</t>
    </r>
    <r>
      <rPr>
        <sz val="11"/>
        <color theme="1"/>
        <rFont val="Calibri"/>
        <family val="2"/>
        <charset val="238"/>
        <scheme val="minor"/>
      </rPr>
      <t>/P7U_W/P7S_WG</t>
    </r>
    <r>
      <rPr>
        <b/>
        <sz val="11"/>
        <color theme="1"/>
        <rFont val="Calibri"/>
        <family val="2"/>
        <charset val="238"/>
        <scheme val="minor"/>
      </rPr>
      <t>, O.W14/</t>
    </r>
    <r>
      <rPr>
        <sz val="11"/>
        <color theme="1"/>
        <rFont val="Calibri"/>
        <family val="2"/>
        <charset val="238"/>
        <scheme val="minor"/>
      </rPr>
      <t>P7U_W, P7S_WK</t>
    </r>
    <r>
      <rPr>
        <sz val="11"/>
        <rFont val="Calibri"/>
        <family val="2"/>
        <charset val="238"/>
        <scheme val="minor"/>
      </rPr>
      <t>)</t>
    </r>
  </si>
  <si>
    <r>
      <t>P_W03.  Zna nowoczesne trendy żywieniowe i potrafi ocenić ich podstawowe wady i zalety. (</t>
    </r>
    <r>
      <rPr>
        <b/>
        <sz val="11"/>
        <color theme="1"/>
        <rFont val="Calibri"/>
        <family val="2"/>
        <charset val="238"/>
        <scheme val="minor"/>
      </rPr>
      <t>O.W02</t>
    </r>
    <r>
      <rPr>
        <sz val="11"/>
        <color theme="1"/>
        <rFont val="Calibri"/>
        <family val="2"/>
        <charset val="238"/>
        <scheme val="minor"/>
      </rPr>
      <t>/P7U_W/P7S_WG</t>
    </r>
    <r>
      <rPr>
        <b/>
        <sz val="11"/>
        <color theme="1"/>
        <rFont val="Calibri"/>
        <family val="2"/>
        <charset val="238"/>
        <scheme val="minor"/>
      </rPr>
      <t>, O.W14</t>
    </r>
    <r>
      <rPr>
        <sz val="11"/>
        <color theme="1"/>
        <rFont val="Calibri"/>
        <family val="2"/>
        <charset val="238"/>
        <scheme val="minor"/>
      </rPr>
      <t>/P7U_W, P7S_WK</t>
    </r>
    <r>
      <rPr>
        <sz val="11"/>
        <rFont val="Calibri"/>
        <family val="2"/>
        <charset val="238"/>
        <scheme val="minor"/>
      </rPr>
      <t>)</t>
    </r>
  </si>
  <si>
    <r>
      <t>P_W04. Posiada wiedzę z zakresu planowania pracy żwieniowej z kobietami, oraz zmian hormonalnych zachodzących w organizmie. (</t>
    </r>
    <r>
      <rPr>
        <b/>
        <sz val="11"/>
        <rFont val="Calibri"/>
        <family val="2"/>
        <charset val="238"/>
        <scheme val="minor"/>
      </rPr>
      <t>O.W01</t>
    </r>
    <r>
      <rPr>
        <sz val="11"/>
        <rFont val="Calibri"/>
        <family val="2"/>
        <charset val="238"/>
        <scheme val="minor"/>
      </rPr>
      <t xml:space="preserve">/ P7U_W/ P7S_WG, </t>
    </r>
    <r>
      <rPr>
        <b/>
        <sz val="11"/>
        <rFont val="Calibri"/>
        <family val="2"/>
        <charset val="238"/>
        <scheme val="minor"/>
      </rPr>
      <t>O.W02</t>
    </r>
    <r>
      <rPr>
        <sz val="11"/>
        <rFont val="Calibri"/>
        <family val="2"/>
        <charset val="238"/>
        <scheme val="minor"/>
      </rPr>
      <t xml:space="preserve">/P7U_W/P7S_WG/P7S_WK/ </t>
    </r>
    <r>
      <rPr>
        <b/>
        <sz val="11"/>
        <color theme="1"/>
        <rFont val="Calibri"/>
        <family val="2"/>
        <charset val="238"/>
        <scheme val="minor"/>
      </rPr>
      <t>O.W04</t>
    </r>
    <r>
      <rPr>
        <sz val="11"/>
        <rFont val="Calibri"/>
        <family val="2"/>
        <charset val="238"/>
        <scheme val="minor"/>
      </rPr>
      <t xml:space="preserve">/ P7U_W/P7S_WG, </t>
    </r>
    <r>
      <rPr>
        <b/>
        <sz val="11"/>
        <rFont val="Calibri"/>
        <family val="2"/>
        <charset val="238"/>
        <scheme val="minor"/>
      </rPr>
      <t>O.W05/</t>
    </r>
    <r>
      <rPr>
        <sz val="11"/>
        <rFont val="Calibri"/>
        <family val="2"/>
        <charset val="238"/>
        <scheme val="minor"/>
      </rPr>
      <t>P7U_W/P7S_WK</t>
    </r>
    <r>
      <rPr>
        <sz val="11"/>
        <color theme="1"/>
        <rFont val="Calibri"/>
        <family val="2"/>
        <charset val="238"/>
        <scheme val="minor"/>
      </rPr>
      <t>)</t>
    </r>
  </si>
  <si>
    <r>
      <t>P_U01.  Potrafi oszacować wielkość zapotrzebowania kobiety na składniki pokarmowe. Ocenia wartości odżywcze poszczególnych produktów spożywczych, potrafi oszacować ich przydatność w planie żywieniowym. (</t>
    </r>
    <r>
      <rPr>
        <b/>
        <sz val="11"/>
        <color theme="1"/>
        <rFont val="Calibri"/>
        <family val="2"/>
        <charset val="238"/>
        <scheme val="minor"/>
      </rPr>
      <t>O.U7./</t>
    </r>
    <r>
      <rPr>
        <sz val="11"/>
        <color theme="1"/>
        <rFont val="Calibri"/>
        <family val="2"/>
        <charset val="238"/>
        <scheme val="minor"/>
      </rPr>
      <t>P7U_U/P7S_UO/P7S_UK)</t>
    </r>
  </si>
  <si>
    <r>
      <t>P_U02. Opracowuje samodzielnie plany żywieniowe, zgodne z indywidualnym zapotrzebowaniem kobiety planującej ciążę, w ciąży i w połogu.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O.U12</t>
    </r>
    <r>
      <rPr>
        <sz val="11"/>
        <color theme="1"/>
        <rFont val="Calibri"/>
        <family val="2"/>
        <charset val="238"/>
        <scheme val="minor"/>
      </rPr>
      <t>/P7U_U/P7S_UO/P7S_UK)</t>
    </r>
  </si>
  <si>
    <r>
      <t>P_U03. Potrafi przeprowadzić wywiad dietetyczny i uwzględnić jego efekty w opracowaniu planu żywieniowego. Potrafi korygować niewłaściwe nawyki żywieniowe.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O.U12/</t>
    </r>
    <r>
      <rPr>
        <sz val="11"/>
        <color theme="1"/>
        <rFont val="Calibri"/>
        <family val="2"/>
        <charset val="238"/>
        <scheme val="minor"/>
      </rPr>
      <t>P7U_U/P7S_UO/P7S_UK)</t>
    </r>
  </si>
  <si>
    <r>
      <t>P_K01. Rozumie potrzebę ustawicznego dokształcania się z zakresu prawidłowego żywienia i współpracy ze specjalistami. Propaguje zdrowy i aktywny tryb życia. (</t>
    </r>
    <r>
      <rPr>
        <b/>
        <sz val="11"/>
        <color theme="1"/>
        <rFont val="Calibri"/>
        <family val="2"/>
        <charset val="238"/>
        <scheme val="minor"/>
      </rPr>
      <t>O.K5/</t>
    </r>
    <r>
      <rPr>
        <sz val="11"/>
        <color theme="1"/>
        <rFont val="Calibri"/>
        <family val="2"/>
        <charset val="238"/>
        <scheme val="minor"/>
      </rPr>
      <t>P7U_K/P7S_KK</t>
    </r>
    <r>
      <rPr>
        <b/>
        <sz val="11"/>
        <color theme="1"/>
        <rFont val="Calibri"/>
        <family val="2"/>
        <charset val="238"/>
        <scheme val="minor"/>
      </rPr>
      <t>/ O.K6/</t>
    </r>
    <r>
      <rPr>
        <sz val="11"/>
        <color theme="1"/>
        <rFont val="Calibri"/>
        <family val="2"/>
        <charset val="238"/>
        <scheme val="minor"/>
      </rPr>
      <t>P7U_K/P7S_KK</t>
    </r>
    <r>
      <rPr>
        <sz val="11"/>
        <rFont val="Calibri"/>
        <family val="2"/>
        <charset val="238"/>
        <scheme val="minor"/>
      </rPr>
      <t xml:space="preserve">)
</t>
    </r>
  </si>
  <si>
    <r>
      <t>P_K02. Przestrzega zasad bezpieczeństwa i higieny żywienia w środowisku własnym i innych. (</t>
    </r>
    <r>
      <rPr>
        <b/>
        <sz val="11"/>
        <rFont val="Calibri"/>
        <family val="2"/>
        <charset val="238"/>
        <scheme val="minor"/>
      </rPr>
      <t>O.K3/</t>
    </r>
    <r>
      <rPr>
        <sz val="11"/>
        <rFont val="Calibri"/>
        <family val="2"/>
        <charset val="238"/>
        <scheme val="minor"/>
      </rPr>
      <t xml:space="preserve">P7U_K/ P7S_KR/ </t>
    </r>
    <r>
      <rPr>
        <b/>
        <sz val="11"/>
        <rFont val="Calibri"/>
        <family val="2"/>
        <charset val="238"/>
        <scheme val="minor"/>
      </rPr>
      <t>O.K5/</t>
    </r>
    <r>
      <rPr>
        <sz val="11"/>
        <rFont val="Calibri"/>
        <family val="2"/>
        <charset val="238"/>
        <scheme val="minor"/>
      </rPr>
      <t>P7U_K/P7S_KK/</t>
    </r>
    <r>
      <rPr>
        <b/>
        <sz val="11"/>
        <rFont val="Calibri"/>
        <family val="2"/>
        <charset val="238"/>
        <scheme val="minor"/>
      </rPr>
      <t xml:space="preserve"> O.K6/</t>
    </r>
    <r>
      <rPr>
        <sz val="11"/>
        <rFont val="Calibri"/>
        <family val="2"/>
        <charset val="238"/>
        <scheme val="minor"/>
      </rPr>
      <t>P7U_K/P7S_KK)</t>
    </r>
  </si>
  <si>
    <t>ocenianie ciągłe, zaliczenie pisemne, praca semestralna</t>
  </si>
  <si>
    <t>1. Zapoznanie studenta z celem, efektami kształcenia i sposobem ich weryfikacji, programem zajęć, literaturą oraz organizacją i obowiązującymi wymogami na wykładach.</t>
  </si>
  <si>
    <t>O.W1., O.W2., O.W14.</t>
  </si>
  <si>
    <t>2. Charakterystyka wpływu żywienia na przygotowanie do ciąży, ciążę i okres połogu.</t>
  </si>
  <si>
    <t>3. Węglowodany, tłuszcze i białka jako podstawowe składniki pokarowe.</t>
  </si>
  <si>
    <t xml:space="preserve">P_W01,
P_W02
</t>
  </si>
  <si>
    <t>4. Rola pozostałych składników odżywczych w diecie.</t>
  </si>
  <si>
    <t>5. Podstawowe błędy żywieniowe popełniane w diecie. Skład produktów i cznniki antyżywieniowe.</t>
  </si>
  <si>
    <t xml:space="preserve">P_W01,
P_W02,
P_W03
</t>
  </si>
  <si>
    <t>6. Rola wody w diecie. Znaczenie nawodnienia i konsekwencje odwodnienia.</t>
  </si>
  <si>
    <t>7. Rola wpływu diety na kobiecy układ hormonalny.</t>
  </si>
  <si>
    <t>P_W01,
P_W02,
P_W03, P_W04</t>
  </si>
  <si>
    <t>O.W1., O.W2., O.W4., O.W5., O.W14.</t>
  </si>
  <si>
    <t>8. Rola wpływu diety na kobiecy układ hormonalny. Cd.</t>
  </si>
  <si>
    <t>9. Wpływ diety na schorzenia urologiczne oraz na zapobieganie tym schorzeniom.</t>
  </si>
  <si>
    <t>10.  Wpływ diety na schorzenia ginekologiczne oraz na zapobieganie tym schorzeniom.</t>
  </si>
  <si>
    <t xml:space="preserve">11. Znaczenie flory bakteryjnej w uroginekologi. </t>
  </si>
  <si>
    <t xml:space="preserve">12. Znaczenie flory bakteryjnej w uroginekologi. Cd. </t>
  </si>
  <si>
    <t>13. Niedobory pokarmowe i zastosowanie suplementacji w przygotowaniu do ciąży, w ciąży i w połogu.</t>
  </si>
  <si>
    <t>14. Niedobory pokarmowe i zastosowanie suplementacji w przygotowaniu do ciąży, w ciąży i w połogu.</t>
  </si>
  <si>
    <t>15. Podsumowanie wykładów. Zaliczenie końcowe.</t>
  </si>
  <si>
    <t>P_W01,
P_W02,
P_W03,</t>
  </si>
  <si>
    <t xml:space="preserve">2. Oszacowanie indywidualnego spożycia energii oraz podstawowych składników odżywczych z pożywienia na podstawie wywiadu o spożyciu. </t>
  </si>
  <si>
    <t>P_W01,
P_W02,
P_W03, P_U01</t>
  </si>
  <si>
    <t>O.W1., O.W2., O.W14. O.U7.</t>
  </si>
  <si>
    <t>3. Podstawowe zagadnienia dotyczące wywiadu żywieniowego oraz dostosowanie zaleceń dla kobiety planującej ciążę, w ciąży i w połogu.</t>
  </si>
  <si>
    <t>P_W01,
P_W02,
P_W03, P_U01, P_U03</t>
  </si>
  <si>
    <t>O.W1., O.W2., O.W14. O.U7., O.U12.</t>
  </si>
  <si>
    <t>4. Samodzielne tworzenie i przeprowadzanie wywiadu żywieniowego ze zwróćeniem uwagi na sytuację zdrowotną podopieczniej.</t>
  </si>
  <si>
    <t>P_W01,
P_W02,
P_W03, P_U03</t>
  </si>
  <si>
    <t>5. Poprawa indywidualnego spożycia energii w oparciu o zapotrzebowanie energetyczne, występujące schorzenia oraz okres przygotowania do ciąży, ciaży i połogu.</t>
  </si>
  <si>
    <t>P_W01, P_W02
P_W03
P_U01, P_U02</t>
  </si>
  <si>
    <t>6. Systemy żywieniowe odpowiednie dla pacjentów fizjoterapii uroginekologicznej. Podstawowe zagadnienia oraz zasady stosowania.</t>
  </si>
  <si>
    <t>P_W01, P_W02
P_W03
P_U01, P_U02, P_U03</t>
  </si>
  <si>
    <t>7. Systemy żywieniowe odpowiednie dla pacjentów fizjoterapii uroginekologicznej. Podstawowe zagadnienia oraz zasady stosowania.</t>
  </si>
  <si>
    <t>8. Systemy żywieniowe odpowiednie dla pacjentów fizjoterapii uroginekologicznej. Podstawowe zagadnienia oraz zasady stosowania..</t>
  </si>
  <si>
    <t>9. Dieta w okresie planowania ciąży, główne problemy żywieniowe oraz suplementacja niezbędna w niedoborach.</t>
  </si>
  <si>
    <t>P_W01, P_W02
P_W03
P_U01, P_U03,  P_K01, P_K02</t>
  </si>
  <si>
    <t xml:space="preserve">O.W1., O.W2., O.W14. O.U7., O.U12., O.K3., O.K5., O.K6., </t>
  </si>
  <si>
    <t>10. Dieta w okresie ciąży, główne problemy żywieniowe oraz suplementacja niezbędna w niedoborach.</t>
  </si>
  <si>
    <t>11. Dieta w okresie połogu, główne problemy żywieniowe oraz suplementacja niezbędna w niedoborach.</t>
  </si>
  <si>
    <t>12. Znaczenie żywienia w cukrzycy ciążowej.</t>
  </si>
  <si>
    <t>P_W01, P_W02
P_W03, P_W04,
P_U01, P_U02, P_U03, P_K01, P_K02</t>
  </si>
  <si>
    <t xml:space="preserve">O.W1., O.W2., O.W4., O.W5., O.W14. O.U7., O.U12., O.K3., O.K5., O.K6., </t>
  </si>
  <si>
    <t>13. Znaczenie żywienia w cukrzycy ciążowej. Cd</t>
  </si>
  <si>
    <t>14. Podsumowanie zajęć.</t>
  </si>
  <si>
    <t xml:space="preserve">1.  Rzutnik multimedialny.
2. Komputer.
3. Filmy edukacyjne.
4. Tabele składu i wartości odżywczej produktów spożywczych. 
</t>
  </si>
  <si>
    <t xml:space="preserve">Merytoryczne kryteria zaliczenia przedmiotu:   
1. Wykład – odpowiedź lub test wyboru.
2. Ćwiczenia – aktywne uczestnictwo w zajęciach, przygotowanie planów żywieniowych, zaliczenie pisemnego kolokwium, przygotowanie prezentacji.
Formalne kryteria zaliczenia przedmiotu
Student, który opanował wiedzę, umiejętności i kompetencje społeczne w zakresie przedmiotu:
- w pełnym stopniu (91-100% efektów pożądanych, EP) uzyskuje ocenę bardzo dobrą (5,0);
- wykazując minimalne braki (81-90% EP) w zakresie założonych efektów kształcenia uzyskuje ocenę dobrą plus (4,5);
- wykazując nieliczne i/lub nieznaczne braki (71-80% EP) w zakresie założonych efektów kształcenia uzyskuje ocenę dobrą (4,0);
- wykazując umiarkowane braki (61-70% EP) w zakresie założonych efektów kształcenia uzyskuje ocenę dostateczną plus (3,5);
- wykazując znaczne, ale nieliczne braki w zakresie założonych efektów kształcenia (51-60% EP)  lub nieznaczne, ale liczne braki (51-60% EP) w zakresie założonych efektów kształcenia  uzyskuje ocenę dostateczną (3,0).
Student, który nie opanował wiedzy, umiejętności i kompetencji społecznych w zakresie przedmiotowych efektów kształcenia uzyskuje ocenę niedostateczną (2,0). 
</t>
  </si>
  <si>
    <t>1. Wymień role witaminy D3 w organizmie. (5 przykładów)</t>
  </si>
  <si>
    <t>2. Opisz mechanizm trawienia tłuszczy.</t>
  </si>
  <si>
    <t>3. Wymień aminokwasy egzogenne.</t>
  </si>
  <si>
    <t>4. Wymień produkty/suplementy wspierające pracę jelit.</t>
  </si>
  <si>
    <t>5. Opisz zwiększanie progów kalorycznych w poszczególnych trymestrach ciaży.</t>
  </si>
  <si>
    <t>1. Jarosz M., Bułhak-Jachymczyk B. (2008) Normy żywienia człowieka. Podstawy prewencji otyłości i chorób niezakaźnych, Warszawa.</t>
  </si>
  <si>
    <t>2. Dronka-Skrzypczak J. (2018) Jak wychować zdrowe dziecko, Łódź.</t>
  </si>
  <si>
    <t>3. Ciborowska H., Rudnicka R. (2014) Dietetyka. Żywienie zdrowego i chorego człowieka, Warszawa.</t>
  </si>
  <si>
    <t>4. Gawęcki J. (2010) Żywienie człowieka zdrowego i chorego, Warszawa.</t>
  </si>
  <si>
    <t>5. Świątkowska D. Poradnik żywienia kobiet w ciąży, Warszawa.</t>
  </si>
  <si>
    <t>6. Szostak-Węgierek D., Cichocka A. (2013) Żywienie kobiet w ciąży, Warszawa.</t>
  </si>
  <si>
    <t>Anatomia funkcjonalna w ginekologii i położnictwie(F/5/st/SUG/55)</t>
  </si>
  <si>
    <t>O.W1., A.W1., A.U1., A.U2., A.U8., A.U9., O.K1., O.K4., O.K5.</t>
  </si>
  <si>
    <t>O.W1., A.W1., A.U1.,</t>
  </si>
  <si>
    <r>
      <t>P_W01. Zna problematykę z zakresu anatomii i fizjologii – nauki biologiczne w tym rozwój, budowę i funkcje organizmu człowieka w warunkach prawidłowych i patologicznych. (</t>
    </r>
    <r>
      <rPr>
        <b/>
        <sz val="11"/>
        <color theme="1"/>
        <rFont val="Calibri"/>
        <family val="2"/>
        <charset val="238"/>
        <scheme val="minor"/>
      </rPr>
      <t>O.W1</t>
    </r>
    <r>
      <rPr>
        <sz val="11"/>
        <color theme="1"/>
        <rFont val="Calibri"/>
        <family val="2"/>
        <scheme val="minor"/>
      </rPr>
      <t>/P7U_W/P7S_WG)</t>
    </r>
  </si>
  <si>
    <r>
      <t>P_W02. Zna zasady oddziaływania sił mechanicznych na organizm człowieka zdrowego i chorego, w tym kobiety w ciąży, z różnymi dysfunkcjami i różnymi chorobami, w różnych warunkach; (</t>
    </r>
    <r>
      <rPr>
        <b/>
        <sz val="11"/>
        <color theme="1"/>
        <rFont val="Calibri"/>
        <family val="2"/>
        <charset val="238"/>
        <scheme val="minor"/>
      </rPr>
      <t>O.W4</t>
    </r>
    <r>
      <rPr>
        <sz val="11"/>
        <color theme="1"/>
        <rFont val="Calibri"/>
        <family val="2"/>
        <scheme val="minor"/>
      </rPr>
      <t>/P7U_W/P7S_WG)</t>
    </r>
  </si>
  <si>
    <r>
      <t>P_W03. Zna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scheme val="minor"/>
      </rPr>
      <t>/P7U_W/P7S_WG)</t>
    </r>
  </si>
  <si>
    <r>
      <t>P_W04. Zna podstawy funkcjonowania poszczególnych układów organizmu człowieka  oraz narządu ruchu i narządów zmysłu. (</t>
    </r>
    <r>
      <rPr>
        <b/>
        <sz val="11"/>
        <color theme="1"/>
        <rFont val="Calibri"/>
        <family val="2"/>
        <charset val="238"/>
        <scheme val="minor"/>
      </rPr>
      <t>A.W8</t>
    </r>
    <r>
      <rPr>
        <sz val="11"/>
        <color theme="1"/>
        <rFont val="Calibri"/>
        <family val="2"/>
        <scheme val="minor"/>
      </rPr>
      <t>/P7U_W/P7S_WG)</t>
    </r>
  </si>
  <si>
    <r>
      <t>P_U01. Potrafi rozpoznawać i lokalizować na żywym człowieku zasadnicze struktury ludzkiego ciała, w tym elementy układu ruchu, takie jak elementy układu kostno-stawowego, grupy mięśniowe i poszczególne mięśnie. (</t>
    </r>
    <r>
      <rPr>
        <b/>
        <sz val="11"/>
        <color theme="1"/>
        <rFont val="Calibri"/>
        <family val="2"/>
        <charset val="238"/>
        <scheme val="minor"/>
      </rPr>
      <t>A.U1</t>
    </r>
    <r>
      <rPr>
        <sz val="11"/>
        <color theme="1"/>
        <rFont val="Calibri"/>
        <family val="2"/>
        <scheme val="minor"/>
      </rPr>
      <t>/P7U_U/P7S_UW)</t>
    </r>
  </si>
  <si>
    <r>
      <t>P_U02. Potrafi palpacyjnie lokalizować wybrane elementy budowy anatomicznej i ich powiązania ze strukturami sąsiednimi, w tym kostne elementy będące miejscami przyczepów mięśni  i  więzadeł,  mięśnie powierzchowne oraz ścięgna i wybrane wiązki naczyniowo-nerwowe. (</t>
    </r>
    <r>
      <rPr>
        <b/>
        <sz val="11"/>
        <color theme="1"/>
        <rFont val="Calibri"/>
        <family val="2"/>
        <charset val="238"/>
        <scheme val="minor"/>
      </rPr>
      <t>A.U2</t>
    </r>
    <r>
      <rPr>
        <sz val="11"/>
        <color theme="1"/>
        <rFont val="Calibri"/>
        <family val="2"/>
        <scheme val="minor"/>
      </rPr>
      <t>/P7U_U/P7S_UW)</t>
    </r>
  </si>
  <si>
    <r>
      <t>P_U03 . Potrafi oceniać wpływ różnych bodźców na organizm człowieka, odróżniając reakcje prawidłowe i zaburzone. (</t>
    </r>
    <r>
      <rPr>
        <b/>
        <sz val="11"/>
        <color theme="1"/>
        <rFont val="Calibri"/>
        <family val="2"/>
        <charset val="238"/>
        <scheme val="minor"/>
      </rPr>
      <t>A.U8</t>
    </r>
    <r>
      <rPr>
        <sz val="11"/>
        <color theme="1"/>
        <rFont val="Calibri"/>
        <family val="2"/>
        <scheme val="minor"/>
      </rPr>
      <t>/P7U_U/P7S_UW)</t>
    </r>
  </si>
  <si>
    <r>
      <t>P_U04. Potrafi oceniać stan układu ruchu człowieka w warunkach statyki i dynamiki (badanie ogólne, odcinkowe, miejscowe) w celu wykrycia zaburzeń jego struktury i funkcji. (</t>
    </r>
    <r>
      <rPr>
        <b/>
        <sz val="11"/>
        <color theme="1"/>
        <rFont val="Calibri"/>
        <family val="2"/>
        <charset val="238"/>
        <scheme val="minor"/>
      </rPr>
      <t>A.U9</t>
    </r>
    <r>
      <rPr>
        <sz val="11"/>
        <color theme="1"/>
        <rFont val="Calibri"/>
        <family val="2"/>
        <scheme val="minor"/>
      </rPr>
      <t>/P7U_U/P7S_UW)</t>
    </r>
  </si>
  <si>
    <r>
      <t>P_K02. Traktuje pacjenta w sposób podmiotowy i holistyczny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O.K4.</t>
    </r>
    <r>
      <rPr>
        <sz val="11"/>
        <color theme="1"/>
        <rFont val="Calibri"/>
        <family val="2"/>
        <scheme val="minor"/>
      </rPr>
      <t>/P7U_K /P7S_KR).</t>
    </r>
  </si>
  <si>
    <t>C.W7., C.W8., C.U6., C.U11., C.U17., B.W3., B.W4.</t>
  </si>
  <si>
    <t>B.W11., C.W1., B.W3., B.W4., C.U3., C.U4., C.U5., C.U6., C.U11., C.U17., O.K.1., O.K.4., O.K5.</t>
  </si>
  <si>
    <t>C.W7., C.W8., B.W11., C.W1., B.W3., B.W4., C.U3., C.U4., C.U5., C.U6., C.U11., C.U17., O.K.1., O.K.4., O.K5.</t>
  </si>
  <si>
    <t>D.W3., DW4.</t>
  </si>
  <si>
    <t>D.W4., D.U1., D.U40., OK5., OK6.</t>
  </si>
  <si>
    <t>D.W3., D.W4., D.U1., D.U40., OK5., OK6.</t>
  </si>
  <si>
    <t>Psychologiczne aspekty uroginekologii (F/5/st/SUG/59)</t>
  </si>
  <si>
    <t>V rok/ VIII semestr</t>
  </si>
  <si>
    <t xml:space="preserve">Wiedza podstawowa z zakresu psychologii ogólnej. </t>
  </si>
  <si>
    <t xml:space="preserve">Zapoznanie studentów z podstawowymi terminami i mechanizmami psychologicznymi z zakresu wybranych konstruktów psychicznych, procesów poznawczych, emocjonalno-motywacyjnych i społecznych oraz przygotowanie do korzystania z tej wiedzy podczas wykonywania obowiązków zawodowych. Kształcenie praktycznych umiejętności nawiązywania kontaktu z pacjentem. 
</t>
  </si>
  <si>
    <r>
      <t>P_W01. Posiada podstawową wiedzę na temat procesów poznawczych, potrzeb psychicznych pacjenta i jego  psychologicznych aspektów  funkcjonowania w chorobie (</t>
    </r>
    <r>
      <rPr>
        <b/>
        <sz val="11"/>
        <color theme="1"/>
        <rFont val="Calibri"/>
        <family val="2"/>
        <charset val="238"/>
        <scheme val="minor"/>
      </rPr>
      <t>C.W5.</t>
    </r>
    <r>
      <rPr>
        <sz val="11"/>
        <color theme="1"/>
        <rFont val="Calibri"/>
        <family val="2"/>
        <scheme val="minor"/>
      </rPr>
      <t xml:space="preserve">/P7U_W, P7S_WG, P7S_WK; </t>
    </r>
    <r>
      <rPr>
        <b/>
        <sz val="11"/>
        <color theme="1"/>
        <rFont val="Calibri"/>
        <family val="2"/>
        <charset val="238"/>
        <scheme val="minor"/>
      </rPr>
      <t>B.W1</t>
    </r>
    <r>
      <rPr>
        <sz val="11"/>
        <color theme="1"/>
        <rFont val="Calibri"/>
        <family val="2"/>
        <scheme val="minor"/>
      </rPr>
      <t xml:space="preserve">./P7U_W, P7S_WG)
</t>
    </r>
  </si>
  <si>
    <r>
      <t>P_W02. Nazywa i opisuje psychologiczne trudności w relacji z pacjentami (</t>
    </r>
    <r>
      <rPr>
        <b/>
        <sz val="11"/>
        <color theme="1"/>
        <rFont val="Calibri"/>
        <family val="2"/>
        <charset val="238"/>
        <scheme val="minor"/>
      </rPr>
      <t>BW4</t>
    </r>
    <r>
      <rPr>
        <sz val="11"/>
        <color theme="1"/>
        <rFont val="Calibri"/>
        <family val="2"/>
        <scheme val="minor"/>
      </rPr>
      <t xml:space="preserve">./P7U_W, P7S_WG; </t>
    </r>
    <r>
      <rPr>
        <b/>
        <sz val="11"/>
        <color theme="1"/>
        <rFont val="Calibri"/>
        <family val="2"/>
        <charset val="238"/>
        <scheme val="minor"/>
      </rPr>
      <t>B.W3</t>
    </r>
    <r>
      <rPr>
        <sz val="11"/>
        <color theme="1"/>
        <rFont val="Calibri"/>
        <family val="2"/>
        <scheme val="minor"/>
      </rPr>
      <t>./P7U_W, P7S_WG)</t>
    </r>
  </si>
  <si>
    <r>
      <t>P_U01. Stosuje techniki efektywnego komunikowania się z pacjentem w procesie postępowania profilaktycznego i fizjoterapeutycznego (</t>
    </r>
    <r>
      <rPr>
        <b/>
        <sz val="11"/>
        <color theme="1"/>
        <rFont val="Calibri"/>
        <family val="2"/>
        <charset val="238"/>
        <scheme val="minor"/>
      </rPr>
      <t>B.U10</t>
    </r>
    <r>
      <rPr>
        <sz val="11"/>
        <color theme="1"/>
        <rFont val="Calibri"/>
        <family val="2"/>
        <scheme val="minor"/>
      </rPr>
      <t>./P7U_U, P7S_UW, P7S_UO, P6S_UK)</t>
    </r>
  </si>
  <si>
    <r>
      <t>P_U02. Potrafi współpracować w zespołach interdyscyplinarnych (</t>
    </r>
    <r>
      <rPr>
        <b/>
        <sz val="11"/>
        <color theme="1"/>
        <rFont val="Calibri"/>
        <family val="2"/>
        <charset val="238"/>
        <scheme val="minor"/>
      </rPr>
      <t>B.U11</t>
    </r>
    <r>
      <rPr>
        <sz val="11"/>
        <color theme="1"/>
        <rFont val="Calibri"/>
        <family val="2"/>
        <scheme val="minor"/>
      </rPr>
      <t xml:space="preserve">./P7U_U, P7S_UW, P7S_UO, P6S_UK, </t>
    </r>
    <r>
      <rPr>
        <b/>
        <sz val="11"/>
        <color theme="1"/>
        <rFont val="Calibri"/>
        <family val="2"/>
        <charset val="238"/>
        <scheme val="minor"/>
      </rPr>
      <t>B.U12</t>
    </r>
    <r>
      <rPr>
        <sz val="11"/>
        <color theme="1"/>
        <rFont val="Calibri"/>
        <family val="2"/>
        <scheme val="minor"/>
      </rPr>
      <t>./P7U_U, P7S_UW, P7S_UO, P6S_UK)</t>
    </r>
  </si>
  <si>
    <r>
      <t>P_K01. Rozwiązuje problemy związane z funkcjonowaniem zawodowym (</t>
    </r>
    <r>
      <rPr>
        <b/>
        <sz val="11"/>
        <color theme="1"/>
        <rFont val="Calibri"/>
        <family val="2"/>
        <charset val="238"/>
        <scheme val="minor"/>
      </rPr>
      <t>O.K2</t>
    </r>
    <r>
      <rPr>
        <sz val="11"/>
        <color theme="1"/>
        <rFont val="Calibri"/>
        <family val="2"/>
        <scheme val="minor"/>
      </rPr>
      <t>./P7U_K, P7S_Kr, P7S_KO)</t>
    </r>
  </si>
  <si>
    <r>
      <t>P_K02. Zachowuje otwartość na ograniczenia i potrzeby własne jak i pacjenta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/P7U_K, P7S_KK)</t>
    </r>
  </si>
  <si>
    <t>Kontrola obecności, ocenianie ciągłe i końcowe (kolokwium)</t>
  </si>
  <si>
    <t>C.W5.</t>
  </si>
  <si>
    <t>2. Procesy poznawcze i zmysły w pracy fizjoterapeuty.</t>
  </si>
  <si>
    <t>P_ W01, P_W02</t>
  </si>
  <si>
    <t>C.W5., B.W1.</t>
  </si>
  <si>
    <t xml:space="preserve">3. Osobowość i ograniczenia własne osoby pomagającej. </t>
  </si>
  <si>
    <t>P_ W01, P_W02, P_U01</t>
  </si>
  <si>
    <t>C.W5., B.W1., B.U10.</t>
  </si>
  <si>
    <t xml:space="preserve">4. Potrzeby psychiczne pacjenta. </t>
  </si>
  <si>
    <t>P_U01, P_W01</t>
  </si>
  <si>
    <t>B.U10., C.W5.</t>
  </si>
  <si>
    <t xml:space="preserve">5.Prawa pacjenta. </t>
  </si>
  <si>
    <t>O.K2., O.K1.</t>
  </si>
  <si>
    <t xml:space="preserve">6. Komunikacja interpersonalna część 1. </t>
  </si>
  <si>
    <t xml:space="preserve">P_ W01, P_W02, P_U01, P_K01, P_K02 </t>
  </si>
  <si>
    <t>C.W5., B.W1., B.U10., O.K2., O.K1.</t>
  </si>
  <si>
    <t xml:space="preserve">7. Komunikacja interpersonalna część 2. </t>
  </si>
  <si>
    <t xml:space="preserve">P_ W01, P_W02, P_U01, P_U02, P_K01, P_K02 </t>
  </si>
  <si>
    <t>C.W5., B.W1., B.U10.,B.U11., B.U12., O.K2., O.K1.</t>
  </si>
  <si>
    <t xml:space="preserve">8. Budowanie relacji pacjent – fizjoterapeuta część 1. </t>
  </si>
  <si>
    <t xml:space="preserve"> 9.Budowanie relacji pacjent – fizjoterapeuta część 2. </t>
  </si>
  <si>
    <t xml:space="preserve">10. „Trudny pacjent”. </t>
  </si>
  <si>
    <t xml:space="preserve">11. Stres w pracy fizjoterapeuty. </t>
  </si>
  <si>
    <t xml:space="preserve">12. Stres a odporność organizmu. </t>
  </si>
  <si>
    <t>13. Obciążenia związane z pracą - wypalenie zawodowe.</t>
  </si>
  <si>
    <t xml:space="preserve">14. Wypalenie zawodowe – jak się przed nim chronić. </t>
  </si>
  <si>
    <t xml:space="preserve">15. Test wiedzy. </t>
  </si>
  <si>
    <t>2. Prezentacja</t>
  </si>
  <si>
    <t>3. Metody aktywizujące.</t>
  </si>
  <si>
    <t>1. Wymień procesy poznawcze w pracy fizjoterapeuty.</t>
  </si>
  <si>
    <t xml:space="preserve">2. Najistotniejsze elementy w budowaniu relacji fizjoterapeuta-pacjnet. </t>
  </si>
  <si>
    <t xml:space="preserve">3. Najczęstsze bariery w pracy z pacjentem. </t>
  </si>
  <si>
    <t>4. Jak się uchronić przed wypaleniem zawodowym.</t>
  </si>
  <si>
    <t xml:space="preserve">1. Psychologia w położnictwie i ginekologii     Redakcja naukowa: Grażyna Iwanowicz-Palus, Marta Makara-Studzińska, Wydawnictwo PZWL, Warszawa 2008 </t>
  </si>
  <si>
    <t>2. Psychologia zdrowia, Irena Heszen – Celińska, Helena Sęk, Wydawnictwo naukowe PWN, 2020</t>
  </si>
  <si>
    <t xml:space="preserve">3. Psychologia dla fizjoterapeutów i masażystów, Joanna Kliszcz, Wydawnictwo Difin, 2015 </t>
  </si>
  <si>
    <t>4. Psychologia w praktyce medycznej  redakcja naukowa Anna Jakubowska – Winecka, Dorota Włodarczyk, Wydawnictwo lekarskie PZWL, Warszawa,  2007</t>
  </si>
  <si>
    <t>5. Psychologia lekarska w leczeniu chorych somatycznie  pod red. Barbary Bętkowskiej – Korpały i Józefa Krzysztofa Gierowskiego, Wydawnictwo UJ, Kraków,  2007</t>
  </si>
  <si>
    <t>mgr Monika Walsh</t>
  </si>
  <si>
    <t>monikawalsh@o2.pl</t>
  </si>
  <si>
    <t>0/15</t>
  </si>
  <si>
    <t xml:space="preserve">1. Choroba jako sytuacja trudna. </t>
  </si>
  <si>
    <t xml:space="preserve">2. Behawioralne uwarunkowania zdrowia i choroby. </t>
  </si>
  <si>
    <t>3. Psychologiczne aspekty bólu.</t>
  </si>
  <si>
    <t xml:space="preserve">4. Ból przewlekły, praca z pacjentem. </t>
  </si>
  <si>
    <t xml:space="preserve">5. Bariery psychologiczne związane z dotykaniem miejsc intymnych Pacjenta część 1. </t>
  </si>
  <si>
    <t>6. Bariery psychologiczne związane z dotykaniem miejsc intymnych Pacjenta - część 2.</t>
  </si>
  <si>
    <t xml:space="preserve">7. Zasady prowadzenia rozmowy z pacjentką. </t>
  </si>
  <si>
    <t xml:space="preserve">8. Specyfika kontaktu fizjoterapeuty z pacjentką  - wyzwania i ograniczenia. </t>
  </si>
  <si>
    <t>9. Wybrane zagadnienia psychologii prokreacji.</t>
  </si>
  <si>
    <t>10. Problemy psychologiczne okresu macierzyństwa.</t>
  </si>
  <si>
    <t xml:space="preserve">11. Empatia pracowników medycznych.  </t>
  </si>
  <si>
    <t>12. Elementy prawidłowej relacji pacjentka - fizjoterapeuta.</t>
  </si>
  <si>
    <t>13. Motywacja w pracy fizjoterapeuty.</t>
  </si>
  <si>
    <t xml:space="preserve">14. Promocja zdrowia i prewencja zaburzeń. </t>
  </si>
  <si>
    <t>O.W6., O.W7., A.W1., O.U13., O.U14.,O.K2., O.K5., O.K6.</t>
  </si>
  <si>
    <t>O.W6., O.W7., A.W1., O.U13., O.U14., O.K2., O.K5., O.K6.</t>
  </si>
  <si>
    <t>O.W6, O.W7.,A.W1., O.U7., O.U9, O.U10.,O.U13, O.U14., C.U4.</t>
  </si>
  <si>
    <t>O.W6, O.W7., A.W1., O.U7., O.U9, O.U10.,O.U13, O.U14., C.U4.</t>
  </si>
  <si>
    <t>O.W6, O.W7., A.W1., O.U7., O.U9, O.U10., O.U13, O.U14., C.U4.</t>
  </si>
  <si>
    <t>O.W1. , O.W7., O.W9.  A.W1., O.W6., O.W7.,O.U7., O.U9, O.U10.,A.U1., C.U5., C.U6, C.U7.,O.K1., O.K3.</t>
  </si>
  <si>
    <t>O.W6, O.W7.,A.W1., O.U7., O.U9, O.U10., O.U13, O.U14., C.U4.</t>
  </si>
  <si>
    <r>
      <t>P_W01. Zna teoretyczne, metodyczne i praktyczne podstawy kinezyterapii i terapii manualnej, specjalnych metod fizjoterapii, ergonomii oraz fizykoterapii i masażu leczniczego (</t>
    </r>
    <r>
      <rPr>
        <b/>
        <sz val="11"/>
        <color theme="1"/>
        <rFont val="Calibri"/>
        <family val="2"/>
        <scheme val="minor"/>
      </rPr>
      <t>C.W7</t>
    </r>
    <r>
      <rPr>
        <sz val="11"/>
        <color theme="1"/>
        <rFont val="Calibri"/>
        <family val="2"/>
        <scheme val="minor"/>
      </rPr>
      <t xml:space="preserve">./P7U_W, P7S_WG; </t>
    </r>
    <r>
      <rPr>
        <b/>
        <sz val="11"/>
        <color theme="1"/>
        <rFont val="Calibri"/>
        <family val="2"/>
        <scheme val="minor"/>
      </rPr>
      <t>C.W8</t>
    </r>
    <r>
      <rPr>
        <sz val="11"/>
        <color theme="1"/>
        <rFont val="Calibri"/>
        <family val="2"/>
        <scheme val="minor"/>
      </rPr>
      <t>./P7U_W, P7S_WG, P7S_WK)</t>
    </r>
  </si>
  <si>
    <r>
      <t>P_W02. Zna podstawy edukacji zdrowotnej, promocji zdrowia oraz profilaktyki z uwzględnieniem zjawiska niepełnosprawności (</t>
    </r>
    <r>
      <rPr>
        <b/>
        <sz val="11"/>
        <color theme="1"/>
        <rFont val="Calibri"/>
        <family val="2"/>
        <scheme val="minor"/>
      </rPr>
      <t>B.W11</t>
    </r>
    <r>
      <rPr>
        <sz val="11"/>
        <color theme="1"/>
        <rFont val="Calibri"/>
        <family val="2"/>
        <scheme val="minor"/>
      </rPr>
      <t xml:space="preserve">./P7U_W, P7S_WG, P7S_WK; </t>
    </r>
    <r>
      <rPr>
        <b/>
        <sz val="11"/>
        <color theme="1"/>
        <rFont val="Calibri"/>
        <family val="2"/>
        <scheme val="minor"/>
      </rPr>
      <t>C.W1</t>
    </r>
    <r>
      <rPr>
        <sz val="11"/>
        <color theme="1"/>
        <rFont val="Calibri"/>
        <family val="2"/>
        <scheme val="minor"/>
      </rPr>
      <t>./P7U_W, P7S_WG, P7S_WK)</t>
    </r>
  </si>
  <si>
    <r>
      <t>P_W03. Rozumie jaką rolę odgrywa fizjoterapeuta w procesie kompleksowej rehabilitacji i innych specjalistów w zespole terapeutycznym (</t>
    </r>
    <r>
      <rPr>
        <b/>
        <sz val="11"/>
        <color theme="1"/>
        <rFont val="Calibri"/>
        <family val="2"/>
        <scheme val="minor"/>
      </rPr>
      <t>B.W3</t>
    </r>
    <r>
      <rPr>
        <sz val="11"/>
        <color theme="1"/>
        <rFont val="Calibri"/>
        <family val="2"/>
        <scheme val="minor"/>
      </rPr>
      <t xml:space="preserve">./P7U_W,P7S_WG; </t>
    </r>
    <r>
      <rPr>
        <b/>
        <sz val="11"/>
        <color theme="1"/>
        <rFont val="Calibri"/>
        <family val="2"/>
        <scheme val="minor"/>
      </rPr>
      <t>B.W4</t>
    </r>
    <r>
      <rPr>
        <sz val="11"/>
        <color theme="1"/>
        <rFont val="Calibri"/>
        <family val="2"/>
        <scheme val="minor"/>
      </rPr>
      <t>./P7U_W, P7S_WG)</t>
    </r>
  </si>
  <si>
    <r>
      <t>P_U01. Samodzielnie potrafi wykonywać  zabiegi  z  zakresu  kinezyterapii,  terapii  manualnej, fizykoterapii i masażu leczniczego (</t>
    </r>
    <r>
      <rPr>
        <b/>
        <sz val="11"/>
        <color theme="1"/>
        <rFont val="Calibri"/>
        <family val="2"/>
        <scheme val="minor"/>
      </rPr>
      <t>C.U4</t>
    </r>
    <r>
      <rPr>
        <sz val="11"/>
        <color theme="1"/>
        <rFont val="Calibri"/>
        <family val="2"/>
        <scheme val="minor"/>
      </rPr>
      <t xml:space="preserve">./P7U_U, P7S_UW, P7S_UO,P7S_UU;  </t>
    </r>
    <r>
      <rPr>
        <b/>
        <sz val="11"/>
        <color theme="1"/>
        <rFont val="Calibri"/>
        <family val="2"/>
        <scheme val="minor"/>
      </rPr>
      <t>C.U5</t>
    </r>
    <r>
      <rPr>
        <sz val="11"/>
        <color theme="1"/>
        <rFont val="Calibri"/>
        <family val="2"/>
        <scheme val="minor"/>
      </rPr>
      <t xml:space="preserve">./P7U_U, P7S_UW, P7S_UO, P7S_UU; </t>
    </r>
  </si>
  <si>
    <r>
      <t>P_U02. Potrafi tworzyć,  weryfikować  i  modyfikować  programy  usprawniania  osób  z  różnymi  dysfunkcjami układu ruchu i innych narządów oraz układów, stosownie do ich stanu  klinicznego i funkcjonalnego, oraz celów kompleksowej rehabilitacji (</t>
    </r>
    <r>
      <rPr>
        <b/>
        <sz val="11"/>
        <color theme="1"/>
        <rFont val="Calibri"/>
        <family val="2"/>
        <scheme val="minor"/>
      </rPr>
      <t>C.U6.</t>
    </r>
    <r>
      <rPr>
        <sz val="11"/>
        <color theme="1"/>
        <rFont val="Calibri"/>
        <family val="2"/>
        <scheme val="minor"/>
      </rPr>
      <t xml:space="preserve">/P7U_U, P7S_UW, P7S_UO, P7S_UU; </t>
    </r>
    <r>
      <rPr>
        <b/>
        <sz val="11"/>
        <color theme="1"/>
        <rFont val="Calibri"/>
        <family val="2"/>
        <scheme val="minor"/>
      </rPr>
      <t>C.U11</t>
    </r>
    <r>
      <rPr>
        <sz val="11"/>
        <color theme="1"/>
        <rFont val="Calibri"/>
        <family val="2"/>
        <scheme val="minor"/>
      </rPr>
      <t xml:space="preserve">./P7U_U, P7S_UW, P7S_UO; </t>
    </r>
    <r>
      <rPr>
        <b/>
        <sz val="11"/>
        <color theme="1"/>
        <rFont val="Calibri"/>
        <family val="2"/>
        <scheme val="minor"/>
      </rPr>
      <t>C.U17</t>
    </r>
    <r>
      <rPr>
        <sz val="11"/>
        <color theme="1"/>
        <rFont val="Calibri"/>
        <family val="2"/>
        <scheme val="minor"/>
      </rPr>
      <t>./P7U_U, P7S_UO, P7S_UU)</t>
    </r>
  </si>
  <si>
    <r>
      <t>P_U03. Potrafi przeprowadzić naukę chodu, uwzględniając również zastosowanie sprzętu ortopedycznego (</t>
    </r>
    <r>
      <rPr>
        <b/>
        <sz val="11"/>
        <color theme="1"/>
        <rFont val="Calibri"/>
        <family val="2"/>
        <scheme val="minor"/>
      </rPr>
      <t>C.U3.</t>
    </r>
    <r>
      <rPr>
        <sz val="11"/>
        <color theme="1"/>
        <rFont val="Calibri"/>
        <family val="2"/>
        <scheme val="minor"/>
      </rPr>
      <t>/P7U_W/P7S_UW, P7S_UO, P7S_UU,</t>
    </r>
    <r>
      <rPr>
        <b/>
        <sz val="11"/>
        <color theme="1"/>
        <rFont val="Calibri"/>
        <family val="2"/>
        <scheme val="minor"/>
      </rPr>
      <t>CU4</t>
    </r>
    <r>
      <rPr>
        <sz val="11"/>
        <color theme="1"/>
        <rFont val="Calibri"/>
        <family val="2"/>
        <scheme val="minor"/>
      </rPr>
      <t>./P7U_U/P7S_UW, P7S_UO, P7S_UK).</t>
    </r>
  </si>
  <si>
    <r>
      <t>P_K01. Potrafi krytycznie ocenić posiadaną wiedzę (</t>
    </r>
    <r>
      <rPr>
        <b/>
        <sz val="11"/>
        <color theme="1"/>
        <rFont val="Calibri"/>
        <family val="2"/>
        <scheme val="minor"/>
      </rPr>
      <t>O.K5.</t>
    </r>
    <r>
      <rPr>
        <sz val="11"/>
        <color theme="1"/>
        <rFont val="Calibri"/>
        <family val="2"/>
        <scheme val="minor"/>
      </rPr>
      <t xml:space="preserve"> /P7U_K /P7S_KK).</t>
    </r>
  </si>
  <si>
    <r>
      <t>P_K02. Traktuje pacjenta w sposób podmiotowy i holistyczny (</t>
    </r>
    <r>
      <rPr>
        <b/>
        <sz val="11"/>
        <color theme="1"/>
        <rFont val="Calibri"/>
        <family val="2"/>
        <scheme val="minor"/>
      </rPr>
      <t>O.K1.</t>
    </r>
    <r>
      <rPr>
        <sz val="11"/>
        <color theme="1"/>
        <rFont val="Calibri"/>
        <family val="2"/>
        <scheme val="minor"/>
      </rPr>
      <t xml:space="preserve">/P7U_K /P7S_KR, P7S_KO, </t>
    </r>
    <r>
      <rPr>
        <b/>
        <sz val="11"/>
        <color theme="1"/>
        <rFont val="Calibri"/>
        <family val="2"/>
        <scheme val="minor"/>
      </rPr>
      <t>O.K4.</t>
    </r>
    <r>
      <rPr>
        <sz val="11"/>
        <color theme="1"/>
        <rFont val="Calibri"/>
        <family val="2"/>
        <scheme val="minor"/>
      </rPr>
      <t>/P7U_K /P7S_KR).</t>
    </r>
  </si>
  <si>
    <r>
      <t>P_K01. Rozwiązuje problemy związane z funkcjonowaniem zawodowym (</t>
    </r>
    <r>
      <rPr>
        <b/>
        <sz val="11"/>
        <color theme="1"/>
        <rFont val="Calibri"/>
        <family val="2"/>
        <scheme val="minor"/>
      </rPr>
      <t>O.K2</t>
    </r>
    <r>
      <rPr>
        <sz val="11"/>
        <color theme="1"/>
        <rFont val="Calibri"/>
        <family val="2"/>
        <scheme val="minor"/>
      </rPr>
      <t>./P7U_K, P7S_Kr, P7S_KO)</t>
    </r>
  </si>
  <si>
    <r>
      <t>P_K02. Zachowuje otwartość na ograniczenia i potrzeby własne jak i pacjenta (</t>
    </r>
    <r>
      <rPr>
        <b/>
        <sz val="11"/>
        <color theme="1"/>
        <rFont val="Calibri"/>
        <family val="2"/>
        <scheme val="minor"/>
      </rPr>
      <t>O.K1</t>
    </r>
    <r>
      <rPr>
        <sz val="11"/>
        <color theme="1"/>
        <rFont val="Calibri"/>
        <family val="2"/>
        <scheme val="minor"/>
      </rPr>
      <t xml:space="preserve">./P7U_K, P7S_KR, P7S_KO; </t>
    </r>
    <r>
      <rPr>
        <b/>
        <sz val="11"/>
        <color theme="1"/>
        <rFont val="Calibri"/>
        <family val="2"/>
        <scheme val="minor"/>
      </rPr>
      <t>O.K5.</t>
    </r>
    <r>
      <rPr>
        <sz val="11"/>
        <color theme="1"/>
        <rFont val="Calibri"/>
        <family val="2"/>
        <scheme val="minor"/>
      </rPr>
      <t>/P7U_K, P7S_KK)</t>
    </r>
  </si>
  <si>
    <r>
      <t>P_W01. Posiada podstawową wiedzę na temat procesów poznawczych, potrzeb psychicznych pacjenta i jego  psychologicznych aspektów  funkcjonowania w chorobie (</t>
    </r>
    <r>
      <rPr>
        <b/>
        <sz val="11"/>
        <color theme="1"/>
        <rFont val="Calibri"/>
        <family val="2"/>
        <scheme val="minor"/>
      </rPr>
      <t>C.W5.</t>
    </r>
    <r>
      <rPr>
        <sz val="11"/>
        <color theme="1"/>
        <rFont val="Calibri"/>
        <family val="2"/>
        <scheme val="minor"/>
      </rPr>
      <t xml:space="preserve">/P7U_W, P7S_WG, P7S_WK; </t>
    </r>
    <r>
      <rPr>
        <b/>
        <sz val="11"/>
        <color theme="1"/>
        <rFont val="Calibri"/>
        <family val="2"/>
        <scheme val="minor"/>
      </rPr>
      <t>B.W1</t>
    </r>
    <r>
      <rPr>
        <sz val="11"/>
        <color theme="1"/>
        <rFont val="Calibri"/>
        <family val="2"/>
        <scheme val="minor"/>
      </rPr>
      <t xml:space="preserve">./P7U_W, P7S_WG)
</t>
    </r>
  </si>
  <si>
    <r>
      <t>P_W02. Nazywa i opisuje psychologiczne trudności w relacji z pacjentami (</t>
    </r>
    <r>
      <rPr>
        <b/>
        <sz val="11"/>
        <color theme="1"/>
        <rFont val="Calibri"/>
        <family val="2"/>
        <scheme val="minor"/>
      </rPr>
      <t>BW4</t>
    </r>
    <r>
      <rPr>
        <sz val="11"/>
        <color theme="1"/>
        <rFont val="Calibri"/>
        <family val="2"/>
        <scheme val="minor"/>
      </rPr>
      <t xml:space="preserve">./P7U_W, P7S_WG; </t>
    </r>
    <r>
      <rPr>
        <b/>
        <sz val="11"/>
        <color theme="1"/>
        <rFont val="Calibri"/>
        <family val="2"/>
        <scheme val="minor"/>
      </rPr>
      <t>B.W3</t>
    </r>
    <r>
      <rPr>
        <sz val="11"/>
        <color theme="1"/>
        <rFont val="Calibri"/>
        <family val="2"/>
        <scheme val="minor"/>
      </rPr>
      <t>./P7U_W, P7S_WG)</t>
    </r>
  </si>
  <si>
    <t>z dnia  września 2019 r.</t>
  </si>
  <si>
    <t>4</t>
  </si>
  <si>
    <t>Uzyskanie pozytywnej oceny podsumowującej z zadań: 
- zebranie, przeanalizowanie, wykorzystywanie aktualnej wiedzy z literatury z zakresu Fizjoterapii internistycznej w powiązaniu z aktywnością fizyczną,
- grupowego projektu z zakresu fizjoterapii internistycznej w aktywności fizycznej.Student,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</si>
  <si>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Liczba godzin zajęć wymagających udziału prowadzącego</t>
  </si>
  <si>
    <t>dr Dorota Drabarek 
(dorota.drabarek@awf.edu.pl)</t>
  </si>
  <si>
    <t>mgr Beata Tyszkiewicz-Gromisz 
(beata.gromisz@awf.edu.pl)</t>
  </si>
  <si>
    <t>Wykład – obecność na zajęciach.
Ćwiczenia – obecność na zajęciach, zaliczenia cząstkowe, zaliczenie końcowe (zaprezentowanie, przeprowadzenie, zaplanowanie terapii zajęciowej dla dzieci z różnymi niepełnosprawnościami).Student,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</si>
  <si>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mgr Piotr Kucharuk 
(piotr.kucharuk@awf.edu.pl)</t>
  </si>
  <si>
    <t>Pozytywne wyniki oceny bieżącej  i obecności na zajęciach .
Brak zastrzeżeń co do kompetencji społecznych.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</si>
  <si>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Zaliczenie prac pisemnych, uczestnictwo w ćwiczeniach (100%), pozytywne oceny z zaliczeń, zaliczone konspekty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</si>
  <si>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mgr Piotr Kucharuk
(piotr.kucharuk@awf.edu.pl)</t>
  </si>
  <si>
    <t>Zaliczenie prac pisemnych, uczestnictwo w ćwiczeniach według regulaminu studiów, pozytywne oceny cząstkowe, zaliczone konspekty zajęć.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</si>
  <si>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Ocena średnia z pozytywnych ocen cząstkowych: zaliczenie pisemne teoretyczne , zaliczenie praktyczne – analiza przypadku, obecność na zajęciach według regulaminu.Student,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Brak zastrzeżeń w ocenie kompetencji społecznych studenta.
</t>
  </si>
  <si>
    <t>Pozytywne zaliczenie sprawdzianów,obecność na zajęciach, aktywne uczestnictwo w zajęciach,postawa respektująca podmiotowe podejście do drugiego człowieka.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</si>
  <si>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Renata Kopytiuk 
(renata.kopytiuk@awf.edu.pl)</t>
  </si>
  <si>
    <t>mgr Beata Tyszkiewicz-Gromisz
(beata.gromisz@awf.edu.pl)</t>
  </si>
  <si>
    <t xml:space="preserve">Wykład –obecność na zajęciach. 
Ćwiczenia – obecność na zajęciach, zaliczenia cząstkowe, zaliczenie końcowe (zaprezentowanie, przeprowadzenie, zaplanowanie terapii dla dzieci z różnymi niepełnosprawnościami).Student,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</si>
  <si>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Wykład – obecność na zajęciach.
Ćwiczenia – obecność na zajęciach, zaliczenia cząstkowe, zaliczenie końcowe (zaprezentowanie, przeprowadzenie, zaplanowanie terapii dla dzieci z różnymi niepełnosprawnościami).Student,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</si>
  <si>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dr Renata Kopytiuk
(renata.kopytiuk@awf.edu.pl)
</t>
  </si>
  <si>
    <t>50/2</t>
  </si>
  <si>
    <t>Uzyskanie pozytywnej oceny podsumowującej z zadań:
- zebranie źródeł najbardziej wiarygodnych informacji o aktualnym poziomie wiedzy z badań naukowych na temat wybranego problemu dotyczącego fizjoterapii pediatrycznej; 
- grupowy projekt badania naukowego z zakresu fizjoterapii pediatrycznej, opracowany na podstawie pytania badawczego sformułowanego według zasad PICO (S)/ PEO; 
- zaplanowanie, realizacja i ewaluacja efektów udziału w pracach zespołu badawczego, prezentacja raportu z badań.Student,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</si>
  <si>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Agnieszka Chwaluk                                                     (agnieszka.chwaluk@awf.edu.pl)</t>
  </si>
  <si>
    <t>dr Agnieszka Dmitruk                                                 (agnieszka.dmitruk@awf.edu.pl)</t>
  </si>
  <si>
    <t>Pozytywna ocena z kolokwiów i zaliczeń cząstkowych,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</si>
  <si>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Aktywny udział w ćwiczeniach, zaliczenia na oceny pozytywne cząstkowych kolokwiów praktycznych i teoretycznych.Student,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</si>
  <si>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Dorota Bylina                                                                        (dorota.bylina@awf.edu.pl)</t>
  </si>
  <si>
    <t xml:space="preserve"> Dr Dorota Bylina                                                     (dorota.bylina@awf.edu.pl)</t>
  </si>
  <si>
    <t>Pozytywna ocena z kolokwiów, aktywny udział na zajęciach. Egzamin pisemny.Student,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</si>
  <si>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Agnieszka Wasiluk 
(agnieszka.wasiluk@awf.edu.pl)</t>
  </si>
  <si>
    <t>dr hab. prof. AWF Ewa Jówko 
(ewa.jowko@awf.edu.pl)</t>
  </si>
  <si>
    <t>Pozytywna ocena z kolokwiów i zaliczeń cząstkowych, aktywny udział na zajęciach, pozytywna ocena z egzaminu.Student,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</si>
  <si>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hab. prof. AWF Wiesława Kuniszyk-Jóźkowiak
(wieslawa.kuniszyk-jozkowiak@awf.edu.pl)</t>
  </si>
  <si>
    <t>prof. dr hab. Małgorzata Chalimoniuk (malgorzata.chalimoniuk@awf.edu.pl)</t>
  </si>
  <si>
    <t>dr Barbara Długołęcka 
(barbara.dlugolecka@awf.edu.pl)</t>
  </si>
  <si>
    <t>mgr Jadwiga Kotowska                                                    (jadwiga.kotowska@awf.edu.pl)</t>
  </si>
  <si>
    <t>dr hab. prof. AWF Andrzej Klusiewicz 
(andrzej.klusiewicz@awf.edu.pl)</t>
  </si>
  <si>
    <t>dr Barbara Długołęcka                                (barbara.dlugolecka@awf.edu.pl</t>
  </si>
  <si>
    <t>Pozytywna ocena z egzaminu pisemnego.Student,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</si>
  <si>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n. med. Edyta Brzozowska (edyta.brzozowska@awf.edu.pl)</t>
  </si>
  <si>
    <t>Pozytywna ocena z kolokwiów i zaliczeń cząstkowych, aktywny udział na zajęciach. Egzamin końcowy.Student,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</si>
  <si>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hab. prof. AWF Robert Charmas 
(robert.charmas@awf.edu.pl)</t>
  </si>
  <si>
    <t>Pozytywna ocena z kolokwiów, aktywny udział na zajęciach. Samodzielne przeprowadzenie pomiarów, opracowanie wyników i przedstawienie protokołów badań.Student,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</si>
  <si>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Janusz Jaszczuk                                                                 
(janusz jaszczuk@awf.edu.pl)</t>
  </si>
  <si>
    <t>Pozytywna ocena z kolokwium i zaliczeń cząstkowych, wykonany protokół badawczy,aktywny udział w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</si>
  <si>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hab. prof. AWF Adam Czaplicki                    (adam.czaplicki@awf.edu.pl)</t>
  </si>
  <si>
    <t>dr Tomasz Sacewicz                                                  (tomasz.sacewicz@awf.edu.pl)</t>
  </si>
  <si>
    <t>Dr n. med. Edyta Brzozowska 
(edyta.brzozowska@awf.edu.pl)</t>
  </si>
  <si>
    <t>dr Anna Czeczuk                                    
(anna.czeczuk@awf.edu.pl)</t>
  </si>
  <si>
    <t>mgr Mariusz Buszta                                                     (mariusz.buszta@awf.edu.pl)</t>
  </si>
  <si>
    <t>mgr Jarosław Sołtan                                                (jaroslaw.soltan@awf.edu.pl)</t>
  </si>
  <si>
    <t>mgr Piotr Pytasz                                                                   (piotr.pytasz@awf.edu.pl )</t>
  </si>
  <si>
    <t>mgr Jerzy Skrodziuk                                                  (jerzy.skrodziuk@awf.edu.pl)</t>
  </si>
  <si>
    <t>Pozytywna ocena z kolokwiów i zaliczeń cząstkowych, obecność oraz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</si>
  <si>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mgr Mariusz Buszta                                                   (mariusz.buszta@awf.edu.pl)</t>
  </si>
  <si>
    <t>mgr Jarosław Sołtan                                               (jaroslaw.soltan@awf.edu.pl)</t>
  </si>
  <si>
    <t>mgr Piotr Pytasz                                                              (piotr.pytasz@awf.edu.pl )</t>
  </si>
  <si>
    <t>mgr Jerzy Skrodziuk                                               (jerzy.skrodziuk@awf.edu.pl)</t>
  </si>
  <si>
    <t>mgr Mariusz Buszta                                       (mariusz.buszta@awf.edu.pl)</t>
  </si>
  <si>
    <t>mgr Jarosław Sołtan                                    (jaroslaw.soltan@awf.edu.pl)</t>
  </si>
  <si>
    <t>mgr Piotr Pytasz                                          (piotr.pytasz@awf.edu.pl )</t>
  </si>
  <si>
    <t>mgr Jerzy Skrodziuk                                      (jerzy.skrodziuk@awf.edu.pl)</t>
  </si>
  <si>
    <t>mgr Mariusz Buszta                              
(mariusz.buszta@awf.edu.pl)</t>
  </si>
  <si>
    <t>mgr Jarosław Sołtan                                  
(jaroslaw.soltan@awf.edu.pl)</t>
  </si>
  <si>
    <t>mgr Jerzy Skrodziuk                                    
(jerzy.skrodziuk@awf.edu.pl)</t>
  </si>
  <si>
    <t>mgr Piotr Pytasz                                              
(piotr.pytasz@awf.edu.pl )</t>
  </si>
  <si>
    <t xml:space="preserve">1. Aktywny udział w zajeciach.
2. Sprawdzian  umiejętności ruchowych.Student,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</si>
  <si>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mgr Jacek Stępień                                                                          (jacek.stepien@awf.edu.pl)</t>
  </si>
  <si>
    <t xml:space="preserve">1. Frekwencja na zajęciach.
2. Samodoskonalenie w umiejętnościach - aktywny udział w zajęciach.
3. Współpraca w parze i grupie - pomoc i asekuracja . Pokaz umiejętności. 
4. Test czucia ciała (równowagi i oddychania) w wodzie płytkiej  i głębokiej po 30 sekund.
5. Utrzymanie głowy nad powierzchnią wody głębokiej przez 1 minutę  za pomocą dowolnych ruchów ramion lub nóg,  
6. Pływanie elementarne na piersiach na dystansie 12,5 m. 
7. Pływanie elementarne na plecach  na dystansie 12,5 m.
8. Pływanie grzbietem uproszczonym na dystansie 12,5 m.
9. Pływanie kraulem uproszczonym na dystansie 12,5 m.
10. Pływanie żabką uproszczoną na piersiach na dystansie 12,5 m.
11. Pływanie żabką uproszczoną na plechach na dystansie 12,5 m.
12. Pływanie na boku  na dystansie 12,5 m. 
13. Samodzielne przepłynięcie dystansu 200 m dowolnym sposobem.
14. Bezpieczne udzielanie pomocy z brzegu i z wody osobie w stanie symulacji zagrożenia życia w wodzie.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</si>
  <si>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Wilhelm Gromisz                                                (gromisz.wilhelm@awf.edu.pl)</t>
  </si>
  <si>
    <t>dr Roman Otto                                                    (roman.otto@awf.edu.pl)</t>
  </si>
  <si>
    <t>dr Piotr Siłakiewicz                                       (silakiewicz.piotr@awf.edu.pl)</t>
  </si>
  <si>
    <t>mgr Bartłomiej Kargulewicz  (bartlomiej.kargulewicz@awf.edu.pl)</t>
  </si>
  <si>
    <t>dr Piotr Kuśmierczyk                      
(piotr.kusmierczyk@awf.edu.pl)</t>
  </si>
  <si>
    <t>Aktywny udział w zajęciach dydaktycznych, zaliczenie praktyczne wybranych tańców oraz ćwiczeń koordynacyjnych.Student,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</si>
  <si>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mgr Damian Jabłoński
(damian.jablonski@awf.edu.pl)</t>
  </si>
  <si>
    <t>Frekwencja na zajeciach, aktywność, samodzielne prowadzenie fragmentu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</si>
  <si>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Urszula Parnicka                                                                            (urszula.parnicka@awf.edu.pl)</t>
  </si>
  <si>
    <t>Pozytywne zaliczenie końcowe,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</si>
  <si>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mgr Aleksandra Dębowska                                                                (aleksandra.debowska@awf.edu.pl)</t>
  </si>
  <si>
    <t>mgr Aleksandra Dębowska                                                               (aleksandra.debowska@awf.edu.pl)</t>
  </si>
  <si>
    <t>Pozytywna ocena z kolokwium i zaliczeń cząstkowych, ocena z prezentacji, aktywny udział na zajęciach, obecność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</si>
  <si>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Tomasz Sacewicz
(tomasz.sacewicz@awf.edu.pl)</t>
  </si>
  <si>
    <t>dr hab. prof. AWF Adam Czaplicki                            (adam.czaplicki@awf.edu.pl)</t>
  </si>
  <si>
    <t xml:space="preserve">Wykład – obecność na wykładach.
Ćwiczenia – obecność na zajęciach, aktywność, pozytywne zaliczenie kolokwium śródsemestralnego i podsumowującego.Student,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</si>
  <si>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Piotr Tymosiewicz                              
(piotr.tymosiewicz@awf.edu.pl)</t>
  </si>
  <si>
    <t>25/1</t>
  </si>
  <si>
    <t>dr Piotr Tymosiewicz
(piotr.tymosiewicz@awf.edu.pl)</t>
  </si>
  <si>
    <t>Pozytywna ocena z testu sprawdzającego.Student,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</si>
  <si>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Anna Bochenek                                                                       (anna.bochenek@awf.edu.pl)</t>
  </si>
  <si>
    <t>dr Anna Bochenek
(anna.bochenek@awf.edu.pl)</t>
  </si>
  <si>
    <t>Pozytywna ocena z kolokwiów,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</si>
  <si>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Mariola Zajkowska-Magier
(mariola.zajkowska-magier@awf.edu.pl)</t>
  </si>
  <si>
    <t>dr Paweł  Tarkowski                                 
(pawel.tarkowski@awf.edu.pl)</t>
  </si>
  <si>
    <t>Pozytywna ocena z kolokwiów, aktywny udział na zajęciach, kontrola obecności.Student,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</si>
  <si>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Przemysław Kędra                                        (przemyslaw.kedra@awf.edu.pl)</t>
  </si>
  <si>
    <t>Obecność na zajęciach, aktywny udział wzajęciach, zaliczenie pisemnego kolokwium.Student,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</si>
  <si>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Przemysław Kędra                                                                         (przemyslaw.kedra@awf.edu.pl)</t>
  </si>
  <si>
    <t>dr n.med.Joanna Kozłowiec                                  (joanna.kozlowiec@awf.edu.pl)</t>
  </si>
  <si>
    <t>Aktywny udział na zajęciach/ćwiczeniach, uzyskanie na zaliczeniu końcowym oceny pozytywnej z treści przedstawionej podczas wykładu.Student,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</si>
  <si>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hab. prof. AWF Ryszard Polak            
(ryszard.polak@awf.edu.pl)</t>
  </si>
  <si>
    <t>Pozytywna ocena z egzaminu.Student,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</si>
  <si>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mgr Maciej Cieśliński                                
(maciek.cieslinski@awf.edu.pl)</t>
  </si>
  <si>
    <t xml:space="preserve">Osiągnięcie przez studenta wszystkich założonych przedmiotowych efektów kształcenia.Student,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</si>
  <si>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Piotr Tymosiewicz                                   (piotr.tymosiewicz@awf.edu.pl)</t>
  </si>
  <si>
    <t>Pozytywna ocena z zaliczenia,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</si>
  <si>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prof. Maciej Płaszewski (maciej.plaszewski@awf.edu.pl)</t>
  </si>
  <si>
    <t>dr hab. prof. AWF  Maciej Płaszewski                                (maciej.plaszewski@awf.edu.pl)</t>
  </si>
  <si>
    <t xml:space="preserve">Uzyskanie zaliczenia z treści wykładów – osiągnięcie efektów uczenia się; uczestnictwo w zajęciach; zaliczenie prac przygotowanych w ramach pracy bez bezpośredniego udziału nauczyciela akademickiego, zaliczenie prezentacji analizy przypadku: plan postępowania zgodny z EBP i proces jego opracowania.Student,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</si>
  <si>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Igor Cieśliński 
(igor.cieslinski@awf.edu.pl</t>
  </si>
  <si>
    <t>dr Piotr Kuśmierczyk 
(piotr.kusmierczyk@awf.edu.pl</t>
  </si>
  <si>
    <t xml:space="preserve">Wykład – systematyczny i aktywny udział w zajęciach.
Ćwiczenia – kolokwium z zakresu, Ćwiczenia: kolokwium z zakresu kształcenia ruchowego, terminologii ćwiczeń, etapów kształtowania nawyku ruchowego, metodyki nauczania ćwiczeń.Student,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Ocena prowadzonych projektów zajęć na wyznaczony temat.
Zaliczenie praktyczne realizowanych ćwiczeń.
</t>
  </si>
  <si>
    <t>dr Wilhelm Gromisz                                                                           (wilhelm.gromisz@awf.edu.pl)</t>
  </si>
  <si>
    <t xml:space="preserve">Wykład – systematyczny i aktywny udział w zajęciach.
Ćwiczenia – obecność na zajęciach, zaliczenia cząstkowe, wykonanie prezentacji, przeprowadzenie ćwiczeń i zajęć z osobami z niepełnosprawnością.Student,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</si>
  <si>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Urszula Parnicka                                                                        (urszula.parnicka@awf.edu.pl)</t>
  </si>
  <si>
    <t xml:space="preserve"> Systematyczny i aktywny udział w zajęciach, samodzielne prowadzenie fragmentu zajęc, frekwencja.Student,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</si>
  <si>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75/ 3</t>
  </si>
  <si>
    <t>mgr Paweł Wiśniowski 
(pawel.wisniowski@awf.edu.pl)</t>
  </si>
  <si>
    <t xml:space="preserve">Wykład – obecność na wykładach. 
Ćwiczenia –  obecność na zajęciach, zaliczenie na ocenę pozytywną kolokwiów oraz sprawdzianów praktycznych.Student,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</si>
  <si>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100/4</t>
  </si>
  <si>
    <t>dr Dorota Drabarek                                                                 (dorota.drabarek@awf.edu.pl)</t>
  </si>
  <si>
    <t xml:space="preserve">Wykład – obecność na wykładach.
Ćwiczenia –  obecność na zajęciach, systematyczne przygotowywanie się do zajęć, uzyskanie pozytywnej oceny z zaliczeń teoretycznych oraz sprawdzianu praktycznego, odnoszenie się z szacunkiem do pacjenta - osiągnięcie przez studenta efektów kształcenia w zakresie kompetencji społecznych.Student,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</si>
  <si>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50/ 2</t>
  </si>
  <si>
    <t>dr hab. prof. AWF Maciej Płaszewski 
(maciej.plaszewski@awf.edu.pl)</t>
  </si>
  <si>
    <t xml:space="preserve">mgr Maciej Cieśliński   
(maciek.cieslinski@awf.edu.pl)                           </t>
  </si>
  <si>
    <t>dr hab. prof. AWF Maciej Płaszewski
(maciej.plaszewski@awf.edu.pl)</t>
  </si>
  <si>
    <t xml:space="preserve">50/2 </t>
  </si>
  <si>
    <t xml:space="preserve">mgr Paweł Wiśniowski 
(pawel.wisniowski@awf.edu.pl)           </t>
  </si>
  <si>
    <t xml:space="preserve">dr  Maciej Olesiejuk 
(maciej.olesiejuk@awf.edu.pl)      </t>
  </si>
  <si>
    <t>mgr Maciej Olesiejuk
(maciej.olesiejuk@awf.edu.pl)</t>
  </si>
  <si>
    <t xml:space="preserve">mgr Paweł Wiśniowski 
(pawel.wisniowski@awf.edu.pl) </t>
  </si>
  <si>
    <t xml:space="preserve">Wykład – obecność na wykładach.
Ćwiczenia – obecność na zajęciach, zaangażowanie w realizowane zadania zlecone przez prowadzącego, znajomość anatomii człowieka w stopniu umożliwiającym bezpieczne prowadzenie zabiegów terapii manualnej, umiejętność zaprezentowania wybranych technik z terapii manualnej, umiejętność wykonania odpowiednich zabiegów terapii manualnej dla wybranych schorzeń aparatu narządu ruchu . Obecność na ćwiczeniach wymiarem godzin określona przez regulamin studiów. Pozytywna ocena z zaliczenia praktycznego i teoretycznego.Student,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</si>
  <si>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mgr Paweł Wiśniowski 
(pawel.wisniowski@awf.edu.pl)                          </t>
  </si>
  <si>
    <t xml:space="preserve">mgr Maciej Olesiejuk 
(maciej.olesiejuk@awf.edu.pl)            </t>
  </si>
  <si>
    <t xml:space="preserve"> mgr Bartłomiej Makaruk 
(bartlomiej.makaruk@awf.edu.pl)</t>
  </si>
  <si>
    <t>Ćwiczenia – praca w grupach seminaryjnych, pokaz, dyskusja, ćwiczenie praktyczne, burza mózgów, uczenie się oparte na rozwiązywaniu problemów, obserwacja.Student,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</si>
  <si>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mgr Bartłomiej Makaruk 
(bartlomiej.makaruk@awf.edu.pl)                  </t>
  </si>
  <si>
    <t>mgr Maciej Olesiejuk 
(maciej.olesiejuk@awf.edu.pl)</t>
  </si>
  <si>
    <r>
      <t xml:space="preserve">mgr Maciej Olesiejuk 
(maciej.olesiejuk@awf.edu.pl)                 </t>
    </r>
    <r>
      <rPr>
        <b/>
        <sz val="11"/>
        <color theme="1"/>
        <rFont val="Calibri"/>
        <family val="2"/>
        <charset val="238"/>
        <scheme val="minor"/>
      </rPr>
      <t xml:space="preserve">                </t>
    </r>
  </si>
  <si>
    <t>mgr Paweł Wiśniowski 
(pawel.wisniowski@awf.edu.pl),</t>
  </si>
  <si>
    <t>mgr Bartłomiej Makaruk 
(bartlomiej.makaruk@awf.edu.pl)</t>
  </si>
  <si>
    <t>Ćw.wiczenia – praca w grupach seminaryjnych, pokaz, dyskusja, ćwiczenie praktyczne, burza mózgów, uczenie się oparte na rozwiązywaniu problemów, obserwacja.Student,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</si>
  <si>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75/3 </t>
  </si>
  <si>
    <t>mgr Beata Tyszkiewicz - Gromisz 
(beata.gromiasz@awf.edu.pl)</t>
  </si>
  <si>
    <t>mgr Paweł Wiśniowski
(pawel.wisniowski@awf.edu.pl)</t>
  </si>
  <si>
    <t>Ćwiczenia – zaprezentowanie i przeprowadzenie wybranej formy aktywności fizycznej- dostosowanej  do potrzeb osób z niepełnosprawnością (forma indywidualna lub grupowa), obecność na ćwiczeniach (wymiarem godzin określona przez regulamin studiów).Student,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</si>
  <si>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 mgr Beata Tyszkiewicz - Gromisz
(beata.gromiasz@awf.edu.pl)</t>
  </si>
  <si>
    <t>Ćwiczenia – zaprezentowanie i przeprowadzenie wybranej formy aktywności fizycznej- dostosowanej  do potrzeb osób z niepełnosprawnością ( forma indywidualna lub grupowa), obecność na ćwiczeniach (wymiarem godzin określona przez regulamin studiów).Student,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</si>
  <si>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mgr Maciej Cieśliński 
(maciek.cieslinski@awf.edu.pl)                           </t>
  </si>
  <si>
    <t xml:space="preserve"> Uzyskanie na zaliczeniu końcowym oceny pozytywnej z treści przedstawionych podczas wykładów i ćwiczeń. ćwiczenia; ocena pozytywna z zaliczenia pisemnego, obecność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</si>
  <si>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Osiągnięcie założonych efektów kształcenia w formie testów i zaliczeń praktycznych. Obecność na zajęciach zgodnie z programem studiów. Aktywny udział w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</si>
  <si>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hab. prof. AWF Krystyna Górniak 
(krystyna.gorniak@awf.edu.pl)</t>
  </si>
  <si>
    <t>dr Agnieszka Wasiluk  
(agnieszka.wasiluk@awf.edu.pl)</t>
  </si>
  <si>
    <t xml:space="preserve">Obecność i aktywność na zajęciach; sprawdzian z zagadnień teoretycznych; przygotowanie i zaprezentowanie projektów profilaktyczno- edukacyjnych dla osób  w różnym wieku i sytuacji zdrowotnej.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</si>
  <si>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n. med. Robert Węgłowski                   
(robert.weglowski@awf.edu.pl)</t>
  </si>
  <si>
    <t xml:space="preserve">Wykład – warunkiem zaliczenia wykładu jest ocena pozytywna z kolokwiów teoretycznych. 
Ćwiczenia –  obecność na zajęciach, zaliczenie na ocenę pozytywną kolokwiów oraz sprawdzianów praktycznych.Student,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</si>
  <si>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lek med. Norbert Nizio 
(norbert.nizio@awf.edu.pl)</t>
  </si>
  <si>
    <t xml:space="preserve">lek med. Miłosz Boguszewski 
(milosz.boguszewski@awf.edu.pl)
</t>
  </si>
  <si>
    <t>Ćwiczenia – pozytywna ocena z kolokwiów, obecność na zajęciach, wiedza i umiejętność stosowania wybranych testów klinicznych i określonych metod terapeutycznych.Student,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</si>
  <si>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Maciej Olesiejuk 
(maciej.olesiejuk@awf.edu.pl)</t>
  </si>
  <si>
    <t xml:space="preserve">dr n.med. Renata Kopytiuk
(renata.kopytiuk@awf.edu.pl)                                                           </t>
  </si>
  <si>
    <t xml:space="preserve">Pozytywne zaliczenie prac pisemnych, obecność na zajęciach, aktywne uczestnictwo w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</si>
  <si>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75 /3 </t>
  </si>
  <si>
    <t xml:space="preserve">Wykłady – obecność na zajęciach.
Ćwiczenia - obecność na zajęciach, ocena pozytywna uzyskana z zaliczenia praktycznego i teoretycznego.Student,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</si>
  <si>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 Zaliczenie prac pisemnych. Uczestnictwo w ćwiczeniach. Pozytywne oceny z zaliczeń. Zaliczone konspekty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</si>
  <si>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Ćwiczenia–sprawdzian wiadomości.Student,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</si>
  <si>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Ćwiczenia – sprawdzian wiadomości.Student,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</si>
  <si>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Paweł Chwaluk 
(pawel.chwaluk@awf.edu.pl)</t>
  </si>
  <si>
    <t xml:space="preserve">Wykład:
-  uzyskanie na zaliczeniu końcowym oceny pozytywnej z treści przedstawionych podczas
   wykładów i  ćwiczeń .
Ćwiczenia:
- uzyskanie zaliczenia z pisemnego kolokwium.Student,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</si>
  <si>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mgr Maciej Olesiejuk 
(maciej.olesiejuk@awf.edu.pl) </t>
  </si>
  <si>
    <t xml:space="preserve">1. Pozytywne zaliczenie prac pisemnych.2. Obecność na zajęciach.3. Aktywne uczestnictwo w zajęciach.4. Postawa służąca respektowaniu podmiotowości człowieka.Student,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</si>
  <si>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lek med. Miłosz Boguszewski 
(milosz.boguszewski@awf.edu.pl)</t>
  </si>
  <si>
    <t xml:space="preserve">Wykład – sprawdzian wiadomości,ćwiczenia–sprawdzian wiadomości.Student,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</si>
  <si>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mgr Bartłomiej Makaruk 
(bartłomiej.makaruk@awf.edu.pl)</t>
  </si>
  <si>
    <t>Zaliczenie prac pisemnych.Student,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</si>
  <si>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mgr Maciej Cieśliński                              
(maciek.cieslinski@awf.edu.pl)</t>
  </si>
  <si>
    <t xml:space="preserve">Wykład – sprawdzian wiadomości.
Ćwiczenia–sprawdzian wiadomości i zaliczenie praktyczne.Student,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</si>
  <si>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Wykład – zaliczenie pisemne wykładów.
Ćwiczenia – bieżący sprawdzian ustny wiadomości przed przystąpieniem do każdych ćwiczeń praktycznych, ocena sposobu pracy z pacjentem (prawidłowość wykonywania zleconych ćwiczeń i zadań) podczas asysty fizjoterapeuty realizującego ćwiczenia + okresowe kolokwia.Student,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</si>
  <si>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n.med. Renata Kopytiuk 
(renata.kopytiuk@awf.edu.pl)</t>
  </si>
  <si>
    <t>mgr Wioletta Chwalewska 
(wioleta.chwalewska@awf.edu.pl)</t>
  </si>
  <si>
    <t xml:space="preserve">Pozytywna ocena z kolokwiów i zaliczeń cząstkowych,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</si>
  <si>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Przemysław Chrościcki 
(przemyslaw.chroscicki@awf.edu.pl)</t>
  </si>
  <si>
    <t>Wykład - obecność na zajęciach. 
Ćwiczenia - obecność na zajęciach , uzyskanie pozytywnej oceny z zaliczenia praktycznego.Student,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</si>
  <si>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Maciej Olesiejuk
(maciej.olesiejuk@awf.edu.pl)</t>
  </si>
  <si>
    <t>mgr Maciej Cieśliński                       
(maciek.cieslinski@awf.edu.pl)</t>
  </si>
  <si>
    <t>50 /2</t>
  </si>
  <si>
    <t>mgr Wioletta Chwalewska (wioleta.chwalewska@awf.edu.pl)</t>
  </si>
  <si>
    <t xml:space="preserve">Pozytywna ocena z kolokwiów i zaliczeń cząstkowych,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</si>
  <si>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aktualizacja karty dr Martyna Jarocka (martyna.jarocka@awf.edu.pl)</t>
  </si>
  <si>
    <t xml:space="preserve">Wykład:
-  uzyskanie na zaliczeniu końcowym oceny pozytywnej z treści przedstawionych podczas
   wykładów i  ćwiczeń.
Ćwiczenia:
- obecność na zajęciach, aktywność na zajęciach, raport.Student,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</si>
  <si>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Uzyskanie pozytywnej oceny podsumowującej z zadań: 
- zebranie, przeanalizowanie, wykorzystywanie aktualnej wiedzy z literatury z zakresu Fizjoterapii internistycznej w powiązaniu z aktywnością fizyczną,
- grupowego projektu z zakresu fizjoterapii internistycznej w aktywności fizycznej.Student,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</si>
  <si>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Zaliczenie prac pisemnych.Student,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</si>
  <si>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Martyna Jarocka 
(martyna.jarocka@awf.edu.pl)</t>
  </si>
  <si>
    <t xml:space="preserve">Wykład:
-  uzyskanie na zaliczeniu końcowym oceny pozytywnej z treści przedstawionych podczas  wykładów i  ćwiczeń.
Ćwiczenia:
- uzyskanie zaliczenia z pisemnego kolokwium oraz uzyskanie zaliczenia praktycznego.Student,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</si>
  <si>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mgr Jadwiga Kotowska                            (jadwiga.kotowska@awf.edu.pl)</t>
  </si>
  <si>
    <t>dr Wiecha Szczepan                         
(szczepan.wiecha@awf.edu.pl)</t>
  </si>
  <si>
    <t>(renata.kopytiuk@awf.edu.pl)</t>
  </si>
  <si>
    <t>(agnieszka.kedra@awf.edu.pl)</t>
  </si>
  <si>
    <t>dr Szczepan Wiecha
(szczepan.wiecha@awf.edu.pl)</t>
  </si>
  <si>
    <t xml:space="preserve">Aktywny udział w ćwiczeniach, zaliczenia na oceny pozytywne cząstkowych kolokwiów.Student,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</si>
  <si>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Szczepan Wiecha 
(szczepan.wiecha@awf.edu.pl)</t>
  </si>
  <si>
    <r>
      <t xml:space="preserve">Autor karty: mgr Krzysztof Czopiński
</t>
    </r>
    <r>
      <rPr>
        <sz val="11"/>
        <color theme="1"/>
        <rFont val="Calibri"/>
        <family val="2"/>
        <charset val="238"/>
        <scheme val="minor"/>
      </rPr>
      <t>(krzysztof.czopinski@awf.edu.pl)</t>
    </r>
  </si>
  <si>
    <t xml:space="preserve"> Zaliczenie prac pisemnych; obecność na zajęciach wymiarem godzin określona przez regulamin studiów (dopuszczalna jedna nieobecność nieusprawiedliwiona, wszystkie pozostałe należy udokumentować zwolnieniem lekarskim), uzyskanie oceny pozytywnej z przewidzianych zaliczeń.Student,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</si>
  <si>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Zaliczenie prac pisemnych; obecność na zajęciach wymiarem godzin określona przez regulamin studiów (dopuszczalna jedna nieobecność nieusprawiedliwiona, wszystkie pozostałe należy udokumentować zwolnieniem lekarskim), uzyskanie oceny pozytywnej z przewidzianych zaliczeń.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</si>
  <si>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Zaliczenie prac pisemnych; obecność na zajęciach wymiarem godzin określona przez regulamin studiów (dopuszczalna jedna nieobecność nieusprawiedliwiona, wszystkie pozostałe należy udokumentować zwolnieniem lekarskim), uzyskanie oceny pozytywnej z przewidzianych zaliczeń.Student,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</si>
  <si>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Wykład – obecność na wykładach.
Ćwiczenia – obecność na zajęciach, zaangażowanie w realizowane zadania zlecone przez prowadzącego, umiejętność zaplanowania postępowania fizjoterapeutycznego w różnych dysfunkcjach wieku rozwojowego. Dopasowanie odpowiednich technik i metod do wybranych jednostek chorobowych.Student,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</si>
  <si>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Według schematu raportu praktyki.Student,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</si>
  <si>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mgr Beata Tyszkiewicz – Gromisz
(beata.gromisz@awf.edu.pl)                                        </t>
  </si>
  <si>
    <t>dr Dorota Drabarek
(dorota.drabarek@awf.edu.pl)</t>
  </si>
  <si>
    <t>300/12</t>
  </si>
  <si>
    <t xml:space="preserve">mgr Beata Tyszkiewicz – Gromisz
(beata.gromisz@awf.edu.pl)                           </t>
  </si>
  <si>
    <t xml:space="preserve">Zrealizowanie przez Studenta przewidzianej w programie praktyki ilości godzin,
uczestnictwo w realizowanych zadaniach praktyki zawodowej,poprawne wypełnienie dziennika praktyk,przygotowanie raportu z praktyk według wymaganych kryteriów.Student,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</si>
  <si>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mgr Beata Tyszkiewicz – Gromisz
(beata.gromisz@awf.edu.pl)                            </t>
  </si>
  <si>
    <t xml:space="preserve">Zrealizowanie przez Studenta przewidzianej w programie praktyki ilości godzin,uczestnictwo w realizowanych zadaniach praktyki zawodowej,poprawne wypełnienie dziennika praktyk,przygotowanie raportu z praktyk według wymaganych kryteriów.Student,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</si>
  <si>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1) Zrealizowanie przez Studenta przewidzianej w programie praktyki ilości godzin,
2) Uczestnictwo w realizowanych zadaniach praktyki zawodowej,
3) Poprawne wypełnienie dziennika praktyk,
4) Przygotowanie raportu z praktyk według wymaganych kryteriów.Student,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</si>
  <si>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200/8</t>
  </si>
  <si>
    <t xml:space="preserve">1) zrealizowanie przez Studenta przewidzianej w programie praktyki ilości godzin,
2) uczestnictwo w realizowanych zadaniach praktyki zawodowej,
3) poprawne wypełnienie dziennika praktyk,
4) przygotowanie raportu z praktyk według wymaganych kryteriów.Student,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</si>
  <si>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mgr Bartłomiej Makaruk
(bartłomiej.makaruk@awf.edu.pl)</t>
  </si>
  <si>
    <t xml:space="preserve">mgr Beata Tyszkiewicz – Gromisz                  
(beata.gromisz@awf.edu.pl)           </t>
  </si>
  <si>
    <t xml:space="preserve"> dr Dorota Drabarek
(dorota.drabarek@awf.edu.pl)</t>
  </si>
  <si>
    <t xml:space="preserve">Zrealizowanie przez Studenta przewidzianej w programie praktyki ilości godzin,
uczestnictwo w realizowanych zadaniach praktyki zawodowej,
poprawne wypełnienie dziennika praktyk,
przygotowanie raportu z praktyk według wymaganych kryteriów.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</si>
  <si>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Zrealizowanie przez Studenta przewidzianej w programie praktyki ilości godzin,
uczestnictwo w realizowanych zadaniach praktyki zawodowej,
poprawne wypełnienie dziennika praktyk,
przygotowanie raportu z praktyk według wymaganych kryteriów.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</si>
  <si>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mgr Beata Tyszkiewicz – Gromisz
(beata.gromisz@awf.edu.pl)                                  </t>
  </si>
  <si>
    <t xml:space="preserve">mgr Beata Tyszkiewicz – Gromisz                                 (beata.gromisz@awf.edu.pl)                                  </t>
  </si>
  <si>
    <t>dr Dorota Drabarek                                                    (dorota.drabarek@awf.edu.pl)</t>
  </si>
  <si>
    <t xml:space="preserve">mgr Beata Tyszkiewicz – Gromisz                                 (beata.gromisz@awf.edu.pl)                                 </t>
  </si>
  <si>
    <t>525/21</t>
  </si>
  <si>
    <t xml:space="preserve">prof. dr hab. Małgorzata Chalimoniuk (malgorzata.chalimoniuk@awf.edu.pl)  </t>
  </si>
  <si>
    <t>dr hab. prof. AWF Maciej PłaszewskI
(maciej.plaszewski@awf.edu.pl)</t>
  </si>
  <si>
    <t xml:space="preserve">Obecność na zajęciach, aktywność na zajęciach, pozytywna ocena z prezentacji referatu (projekt dotyczący analizy rodzajów badań naukowych oraz wyniki z badań literatury przedmiotu).Student,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</si>
  <si>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hab. prof. AWF Maciej Płaszewski                                                     (maciej.plaszewski@awf.edu.pl)</t>
  </si>
  <si>
    <t>225/10</t>
  </si>
  <si>
    <t>dr Igor Ciesliński                             
(igor.cieslinski@awf.edu.pl)</t>
  </si>
  <si>
    <t xml:space="preserve">Uzyskanie pozytywnej oceny podsumowującej z zadań: pisemna analiza wiarygodności publikacji badania naukowego zawierającego analizę statystyczną; ocena opracowanego grupowo projektu badania naukowego z zakresu fizjoterapii, analiza i wizualizacja danych pochodzących z symulacji badania naukowego.Student,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</si>
  <si>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Uzyskanie pozytywnej oceny podsumowującej z zadań:
- zebranie źródeł najbardziej wiarygodnych informacji o aktualnym poziomie wiedzy z badań naukowych na temat wybranego problemu dotyczącego fizjoterapii geriatrycznej; 
- grupowy projekt badania naukowego z zakresu fizjoterapii geriatrycznej, opracowany na podstawie pytania badawczego sformułowanego według zasad PICO (S)/ PEO; 
- zaplanowanie, realizacja i ewaluacja efektów udziału w pracach zespołu badawczego, prezentacja raportu z badań.Student,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</si>
  <si>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75/5</t>
  </si>
  <si>
    <t>dr Urszula Parnicka 
(urszula.parnicka@awf.edu.pl)</t>
  </si>
  <si>
    <t xml:space="preserve">Wykład –  frekwencja, kolokwium
Ćwiczenia – frekwencja, aktywność na zajęciach, bieżące przygotowanie do zajęć, zaliczenie prezentacji multimedialnej na określony przez prowadzącego temat,
pozytywne zaliczenie na ocenę wymaganych zagadnień.Student,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</si>
  <si>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Wykład – frekwencja, kolokwium.
Ćwiczenia – frekwencja, aktywność na zajęciach, bieżące przygotowanie do zajęć, zaliczenie prezentacji multimedialnej na określony przez prowadzącego temat, pozytywne zaliczenie na ocenę wymaganych zagadnień.Student,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</si>
  <si>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Maria Anna Turosz
(anna.turosz@awf.edu.pl)</t>
  </si>
  <si>
    <t>dr Dorota Drabarek                                                       (dorota.drabarek@awf.edu.pl)</t>
  </si>
  <si>
    <t xml:space="preserve">Wykład: wykład z prezentacją multimedialną, dyskusja. 
Ćwiczenia: analiza przypadków, rozwiązywanie zadań, zajęcia praktyczne. 
Ocena średnia z pozytywnych ocen cząstkowych za:
• Zaliczenie pisemne teoretyczne (zakres oceny: 2,0-5,0)
• Zaliczenie praktyczne – analiza przypadku  (zakres oceny: 2,0-5,0)
• Brak zastrzeżeń w ocenie kompetencji studenta. Osiągnięcie przez studenta efektów kształcenia w zakresie kompetencji społecznych.Student,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</si>
  <si>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mgr Krzysztof Czopiński 
(krzysztof.czopinski@awf.edu.pl)</t>
  </si>
  <si>
    <t>przygotowała: dr Dorota Drabarek 
(dorota.drabarek@awf.edu.pl)</t>
  </si>
  <si>
    <t xml:space="preserve">Pozytywne zaliczenie prac pisemnych
- Aktywne uczestnictwo w ćwiczeniach 
- Zaliczone konspekty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</si>
  <si>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przygotowała: dr Dorota Drabarek                     (dorota.drabarek@awf.edu.pl)</t>
  </si>
  <si>
    <t xml:space="preserve">Wykład –  wykład, pokaz.
Ćwiczenia – pokaz, praca w grupach.
Pozytywne zaliczenie prac pisemnych:
- Aktywne uczestnictwo w ćwiczeniach 
- Zaliczone konspekty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</si>
  <si>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przygotowała: dr Dorota Drabarek                    (dorota.drabarek@awf.edu.pl)</t>
  </si>
  <si>
    <t xml:space="preserve">Ocena średnia z pozytywnych ocen cząstkowych za:
• Zaliczenie pisemne teoretyczne (zakres oceny: 2,0-5,0)
• Zaliczenie praktyczne – analiza przypadku  (zakres oceny: 2,0-5,0)
• Brak zastrzeżeń w ocenie kompetencji studenta. Osiągnięcie przez studenta efektów kształcenia w zakresie kompetencji społecznych.Student,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</si>
  <si>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Wykład – obecność na zajęciach.
Ćwiczenia – pozytywna ocena z zaliczenia teoretycznego i praktycznegoStudent,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</si>
  <si>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Uczestnictwo w wykładach i ćwiczeniach.
Uzyskanie zaliczeń cząstkowego i końcowego.
Przygotowanie, prezentacja i omówienie studium przypadku.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</si>
  <si>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dr Szczepan Wiecha 
(szczepan.wiecha@awf.edu.pl)
</t>
  </si>
  <si>
    <t xml:space="preserve">Uzyskanie pozytywnej oceny podsumowującej z zadań:
- zebranie źródeł najbardziej wiarygodnych informacji o aktualnym poziomie wiedzy z badań naukowych na temat wybranego problemu dotyczącego fizjoterapii w sporcie i aktywności fizycznej; 
- grupowy projekt badania naukowego z zakresu fizjoterapii w sporcie i aktywności fizycznej, opracowany na podstawie pytania badawczego sformułowanego według zasad PICO (S)/ PEO; 
- zaplanowanie, realizacja i ewaluacja efektów udziału w pracach zespołu badawczego, prezentacja raportu z badań.Student,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</si>
  <si>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Aktywny udział w ćwiczeniach, zaliczenia na oceny pozytywne kolokwiów praktycznych i teoretycznych.Student,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</si>
  <si>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r>
      <t xml:space="preserve"> Zaliczenie prac pisemnych.</t>
    </r>
    <r>
      <rPr>
        <sz val="11"/>
        <rFont val="Calibri"/>
        <family val="2"/>
        <charset val="238"/>
        <scheme val="minor"/>
      </rPr>
      <t xml:space="preserve">Uczestnictwo w ćwiczeniach. </t>
    </r>
    <r>
      <rPr>
        <sz val="11"/>
        <color theme="1"/>
        <rFont val="Calibri"/>
        <family val="2"/>
        <scheme val="minor"/>
      </rPr>
      <t xml:space="preserve"> Pozytywne oceny z zaliczeń. Zaliczone konspekty zajęć.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r>
  </si>
  <si>
    <t>dr Szczepan Wiecha                                                                          (szczepan.wiecha@awf.edu.pl)</t>
  </si>
  <si>
    <t xml:space="preserve">mgr Maciej Cieśliński                                
(maciek.cieslinski@awf.edu.pl)                           </t>
  </si>
  <si>
    <t xml:space="preserve">Osiągnięcie przez studenta wszystkich założonych przedmiotowych efektów kształcenia.Student,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</si>
  <si>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hab. prof. AWF Aleksiej Dmitrijew 
(aleksiej.dmitrijew@awf.edu.pl)</t>
  </si>
  <si>
    <t>mgr Weronika Grantham 
(weronika.grantham@awf.edu.pl)</t>
  </si>
  <si>
    <t xml:space="preserve">Obecność na zajęciach, aktywny udział w zajęciach - ciągła ocena umiejętności ruchowych, pozytywna ocena z zaliczenia  pisemnego (treści wykładowe). Przygotowanie i zaprezentowanie kreatywnego, osobistego projektu somatycznej pracy z ciałem. Projekt ma być przygotowany w oparciu o poznane techniki somatycznej pracy z ciałem, bazując na doświadczeniach własnych oraz eksploracjach z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</si>
  <si>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dr Beata Makaruk  
(beata.makaruk@awf.edu.pl)                 
</t>
  </si>
  <si>
    <t xml:space="preserve">dr Artur Litwiniuk 
(artur.litwiniuk@awf.edu.pl)      </t>
  </si>
  <si>
    <t xml:space="preserve">Aktywne uczestnictwo w zajęciach. Realizacja projektu obejmująca przygotowanie treningu (zestawu ćwiczeń), przeprowadzenie go w grupie studentów oraz ustna samoocena podsumowująca przeprowadzone zajęcia. Ocena umiejętności pokazu i opisu wybranych ćwiczeń treningowych.Student,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</si>
  <si>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 Zaliczenie prac pisemnych. Uczestnictwo w ćwiczeniach.Pozytywne oceny z zaliczeń.Zaliczone konspekty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</si>
  <si>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dr Beata Makaruk
(beata.makaruk@awf.edu.pl)
</t>
  </si>
  <si>
    <t xml:space="preserve">Uzyskanie pozytywnej oceny podsumowującej z zadań:
- zebranie źródeł najbardziej wiarygodnych informacji o aktualnym poziomie wiedzy z badań naukowych na temat wybranego problemu dotyczącego fizjoterapii pediatrycznej; 
- grupowy projekt badania naukowego z zakresu fizjoterapii pediatrycznej, opracowany na podstawie pytania badawczego sformułowanego według zasad PICO (S)/ PEO; 
- zaplanowanie, realizacja i ewaluacja efektów udziału w pracach zespołu badawczego, prezentacja raportu z badań.Student,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</si>
  <si>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Aktywny udział w zajęciach, pozytywna ocena z przygotowania praktycznego wskazanego/zadanego elementu.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</si>
  <si>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Beata Makaruk (beata.makaruk@awf.edu.pl)  mgr Joanna Burdzicka-Wołowik (joanna.burdzicka-wolowik@awf.edu.pl)</t>
  </si>
  <si>
    <t>dr Dorota Drabarek (dorota.drabarek@awf.edu.pl)</t>
  </si>
  <si>
    <t>mgr Katarzyn Borowik (katarzyna.borowik@awf-bp.edu.pl)</t>
  </si>
  <si>
    <t xml:space="preserve">Wykład – obecność na wykładach. 
Ćwiczenia –  obecność na zajęciach, aktywny udział w zajęciach, zaliczenie na ocenę pozytywną.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</si>
  <si>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1. Szukiewicz D., Fizjoterapia w ginekologii i położnictwie, PZWL, Warszawa 2012.</t>
  </si>
  <si>
    <t>2. Chmielewska D., Stania M., Fizjoterapia w zachowawczym leczeniu nietrzymania moczu
u kobiet, AWF, Katowice 2016.</t>
  </si>
  <si>
    <t>3. Bręborowicz G.H. (2015). Położnictwo i ginekologia tom I i II Wydawnictwo lekarskie PZWL. Warszawa</t>
  </si>
  <si>
    <t>4. Pschyrembel W.B. (2010). Położnictwo praktyczne i operacje położnicze.  Warszawa</t>
  </si>
  <si>
    <t>5. Pschyrembel W.B. (2016) Ginekologia praktyczna. PZWL Warszawa</t>
  </si>
  <si>
    <t>6. Bochenek A. ( 2007 dodruk 2016). Anatomia człowieka. PZWL Warszawa</t>
  </si>
  <si>
    <t>7. Jóźwik M. Szymanowski P. Uroginekologia. Algorytmy postępowania terapeutycznego. PTUG. Gdynia 2017</t>
  </si>
  <si>
    <t>mgr Piotr Kucharuk (piotr.kucharuk@awf.edu.pl)</t>
  </si>
  <si>
    <t xml:space="preserve">
Ćwiczenia –  obecność na zajęciach, odpowiedź na ocenę pozytywną podczas zaliczenia kończowego.Student,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</si>
  <si>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Wykład – obecność na wykładach. 
Ćwiczenia –  obecność na zajęciach, zaliczenie na ocenę pozytywną kolokwiów oraz sprawdzianów praktycznych.Student,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</si>
  <si>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1. Bręborowicz G.H.: Położnictwo i ginekologia. Tom I i II. PZWL, Warszawa 2008</t>
  </si>
  <si>
    <t>2. Chapman V., Charles C. red. wyd. polskiego G. Iwanowicz-Palus: Prowadzenie porodu, Wydawnictwo Lekarskie PZWL, Warszawa 2011</t>
  </si>
  <si>
    <t>3. Dudenhausen J.W., Pschyrembel W.: Praktyczne położnictwo. PZWL, Warszawa 2007</t>
  </si>
  <si>
    <t>4. Iwanowicz –Palus G.(red): Stany nagłe w okresie okołoporodowym, Wydawnictwo Lekarskie PZWL, Warszawa 2008</t>
  </si>
  <si>
    <t>5. Pschyrembel W, Strauss G, Petrie E. Ginekologia praktyczna. Wydawnictwo Lekarskie PZWL. Warszawa 2010</t>
  </si>
  <si>
    <t xml:space="preserve">Wykład – obecność na wykładach. 
Ćwiczenia –  obecność na zajęciach, zaliczenie na ocenę pozytywną kolokwiów oraz sprawdzianów praktycznych.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</si>
  <si>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1. Obecność na zajęciach
2. Bieżąca ocena umiejętności studentów
3. Kolokwium zaliczeniowe w formie pisemnej (test jednokrotnego wyboru)Student,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</si>
  <si>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1. Obecność na zajęciach
2. Bieżąca ocena umiejętności studentów
3. Kolokwium zaliczeniowe w formie pisemnej (test jednokrotnego wyboru).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</si>
  <si>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mgr. Małgorzata Kołdej                                                        (malgorzata.koldej@awf.edu.pl)</t>
  </si>
  <si>
    <r>
      <t>P_W01. Ma wiedzę na temat metod prawidłowo przeprowadzanej diagnostyki funkcjonalnej poszczególnych elementów narządu ruchu oraz sposobów jej dokumentowania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D.W6.</t>
    </r>
    <r>
      <rPr>
        <sz val="11"/>
        <color theme="1"/>
        <rFont val="Calibri"/>
        <family val="2"/>
        <scheme val="minor"/>
      </rPr>
      <t>/P7U_W/P7S_WG, P7S_WK,</t>
    </r>
    <r>
      <rPr>
        <b/>
        <sz val="11"/>
        <color theme="1"/>
        <rFont val="Calibri"/>
        <family val="2"/>
        <charset val="238"/>
        <scheme val="minor"/>
      </rPr>
      <t xml:space="preserve"> D.W16.</t>
    </r>
    <r>
      <rPr>
        <sz val="11"/>
        <color theme="1"/>
        <rFont val="Calibri"/>
        <family val="2"/>
        <scheme val="minor"/>
      </rPr>
      <t>/</t>
    </r>
    <r>
      <rPr>
        <sz val="11"/>
        <color theme="1"/>
        <rFont val="Calibri"/>
        <family val="2"/>
        <scheme val="minor"/>
      </rPr>
      <t>P7U_W/P7S_WG, P7S_WK).</t>
    </r>
  </si>
  <si>
    <r>
      <t>P_U01.Posiada umiejętność wykonania testów z zakresu dysfunkcji narządu ruchu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 xml:space="preserve">/P7U_U/P7S_UW, </t>
    </r>
    <r>
      <rPr>
        <b/>
        <sz val="11"/>
        <color theme="1"/>
        <rFont val="Calibri"/>
        <family val="2"/>
        <charset val="238"/>
        <scheme val="minor"/>
      </rPr>
      <t>D.U39.</t>
    </r>
    <r>
      <rPr>
        <sz val="11"/>
        <color theme="1"/>
        <rFont val="Calibri"/>
        <family val="2"/>
        <scheme val="minor"/>
      </rPr>
      <t>/P7U_U/P7S_UW,P7S_UO,P7S_UU).</t>
    </r>
  </si>
  <si>
    <r>
      <t>P_U02.Posiada umiejetnośc prawidłowego zapisywania uzyskanych wynikow, zgodnie z ICF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D.U3.</t>
    </r>
    <r>
      <rPr>
        <sz val="11"/>
        <color theme="1"/>
        <rFont val="Calibri"/>
        <family val="2"/>
        <scheme val="minor"/>
      </rPr>
      <t>/P7U_U/P7S_UW,</t>
    </r>
    <r>
      <rPr>
        <b/>
        <sz val="11"/>
        <color theme="1"/>
        <rFont val="Calibri"/>
        <family val="2"/>
        <charset val="238"/>
        <scheme val="minor"/>
      </rPr>
      <t xml:space="preserve"> D.U39.</t>
    </r>
    <r>
      <rPr>
        <sz val="11"/>
        <color theme="1"/>
        <rFont val="Calibri"/>
        <family val="2"/>
        <scheme val="minor"/>
      </rPr>
      <t>/P7U_U/P7S_UW,P7S_UO,P7S_UU).</t>
    </r>
  </si>
  <si>
    <r>
      <t>P_K01.Rozumie potrzebę ustawicznego samokształcenia w zakresie fizykoterapii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</si>
  <si>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r>
      <t>P_K02.Posiada umiejętność pracy i kontaktu z symulowanym pacjentem/kolegą, koleżanką/ podczas wykonywania zadań w zakresie diagnozowania polegającą głównie na jasności przekazu celu podejmowanych działań i środków, jest odpowiedzialny przy realizacji zadań i dba o bezpieczeństwo własne i otoczenia (</t>
    </r>
    <r>
      <rPr>
        <b/>
        <sz val="11"/>
        <color theme="1"/>
        <rFont val="Calibri"/>
        <family val="2"/>
        <charset val="238"/>
        <scheme val="minor"/>
      </rPr>
      <t>O.K4.</t>
    </r>
    <r>
      <rPr>
        <sz val="11"/>
        <color theme="1"/>
        <rFont val="Calibri"/>
        <family val="2"/>
        <scheme val="minor"/>
      </rPr>
      <t xml:space="preserve">/P7U_K/P7S_KR, </t>
    </r>
    <r>
      <rPr>
        <b/>
        <sz val="11"/>
        <color theme="1"/>
        <rFont val="Calibri"/>
        <family val="2"/>
        <charset val="238"/>
        <scheme val="minor"/>
      </rPr>
      <t>O.K7.</t>
    </r>
    <r>
      <rPr>
        <sz val="11"/>
        <color theme="1"/>
        <rFont val="Calibri"/>
        <family val="2"/>
        <scheme val="minor"/>
      </rPr>
      <t>/P7U_K/P7S_KR,</t>
    </r>
    <r>
      <rPr>
        <b/>
        <sz val="11"/>
        <color theme="1"/>
        <rFont val="Calibri"/>
        <family val="2"/>
        <charset val="238"/>
        <scheme val="minor"/>
      </rPr>
      <t xml:space="preserve"> O.K9.</t>
    </r>
    <r>
      <rPr>
        <sz val="11"/>
        <color theme="1"/>
        <rFont val="Calibri"/>
        <family val="2"/>
        <scheme val="minor"/>
      </rPr>
      <t>/P7U_K/P7S_KR,P7S_KO).</t>
    </r>
  </si>
  <si>
    <t>1. Definicja diagnostyki funkcjonalnej - podział, narzędzia. Zasady wykonywania testów.</t>
  </si>
  <si>
    <t>2. Diagnostyka funkcjonalna i różnicowa kompleksu obręczy barkowej</t>
  </si>
  <si>
    <t>3. Ocena funkcji kończyny górnej - czynności dnia codziennego</t>
  </si>
  <si>
    <t xml:space="preserve">4. Ból i dysfunkcje w obrębie stopy. Diagnozowanie strukturalne i funkcjonalne. </t>
  </si>
  <si>
    <t>5. Badanie stóp - klucz do sukcesu terapii?</t>
  </si>
  <si>
    <t>6. Zaburzenia w obrębie stawu kolanowego - przedział przedni</t>
  </si>
  <si>
    <t>7. Diagnostyka funkcjonalna i różnicowa stawu biodrowego - ocena kolumny. Kompleks pachwinowy.</t>
  </si>
  <si>
    <t>8. Diagnostyka funkcjonalna i różnicowa obreczy miednicznej.</t>
  </si>
  <si>
    <t xml:space="preserve">9. Diagnostyka klatki piersiowej oraz żeber. </t>
  </si>
  <si>
    <t xml:space="preserve">10. Diagnostyka grzebietu oraz głowy. </t>
  </si>
  <si>
    <t>11. Diagnostyka funkcjonalna kręgosłupa. Badania odcinkowe oraz całości kolumny.</t>
  </si>
  <si>
    <t>1. Organizacja zajęć dydaktycznych, wprowadzenie do tematyki zajęć, zapoznanie studentów z kartą przedmiotu. Zasady prowadzenia dokumentacji fizjoterapeutycznej pacjenta. 
Diagnostyka dłoni i stawu nadgarstkowego. Praktyczne aspekty badania pacjenta, demonstracja badania- ćwiczenia w parach.</t>
  </si>
  <si>
    <t>2. Diagnostyka funkcjonalna i różnicowa. Badanie kończyny górnej - staw łokciowy. Wstęp do kompleksu barkowego. Wykonanie i interpretacja testów klinicznych. Ćwiczenia w parach.</t>
  </si>
  <si>
    <t xml:space="preserve">3. Diagnostyka funkcjonalna i różnicowa. Badanie kompleksu barkowego oraz stawu ramiennego.Pierścień rotatorów, staw barkowo-obojczykowy, ścięgno głowy długiej mięśnia dwugłowego, ćwiczenia w parach.
Niestabilność stawu ramiennego - ćwiczenia w parach.Wykonanie interpretacja testów klinicznych. Ćwiczenia w parach.  </t>
  </si>
  <si>
    <t xml:space="preserve">4. Diagnostyka funkcjonalna i różnicowa. Badanie stawu skokowego, stopy i ściągna Achillesa. Wykonanie, interpretacja testów klinicznych. Ćwiczenia w parach </t>
  </si>
  <si>
    <t xml:space="preserve">5. Diagnostyka funkcjonalna i różnicowa. Badanie stawu kolanowego.Wykonanie interpretacja testów klinicznych. Ćwiczenia w parach.  </t>
  </si>
  <si>
    <t xml:space="preserve">6. Diagnostyka funkcjonalna i różnicowa. Badanie kompleksu biodrowego.Wykonanie interpretacja testów klinicznych. Ćwiczenia w parach.  </t>
  </si>
  <si>
    <t>7. Zaliczenie praktyczne w parach.</t>
  </si>
  <si>
    <t>8. Badanie elastyczności mięśni. Testy w obrębie kończyn dolnych, gónych oraz w obszarze grzbietu</t>
  </si>
  <si>
    <t xml:space="preserve">9. Ocena ryzyka upadku. Testy-ćwiczenia praktyczne w parach </t>
  </si>
  <si>
    <t xml:space="preserve">10. Ocena równowagi, jakości chodu. Ocena lateralizacji. Ćwiczenia w parach. </t>
  </si>
  <si>
    <t>11. Ocena funkcji stawów skroniowo-żuchwowych.Palpacja - ocena kliniczna</t>
  </si>
  <si>
    <t>12. Diagnostyka funkcjonalna i różnicowa. Badanie  pleców. Badanie klatki piersiowej i żeber. Wykonanie interpretacja testów klinicznych (testy ruchomości maksymalnej, dystrakcyjne, kompresyjne, uciskowe zespołów nerwowych -ćwiczenia w parach.</t>
  </si>
  <si>
    <t>13. Diagnostyka funkcjonalna i różnicowa. Badanie kości krzyżowej. Wykonanie interpretacja testów klinicznych (testy więzadłowe, sprężynowania, wyprzedzania kolców, objaw Menella, test Patrica itp.) - ćwiczenia w parach.</t>
  </si>
  <si>
    <t>14. Diagnostyka funkcjonalna i różnicowa. Badanie głowy, szyi . Wykonanie interpretacja testów klinicznych (testy ruchomości maksymalnej, dystrakcyjne, kompresyjne, uciskowe zespołów nerwowych -ćwiczenia w parach</t>
  </si>
  <si>
    <t>15. Ocena sylwetki. Zaliczenie praktyczne.</t>
  </si>
  <si>
    <t>1. Bac.A, Jankowicz-Szymańska A., Liszka H., Wódka K. Diagnostyka Narządu Ruchu w Fizjoterapii.(2022).Wydawnictwo Edra Urban&amp;Partner Wrocław</t>
  </si>
  <si>
    <t>2. Ciborowski D., Testy kliniczne w fizjoterapii. Badanie narządu ruchu.(2021) wyd. Imker</t>
  </si>
  <si>
    <t>3. Buckup K., Gaździk T. (red.). (2007). Testy kliniczne w badaniu kości, stawów i mięśni. Wydawnictwo Lekarskie PZWL, Warszawa.</t>
  </si>
  <si>
    <t>4. Domaniecki J., Grodner M., Kaczmarczyk K., Ronikier A. (red.). (2012). Diagnostyka funkcjonalna w fizjoterapii. Wydawnictwo Lekarskie PZWL, Warszawa.</t>
  </si>
  <si>
    <t>5. Goodman C.C., Snyder T.K. (2010). Diagnoza różnicowa dla fizjoterapeutów – kiedy kierować pacjenta do innego specjalisty?. Wydawnictwo DB Publishing, Warszawa.</t>
  </si>
  <si>
    <t xml:space="preserve">6. Józefowski P. (2013). Diagnostyka czynnościowa narządu ruchu z elementami pionizacji i reedukacji chodu. Wydawnictwo MedPharm, Wrocław. </t>
  </si>
  <si>
    <t>Fizjoterapia (studia jednolite)</t>
  </si>
  <si>
    <t>Brak</t>
  </si>
  <si>
    <t xml:space="preserve">Celem przedmiotu jest przekazanie studentom wiedzy z zakresu funkcjonowania  polskiego systemu ochrony zdrowia oraz umiejętności poruszania się w tym systemie. Student pozna także modelowe ujęcie tego zagadnienia oraz podstawowe cechy systemów działających w innych (wybranych) krajach. Przedmiot ma przygotować studentów do rozwiązywania problemów zawodowych związanych ze świadczeniami zdrowotnymi.  </t>
  </si>
  <si>
    <t>Przedmiotowe efekty uczenia się (z odniesieniem do efektów kierunkowych/charakterystyk I/ II stopnia/standardów kształcenia przygotowujących do wykonywania zawodu nauczyciela)</t>
  </si>
  <si>
    <r>
      <t>P_W01. Zna podstawowe pojęcia z zakresu ochrony zdrowia (</t>
    </r>
    <r>
      <rPr>
        <b/>
        <sz val="11"/>
        <color theme="1"/>
        <rFont val="Calibri"/>
        <family val="2"/>
        <charset val="238"/>
        <scheme val="minor"/>
      </rPr>
      <t>B.W11</t>
    </r>
    <r>
      <rPr>
        <sz val="11"/>
        <color theme="1"/>
        <rFont val="Calibri"/>
        <family val="2"/>
        <scheme val="minor"/>
      </rPr>
      <t xml:space="preserve">/P7U_W/ P7S_WG, P7S_WK; </t>
    </r>
    <r>
      <rPr>
        <b/>
        <sz val="11"/>
        <color theme="1"/>
        <rFont val="Calibri"/>
        <family val="2"/>
        <charset val="238"/>
        <scheme val="minor"/>
      </rPr>
      <t>B.W13</t>
    </r>
    <r>
      <rPr>
        <sz val="11"/>
        <color theme="1"/>
        <rFont val="Calibri"/>
        <family val="2"/>
        <scheme val="minor"/>
      </rPr>
      <t>/P7U_W/ P7S_WG, P7S_WK).</t>
    </r>
  </si>
  <si>
    <r>
      <t>P_W02. Zna podstawowe modele systemów ochrony zdrowia (</t>
    </r>
    <r>
      <rPr>
        <b/>
        <sz val="11"/>
        <color theme="1"/>
        <rFont val="Calibri"/>
        <family val="2"/>
        <charset val="238"/>
        <scheme val="minor"/>
      </rPr>
      <t>B.W11</t>
    </r>
    <r>
      <rPr>
        <sz val="11"/>
        <color theme="1"/>
        <rFont val="Calibri"/>
        <family val="2"/>
        <scheme val="minor"/>
      </rPr>
      <t xml:space="preserve">/P7U_W/ P7S_WG, P7S_WK; </t>
    </r>
    <r>
      <rPr>
        <b/>
        <sz val="11"/>
        <color theme="1"/>
        <rFont val="Calibri"/>
        <family val="2"/>
        <charset val="238"/>
        <scheme val="minor"/>
      </rPr>
      <t>B.W13</t>
    </r>
    <r>
      <rPr>
        <sz val="11"/>
        <color theme="1"/>
        <rFont val="Calibri"/>
        <family val="2"/>
        <scheme val="minor"/>
      </rPr>
      <t>/P7U_W/ P7S_WG, P7S_WK).</t>
    </r>
  </si>
  <si>
    <r>
      <t>P_W03. Zna i rozumie zasady funkcjonowania polskiego systemu ochrony zdrowia oraz w podstawowym zakresie zasady funkcjonowania systemów działających w innych,wybrnych  krajach (</t>
    </r>
    <r>
      <rPr>
        <b/>
        <sz val="11"/>
        <color theme="1"/>
        <rFont val="Calibri"/>
        <family val="2"/>
        <charset val="238"/>
        <scheme val="minor"/>
      </rPr>
      <t>B.W15</t>
    </r>
    <r>
      <rPr>
        <sz val="11"/>
        <color theme="1"/>
        <rFont val="Calibri"/>
        <family val="2"/>
        <scheme val="minor"/>
      </rPr>
      <t>/P7U_W/ P7S_WG, P7S_WK).</t>
    </r>
  </si>
  <si>
    <r>
      <t>P_U01. Potrafi rozwiązywać proste problemy zawodowe związane z funkcjonowaniem fizjoterapeuty w systemie ochrony zdrowia (</t>
    </r>
    <r>
      <rPr>
        <b/>
        <sz val="11"/>
        <color theme="1"/>
        <rFont val="Calibri"/>
        <family val="2"/>
        <charset val="238"/>
        <scheme val="minor"/>
      </rPr>
      <t>B.U6</t>
    </r>
    <r>
      <rPr>
        <sz val="11"/>
        <color theme="1"/>
        <rFont val="Calibri"/>
        <family val="2"/>
        <scheme val="minor"/>
      </rPr>
      <t xml:space="preserve">/P7U_U/ P7S_UW, P7S_WK; </t>
    </r>
    <r>
      <rPr>
        <b/>
        <sz val="11"/>
        <color theme="1"/>
        <rFont val="Calibri"/>
        <family val="2"/>
        <charset val="238"/>
        <scheme val="minor"/>
      </rPr>
      <t>B.U7</t>
    </r>
    <r>
      <rPr>
        <sz val="11"/>
        <color theme="1"/>
        <rFont val="Calibri"/>
        <family val="2"/>
        <scheme val="minor"/>
      </rPr>
      <t xml:space="preserve">/P7U_U/ P7S_UW).
</t>
    </r>
  </si>
  <si>
    <r>
      <t>P_K01. Pracuje zgodnie z posiadanymi kompetencjami, uprawnieniami i zakresem odpowiedzialności. Jest gotów nawiązywać współprace i zwracać się o pomoc do innych specjalistów (</t>
    </r>
    <r>
      <rPr>
        <b/>
        <sz val="11"/>
        <color theme="1"/>
        <rFont val="Calibri"/>
        <family val="2"/>
        <charset val="238"/>
        <scheme val="minor"/>
      </rPr>
      <t>O.K6</t>
    </r>
    <r>
      <rPr>
        <sz val="11"/>
        <color theme="1"/>
        <rFont val="Calibri"/>
        <family val="2"/>
        <scheme val="minor"/>
      </rPr>
      <t xml:space="preserve">/P7U_K/P7S_KK).
</t>
    </r>
  </si>
  <si>
    <r>
      <t>P_K02. Wykazuje potrzebę i promuje postawę ciągłego doskonalenia zawodowego  (</t>
    </r>
    <r>
      <rPr>
        <b/>
        <sz val="11"/>
        <color theme="1"/>
        <rFont val="Calibri"/>
        <family val="2"/>
        <charset val="238"/>
        <scheme val="minor"/>
      </rPr>
      <t>O.K5</t>
    </r>
    <r>
      <rPr>
        <sz val="11"/>
        <color theme="1"/>
        <rFont val="Calibri"/>
        <family val="2"/>
        <scheme val="minor"/>
      </rPr>
      <t xml:space="preserve">/P7U_K/P7S_KK).
</t>
    </r>
  </si>
  <si>
    <t xml:space="preserve">Obecność na zajęciach, aktywny udział w zajęciach, zaliczenie pisemnego kolokwium końcowego (kolokwium obejmie treści wykładowe i ćwiczeniowe).
</t>
  </si>
  <si>
    <t>B.W11, B.W13, B.W15, B.U6, B.U7, O.K6, O.K5</t>
  </si>
  <si>
    <t>B.W11, B.W13</t>
  </si>
  <si>
    <t>4. Gospodarka rynkowa i rynek. Rynek ochrony zdrowia i jego cechy.</t>
  </si>
  <si>
    <t xml:space="preserve">5. Państwo a ochrona zdrowia. Prawo obywateli do ochrony zdrowia w świetle międzynarodowych unormowań prawnych. Działalność miedzynarodowych organizacji związanych z ochroną zdrowia.
</t>
  </si>
  <si>
    <t>B.W11, B.W13, B.W15</t>
  </si>
  <si>
    <t>7. Polski system ochrony zdrowia - ujęcie historyczne, podstawowe cechy, uregulowania prawne.</t>
  </si>
  <si>
    <t>8. Struktura polskiego systemu ochrony zdrowia - zadania oraz zasady funkcjonowania instytucji administrujących polskim systemem (Ministerstwo Zdrowia, jednostki samorządu terytorialnego, Narodowy Fundusz Zdrowia).</t>
  </si>
  <si>
    <t>9. Struktura polskiego systemu ochrony zdrowia - zadania oraz zasady funkcjonowania instytucji administrujących polskim systemem (Agencja Oceny Technologii Medycznych i Taryfikacji, instytucje kontrolne, inne jednostki działające w ochronie zdrowia).</t>
  </si>
  <si>
    <t>10. Działalność lecznicza - zasady funkcjonowania placówek udzielających stacjonarnych i całodobowych  świadczeń leczniczych.</t>
  </si>
  <si>
    <t>11. Działalność lecznicza - zasady funkcjonowania placówek udzielających ambulatoryjnych świadczeń leczniczych.</t>
  </si>
  <si>
    <t>12. Finansowanie ochrony zdrowia w Polsce. Obowiązkowe ubezpieczenia zdrowotne.</t>
  </si>
  <si>
    <t>B.W15</t>
  </si>
  <si>
    <t>13. Kontraktowanie świadczeń opieki zdrowotnej w polskim systemie ochrony zdrowia.</t>
  </si>
  <si>
    <t>14. Obrót produktami na polskim rynku ochrony zdrowia. Refundacja produktów leczniczych, wyrobów medycznych oraz produktów spożywczych specjalnego przeznaczenia żywieniowego.</t>
  </si>
  <si>
    <t>15. Podsumowanie zajęć. Zaliczenie wykładów.</t>
  </si>
  <si>
    <t xml:space="preserve">1. Zapoznanie studentów z celami i programem przedmiotu, oczekiwanymi efektami kształcenia oraz warunkami zaliczenia ćwiczeń. </t>
  </si>
  <si>
    <t>2. Podstawowe pojęcia związane ze zdrowiem. Pomiar zdrowia - analiza przykładów</t>
  </si>
  <si>
    <t>B.W11, B.W13, B.U6, B.U7, O.K6, O.K5</t>
  </si>
  <si>
    <t>3. Ekonomia i jej istota. Zdrowie oraz ochrona zdrowia jako kategorie ekonomiczne. Ochrona zdrowia w wybranych krajach - prezentacje studentów.</t>
  </si>
  <si>
    <t>4. Zdrowie a ekonomia. Rynek zdrowia. Popyt i podaż w sektorze zdrowia. Analiza danych statystycznych. Ochrona zdrowia w wybranych krajach - prezentacje studentów.</t>
  </si>
  <si>
    <t xml:space="preserve">5. Państwo a ochrona zdrowia. Prawo obywateli do ochrony zdrowia. Ochrona zdrowia w wybranych krajach - prezentacje studentów.
</t>
  </si>
  <si>
    <t xml:space="preserve">6. Podstawowe modele systemów ochrony zdrowia. Ananliza przykładów. Ochrona zdrowia w wybranych krajach - prezentacje studentów.
</t>
  </si>
  <si>
    <t>7. Polski system ochrony zdrowia i jego podstawowe cechy. Ochrona zdrowia w wybranych krajach - prezentacje studentów.</t>
  </si>
  <si>
    <t>8. Struktura polskiego systemu ochrony zdrowia - zadania oraz zasady funkcjonowania instytucji administrujących polskim systemem. Ochrona zdrowia w wybranych krajach - prezentacje studentów.</t>
  </si>
  <si>
    <t>9. Struktura polskiego systemu ochrony zdrowia - zadania oraz zasady funkcjonowania instytucji administrujących polskim systemem. Ochrona zdrowia w wybranych krajach - prezentacje studentów.</t>
  </si>
  <si>
    <t>10. Działalność lecznicza - zasady funkcjonowania placówek udzielających stacjonarnych i całodobowych  świadczeń leczniczych. Analiza unormowań prawnych. Ochrona zdrowia w wybranych krajach - prezentacje studentów.</t>
  </si>
  <si>
    <t>11. Działalność lecznicza - zasady funkcjonowania placówek udzielających ambulatoryjnych świadczeń leczniczych. Analiza unormowań prawnych. Ochrona zdrowia w wybranych krajach - prezentacje studentów.</t>
  </si>
  <si>
    <t>12. Finansowanie ochrony zdrowia w Polsce. Obowiązkowe ubezpieczenia zdrowotne. Analiza unormowań prawnych. Ochrona zdrowia w wybranych krajach - prezentacje studentów.</t>
  </si>
  <si>
    <t>13. Kontraktowanie świadczeń opieki zdrowotnej w polskim systemie ochrony zdrowia.Analiza unormowań prawnych. Ochrona zdrowia w wybranych krajach - prezentacje studentów.</t>
  </si>
  <si>
    <t>14. Obrót produktami na polskim rynku ochrony zdrowia. Analiza unormowań prawnych. Ochrona zdrowia w wybranych krajach - prezentacje studentów.</t>
  </si>
  <si>
    <t>1. Laptop oraz projektor multimedialny (do celów prezentacji omawianej tematyki)</t>
  </si>
  <si>
    <t>2. Materiały drukowane dotyczące funkcjonowania wybranych placówek ochrony zdrowia (materiały do analizowania i omawiania przez studentów)</t>
  </si>
  <si>
    <t xml:space="preserve">Obecność na zajęciach, aktywny udział w zajęciach, prezentacja systemu ochrony zdrowia wybranego kraju, zaliczenie pisemnego kolokwium (kolokwium obejmie treści wykładowe i ćwiczeniowe).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</si>
  <si>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1. Modele systemów ochrony zdrowia</t>
  </si>
  <si>
    <t>2. Finansowanie polskiego systemu ochrony zdrowia</t>
  </si>
  <si>
    <t>4. Podstawowe cechy systemu ochrony zdrowia funkcjonującego w wybrnym kraju europejskim.</t>
  </si>
  <si>
    <t>1. Suchecka J. (2016). Ekonomia zdrowia i opieki zdrowotnej. Wolters Kluwer, Warszawa.</t>
  </si>
  <si>
    <t>2. Milewski R. (2007). Elementarne zagadnienia ekonomii. PWN, Warszawa.</t>
  </si>
  <si>
    <t>3. Krzeczewski B. (2020). Finanse szpitali w Polsce: Strategie płynności. Wydawnictwo Uniwersytetu Łódzkiego, Łódź.</t>
  </si>
  <si>
    <t>4. Sygit M. (2017). Zdrowie publiczne. Wolters Kluwer Polska. Warszawa.</t>
  </si>
  <si>
    <t>5. Dmoch-Gajzlerska E. i in. (2017). POZ w Polsce: struktura, zadania, funkcje. Wydawnictwo Lekarskie PZWL, Warszawa.</t>
  </si>
  <si>
    <t>dr Małgorzata Skiert (malgorzata.skiert@awf-bp.edu.pl)</t>
  </si>
  <si>
    <t xml:space="preserve">Celem przedmiotu jest przygotowanie studentów do podejmowania własnych inicjatyw gospodarczych. W ramach zajęć studentom zostanie przekazana podstawowa wiedza z zakresu zarządzania i marketingu (w tym marketingu medycznego), niezbędna do projektowania i podejmowania własnej działalności gospodarczej.  Studenci zdobędą także podstawowe umiejetności poruszania sie w systemie prawnym, korzystania z obcych źródeł wsparcia finansowego, rozliczania podatków i ubezpieczeń na potrzeby własnego biznesu. Będą umieli założyć firmę oraz w podstawowym zakresie ją poprowadzić. </t>
  </si>
  <si>
    <r>
      <t>P_W01. Posiada podstawową wiedzę z zakresu zarządzania i marketingu pozwalającą na prawidłowe funkcjonowanie jednostek zajmujących się fizjoterapią (</t>
    </r>
    <r>
      <rPr>
        <b/>
        <sz val="11"/>
        <color theme="1"/>
        <rFont val="Calibri"/>
        <family val="2"/>
        <charset val="238"/>
        <scheme val="minor"/>
      </rPr>
      <t>B.W9</t>
    </r>
    <r>
      <rPr>
        <sz val="11"/>
        <color theme="1"/>
        <rFont val="Calibri"/>
        <family val="2"/>
        <scheme val="minor"/>
      </rPr>
      <t xml:space="preserve">/P7U_W/P7S_WG; </t>
    </r>
    <r>
      <rPr>
        <b/>
        <sz val="11"/>
        <color theme="1"/>
        <rFont val="Calibri"/>
        <family val="2"/>
        <charset val="238"/>
        <scheme val="minor"/>
      </rPr>
      <t>B.W16</t>
    </r>
    <r>
      <rPr>
        <sz val="11"/>
        <color theme="1"/>
        <rFont val="Calibri"/>
        <family val="2"/>
        <scheme val="minor"/>
      </rPr>
      <t xml:space="preserve">/P7U_W/P7S_WG, P7S_WK; </t>
    </r>
    <r>
      <rPr>
        <b/>
        <sz val="11"/>
        <color theme="1"/>
        <rFont val="Calibri"/>
        <family val="2"/>
        <charset val="238"/>
        <scheme val="minor"/>
      </rPr>
      <t>B.W18</t>
    </r>
    <r>
      <rPr>
        <sz val="11"/>
        <color theme="1"/>
        <rFont val="Calibri"/>
        <family val="2"/>
        <scheme val="minor"/>
      </rPr>
      <t xml:space="preserve">/P7U_W/P7S_WG, P7S_WK; </t>
    </r>
    <r>
      <rPr>
        <b/>
        <sz val="11"/>
        <color theme="1"/>
        <rFont val="Calibri"/>
        <family val="2"/>
        <charset val="238"/>
        <scheme val="minor"/>
      </rPr>
      <t>B.W19</t>
    </r>
    <r>
      <rPr>
        <sz val="11"/>
        <color theme="1"/>
        <rFont val="Calibri"/>
        <family val="2"/>
        <scheme val="minor"/>
      </rPr>
      <t>/P7U_W/P7S_WG, P7S_WK.</t>
    </r>
  </si>
  <si>
    <r>
      <t>P_W02. Zna podstawowe akty normatywne oraz procedury regulujące kwestie podejmowania i prowadzenia działalności gospodarczej, ze szczególnym uwzględnieniem działalności fizjoterapeutycznej (</t>
    </r>
    <r>
      <rPr>
        <b/>
        <sz val="11"/>
        <color theme="1"/>
        <rFont val="Calibri"/>
        <family val="2"/>
        <charset val="238"/>
        <scheme val="minor"/>
      </rPr>
      <t>B.W9</t>
    </r>
    <r>
      <rPr>
        <sz val="11"/>
        <color theme="1"/>
        <rFont val="Calibri"/>
        <family val="2"/>
        <scheme val="minor"/>
      </rPr>
      <t xml:space="preserve">/P7U_W/P7S_WG; </t>
    </r>
    <r>
      <rPr>
        <b/>
        <sz val="11"/>
        <color theme="1"/>
        <rFont val="Calibri"/>
        <family val="2"/>
        <charset val="238"/>
        <scheme val="minor"/>
      </rPr>
      <t>B.W10</t>
    </r>
    <r>
      <rPr>
        <sz val="11"/>
        <color theme="1"/>
        <rFont val="Calibri"/>
        <family val="2"/>
        <scheme val="minor"/>
      </rPr>
      <t xml:space="preserve">/P7U_W/P7S_WG, P7S_WK; </t>
    </r>
    <r>
      <rPr>
        <b/>
        <sz val="11"/>
        <color theme="1"/>
        <rFont val="Calibri"/>
        <family val="2"/>
        <charset val="238"/>
        <scheme val="minor"/>
      </rPr>
      <t>O.W12</t>
    </r>
    <r>
      <rPr>
        <sz val="11"/>
        <color theme="1"/>
        <rFont val="Calibri"/>
        <family val="2"/>
        <scheme val="minor"/>
      </rPr>
      <t xml:space="preserve">/P7U_W/P7S_WK; </t>
    </r>
    <r>
      <rPr>
        <b/>
        <sz val="11"/>
        <color theme="1"/>
        <rFont val="Calibri"/>
        <family val="2"/>
        <charset val="238"/>
        <scheme val="minor"/>
      </rPr>
      <t>O.W13</t>
    </r>
    <r>
      <rPr>
        <sz val="11"/>
        <color theme="1"/>
        <rFont val="Calibri"/>
        <family val="2"/>
        <scheme val="minor"/>
      </rPr>
      <t xml:space="preserve">/P7U_W/P7S_WK). </t>
    </r>
  </si>
  <si>
    <r>
      <t>P_W03. Posiada podstawowa wiedzę w zakresie możliwości pozyskiwania środków finansowych wspomagających działalność gospodarczą (</t>
    </r>
    <r>
      <rPr>
        <b/>
        <sz val="11"/>
        <color theme="1"/>
        <rFont val="Calibri"/>
        <family val="2"/>
        <charset val="238"/>
        <scheme val="minor"/>
      </rPr>
      <t>O.W12</t>
    </r>
    <r>
      <rPr>
        <sz val="11"/>
        <color theme="1"/>
        <rFont val="Calibri"/>
        <family val="2"/>
        <scheme val="minor"/>
      </rPr>
      <t xml:space="preserve">/P7U_W/P7S_WK; </t>
    </r>
    <r>
      <rPr>
        <b/>
        <sz val="11"/>
        <color theme="1"/>
        <rFont val="Calibri"/>
        <family val="2"/>
        <charset val="238"/>
        <scheme val="minor"/>
      </rPr>
      <t>O.W13</t>
    </r>
    <r>
      <rPr>
        <sz val="11"/>
        <color theme="1"/>
        <rFont val="Calibri"/>
        <family val="2"/>
        <scheme val="minor"/>
      </rPr>
      <t>/P7U_W/P7S_WK).</t>
    </r>
  </si>
  <si>
    <r>
      <t>P_W04. Zna struktury polskiego systemu podatkowego oraz systemu ubezpieczeń społecznych, rozumie zasady ich działania oraz wynikające z nich obowiązki i uprawnienia przedsiębiorców  (</t>
    </r>
    <r>
      <rPr>
        <b/>
        <sz val="11"/>
        <color theme="1"/>
        <rFont val="Calibri"/>
        <family val="2"/>
        <charset val="238"/>
        <scheme val="minor"/>
      </rPr>
      <t>O.W12</t>
    </r>
    <r>
      <rPr>
        <sz val="11"/>
        <color theme="1"/>
        <rFont val="Calibri"/>
        <family val="2"/>
        <scheme val="minor"/>
      </rPr>
      <t xml:space="preserve">/P7U_W/P7S_WK; </t>
    </r>
    <r>
      <rPr>
        <b/>
        <sz val="11"/>
        <color theme="1"/>
        <rFont val="Calibri"/>
        <family val="2"/>
        <charset val="238"/>
        <scheme val="minor"/>
      </rPr>
      <t>O.W13</t>
    </r>
    <r>
      <rPr>
        <sz val="11"/>
        <color theme="1"/>
        <rFont val="Calibri"/>
        <family val="2"/>
        <scheme val="minor"/>
      </rPr>
      <t>/P7U_W/P7S_WK).</t>
    </r>
  </si>
  <si>
    <r>
      <t>P_U01. Umie dokonać analizy zjawisk rynkowych oraz zaprojektować działania dla organizacji funkcjonującej na rynku usług fizjoterapii (</t>
    </r>
    <r>
      <rPr>
        <b/>
        <sz val="11"/>
        <color theme="1"/>
        <rFont val="Calibri"/>
        <family val="2"/>
        <charset val="238"/>
        <scheme val="minor"/>
      </rPr>
      <t>B.U7</t>
    </r>
    <r>
      <rPr>
        <sz val="11"/>
        <color theme="1"/>
        <rFont val="Calibri"/>
        <family val="2"/>
        <scheme val="minor"/>
      </rPr>
      <t>/P7U_U/P7S_UW)</t>
    </r>
  </si>
  <si>
    <r>
      <t>P_U02. Potrafi właściwie oszacować koszt realizowanych przedsięwzięć oraz umie skorzystać z istniejących na polskim rynku form wsparcia finansowego dla przedsiębiorców (</t>
    </r>
    <r>
      <rPr>
        <b/>
        <sz val="11"/>
        <color theme="1"/>
        <rFont val="Calibri"/>
        <family val="2"/>
        <charset val="238"/>
        <scheme val="minor"/>
      </rPr>
      <t>B.U6</t>
    </r>
    <r>
      <rPr>
        <sz val="11"/>
        <color theme="1"/>
        <rFont val="Calibri"/>
        <family val="2"/>
        <scheme val="minor"/>
      </rPr>
      <t xml:space="preserve">/P7U_U/P7S_UW, P7S_UO; </t>
    </r>
    <r>
      <rPr>
        <b/>
        <sz val="11"/>
        <color theme="1"/>
        <rFont val="Calibri"/>
        <family val="2"/>
        <charset val="238"/>
        <scheme val="minor"/>
      </rPr>
      <t>B.U7</t>
    </r>
    <r>
      <rPr>
        <sz val="11"/>
        <color theme="1"/>
        <rFont val="Calibri"/>
        <family val="2"/>
        <scheme val="minor"/>
      </rPr>
      <t>/P7U_U/P7S_UW).</t>
    </r>
  </si>
  <si>
    <r>
      <t>P_U03. Potrafi rozpocząć i poprowadzić własną działalność, wywiązując się ze wszystkich narzuconych prawem obowiązków (</t>
    </r>
    <r>
      <rPr>
        <b/>
        <sz val="11"/>
        <color theme="1"/>
        <rFont val="Calibri"/>
        <family val="2"/>
        <charset val="238"/>
        <scheme val="minor"/>
      </rPr>
      <t>B.U6</t>
    </r>
    <r>
      <rPr>
        <sz val="11"/>
        <color theme="1"/>
        <rFont val="Calibri"/>
        <family val="2"/>
        <scheme val="minor"/>
      </rPr>
      <t xml:space="preserve">/P7U_U/P7S_UW, P7S_UO; </t>
    </r>
    <r>
      <rPr>
        <b/>
        <sz val="11"/>
        <color theme="1"/>
        <rFont val="Calibri"/>
        <family val="2"/>
        <charset val="238"/>
        <scheme val="minor"/>
      </rPr>
      <t>B.U7</t>
    </r>
    <r>
      <rPr>
        <sz val="11"/>
        <color theme="1"/>
        <rFont val="Calibri"/>
        <family val="2"/>
        <scheme val="minor"/>
      </rPr>
      <t>/P7U_U/P7S_UW).</t>
    </r>
  </si>
  <si>
    <r>
      <t>P_K01. Potrafi samodzielnie zdobywać wiedzę i umiejętności (</t>
    </r>
    <r>
      <rPr>
        <b/>
        <sz val="11"/>
        <color theme="1"/>
        <rFont val="Calibri"/>
        <family val="2"/>
        <charset val="238"/>
        <scheme val="minor"/>
      </rPr>
      <t>O.K5</t>
    </r>
    <r>
      <rPr>
        <sz val="11"/>
        <color theme="1"/>
        <rFont val="Calibri"/>
        <family val="2"/>
        <scheme val="minor"/>
      </rPr>
      <t>/P7U_K/P7S_KK).</t>
    </r>
  </si>
  <si>
    <r>
      <t>P_K02. Jest gotów do korzystania wyłacznie z wiarygodnych źródeł informacji (</t>
    </r>
    <r>
      <rPr>
        <b/>
        <sz val="11"/>
        <color theme="1"/>
        <rFont val="Calibri"/>
        <family val="2"/>
        <charset val="238"/>
        <scheme val="minor"/>
      </rPr>
      <t>O.K6</t>
    </r>
    <r>
      <rPr>
        <sz val="11"/>
        <color theme="1"/>
        <rFont val="Calibri"/>
        <family val="2"/>
        <scheme val="minor"/>
      </rPr>
      <t>/P7U_K/P7S_KK).</t>
    </r>
  </si>
  <si>
    <r>
      <t>P_K03. Jest gotów do wykonywania zawodu, będąc świadomym roli, jaką
fizjoterapeuta pełni na rzecz społeczeństwa, wykazując jednocześnie przedsiębiorczość oraz kreatywność w myśleniu i działaniu (</t>
    </r>
    <r>
      <rPr>
        <b/>
        <sz val="11"/>
        <color theme="1"/>
        <rFont val="Calibri"/>
        <family val="2"/>
        <charset val="238"/>
        <scheme val="minor"/>
      </rPr>
      <t>O.K2</t>
    </r>
    <r>
      <rPr>
        <sz val="11"/>
        <color theme="1"/>
        <rFont val="Calibri"/>
        <family val="2"/>
        <scheme val="minor"/>
      </rPr>
      <t>/P7U_K/P7S_KR, P7S_KO).</t>
    </r>
  </si>
  <si>
    <t>ocenianie ciągłe,  końcowe zaliczenie pisemne</t>
  </si>
  <si>
    <t xml:space="preserve">1.       Zapoznanie studentów z celami przedmiotu, oczekiwanymi efektami kształcenia, treściami programowymi oraz warunkami zaliczenia przedmiotu. </t>
  </si>
  <si>
    <t>B.W9, B.W16, B.W18, B.W19</t>
  </si>
  <si>
    <t>2.       Zarzadzanie marketingowe. Pojęcie, istota i cele marketingu. Orientacje biznesowe. Marketing w ochronie zdrowia.</t>
  </si>
  <si>
    <t>3.       Przedsiębiorstwo na rynku. Otoczenie marketingowe przedsiębiorstwa – makrootoczenie i mikrootoczenie, otoczenie zewnętrze i wewnętrzne.  Otoczenie firmy fizjoterapeutycznej.</t>
  </si>
  <si>
    <t xml:space="preserve">4.       Segmentacja rynku –  etapy i kryteria segmentacji. Wybór rynku docelowego. Specyfika rynku ochrony zdrowia. </t>
  </si>
  <si>
    <t xml:space="preserve">5.       Marketing-mix oraz jego instrumenty - wybrane koncepcje. </t>
  </si>
  <si>
    <t>6.       Produkt jako podstawowy element marketingu-mix. Istota oraz struktura produktu. Cykl życia produktu. Produkt na rynku usług fizjoterapeutycznych i jego struktura.</t>
  </si>
  <si>
    <t>7.       Cena jako kategoria marketingowa. Metody wyznaczania cen. Strategie cenowe.   Kształtowanie cen na rynku usług fizjoterapeutycznych.</t>
  </si>
  <si>
    <t>8.       Dystrybucja i jej znaczenie w marketingu. Strategie i kanały dystrybucji produktów. Dystrybucja usług medycznych.</t>
  </si>
  <si>
    <t>9.     Promocja – funkcje, cele i formy działań promocyjnych. Kompozycja promotion-mix oraz jej instrumenty.  Specyfika promocji usług medycznych.</t>
  </si>
  <si>
    <t>B.W9, B.W16, B.W18, B.W19, B.W12, B.W10, B.W13</t>
  </si>
  <si>
    <t xml:space="preserve"> 10. Sprzedaż osobista, promocja sprzedaży, public relations – ich istota, podstawowe cele, narzędzia, możliwości wykorzystania na rynku ochrony zdrowia. </t>
  </si>
  <si>
    <t xml:space="preserve">11.   Reklama w systemie narzędzi promujących sprzedaż usług. Rodzaje reklamy. Budowanie przekazu reklamowego. Reklama na rynku opieki zdrowotnej. </t>
  </si>
  <si>
    <t xml:space="preserve">12.   Personel oraz jego rola w procesie oddziaływania na klienta, przy uwzględnieniu specyfiki rynku ochrony zdrowia. </t>
  </si>
  <si>
    <t xml:space="preserve">13.   Biznesplan i jego podstawowe elementy. </t>
  </si>
  <si>
    <t xml:space="preserve">14.    Planowanie działalności firmy fizjoterapeutycznej. </t>
  </si>
  <si>
    <t>15.   Podsumowanie oraz zaliczenie wykładów.</t>
  </si>
  <si>
    <t>1.   Zapoznanie studentów z celami i programem przedmiotu, oczekiwanymi efektami kształcenia oraz warunkami zaliczenia przedmiotu. Pomysł na biznes. Cechy dobrego przedsiębiorcy.</t>
  </si>
  <si>
    <t>B.W9, B.W16, B.W18, B.W19, B.W10, O.W12, O.W13, B.U7, B.U6, O.K5, O.K6, O.K2</t>
  </si>
  <si>
    <t xml:space="preserve">2. Działalność gospodarcza w ujęciu prawnym – unormowania ogólne i branżowe. Podstawowe pojęcia związane z działalnością gospodarczą, ograniczenia w jej podejmowaniu. </t>
  </si>
  <si>
    <t>B.W9, B.W10, O.W12, O.W13</t>
  </si>
  <si>
    <t>3. Formalności związane z tworzeniem własnego biznesu w ujęciu instytucjonalnym. Instytucje, których znajomość jest niezbędna przy uruchamianiu działalności gospodarczej. Instytucje oraz portale oferujące przedsiębiorcom wsparcie merytoryczne i prawne- analiza form i zakresu oferowanego wsparcia.</t>
  </si>
  <si>
    <t>B.W9, B.W10, O.W12, O.W13, O.K2</t>
  </si>
  <si>
    <t>B.W9, B.W16, B.W18, B.W19, B.U7, O.K2</t>
  </si>
  <si>
    <t xml:space="preserve">5. Formy pozyskiwania środków finansowych na działalność gospodarczą - kredyty bankowe. Analiza aktualnej oferty kredytowej. Ćwiczenia w obliczaniu rat kredytu. </t>
  </si>
  <si>
    <t>B.W9, B.W16, B.W18, B.W19, B.W10, O.W12, O.W13</t>
  </si>
  <si>
    <t xml:space="preserve">6. Formy pozyskiwania środków finansowych na działalność gospodarczą – kredyt kupiecki, leasing, factoring, forfaiting, venture capital, franchising.  Franchising na rynku ochrony zdrowia. </t>
  </si>
  <si>
    <t>O.W12, O.W13, B.U7, B.U6, O.K5, O.K6, O.K2</t>
  </si>
  <si>
    <t xml:space="preserve">7. Formy pozyskiwania środków finansowych na działalność gospodarczą - dotacje unijne, wsparcie urzędów pracy, programy rządowe, inkubatory przedsiębiorczości. Analiza aktualnych możliwości pozyskania środków z tych źródeł. </t>
  </si>
  <si>
    <t>8. System podatkowy. Podatek dochodowy od osób fizycznych (PIT) - podmiot i przedmiot opodatkowania, skala podatkowa, zwolnienia podmiotowe i przedmiotowe. Obliczanie podatku - zadania.</t>
  </si>
  <si>
    <t>9. Formy opodatkowania przedsiębiorców podatkiem PIT. Wybór właściwej formy opodatkowania – zadania.</t>
  </si>
  <si>
    <t>O.W12, O.W13, B.U7, B.U6, O.K5, O.K6</t>
  </si>
  <si>
    <t>10. Podatek dochodowy od osób prawnych (CIT) - podmiot i przedmiot opodatkowania, skala podatkowa, zwolnienia podmiotowe i przedmiotowe.</t>
  </si>
  <si>
    <t xml:space="preserve">11. Podatek od towarów i usług (VAT) w działalności małej firmy.  Kasy fiskalne - zasady ewidencjonowania sprzedaży. </t>
  </si>
  <si>
    <t>12. System ubezpieczeń społecznych i zdrowotnych w Polsce. Obowiązki przedsiębiorcy - ćwiczenia w obliczaniu składek.</t>
  </si>
  <si>
    <t>13. Rejestracja działalności gospodarczej, zgodnie z wybraną formą organizacyjno-prawną (procedury).Rejestracja małej firmy – ćwiczenia w wypełnianiu druków rejestracyjnych.  Działalność nierejestrowana.</t>
  </si>
  <si>
    <t>14. Inne formalności związane z tworzeniem własnego biznesu. Powtórzenie i usystematyzowanie wiadomości. Praca w grupach – ćwiczenia na wybranych przykładach „otwieramy firmę krok po kroku”.</t>
  </si>
  <si>
    <t>15. Sprawdzian wiadomości w zakresie omówionych zagadnień. Zaliczenie przedmiotu</t>
  </si>
  <si>
    <t>2. Materiały drukowane dotyczące funkcjonowania wybranych firm z branży fizjoterapeutycznej (materiały do analizowania i omawiania przez studentów)</t>
  </si>
  <si>
    <t>3. Karty z zadaniami z zakresów: podatek PIT, ubezpieczenia społeczne, kalkulowanie kredytu</t>
  </si>
  <si>
    <t xml:space="preserve">Obecność na zajęciach, aktywny udział w zajęciach, przygotowanie i prezentacja przykładu nowatorskiej działalności na rynku ochrony zdrowia (ze szczególnym uwzględnieniem działalności fizjoterapeutycznej), przygotowanie i prezentacja uproszczonego projektu własnego biznesu, zaliczenie pisemnego kolokwium (obejmującego treści wykładowe i ćwiczeniowe).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</si>
  <si>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1. Istota marketingu.Marketing w ochronie zdrowia.</t>
  </si>
  <si>
    <t>2. Produkt na rynku usług fizjoterapeutycznych i jego struktura.</t>
  </si>
  <si>
    <t>1.       Griffin R.W. (2017). Podstawy zarządzania organizacjami. Wydawnictwo Naukowe PWN</t>
  </si>
  <si>
    <t>3.       Mruk H. (2015). Marketing gabinetów lekarskich na rynku usług zdrowotnych. Wolters Kluwer Polska</t>
  </si>
  <si>
    <t>4.       Czarnecki L. (2014). Biznes po prostu. Wydawnictwo Studio EMKA, Warszawa.</t>
  </si>
  <si>
    <t>5.      Wójcicki W. (2021). Zrozumieć finanse publiczne. Państwowa Szkoła Wyższa im. Papieża Jana Pawła II w Białej Podlaskiej., Biała Podlaska.</t>
  </si>
  <si>
    <t>6. Ustawa z dnia 6 marca 2018 roku Prawo przedsiębiorców, tekst jednolity Dz.U. 2021, poz. 162.</t>
  </si>
  <si>
    <t xml:space="preserve">Rader U.: Sprzedaż usług. Jak zwiększyć sprzedaż i opłacalność sprzedaży w firmie usługowej. Wyd. BLInfo, Gdańsk 2011. </t>
  </si>
  <si>
    <t>Wydział Wychowania Fizycznego i Zdrowia w Białej Podlaskiej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</si>
</sst>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 _z_ł_-;\-* #,##0.00\ _z_ł_-;_-* &quot;-&quot;??\ _z_ł_-;_-@_-"/>
    <numFmt numFmtId="164" formatCode="_-* #,##0.00_-;\-* #,##0.00_-;_-* &quot;-&quot;??_-;_-@_-"/>
    <numFmt numFmtId="165" formatCode="#\ ###/###"/>
    <numFmt numFmtId="166" formatCode="yy\-mm"/>
    <numFmt numFmtId="167" formatCode="[$-415]General"/>
  </numFmts>
  <fonts count="145">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i/>
      <sz val="11"/>
      <color theme="1"/>
      <name val="Calibri"/>
      <family val="2"/>
      <charset val="238"/>
      <scheme val="minor"/>
    </font>
    <font>
      <sz val="9"/>
      <color theme="1"/>
      <name val="Calibri"/>
      <family val="2"/>
      <charset val="238"/>
      <scheme val="minor"/>
    </font>
    <font>
      <sz val="9"/>
      <color theme="1"/>
      <name val="Calibri"/>
      <family val="2"/>
      <scheme val="minor"/>
    </font>
    <font>
      <sz val="11"/>
      <color rgb="FFFF0000"/>
      <name val="Calibri"/>
      <family val="2"/>
      <charset val="238"/>
      <scheme val="minor"/>
    </font>
    <font>
      <sz val="11"/>
      <name val="Calibri"/>
      <family val="2"/>
      <charset val="238"/>
      <scheme val="minor"/>
    </font>
    <font>
      <b/>
      <sz val="11"/>
      <name val="Calibri"/>
      <family val="2"/>
      <charset val="238"/>
      <scheme val="minor"/>
    </font>
    <font>
      <sz val="11"/>
      <color rgb="FFFF0000"/>
      <name val="Calibri"/>
      <family val="2"/>
      <scheme val="minor"/>
    </font>
    <font>
      <b/>
      <sz val="11"/>
      <color rgb="FF000000"/>
      <name val="Calibri"/>
      <family val="2"/>
      <charset val="238"/>
    </font>
    <font>
      <sz val="11"/>
      <color rgb="FF000000"/>
      <name val="Calibri"/>
      <family val="2"/>
      <charset val="238"/>
    </font>
    <font>
      <sz val="11"/>
      <color rgb="FF000000"/>
      <name val="Calibri"/>
      <family val="2"/>
    </font>
    <font>
      <i/>
      <sz val="11"/>
      <color rgb="FF000000"/>
      <name val="Calibri"/>
      <family val="2"/>
      <charset val="238"/>
    </font>
    <font>
      <sz val="11"/>
      <color rgb="FF000000"/>
      <name val="Calibri"/>
      <family val="2"/>
      <charset val="238"/>
      <scheme val="minor"/>
    </font>
    <font>
      <sz val="11"/>
      <color theme="1"/>
      <name val="Calibri"/>
      <family val="2"/>
      <scheme val="minor"/>
    </font>
    <font>
      <sz val="11"/>
      <name val="Calibri"/>
      <family val="2"/>
      <scheme val="minor"/>
    </font>
    <font>
      <b/>
      <sz val="11"/>
      <color rgb="FFFF0000"/>
      <name val="Calibri"/>
      <family val="2"/>
      <charset val="238"/>
      <scheme val="minor"/>
    </font>
    <font>
      <b/>
      <sz val="11"/>
      <color theme="1"/>
      <name val="Calibri"/>
      <family val="2"/>
      <scheme val="minor"/>
    </font>
    <font>
      <sz val="9"/>
      <name val="Arial"/>
      <family val="2"/>
      <charset val="238"/>
    </font>
    <font>
      <b/>
      <sz val="12"/>
      <name val="Times New Roman"/>
      <family val="1"/>
      <charset val="238"/>
    </font>
    <font>
      <sz val="12"/>
      <name val="Times New Roman"/>
      <family val="1"/>
      <charset val="238"/>
    </font>
    <font>
      <sz val="9"/>
      <name val="Times New Roman"/>
      <family val="1"/>
      <charset val="238"/>
    </font>
    <font>
      <b/>
      <sz val="9"/>
      <name val="Times New Roman"/>
      <family val="1"/>
      <charset val="238"/>
    </font>
    <font>
      <b/>
      <sz val="9"/>
      <name val="Times New Roman"/>
      <family val="1"/>
      <charset val="238"/>
    </font>
    <font>
      <sz val="10"/>
      <name val="Times New Roman"/>
      <family val="1"/>
      <charset val="238"/>
    </font>
    <font>
      <sz val="9"/>
      <name val="Times New Roman"/>
      <family val="1"/>
      <charset val="238"/>
    </font>
    <font>
      <sz val="12"/>
      <color rgb="FF000000"/>
      <name val="Times New Roman"/>
      <family val="1"/>
      <charset val="238"/>
    </font>
    <font>
      <b/>
      <sz val="12"/>
      <color rgb="FF000000"/>
      <name val="Times New Roman"/>
      <family val="1"/>
      <charset val="238"/>
    </font>
    <font>
      <sz val="10"/>
      <color rgb="FF000000"/>
      <name val="Times New Roman"/>
      <family val="1"/>
      <charset val="238"/>
    </font>
    <font>
      <sz val="9"/>
      <color rgb="FF000000"/>
      <name val="Times New Roman"/>
      <family val="1"/>
      <charset val="238"/>
    </font>
    <font>
      <b/>
      <sz val="9"/>
      <color rgb="FFDD0806"/>
      <name val="Times New Roman"/>
      <family val="1"/>
      <charset val="238"/>
    </font>
    <font>
      <b/>
      <sz val="8"/>
      <color rgb="FFDD0806"/>
      <name val="Times New Roman"/>
      <family val="1"/>
      <charset val="238"/>
    </font>
    <font>
      <b/>
      <sz val="9"/>
      <color rgb="FF000000"/>
      <name val="Times New Roman"/>
      <family val="1"/>
      <charset val="238"/>
    </font>
    <font>
      <sz val="9"/>
      <color rgb="FF000000"/>
      <name val="Times New Roman"/>
      <family val="1"/>
      <charset val="238"/>
    </font>
    <font>
      <b/>
      <sz val="9"/>
      <color rgb="FFDD0806"/>
      <name val="Times New Roman"/>
      <family val="1"/>
      <charset val="238"/>
    </font>
    <font>
      <i/>
      <sz val="9"/>
      <color rgb="FF000000"/>
      <name val="Times New Roman"/>
      <family val="1"/>
      <charset val="238"/>
    </font>
    <font>
      <b/>
      <i/>
      <sz val="9"/>
      <color rgb="FFDD0806"/>
      <name val="Times New Roman"/>
      <family val="1"/>
      <charset val="238"/>
    </font>
    <font>
      <sz val="9"/>
      <color rgb="FFDD0806"/>
      <name val="Times New Roman"/>
      <family val="1"/>
      <charset val="238"/>
    </font>
    <font>
      <b/>
      <sz val="10"/>
      <color rgb="FF000000"/>
      <name val="Times New Roman"/>
      <family val="1"/>
      <charset val="238"/>
    </font>
    <font>
      <b/>
      <sz val="9"/>
      <color rgb="FFFFFFFF"/>
      <name val="Times New Roman"/>
      <family val="1"/>
      <charset val="238"/>
    </font>
    <font>
      <b/>
      <strike/>
      <sz val="9"/>
      <color rgb="FF000000"/>
      <name val="Times New Roman"/>
      <family val="1"/>
      <charset val="238"/>
    </font>
    <font>
      <sz val="9"/>
      <color rgb="FFFFFFFF"/>
      <name val="Times New Roman"/>
      <family val="1"/>
      <charset val="238"/>
    </font>
    <font>
      <sz val="11"/>
      <color rgb="FF000000"/>
      <name val="Calibri"/>
      <family val="2"/>
      <scheme val="minor"/>
    </font>
    <font>
      <b/>
      <sz val="11"/>
      <color rgb="FF000000"/>
      <name val="Calibri"/>
      <family val="2"/>
      <charset val="238"/>
    </font>
    <font>
      <sz val="11"/>
      <color rgb="FF000000"/>
      <name val="Calibri"/>
      <family val="2"/>
      <charset val="238"/>
    </font>
    <font>
      <i/>
      <sz val="11"/>
      <color rgb="FF000000"/>
      <name val="Calibri"/>
      <family val="2"/>
      <charset val="238"/>
    </font>
    <font>
      <sz val="11"/>
      <color theme="1"/>
      <name val="Times New Roman"/>
      <family val="1"/>
      <charset val="238"/>
    </font>
    <font>
      <b/>
      <sz val="11"/>
      <color indexed="8"/>
      <name val="Calibri"/>
      <family val="2"/>
      <charset val="238"/>
    </font>
    <font>
      <sz val="11"/>
      <color indexed="8"/>
      <name val="Calibri"/>
      <family val="2"/>
      <charset val="238"/>
    </font>
    <font>
      <sz val="11"/>
      <name val="Calibri"/>
      <family val="2"/>
      <charset val="238"/>
    </font>
    <font>
      <i/>
      <sz val="11"/>
      <color indexed="8"/>
      <name val="Calibri"/>
      <family val="2"/>
      <charset val="238"/>
    </font>
    <font>
      <b/>
      <sz val="11"/>
      <name val="Calibri"/>
      <family val="2"/>
      <charset val="238"/>
    </font>
    <font>
      <sz val="11"/>
      <name val="Times New Roman"/>
      <family val="1"/>
      <charset val="238"/>
    </font>
    <font>
      <i/>
      <sz val="11"/>
      <name val="Calibri"/>
      <family val="2"/>
      <charset val="238"/>
    </font>
    <font>
      <sz val="11"/>
      <color theme="0"/>
      <name val="Calibri"/>
      <family val="2"/>
      <charset val="238"/>
      <scheme val="minor"/>
    </font>
    <font>
      <b/>
      <sz val="11"/>
      <color theme="1"/>
      <name val="Times New Roman"/>
      <family val="1"/>
      <charset val="238"/>
    </font>
    <font>
      <sz val="11"/>
      <color rgb="FF000000"/>
      <name val="Calibri"/>
      <family val="2"/>
      <charset val="1"/>
    </font>
    <font>
      <sz val="11"/>
      <color indexed="8"/>
      <name val="Calibri"/>
      <family val="2"/>
    </font>
    <font>
      <sz val="11"/>
      <color indexed="8"/>
      <name val="Calibri"/>
      <family val="2"/>
      <charset val="238"/>
      <scheme val="minor"/>
    </font>
    <font>
      <sz val="11"/>
      <color theme="1"/>
      <name val="Calibri"/>
      <family val="2"/>
    </font>
    <font>
      <sz val="11"/>
      <color theme="1"/>
      <name val="Calibri"/>
      <family val="2"/>
      <charset val="238"/>
    </font>
    <font>
      <b/>
      <sz val="11"/>
      <color theme="1"/>
      <name val="Calibri"/>
      <family val="2"/>
      <charset val="238"/>
    </font>
    <font>
      <b/>
      <sz val="11"/>
      <color rgb="FF000000"/>
      <name val="Calibri"/>
      <family val="2"/>
      <charset val="238"/>
      <scheme val="minor"/>
    </font>
    <font>
      <i/>
      <sz val="11"/>
      <color rgb="FF000000"/>
      <name val="Calibri"/>
      <family val="2"/>
      <charset val="238"/>
      <scheme val="minor"/>
    </font>
    <font>
      <b/>
      <sz val="11"/>
      <color indexed="8"/>
      <name val="Calibri"/>
      <family val="2"/>
    </font>
    <font>
      <i/>
      <sz val="11"/>
      <color indexed="8"/>
      <name val="Calibri"/>
      <family val="2"/>
    </font>
    <font>
      <vertAlign val="subscript"/>
      <sz val="11"/>
      <color theme="1"/>
      <name val="Calibri"/>
      <family val="2"/>
      <charset val="238"/>
      <scheme val="minor"/>
    </font>
    <font>
      <vertAlign val="superscript"/>
      <sz val="11"/>
      <color theme="1"/>
      <name val="Calibri"/>
      <family val="2"/>
      <charset val="238"/>
      <scheme val="minor"/>
    </font>
    <font>
      <sz val="11"/>
      <name val="Czcionka tekstu podstawowego"/>
      <family val="2"/>
      <charset val="238"/>
    </font>
    <font>
      <b/>
      <sz val="11"/>
      <name val="Calibri"/>
      <family val="2"/>
      <scheme val="minor"/>
    </font>
    <font>
      <i/>
      <sz val="11"/>
      <color theme="1"/>
      <name val="Calibri"/>
      <family val="2"/>
      <scheme val="minor"/>
    </font>
    <font>
      <sz val="11"/>
      <color indexed="8"/>
      <name val="Calibri"/>
      <family val="2"/>
      <charset val="1"/>
    </font>
    <font>
      <sz val="11"/>
      <color indexed="8"/>
      <name val="Calibri"/>
      <family val="2"/>
      <scheme val="minor"/>
    </font>
    <font>
      <b/>
      <sz val="9"/>
      <color rgb="FFFF0000"/>
      <name val="Times New Roman"/>
      <family val="1"/>
      <charset val="238"/>
    </font>
    <font>
      <b/>
      <sz val="10"/>
      <color indexed="8"/>
      <name val="Calibri"/>
      <family val="2"/>
    </font>
    <font>
      <sz val="10"/>
      <color theme="1"/>
      <name val="Calibri"/>
      <family val="2"/>
      <scheme val="minor"/>
    </font>
    <font>
      <b/>
      <sz val="13"/>
      <color rgb="FFFF0000"/>
      <name val="Calibri"/>
      <family val="2"/>
      <charset val="238"/>
      <scheme val="minor"/>
    </font>
    <font>
      <u/>
      <sz val="11"/>
      <color theme="10"/>
      <name val="Calibri"/>
      <family val="2"/>
      <charset val="238"/>
      <scheme val="minor"/>
    </font>
    <font>
      <b/>
      <sz val="11"/>
      <color indexed="8"/>
      <name val="Calibri"/>
      <family val="2"/>
      <charset val="238"/>
      <scheme val="minor"/>
    </font>
    <font>
      <sz val="10"/>
      <name val="Arial"/>
      <family val="2"/>
      <charset val="238"/>
    </font>
    <font>
      <sz val="10"/>
      <name val="Calibri"/>
      <family val="2"/>
      <charset val="238"/>
      <scheme val="minor"/>
    </font>
    <font>
      <sz val="9"/>
      <color rgb="FFFF0000"/>
      <name val="Arial"/>
      <family val="2"/>
      <charset val="238"/>
    </font>
    <font>
      <b/>
      <sz val="9"/>
      <color rgb="FFFF0000"/>
      <name val="Arial"/>
      <family val="2"/>
      <charset val="238"/>
    </font>
    <font>
      <sz val="12"/>
      <color theme="1"/>
      <name val="Calibri"/>
      <family val="2"/>
      <scheme val="minor"/>
    </font>
  </fonts>
  <fills count="20">
    <fill>
      <patternFill patternType="none"/>
    </fill>
    <fill>
      <patternFill patternType="gray125"/>
    </fill>
    <fill>
      <patternFill patternType="solid">
        <fgColor theme="4" tint="0.59999389629810485"/>
        <bgColor indexed="64"/>
      </patternFill>
    </fill>
    <fill>
      <patternFill patternType="solid">
        <fgColor rgb="FFBDD7EE"/>
        <bgColor rgb="FF99CCFF"/>
      </patternFill>
    </fill>
    <fill>
      <patternFill patternType="solid">
        <fgColor rgb="FFFFFFFF"/>
        <bgColor rgb="FFFFFFCC"/>
      </patternFill>
    </fill>
    <fill>
      <patternFill patternType="solid">
        <fgColor theme="0"/>
        <bgColor indexed="64"/>
      </patternFill>
    </fill>
    <fill>
      <patternFill patternType="solid">
        <fgColor rgb="FFFFFFFF"/>
        <bgColor rgb="FFFFFFFF"/>
      </patternFill>
    </fill>
    <fill>
      <patternFill patternType="solid">
        <fgColor rgb="FFFFCC99"/>
        <bgColor rgb="FF000000"/>
      </patternFill>
    </fill>
    <fill>
      <patternFill patternType="solid">
        <fgColor rgb="FFFFCC99"/>
        <bgColor rgb="FFFFFFFF"/>
      </patternFill>
    </fill>
    <fill>
      <patternFill patternType="solid">
        <fgColor rgb="FFC0C0C0"/>
        <bgColor rgb="FFFFFFFF"/>
      </patternFill>
    </fill>
    <fill>
      <patternFill patternType="solid">
        <fgColor rgb="FFC0C0C0"/>
        <bgColor rgb="FF000000"/>
      </patternFill>
    </fill>
    <fill>
      <patternFill patternType="solid">
        <fgColor rgb="FFFFCC00"/>
        <bgColor rgb="FF000000"/>
      </patternFill>
    </fill>
    <fill>
      <patternFill patternType="solid">
        <fgColor rgb="FFFFCC00"/>
        <bgColor rgb="FFFFFFFF"/>
      </patternFill>
    </fill>
    <fill>
      <patternFill patternType="solid">
        <fgColor rgb="FFBDD6EE"/>
        <bgColor auto="1"/>
      </patternFill>
    </fill>
    <fill>
      <patternFill patternType="solid">
        <fgColor rgb="FFFFFFFF"/>
        <bgColor auto="1"/>
      </patternFill>
    </fill>
    <fill>
      <patternFill patternType="solid">
        <fgColor rgb="FFBDD7EE"/>
        <bgColor rgb="FF000000"/>
      </patternFill>
    </fill>
    <fill>
      <patternFill patternType="solid">
        <fgColor indexed="9"/>
        <bgColor indexed="26"/>
      </patternFill>
    </fill>
    <fill>
      <patternFill patternType="solid">
        <fgColor theme="4" tint="0.59999389629810485"/>
        <bgColor indexed="31"/>
      </patternFill>
    </fill>
    <fill>
      <patternFill patternType="solid">
        <fgColor theme="0"/>
        <bgColor rgb="FFFFFFFF"/>
      </patternFill>
    </fill>
    <fill>
      <patternFill patternType="solid">
        <fgColor indexed="44"/>
        <bgColor indexed="31"/>
      </patternFill>
    </fill>
  </fills>
  <borders count="650">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bottom/>
      <diagonal/>
    </border>
    <border>
      <left style="medium">
        <color auto="1"/>
      </left>
      <right style="medium">
        <color auto="1"/>
      </right>
      <top style="medium">
        <color auto="1"/>
      </top>
      <bottom style="thin">
        <color auto="1"/>
      </bottom>
      <diagonal/>
    </border>
    <border>
      <left style="thin">
        <color auto="1"/>
      </left>
      <right style="thin">
        <color auto="1"/>
      </right>
      <top/>
      <bottom/>
      <diagonal/>
    </border>
    <border>
      <left/>
      <right/>
      <top/>
      <bottom style="thin">
        <color indexed="64"/>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style="medium">
        <color rgb="FF000000"/>
      </right>
      <top style="medium">
        <color indexed="64"/>
      </top>
      <bottom/>
      <diagonal/>
    </border>
    <border>
      <left style="medium">
        <color rgb="FF000000"/>
      </left>
      <right/>
      <top style="medium">
        <color indexed="64"/>
      </top>
      <bottom/>
      <diagonal/>
    </border>
    <border>
      <left style="medium">
        <color indexed="64"/>
      </left>
      <right style="thin">
        <color rgb="FFAAAAAA"/>
      </right>
      <top style="medium">
        <color indexed="64"/>
      </top>
      <bottom style="medium">
        <color indexed="64"/>
      </bottom>
      <diagonal/>
    </border>
    <border>
      <left style="thin">
        <color rgb="FFAAAAAA"/>
      </left>
      <right style="thin">
        <color rgb="FFAAAAAA"/>
      </right>
      <top style="medium">
        <color indexed="64"/>
      </top>
      <bottom style="medium">
        <color indexed="64"/>
      </bottom>
      <diagonal/>
    </border>
    <border>
      <left style="thin">
        <color rgb="FFAAAAAA"/>
      </left>
      <right/>
      <top style="medium">
        <color indexed="64"/>
      </top>
      <bottom style="medium">
        <color indexed="64"/>
      </bottom>
      <diagonal/>
    </border>
    <border>
      <left/>
      <right style="thin">
        <color rgb="FFAAAAAA"/>
      </right>
      <top style="medium">
        <color indexed="64"/>
      </top>
      <bottom style="medium">
        <color indexed="64"/>
      </bottom>
      <diagonal/>
    </border>
    <border>
      <left style="thin">
        <color rgb="FFAAAAAA"/>
      </left>
      <right style="thin">
        <color rgb="FFAAAAAA"/>
      </right>
      <top style="medium">
        <color indexed="64"/>
      </top>
      <bottom/>
      <diagonal/>
    </border>
    <border>
      <left style="thin">
        <color rgb="FFAAAAAA"/>
      </left>
      <right/>
      <top style="medium">
        <color indexed="64"/>
      </top>
      <bottom/>
      <diagonal/>
    </border>
    <border>
      <left style="medium">
        <color indexed="64"/>
      </left>
      <right style="medium">
        <color indexed="64"/>
      </right>
      <top style="medium">
        <color indexed="64"/>
      </top>
      <bottom style="thin">
        <color rgb="FFAAAAAA"/>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style="medium">
        <color rgb="FF000000"/>
      </right>
      <top/>
      <bottom/>
      <diagonal/>
    </border>
    <border>
      <left style="medium">
        <color rgb="FF000000"/>
      </left>
      <right/>
      <top/>
      <bottom/>
      <diagonal/>
    </border>
    <border>
      <left style="medium">
        <color indexed="64"/>
      </left>
      <right style="thin">
        <color rgb="FFAAAAAA"/>
      </right>
      <top/>
      <bottom style="medium">
        <color indexed="64"/>
      </bottom>
      <diagonal/>
    </border>
    <border>
      <left style="thin">
        <color rgb="FFAAAAAA"/>
      </left>
      <right style="thin">
        <color rgb="FFAAAAAA"/>
      </right>
      <top/>
      <bottom style="medium">
        <color indexed="64"/>
      </bottom>
      <diagonal/>
    </border>
    <border>
      <left style="thin">
        <color rgb="FFAAAAAA"/>
      </left>
      <right style="medium">
        <color rgb="FF000000"/>
      </right>
      <top/>
      <bottom style="medium">
        <color indexed="64"/>
      </bottom>
      <diagonal/>
    </border>
    <border>
      <left style="medium">
        <color rgb="FF000000"/>
      </left>
      <right style="thin">
        <color rgb="FFAAAAAA"/>
      </right>
      <top/>
      <bottom style="medium">
        <color indexed="64"/>
      </bottom>
      <diagonal/>
    </border>
    <border>
      <left style="thin">
        <color rgb="FFAAAAAA"/>
      </left>
      <right/>
      <top/>
      <bottom style="medium">
        <color indexed="64"/>
      </bottom>
      <diagonal/>
    </border>
    <border>
      <left style="thin">
        <color rgb="FFAAAAAA"/>
      </left>
      <right style="medium">
        <color rgb="FF000000"/>
      </right>
      <top style="medium">
        <color indexed="64"/>
      </top>
      <bottom style="medium">
        <color indexed="64"/>
      </bottom>
      <diagonal/>
    </border>
    <border>
      <left style="medium">
        <color rgb="FF000000"/>
      </left>
      <right style="thin">
        <color rgb="FFAAAAAA"/>
      </right>
      <top style="medium">
        <color indexed="64"/>
      </top>
      <bottom style="medium">
        <color indexed="64"/>
      </bottom>
      <diagonal/>
    </border>
    <border>
      <left style="thin">
        <color rgb="FFAAAAAA"/>
      </left>
      <right style="medium">
        <color indexed="64"/>
      </right>
      <top style="medium">
        <color indexed="64"/>
      </top>
      <bottom style="medium">
        <color indexed="64"/>
      </bottom>
      <diagonal/>
    </border>
    <border>
      <left style="medium">
        <color indexed="64"/>
      </left>
      <right style="medium">
        <color indexed="64"/>
      </right>
      <top style="thin">
        <color rgb="FFAAAAAA"/>
      </top>
      <bottom style="thin">
        <color rgb="FFAAAAAA"/>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rgb="FF000000"/>
      </left>
      <right style="medium">
        <color rgb="FF000000"/>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medium">
        <color indexed="64"/>
      </left>
      <right style="medium">
        <color indexed="64"/>
      </right>
      <top style="thin">
        <color rgb="FFAAAAAA"/>
      </top>
      <bottom style="medium">
        <color indexed="64"/>
      </bottom>
      <diagonal/>
    </border>
    <border>
      <left style="medium">
        <color indexed="64"/>
      </left>
      <right style="medium">
        <color indexed="64"/>
      </right>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medium">
        <color indexed="64"/>
      </right>
      <top/>
      <bottom style="thin">
        <color rgb="FF000000"/>
      </bottom>
      <diagonal/>
    </border>
    <border>
      <left/>
      <right/>
      <top/>
      <bottom style="thin">
        <color rgb="FF000000"/>
      </bottom>
      <diagonal/>
    </border>
    <border>
      <left style="medium">
        <color indexed="64"/>
      </left>
      <right style="medium">
        <color indexed="64"/>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indexed="64"/>
      </right>
      <top style="thin">
        <color rgb="FF000000"/>
      </top>
      <bottom style="thin">
        <color rgb="FF000000"/>
      </bottom>
      <diagonal/>
    </border>
    <border>
      <left/>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medium">
        <color indexed="64"/>
      </right>
      <top style="thin">
        <color rgb="FF000000"/>
      </top>
      <bottom/>
      <diagonal/>
    </border>
    <border>
      <left/>
      <right/>
      <top style="thin">
        <color rgb="FF000000"/>
      </top>
      <bottom/>
      <diagonal/>
    </border>
    <border>
      <left style="medium">
        <color indexed="64"/>
      </left>
      <right style="medium">
        <color indexed="64"/>
      </right>
      <top style="thin">
        <color rgb="FF000000"/>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right style="thin">
        <color rgb="FF000000"/>
      </right>
      <top style="medium">
        <color indexed="64"/>
      </top>
      <bottom/>
      <diagonal/>
    </border>
    <border>
      <left style="thin">
        <color rgb="FF000000"/>
      </left>
      <right style="thin">
        <color indexed="64"/>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top/>
      <bottom style="thin">
        <color rgb="FF000000"/>
      </bottom>
      <diagonal/>
    </border>
    <border>
      <left style="medium">
        <color indexed="64"/>
      </left>
      <right style="medium">
        <color indexed="64"/>
      </right>
      <top/>
      <bottom style="thin">
        <color rgb="FF000000"/>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medium">
        <color indexed="64"/>
      </right>
      <top style="thin">
        <color rgb="FF000000"/>
      </top>
      <bottom/>
      <diagonal/>
    </border>
    <border>
      <left style="medium">
        <color indexed="64"/>
      </left>
      <right style="thin">
        <color rgb="FF000000"/>
      </right>
      <top style="thin">
        <color rgb="FF000000"/>
      </top>
      <bottom/>
      <diagonal/>
    </border>
    <border>
      <left style="medium">
        <color indexed="64"/>
      </left>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rgb="FF000000"/>
      </left>
      <right style="thin">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medium">
        <color indexed="64"/>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medium">
        <color indexed="64"/>
      </left>
      <right style="thin">
        <color rgb="FF000000"/>
      </right>
      <top style="thin">
        <color indexed="64"/>
      </top>
      <bottom style="thin">
        <color indexed="64"/>
      </bottom>
      <diagonal/>
    </border>
    <border>
      <left style="medium">
        <color indexed="64"/>
      </left>
      <right/>
      <top style="thin">
        <color indexed="64"/>
      </top>
      <bottom style="thin">
        <color indexed="64"/>
      </bottom>
      <diagonal/>
    </border>
    <border>
      <left style="thin">
        <color rgb="FFAAAAAA"/>
      </left>
      <right style="thin">
        <color rgb="FFAAAAAA"/>
      </right>
      <top/>
      <bottom style="thin">
        <color rgb="FFAAAAAA"/>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indexed="64"/>
      </left>
      <right/>
      <top style="thin">
        <color rgb="FF000000"/>
      </top>
      <bottom style="medium">
        <color indexed="64"/>
      </bottom>
      <diagonal/>
    </border>
    <border>
      <left style="medium">
        <color indexed="64"/>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style="medium">
        <color rgb="FF000000"/>
      </right>
      <top style="medium">
        <color indexed="64"/>
      </top>
      <bottom style="thin">
        <color indexed="64"/>
      </bottom>
      <diagonal/>
    </border>
    <border>
      <left style="medium">
        <color rgb="FF000000"/>
      </left>
      <right style="thin">
        <color rgb="FF000000"/>
      </right>
      <top style="medium">
        <color indexed="64"/>
      </top>
      <bottom style="thin">
        <color indexed="64"/>
      </bottom>
      <diagonal/>
    </border>
    <border>
      <left style="medium">
        <color rgb="FF000000"/>
      </left>
      <right style="medium">
        <color rgb="FF000000"/>
      </right>
      <top style="medium">
        <color indexed="64"/>
      </top>
      <bottom style="thin">
        <color indexed="64"/>
      </bottom>
      <diagonal/>
    </border>
    <border>
      <left style="thin">
        <color rgb="FF000000"/>
      </left>
      <right/>
      <top style="medium">
        <color indexed="64"/>
      </top>
      <bottom style="thin">
        <color indexed="64"/>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medium">
        <color rgb="FF000000"/>
      </left>
      <right style="thin">
        <color rgb="FF000000"/>
      </right>
      <top style="thin">
        <color rgb="FF000000"/>
      </top>
      <bottom style="thin">
        <color indexed="64"/>
      </bottom>
      <diagonal/>
    </border>
    <border>
      <left style="medium">
        <color rgb="FF000000"/>
      </left>
      <right style="medium">
        <color rgb="FF000000"/>
      </right>
      <top style="thin">
        <color rgb="FF000000"/>
      </top>
      <bottom style="thin">
        <color indexed="64"/>
      </bottom>
      <diagonal/>
    </border>
    <border>
      <left style="thin">
        <color rgb="FF000000"/>
      </left>
      <right style="medium">
        <color rgb="FF000000"/>
      </right>
      <top style="thin">
        <color rgb="FF000000"/>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indexed="64"/>
      </right>
      <top style="thin">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medium">
        <color indexed="64"/>
      </bottom>
      <diagonal/>
    </border>
    <border>
      <left style="medium">
        <color rgb="FF000000"/>
      </left>
      <right style="thin">
        <color rgb="FF000000"/>
      </right>
      <top style="thin">
        <color rgb="FF000000"/>
      </top>
      <bottom style="medium">
        <color indexed="64"/>
      </bottom>
      <diagonal/>
    </border>
    <border>
      <left style="medium">
        <color rgb="FF000000"/>
      </left>
      <right style="medium">
        <color rgb="FF000000"/>
      </right>
      <top style="thin">
        <color rgb="FF000000"/>
      </top>
      <bottom style="medium">
        <color indexed="64"/>
      </bottom>
      <diagonal/>
    </border>
    <border>
      <left/>
      <right style="thin">
        <color rgb="FF000000"/>
      </right>
      <top style="medium">
        <color indexed="64"/>
      </top>
      <bottom style="thin">
        <color rgb="FF000000"/>
      </bottom>
      <diagonal/>
    </border>
    <border>
      <left style="thin">
        <color rgb="FF000000"/>
      </left>
      <right style="medium">
        <color rgb="FF000000"/>
      </right>
      <top style="medium">
        <color indexed="64"/>
      </top>
      <bottom style="thin">
        <color rgb="FF000000"/>
      </bottom>
      <diagonal/>
    </border>
    <border>
      <left style="medium">
        <color rgb="FF000000"/>
      </left>
      <right style="thin">
        <color rgb="FF000000"/>
      </right>
      <top style="medium">
        <color indexed="64"/>
      </top>
      <bottom style="thin">
        <color rgb="FF000000"/>
      </bottom>
      <diagonal/>
    </border>
    <border>
      <left style="medium">
        <color rgb="FF000000"/>
      </left>
      <right style="medium">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rgb="FFAAAAAA"/>
      </left>
      <right/>
      <top style="thin">
        <color rgb="FFAAAAAA"/>
      </top>
      <bottom/>
      <diagonal/>
    </border>
    <border>
      <left style="thin">
        <color rgb="FFAAAAAA"/>
      </left>
      <right/>
      <top/>
      <bottom style="thin">
        <color rgb="FFAAAAAA"/>
      </bottom>
      <diagonal/>
    </border>
    <border>
      <left style="thin">
        <color rgb="FF000000"/>
      </left>
      <right style="medium">
        <color indexed="64"/>
      </right>
      <top style="thin">
        <color rgb="FF000000"/>
      </top>
      <bottom style="thin">
        <color indexed="64"/>
      </bottom>
      <diagonal/>
    </border>
    <border>
      <left style="thin">
        <color rgb="FFAAAAAA"/>
      </left>
      <right/>
      <top style="thin">
        <color rgb="FFAAAAAA"/>
      </top>
      <bottom style="thin">
        <color rgb="FFAAAAAA"/>
      </bottom>
      <diagonal/>
    </border>
    <border>
      <left/>
      <right style="medium">
        <color indexed="64"/>
      </right>
      <top style="thin">
        <color rgb="FF000000"/>
      </top>
      <bottom style="medium">
        <color indexed="64"/>
      </bottom>
      <diagonal/>
    </border>
    <border>
      <left style="thin">
        <color rgb="FF000000"/>
      </left>
      <right style="medium">
        <color indexed="64"/>
      </right>
      <top/>
      <bottom style="thin">
        <color indexed="64"/>
      </bottom>
      <diagonal/>
    </border>
    <border>
      <left style="thin">
        <color rgb="FF000000"/>
      </left>
      <right/>
      <top style="thin">
        <color rgb="FF000000"/>
      </top>
      <bottom style="thin">
        <color indexed="64"/>
      </bottom>
      <diagonal/>
    </border>
    <border>
      <left/>
      <right style="medium">
        <color indexed="64"/>
      </right>
      <top style="thin">
        <color rgb="FF000000"/>
      </top>
      <bottom style="thin">
        <color indexed="64"/>
      </bottom>
      <diagonal/>
    </border>
    <border>
      <left style="thin">
        <color rgb="FF000000"/>
      </left>
      <right style="medium">
        <color rgb="FF000000"/>
      </right>
      <top style="thin">
        <color indexed="64"/>
      </top>
      <bottom style="thin">
        <color indexed="64"/>
      </bottom>
      <diagonal/>
    </border>
    <border>
      <left style="medium">
        <color rgb="FF000000"/>
      </left>
      <right style="thin">
        <color rgb="FF000000"/>
      </right>
      <top style="thin">
        <color indexed="64"/>
      </top>
      <bottom style="thin">
        <color indexed="64"/>
      </bottom>
      <diagonal/>
    </border>
    <border>
      <left style="medium">
        <color rgb="FF000000"/>
      </left>
      <right style="medium">
        <color rgb="FF000000"/>
      </right>
      <top style="thin">
        <color indexed="64"/>
      </top>
      <bottom style="thin">
        <color indexed="64"/>
      </bottom>
      <diagonal/>
    </border>
    <border>
      <left style="thin">
        <color rgb="FF000000"/>
      </left>
      <right/>
      <top/>
      <bottom style="medium">
        <color rgb="FF000000"/>
      </bottom>
      <diagonal/>
    </border>
    <border>
      <left style="thin">
        <color rgb="FF000000"/>
      </left>
      <right/>
      <top style="medium">
        <color rgb="FF000000"/>
      </top>
      <bottom style="thin">
        <color rgb="FF000000"/>
      </bottom>
      <diagonal/>
    </border>
    <border>
      <left style="medium">
        <color indexed="64"/>
      </left>
      <right style="thin">
        <color rgb="FF000000"/>
      </right>
      <top style="thin">
        <color rgb="FF000000"/>
      </top>
      <bottom style="thin">
        <color indexed="64"/>
      </bottom>
      <diagonal/>
    </border>
    <border>
      <left style="thin">
        <color rgb="FFAAAAAA"/>
      </left>
      <right style="thin">
        <color rgb="FFAAAAAA"/>
      </right>
      <top style="thin">
        <color rgb="FFAAAAAA"/>
      </top>
      <bottom style="thin">
        <color indexed="64"/>
      </bottom>
      <diagonal/>
    </border>
    <border>
      <left style="medium">
        <color indexed="64"/>
      </left>
      <right style="medium">
        <color indexed="64"/>
      </right>
      <top style="thin">
        <color rgb="FF000000"/>
      </top>
      <bottom style="thin">
        <color indexed="64"/>
      </bottom>
      <diagonal/>
    </border>
    <border>
      <left style="thin">
        <color rgb="FF000000"/>
      </left>
      <right style="medium">
        <color indexed="64"/>
      </right>
      <top/>
      <bottom style="medium">
        <color indexed="64"/>
      </bottom>
      <diagonal/>
    </border>
    <border>
      <left style="medium">
        <color indexed="64"/>
      </left>
      <right style="thin">
        <color rgb="FF000000"/>
      </right>
      <top/>
      <bottom style="medium">
        <color rgb="FF000000"/>
      </bottom>
      <diagonal/>
    </border>
    <border>
      <left style="thin">
        <color rgb="FF000000"/>
      </left>
      <right style="medium">
        <color indexed="64"/>
      </right>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indexed="64"/>
      </left>
      <right style="medium">
        <color indexed="64"/>
      </right>
      <top style="medium">
        <color rgb="FF000000"/>
      </top>
      <bottom style="medium">
        <color rgb="FF000000"/>
      </bottom>
      <diagonal/>
    </border>
    <border>
      <left style="medium">
        <color indexed="64"/>
      </left>
      <right style="thin">
        <color rgb="FF000000"/>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right style="medium">
        <color indexed="64"/>
      </right>
      <top style="medium">
        <color rgb="FF000000"/>
      </top>
      <bottom style="thin">
        <color rgb="FF000000"/>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rgb="FF000000"/>
      </right>
      <top/>
      <bottom style="thin">
        <color indexed="64"/>
      </bottom>
      <diagonal/>
    </border>
    <border>
      <left style="medium">
        <color rgb="FF000000"/>
      </left>
      <right style="thin">
        <color rgb="FF000000"/>
      </right>
      <top/>
      <bottom style="thin">
        <color indexed="64"/>
      </bottom>
      <diagonal/>
    </border>
    <border>
      <left style="medium">
        <color rgb="FF000000"/>
      </left>
      <right style="medium">
        <color rgb="FF000000"/>
      </right>
      <top/>
      <bottom style="thin">
        <color indexed="64"/>
      </bottom>
      <diagonal/>
    </border>
    <border>
      <left style="thin">
        <color rgb="FFAAAAAA"/>
      </left>
      <right style="thin">
        <color rgb="FFAAAAAA"/>
      </right>
      <top/>
      <bottom style="thin">
        <color indexed="64"/>
      </bottom>
      <diagonal/>
    </border>
    <border>
      <left style="thin">
        <color rgb="FFAAAAAA"/>
      </left>
      <right style="thin">
        <color rgb="FFAAAAAA"/>
      </right>
      <top/>
      <bottom/>
      <diagonal/>
    </border>
    <border>
      <left style="medium">
        <color rgb="FF000000"/>
      </left>
      <right/>
      <top style="medium">
        <color indexed="64"/>
      </top>
      <bottom style="thin">
        <color indexed="64"/>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indexed="64"/>
      </bottom>
      <diagonal/>
    </border>
    <border>
      <left style="thin">
        <color rgb="FFAAAAAA"/>
      </left>
      <right style="thin">
        <color rgb="FFAAAAAA"/>
      </right>
      <top style="thin">
        <color rgb="FFAAAAAA"/>
      </top>
      <bottom/>
      <diagonal/>
    </border>
    <border>
      <left style="medium">
        <color rgb="FF000000"/>
      </left>
      <right style="medium">
        <color rgb="FF000000"/>
      </right>
      <top style="thin">
        <color rgb="FF000000"/>
      </top>
      <bottom/>
      <diagonal/>
    </border>
    <border>
      <left style="medium">
        <color indexed="64"/>
      </left>
      <right style="medium">
        <color rgb="FF000000"/>
      </right>
      <top style="medium">
        <color indexed="64"/>
      </top>
      <bottom style="thin">
        <color rgb="FF000000"/>
      </bottom>
      <diagonal/>
    </border>
    <border>
      <left style="medium">
        <color indexed="64"/>
      </left>
      <right style="medium">
        <color indexed="64"/>
      </right>
      <top style="medium">
        <color indexed="64"/>
      </top>
      <bottom style="thin">
        <color rgb="FF000000"/>
      </bottom>
      <diagonal/>
    </border>
    <border>
      <left style="medium">
        <color indexed="64"/>
      </left>
      <right style="medium">
        <color rgb="FF000000"/>
      </right>
      <top style="thin">
        <color rgb="FF000000"/>
      </top>
      <bottom style="thin">
        <color rgb="FF000000"/>
      </bottom>
      <diagonal/>
    </border>
    <border>
      <left style="medium">
        <color indexed="64"/>
      </left>
      <right style="medium">
        <color rgb="FF000000"/>
      </right>
      <top style="thin">
        <color rgb="FF000000"/>
      </top>
      <bottom style="medium">
        <color indexed="64"/>
      </bottom>
      <diagonal/>
    </border>
    <border>
      <left style="thin">
        <color rgb="FFAAAAAA"/>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AAAAAA"/>
      </right>
      <top style="medium">
        <color rgb="FF000000"/>
      </top>
      <bottom style="medium">
        <color rgb="FF000000"/>
      </bottom>
      <diagonal/>
    </border>
    <border>
      <left style="thin">
        <color rgb="FFAAAAAA"/>
      </left>
      <right style="medium">
        <color rgb="FF000000"/>
      </right>
      <top style="medium">
        <color rgb="FF000000"/>
      </top>
      <bottom style="medium">
        <color rgb="FF000000"/>
      </bottom>
      <diagonal/>
    </border>
    <border>
      <left style="thin">
        <color rgb="FFAAAAAA"/>
      </left>
      <right style="thin">
        <color rgb="FFAAAAAA"/>
      </right>
      <top style="medium">
        <color rgb="FF000000"/>
      </top>
      <bottom style="medium">
        <color rgb="FF000000"/>
      </bottom>
      <diagonal/>
    </border>
    <border>
      <left style="medium">
        <color rgb="FF000000"/>
      </left>
      <right style="thin">
        <color rgb="FFAAAAAA"/>
      </right>
      <top style="thin">
        <color rgb="FFAAAAAA"/>
      </top>
      <bottom style="thin">
        <color rgb="FFAAAAAA"/>
      </bottom>
      <diagonal/>
    </border>
    <border>
      <left style="thin">
        <color rgb="FFAAAAAA"/>
      </left>
      <right style="thin">
        <color rgb="FFAAAAAA"/>
      </right>
      <top style="thin">
        <color rgb="FFAAAAAA"/>
      </top>
      <bottom style="thin">
        <color rgb="FFAAAAAA"/>
      </bottom>
      <diagonal/>
    </border>
    <border>
      <left/>
      <right/>
      <top style="medium">
        <color rgb="FF000000"/>
      </top>
      <bottom/>
      <diagonal/>
    </border>
    <border>
      <left style="thin">
        <color rgb="FF000000"/>
      </left>
      <right style="thin">
        <color rgb="FFAAAAAA"/>
      </right>
      <top style="thin">
        <color rgb="FF000000"/>
      </top>
      <bottom style="thin">
        <color rgb="FF000000"/>
      </bottom>
      <diagonal/>
    </border>
    <border>
      <left style="thin">
        <color rgb="FFAAAAAA"/>
      </left>
      <right style="thin">
        <color rgb="FFAAAAAA"/>
      </right>
      <top style="thin">
        <color rgb="FF000000"/>
      </top>
      <bottom style="thin">
        <color rgb="FF000000"/>
      </bottom>
      <diagonal/>
    </border>
    <border>
      <left style="thin">
        <color rgb="FFAAAAAA"/>
      </left>
      <right style="medium">
        <color rgb="FF000000"/>
      </right>
      <top style="thin">
        <color rgb="FF000000"/>
      </top>
      <bottom style="thin">
        <color rgb="FF000000"/>
      </bottom>
      <diagonal/>
    </border>
    <border>
      <left/>
      <right/>
      <top/>
      <bottom style="medium">
        <color rgb="FF000000"/>
      </bottom>
      <diagonal/>
    </border>
    <border>
      <left style="thin">
        <color rgb="FF000000"/>
      </left>
      <right style="thin">
        <color rgb="FFAAAAAA"/>
      </right>
      <top style="thin">
        <color rgb="FF000000"/>
      </top>
      <bottom style="medium">
        <color rgb="FF000000"/>
      </bottom>
      <diagonal/>
    </border>
    <border>
      <left style="thin">
        <color rgb="FFAAAAAA"/>
      </left>
      <right style="thin">
        <color rgb="FFAAAAAA"/>
      </right>
      <top style="thin">
        <color rgb="FF000000"/>
      </top>
      <bottom style="medium">
        <color rgb="FF000000"/>
      </bottom>
      <diagonal/>
    </border>
    <border>
      <left style="thin">
        <color rgb="FFAAAAAA"/>
      </left>
      <right style="medium">
        <color rgb="FF000000"/>
      </right>
      <top style="thin">
        <color rgb="FF000000"/>
      </top>
      <bottom style="medium">
        <color rgb="FF000000"/>
      </bottom>
      <diagonal/>
    </border>
    <border>
      <left style="thin">
        <color rgb="FF000000"/>
      </left>
      <right style="thin">
        <color rgb="FFAAAAAA"/>
      </right>
      <top style="medium">
        <color rgb="FF000000"/>
      </top>
      <bottom style="thin">
        <color rgb="FF000000"/>
      </bottom>
      <diagonal/>
    </border>
    <border>
      <left style="thin">
        <color rgb="FFAAAAAA"/>
      </left>
      <right style="thin">
        <color rgb="FFAAAAAA"/>
      </right>
      <top style="medium">
        <color rgb="FF000000"/>
      </top>
      <bottom style="thin">
        <color rgb="FF000000"/>
      </bottom>
      <diagonal/>
    </border>
    <border>
      <left style="thin">
        <color rgb="FFAAAAAA"/>
      </left>
      <right style="medium">
        <color rgb="FF000000"/>
      </right>
      <top style="medium">
        <color rgb="FF000000"/>
      </top>
      <bottom style="thin">
        <color rgb="FF000000"/>
      </bottom>
      <diagonal/>
    </border>
    <border>
      <left/>
      <right style="thin">
        <color rgb="FFAAAAAA"/>
      </right>
      <top style="medium">
        <color rgb="FF000000"/>
      </top>
      <bottom style="medium">
        <color rgb="FF000000"/>
      </bottom>
      <diagonal/>
    </border>
    <border>
      <left style="medium">
        <color rgb="FF000000"/>
      </left>
      <right style="thin">
        <color rgb="FFAAAAAA"/>
      </right>
      <top style="thin">
        <color rgb="FF000000"/>
      </top>
      <bottom style="thin">
        <color rgb="FF000000"/>
      </bottom>
      <diagonal/>
    </border>
    <border>
      <left style="thin">
        <color rgb="FFAAAAAA"/>
      </left>
      <right style="thin">
        <color rgb="FF000000"/>
      </right>
      <top style="thin">
        <color rgb="FF000000"/>
      </top>
      <bottom style="thin">
        <color rgb="FF000000"/>
      </bottom>
      <diagonal/>
    </border>
    <border>
      <left style="thin">
        <color rgb="FFAAAAAA"/>
      </left>
      <right style="thin">
        <color rgb="FF000000"/>
      </right>
      <top style="thin">
        <color rgb="FF000000"/>
      </top>
      <bottom style="medium">
        <color rgb="FF000000"/>
      </bottom>
      <diagonal/>
    </border>
    <border>
      <left style="thin">
        <color indexed="64"/>
      </left>
      <right style="medium">
        <color indexed="64"/>
      </right>
      <top/>
      <bottom/>
      <diagonal/>
    </border>
    <border>
      <left style="medium">
        <color indexed="64"/>
      </left>
      <right/>
      <top style="thin">
        <color indexed="64"/>
      </top>
      <bottom/>
      <diagonal/>
    </border>
    <border>
      <left/>
      <right style="thin">
        <color rgb="FFAAAAAA"/>
      </right>
      <top style="thin">
        <color rgb="FFAAAAAA"/>
      </top>
      <bottom style="thin">
        <color rgb="FFAAAAAA"/>
      </bottom>
      <diagonal/>
    </border>
    <border>
      <left style="thin">
        <color rgb="FF000000"/>
      </left>
      <right style="thin">
        <color rgb="FFAAAAAA"/>
      </right>
      <top style="thin">
        <color rgb="FF000000"/>
      </top>
      <bottom/>
      <diagonal/>
    </border>
    <border>
      <left style="thin">
        <color rgb="FFAAAAAA"/>
      </left>
      <right style="thin">
        <color rgb="FFAAAAAA"/>
      </right>
      <top style="thin">
        <color rgb="FF000000"/>
      </top>
      <bottom/>
      <diagonal/>
    </border>
    <border>
      <left style="thin">
        <color rgb="FFAAAAAA"/>
      </left>
      <right style="medium">
        <color rgb="FF000000"/>
      </right>
      <top style="thin">
        <color rgb="FF000000"/>
      </top>
      <bottom/>
      <diagonal/>
    </border>
    <border>
      <left/>
      <right style="thin">
        <color rgb="FF000000"/>
      </right>
      <top style="medium">
        <color indexed="64"/>
      </top>
      <bottom style="medium">
        <color indexed="64"/>
      </bottom>
      <diagonal/>
    </border>
    <border>
      <left/>
      <right style="thin">
        <color rgb="FFAAAAAA"/>
      </right>
      <top style="medium">
        <color rgb="FF000000"/>
      </top>
      <bottom/>
      <diagonal/>
    </border>
    <border>
      <left style="thin">
        <color rgb="FFAAAAAA"/>
      </left>
      <right style="thin">
        <color rgb="FFAAAAAA"/>
      </right>
      <top style="medium">
        <color rgb="FF000000"/>
      </top>
      <bottom/>
      <diagonal/>
    </border>
    <border>
      <left style="thin">
        <color rgb="FFAAAAAA"/>
      </left>
      <right style="medium">
        <color rgb="FF000000"/>
      </right>
      <top style="medium">
        <color rgb="FF000000"/>
      </top>
      <bottom/>
      <diagonal/>
    </border>
    <border>
      <left/>
      <right style="thin">
        <color rgb="FFAAAAAA"/>
      </right>
      <top style="medium">
        <color rgb="FF000000"/>
      </top>
      <bottom style="thin">
        <color rgb="FF000000"/>
      </bottom>
      <diagonal/>
    </border>
    <border>
      <left/>
      <right style="thin">
        <color rgb="FFAAAAAA"/>
      </right>
      <top style="thin">
        <color rgb="FF000000"/>
      </top>
      <bottom style="thin">
        <color rgb="FF000000"/>
      </bottom>
      <diagonal/>
    </border>
    <border>
      <left style="medium">
        <color rgb="FF000000"/>
      </left>
      <right style="thin">
        <color rgb="FFAAAAAA"/>
      </right>
      <top style="thin">
        <color rgb="FF000000"/>
      </top>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right style="thin">
        <color rgb="FFAAAAAA"/>
      </right>
      <top style="thin">
        <color rgb="FF000000"/>
      </top>
      <bottom style="medium">
        <color rgb="FF000000"/>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right/>
      <top style="medium">
        <color rgb="FF000000"/>
      </top>
      <bottom style="medium">
        <color indexed="64"/>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indexed="64"/>
      </right>
      <top style="medium">
        <color rgb="FF000000"/>
      </top>
      <bottom style="medium">
        <color rgb="FF000000"/>
      </bottom>
      <diagonal/>
    </border>
    <border>
      <left style="thin">
        <color rgb="FF000000"/>
      </left>
      <right style="medium">
        <color rgb="FF000000"/>
      </right>
      <top style="medium">
        <color rgb="FF000000"/>
      </top>
      <bottom/>
      <diagonal/>
    </border>
    <border>
      <left style="medium">
        <color indexed="64"/>
      </left>
      <right style="thin">
        <color rgb="FF000000"/>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indexed="64"/>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style="thin">
        <color rgb="FF000000"/>
      </left>
      <right style="medium">
        <color indexed="64"/>
      </right>
      <top style="medium">
        <color rgb="FF000000"/>
      </top>
      <bottom style="medium">
        <color indexed="64"/>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top/>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right style="medium">
        <color indexed="8"/>
      </right>
      <top style="medium">
        <color indexed="8"/>
      </top>
      <bottom style="medium">
        <color indexed="8"/>
      </bottom>
      <diagonal/>
    </border>
    <border>
      <left style="thin">
        <color indexed="8"/>
      </left>
      <right style="thin">
        <color indexed="8"/>
      </right>
      <top style="medium">
        <color indexed="8"/>
      </top>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style="medium">
        <color auto="1"/>
      </left>
      <right style="medium">
        <color auto="1"/>
      </right>
      <top/>
      <bottom style="medium">
        <color auto="1"/>
      </bottom>
      <diagonal/>
    </border>
    <border>
      <left style="thin">
        <color auto="1"/>
      </left>
      <right style="medium">
        <color auto="1"/>
      </right>
      <top/>
      <bottom style="medium">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thin">
        <color auto="1"/>
      </right>
      <top/>
      <bottom style="thin">
        <color auto="1"/>
      </bottom>
      <diagonal/>
    </border>
    <border>
      <left style="medium">
        <color indexed="64"/>
      </left>
      <right style="thin">
        <color indexed="64"/>
      </right>
      <top style="medium">
        <color indexed="64"/>
      </top>
      <bottom/>
      <diagonal/>
    </border>
    <border>
      <left/>
      <right/>
      <top/>
      <bottom style="thin">
        <color indexed="64"/>
      </bottom>
      <diagonal/>
    </border>
    <border>
      <left style="thin">
        <color indexed="64"/>
      </left>
      <right/>
      <top style="medium">
        <color indexed="64"/>
      </top>
      <bottom/>
      <diagonal/>
    </border>
    <border>
      <left/>
      <right/>
      <top/>
      <bottom style="thin">
        <color theme="0" tint="-0.14999847407452621"/>
      </bottom>
      <diagonal/>
    </border>
    <border>
      <left/>
      <right/>
      <top style="thin">
        <color theme="0" tint="-0.14999847407452621"/>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8"/>
      </left>
      <right style="medium">
        <color indexed="8"/>
      </right>
      <top/>
      <bottom style="thin">
        <color indexed="8"/>
      </bottom>
      <diagonal/>
    </border>
    <border>
      <left style="medium">
        <color indexed="8"/>
      </left>
      <right style="medium">
        <color indexed="8"/>
      </right>
      <top/>
      <bottom style="medium">
        <color indexed="8"/>
      </bottom>
      <diagonal/>
    </border>
    <border>
      <left/>
      <right style="medium">
        <color auto="1"/>
      </right>
      <top style="thin">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right style="thin">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medium">
        <color auto="1"/>
      </left>
      <right/>
      <top/>
      <bottom/>
      <diagonal/>
    </border>
    <border>
      <left/>
      <right style="thin">
        <color auto="1"/>
      </right>
      <top style="medium">
        <color auto="1"/>
      </top>
      <bottom/>
      <diagonal/>
    </border>
    <border>
      <left/>
      <right/>
      <top style="medium">
        <color auto="1"/>
      </top>
      <bottom/>
      <diagonal/>
    </border>
    <border>
      <left style="medium">
        <color auto="1"/>
      </left>
      <right/>
      <top style="medium">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style="medium">
        <color auto="1"/>
      </right>
      <top style="medium">
        <color auto="1"/>
      </top>
      <bottom/>
      <diagonal/>
    </border>
    <border>
      <left style="thin">
        <color auto="1"/>
      </left>
      <right style="thin">
        <color auto="1"/>
      </right>
      <top style="medium">
        <color auto="1"/>
      </top>
      <bottom/>
      <diagonal/>
    </border>
    <border>
      <left/>
      <right style="thin">
        <color auto="1"/>
      </right>
      <top style="thin">
        <color auto="1"/>
      </top>
      <bottom style="thin">
        <color auto="1"/>
      </bottom>
      <diagonal/>
    </border>
    <border>
      <left/>
      <right/>
      <top style="thin">
        <color auto="1"/>
      </top>
      <bottom/>
      <diagonal/>
    </border>
    <border>
      <left style="medium">
        <color auto="1"/>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medium">
        <color auto="1"/>
      </right>
      <top/>
      <bottom style="medium">
        <color auto="1"/>
      </bottom>
      <diagonal/>
    </border>
    <border>
      <left style="thin">
        <color auto="1"/>
      </left>
      <right/>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thin">
        <color auto="1"/>
      </right>
      <top style="medium">
        <color auto="1"/>
      </top>
      <bottom/>
      <diagonal/>
    </border>
    <border>
      <left/>
      <right style="thin">
        <color rgb="FFAAAAAA"/>
      </right>
      <top/>
      <bottom style="medium">
        <color rgb="FF000000"/>
      </bottom>
      <diagonal/>
    </border>
    <border>
      <left style="thin">
        <color rgb="FFAAAAAA"/>
      </left>
      <right style="thin">
        <color rgb="FFAAAAAA"/>
      </right>
      <top/>
      <bottom style="medium">
        <color rgb="FF000000"/>
      </bottom>
      <diagonal/>
    </border>
    <border>
      <left style="thin">
        <color rgb="FFAAAAAA"/>
      </left>
      <right style="medium">
        <color rgb="FF000000"/>
      </right>
      <top/>
      <bottom style="medium">
        <color rgb="FF000000"/>
      </bottom>
      <diagonal/>
    </border>
    <border>
      <left style="medium">
        <color indexed="64"/>
      </left>
      <right style="thin">
        <color rgb="FFAAAAAA"/>
      </right>
      <top style="thin">
        <color rgb="FF000000"/>
      </top>
      <bottom style="thin">
        <color rgb="FF000000"/>
      </bottom>
      <diagonal/>
    </border>
    <border>
      <left style="medium">
        <color indexed="64"/>
      </left>
      <right style="thin">
        <color rgb="FFAAAAAA"/>
      </right>
      <top style="thin">
        <color rgb="FF000000"/>
      </top>
      <bottom style="medium">
        <color indexed="64"/>
      </bottom>
      <diagonal/>
    </border>
    <border>
      <left style="thin">
        <color rgb="FFAAAAAA"/>
      </left>
      <right style="thin">
        <color rgb="FFAAAAAA"/>
      </right>
      <top style="thin">
        <color rgb="FF000000"/>
      </top>
      <bottom style="medium">
        <color indexed="64"/>
      </bottom>
      <diagonal/>
    </border>
    <border>
      <left/>
      <right style="thin">
        <color rgb="FFAAAAAA"/>
      </right>
      <top style="medium">
        <color indexed="64"/>
      </top>
      <bottom style="thin">
        <color rgb="FF000000"/>
      </bottom>
      <diagonal/>
    </border>
    <border>
      <left style="thin">
        <color rgb="FFAAAAAA"/>
      </left>
      <right style="thin">
        <color rgb="FFAAAAAA"/>
      </right>
      <top style="medium">
        <color indexed="64"/>
      </top>
      <bottom style="thin">
        <color rgb="FF000000"/>
      </bottom>
      <diagonal/>
    </border>
    <border>
      <left style="thin">
        <color rgb="FFAAAAAA"/>
      </left>
      <right style="medium">
        <color indexed="64"/>
      </right>
      <top style="medium">
        <color indexed="64"/>
      </top>
      <bottom style="thin">
        <color rgb="FF000000"/>
      </bottom>
      <diagonal/>
    </border>
    <border>
      <left style="thin">
        <color rgb="FFAAAAAA"/>
      </left>
      <right style="medium">
        <color indexed="64"/>
      </right>
      <top style="thin">
        <color rgb="FF000000"/>
      </top>
      <bottom style="thin">
        <color rgb="FF000000"/>
      </bottom>
      <diagonal/>
    </border>
    <border>
      <left/>
      <right style="thin">
        <color rgb="FFAAAAAA"/>
      </right>
      <top style="thin">
        <color rgb="FF000000"/>
      </top>
      <bottom style="medium">
        <color indexed="64"/>
      </bottom>
      <diagonal/>
    </border>
    <border>
      <left style="thin">
        <color rgb="FFAAAAAA"/>
      </left>
      <right style="medium">
        <color indexed="64"/>
      </right>
      <top style="thin">
        <color rgb="FF000000"/>
      </top>
      <bottom style="medium">
        <color indexed="64"/>
      </bottom>
      <diagonal/>
    </border>
    <border>
      <left/>
      <right/>
      <top style="thin">
        <color rgb="FF000000"/>
      </top>
      <bottom style="medium">
        <color indexed="64"/>
      </bottom>
      <diagonal/>
    </border>
    <border>
      <left/>
      <right style="thin">
        <color indexed="64"/>
      </right>
      <top/>
      <bottom style="medium">
        <color rgb="FF000000"/>
      </bottom>
      <diagonal/>
    </border>
    <border>
      <left/>
      <right style="thin">
        <color indexed="64"/>
      </right>
      <top style="medium">
        <color rgb="FF000000"/>
      </top>
      <bottom/>
      <diagonal/>
    </border>
    <border>
      <left/>
      <right style="thin">
        <color indexed="64"/>
      </right>
      <top style="medium">
        <color rgb="FF000000"/>
      </top>
      <bottom style="medium">
        <color rgb="FF000000"/>
      </bottom>
      <diagonal/>
    </border>
    <border>
      <left/>
      <right style="thin">
        <color indexed="64"/>
      </right>
      <top style="medium">
        <color rgb="FF000000"/>
      </top>
      <bottom style="medium">
        <color indexed="64"/>
      </bottom>
      <diagonal/>
    </border>
    <border>
      <left style="medium">
        <color indexed="64"/>
      </left>
      <right style="thin">
        <color rgb="FFAAAAAA"/>
      </right>
      <top style="medium">
        <color rgb="FF000000"/>
      </top>
      <bottom style="thin">
        <color indexed="64"/>
      </bottom>
      <diagonal/>
    </border>
    <border>
      <left style="thin">
        <color rgb="FFAAAAAA"/>
      </left>
      <right style="thin">
        <color rgb="FFAAAAAA"/>
      </right>
      <top style="medium">
        <color rgb="FF000000"/>
      </top>
      <bottom style="thin">
        <color indexed="64"/>
      </bottom>
      <diagonal/>
    </border>
    <border>
      <left style="thin">
        <color rgb="FFAAAAAA"/>
      </left>
      <right style="medium">
        <color rgb="FF000000"/>
      </right>
      <top style="medium">
        <color rgb="FF000000"/>
      </top>
      <bottom style="thin">
        <color indexed="64"/>
      </bottom>
      <diagonal/>
    </border>
    <border>
      <left style="medium">
        <color indexed="64"/>
      </left>
      <right style="thin">
        <color rgb="FFAAAAAA"/>
      </right>
      <top style="thin">
        <color indexed="64"/>
      </top>
      <bottom style="thin">
        <color indexed="64"/>
      </bottom>
      <diagonal/>
    </border>
    <border>
      <left style="thin">
        <color rgb="FFAAAAAA"/>
      </left>
      <right style="thin">
        <color rgb="FFAAAAAA"/>
      </right>
      <top style="thin">
        <color indexed="64"/>
      </top>
      <bottom style="thin">
        <color indexed="64"/>
      </bottom>
      <diagonal/>
    </border>
    <border>
      <left style="thin">
        <color rgb="FFAAAAAA"/>
      </left>
      <right style="medium">
        <color rgb="FF000000"/>
      </right>
      <top style="thin">
        <color indexed="64"/>
      </top>
      <bottom style="thin">
        <color indexed="64"/>
      </bottom>
      <diagonal/>
    </border>
    <border>
      <left/>
      <right style="medium">
        <color rgb="FF000000"/>
      </right>
      <top/>
      <bottom style="medium">
        <color rgb="FF000000"/>
      </bottom>
      <diagonal/>
    </border>
    <border>
      <left style="medium">
        <color indexed="64"/>
      </left>
      <right style="thin">
        <color rgb="FF000000"/>
      </right>
      <top style="medium">
        <color rgb="FF000000"/>
      </top>
      <bottom style="thin">
        <color indexed="64"/>
      </bottom>
      <diagonal/>
    </border>
    <border>
      <left style="thin">
        <color rgb="FF000000"/>
      </left>
      <right style="thin">
        <color rgb="FF000000"/>
      </right>
      <top style="medium">
        <color rgb="FF000000"/>
      </top>
      <bottom style="thin">
        <color indexed="64"/>
      </bottom>
      <diagonal/>
    </border>
    <border>
      <left style="thin">
        <color rgb="FF000000"/>
      </left>
      <right style="medium">
        <color rgb="FF000000"/>
      </right>
      <top style="medium">
        <color rgb="FF000000"/>
      </top>
      <bottom style="thin">
        <color indexed="64"/>
      </bottom>
      <diagonal/>
    </border>
    <border>
      <left/>
      <right style="medium">
        <color rgb="FF000000"/>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8"/>
      </right>
      <top style="medium">
        <color indexed="8"/>
      </top>
      <bottom style="medium">
        <color indexed="8"/>
      </bottom>
      <diagonal/>
    </border>
    <border>
      <left/>
      <right style="medium">
        <color indexed="8"/>
      </right>
      <top style="medium">
        <color indexed="8"/>
      </top>
      <bottom/>
      <diagonal/>
    </border>
    <border>
      <left style="medium">
        <color indexed="8"/>
      </left>
      <right/>
      <top style="medium">
        <color indexed="8"/>
      </top>
      <bottom/>
      <diagonal/>
    </border>
    <border>
      <left style="medium">
        <color indexed="64"/>
      </left>
      <right style="thin">
        <color indexed="8"/>
      </right>
      <top style="medium">
        <color indexed="64"/>
      </top>
      <bottom style="medium">
        <color indexed="8"/>
      </bottom>
      <diagonal/>
    </border>
    <border>
      <left style="medium">
        <color indexed="8"/>
      </left>
      <right style="thin">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medium">
        <color indexed="64"/>
      </left>
      <right style="thin">
        <color indexed="8"/>
      </right>
      <top style="medium">
        <color indexed="8"/>
      </top>
      <bottom style="medium">
        <color indexed="64"/>
      </bottom>
      <diagonal/>
    </border>
    <border>
      <left style="medium">
        <color indexed="8"/>
      </left>
      <right style="thin">
        <color indexed="8"/>
      </right>
      <top style="medium">
        <color indexed="8"/>
      </top>
      <bottom style="medium">
        <color indexed="64"/>
      </bottom>
      <diagonal/>
    </border>
    <border>
      <left style="medium">
        <color indexed="8"/>
      </left>
      <right style="medium">
        <color indexed="64"/>
      </right>
      <top style="medium">
        <color indexed="8"/>
      </top>
      <bottom style="medium">
        <color indexed="64"/>
      </bottom>
      <diagonal/>
    </border>
    <border>
      <left style="medium">
        <color indexed="8"/>
      </left>
      <right style="medium">
        <color indexed="8"/>
      </right>
      <top/>
      <bottom/>
      <diagonal/>
    </border>
    <border>
      <left style="medium">
        <color indexed="8"/>
      </left>
      <right style="medium">
        <color indexed="8"/>
      </right>
      <top style="medium">
        <color indexed="8"/>
      </top>
      <bottom/>
      <diagonal/>
    </border>
    <border>
      <left style="medium">
        <color indexed="64"/>
      </left>
      <right style="thin">
        <color indexed="8"/>
      </right>
      <top style="medium">
        <color indexed="64"/>
      </top>
      <bottom/>
      <diagonal/>
    </border>
    <border>
      <left style="medium">
        <color indexed="8"/>
      </left>
      <right style="thin">
        <color indexed="8"/>
      </right>
      <top style="medium">
        <color indexed="64"/>
      </top>
      <bottom/>
      <diagonal/>
    </border>
    <border>
      <left style="thin">
        <color indexed="8"/>
      </left>
      <right style="medium">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medium">
        <color indexed="8"/>
      </left>
      <right style="thin">
        <color indexed="8"/>
      </right>
      <top/>
      <bottom/>
      <diagonal/>
    </border>
    <border>
      <left style="thin">
        <color indexed="8"/>
      </left>
      <right style="medium">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bottom style="medium">
        <color indexed="64"/>
      </bottom>
      <diagonal/>
    </border>
    <border>
      <left style="medium">
        <color indexed="8"/>
      </left>
      <right style="thin">
        <color indexed="8"/>
      </right>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thin">
        <color indexed="64"/>
      </right>
      <top style="medium">
        <color indexed="8"/>
      </top>
      <bottom style="medium">
        <color indexed="8"/>
      </bottom>
      <diagonal/>
    </border>
    <border>
      <left style="medium">
        <color indexed="8"/>
      </left>
      <right/>
      <top/>
      <bottom/>
      <diagonal/>
    </border>
    <border>
      <left style="thin">
        <color indexed="8"/>
      </left>
      <right style="medium">
        <color indexed="8"/>
      </right>
      <top style="medium">
        <color indexed="8"/>
      </top>
      <bottom style="thin">
        <color indexed="64"/>
      </bottom>
      <diagonal/>
    </border>
    <border>
      <left/>
      <right/>
      <top/>
      <bottom style="medium">
        <color indexed="8"/>
      </bottom>
      <diagonal/>
    </border>
    <border>
      <left/>
      <right style="medium">
        <color indexed="8"/>
      </right>
      <top/>
      <bottom style="medium">
        <color indexed="8"/>
      </bottom>
      <diagonal/>
    </border>
    <border>
      <left/>
      <right/>
      <top style="thin">
        <color indexed="64"/>
      </top>
      <bottom style="thin">
        <color indexed="64"/>
      </bottom>
      <diagonal/>
    </border>
    <border>
      <left/>
      <right style="medium">
        <color indexed="8"/>
      </right>
      <top style="thin">
        <color indexed="64"/>
      </top>
      <bottom style="thin">
        <color indexed="64"/>
      </bottom>
      <diagonal/>
    </border>
    <border>
      <left/>
      <right style="medium">
        <color indexed="8"/>
      </right>
      <top style="medium">
        <color indexed="8"/>
      </top>
      <bottom style="thin">
        <color indexed="64"/>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8"/>
      </right>
      <top style="medium">
        <color indexed="8"/>
      </top>
      <bottom style="medium">
        <color indexed="8"/>
      </bottom>
      <diagonal/>
    </border>
    <border>
      <left style="medium">
        <color indexed="8"/>
      </left>
      <right style="medium">
        <color indexed="64"/>
      </right>
      <top style="medium">
        <color indexed="8"/>
      </top>
      <bottom style="medium">
        <color indexed="8"/>
      </bottom>
      <diagonal/>
    </border>
    <border>
      <left style="medium">
        <color indexed="64"/>
      </left>
      <right style="thin">
        <color indexed="8"/>
      </right>
      <top style="medium">
        <color indexed="8"/>
      </top>
      <bottom/>
      <diagonal/>
    </border>
    <border>
      <left style="medium">
        <color indexed="8"/>
      </left>
      <right style="medium">
        <color indexed="64"/>
      </right>
      <top style="medium">
        <color indexed="8"/>
      </top>
      <bottom/>
      <diagonal/>
    </border>
    <border>
      <left style="medium">
        <color indexed="8"/>
      </left>
      <right/>
      <top/>
      <bottom style="medium">
        <color indexed="8"/>
      </bottom>
      <diagonal/>
    </border>
    <border>
      <left style="medium">
        <color indexed="8"/>
      </left>
      <right/>
      <top style="medium">
        <color indexed="8"/>
      </top>
      <bottom style="thin">
        <color indexed="64"/>
      </bottom>
      <diagonal/>
    </border>
    <border>
      <left/>
      <right/>
      <top style="medium">
        <color indexed="8"/>
      </top>
      <bottom style="thin">
        <color indexed="64"/>
      </bottom>
      <diagonal/>
    </border>
    <border>
      <left style="medium">
        <color indexed="8"/>
      </left>
      <right/>
      <top style="thin">
        <color indexed="64"/>
      </top>
      <bottom style="thin">
        <color indexed="64"/>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right/>
      <top style="medium">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style="medium">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auto="1"/>
      </right>
      <top style="medium">
        <color indexed="64"/>
      </top>
      <bottom style="thin">
        <color auto="1"/>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auto="1"/>
      </left>
      <right style="thin">
        <color auto="1"/>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right style="thin">
        <color rgb="FF000000"/>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medium">
        <color indexed="64"/>
      </right>
      <top style="thin">
        <color indexed="64"/>
      </top>
      <bottom style="medium">
        <color indexed="64"/>
      </bottom>
      <diagonal/>
    </border>
    <border>
      <left style="thin">
        <color rgb="FFAAAAAA"/>
      </left>
      <right/>
      <top style="thin">
        <color rgb="FF000000"/>
      </top>
      <bottom style="thin">
        <color rgb="FF000000"/>
      </bottom>
      <diagonal/>
    </border>
    <border>
      <left style="thin">
        <color rgb="FFAAAAAA"/>
      </left>
      <right/>
      <top style="thin">
        <color rgb="FF000000"/>
      </top>
      <bottom style="medium">
        <color indexed="64"/>
      </bottom>
      <diagonal/>
    </border>
    <border>
      <left style="medium">
        <color auto="1"/>
      </left>
      <right style="medium">
        <color auto="1"/>
      </right>
      <top/>
      <bottom style="thin">
        <color auto="1"/>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style="medium">
        <color indexed="64"/>
      </top>
      <bottom/>
      <diagonal/>
    </border>
    <border>
      <left/>
      <right style="thin">
        <color auto="1"/>
      </right>
      <top style="medium">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medium">
        <color indexed="64"/>
      </top>
      <bottom style="medium">
        <color indexed="64"/>
      </bottom>
      <diagonal/>
    </border>
    <border>
      <left/>
      <right/>
      <top style="medium">
        <color auto="1"/>
      </top>
      <bottom/>
      <diagonal/>
    </border>
    <border>
      <left/>
      <right style="thin">
        <color rgb="FF000000"/>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8"/>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right style="medium">
        <color indexed="8"/>
      </right>
      <top style="medium">
        <color indexed="8"/>
      </top>
      <bottom style="medium">
        <color indexed="8"/>
      </bottom>
      <diagonal/>
    </border>
    <border>
      <left style="thin">
        <color indexed="8"/>
      </left>
      <right style="thin">
        <color indexed="8"/>
      </right>
      <top style="medium">
        <color indexed="8"/>
      </top>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style="medium">
        <color indexed="8"/>
      </top>
      <bottom style="medium">
        <color indexed="8"/>
      </bottom>
      <diagonal/>
    </border>
    <border>
      <left/>
      <right style="thin">
        <color indexed="8"/>
      </right>
      <top style="medium">
        <color indexed="8"/>
      </top>
      <bottom style="medium">
        <color indexed="8"/>
      </bottom>
      <diagonal/>
    </border>
    <border>
      <left/>
      <right style="medium">
        <color indexed="8"/>
      </right>
      <top style="thin">
        <color indexed="8"/>
      </top>
      <bottom style="thin">
        <color indexed="8"/>
      </bottom>
      <diagonal/>
    </border>
    <border>
      <left style="medium">
        <color indexed="8"/>
      </left>
      <right/>
      <top style="medium">
        <color indexed="8"/>
      </top>
      <bottom/>
      <diagonal/>
    </border>
    <border>
      <left/>
      <right style="thin">
        <color indexed="8"/>
      </right>
      <top style="medium">
        <color indexed="8"/>
      </top>
      <bottom/>
      <diagonal/>
    </border>
    <border>
      <left/>
      <right style="thin">
        <color indexed="8"/>
      </right>
      <top/>
      <bottom/>
      <diagonal/>
    </border>
    <border>
      <left/>
      <right style="medium">
        <color indexed="8"/>
      </right>
      <top style="medium">
        <color indexed="8"/>
      </top>
      <bottom/>
      <diagonal/>
    </border>
    <border>
      <left/>
      <right/>
      <top style="medium">
        <color indexed="8"/>
      </top>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indexed="8"/>
      </top>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top style="medium">
        <color indexed="8"/>
      </top>
      <bottom style="thin">
        <color indexed="8"/>
      </bottom>
      <diagonal/>
    </border>
    <border>
      <left style="thin">
        <color indexed="8"/>
      </left>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style="thin">
        <color indexed="8"/>
      </right>
      <top/>
      <bottom style="thin">
        <color indexed="8"/>
      </bottom>
      <diagonal/>
    </border>
    <border>
      <left style="thin">
        <color indexed="8"/>
      </left>
      <right style="medium">
        <color indexed="8"/>
      </right>
      <top style="thin">
        <color indexed="8"/>
      </top>
      <bottom/>
      <diagonal/>
    </border>
    <border>
      <left/>
      <right style="thin">
        <color indexed="64"/>
      </right>
      <top/>
      <bottom/>
      <diagonal/>
    </border>
    <border>
      <left/>
      <right style="medium">
        <color indexed="64"/>
      </right>
      <top style="medium">
        <color indexed="8"/>
      </top>
      <bottom style="medium">
        <color indexed="8"/>
      </bottom>
      <diagonal/>
    </border>
    <border>
      <left style="medium">
        <color indexed="64"/>
      </left>
      <right/>
      <top style="medium">
        <color indexed="8"/>
      </top>
      <bottom style="medium">
        <color indexed="64"/>
      </bottom>
      <diagonal/>
    </border>
    <border>
      <left/>
      <right style="medium">
        <color indexed="64"/>
      </right>
      <top style="medium">
        <color indexed="8"/>
      </top>
      <bottom style="medium">
        <color indexed="64"/>
      </bottom>
      <diagonal/>
    </border>
    <border>
      <left style="medium">
        <color indexed="64"/>
      </left>
      <right/>
      <top style="medium">
        <color indexed="8"/>
      </top>
      <bottom style="medium">
        <color indexed="8"/>
      </bottom>
      <diagonal/>
    </border>
    <border>
      <left style="medium">
        <color indexed="8"/>
      </left>
      <right/>
      <top style="medium">
        <color indexed="64"/>
      </top>
      <bottom style="medium">
        <color indexed="8"/>
      </bottom>
      <diagonal/>
    </border>
    <border>
      <left/>
      <right style="medium">
        <color indexed="8"/>
      </right>
      <top style="medium">
        <color indexed="64"/>
      </top>
      <bottom style="medium">
        <color indexed="8"/>
      </bottom>
      <diagonal/>
    </border>
    <border>
      <left/>
      <right/>
      <top style="medium">
        <color indexed="8"/>
      </top>
      <bottom/>
      <diagonal/>
    </border>
    <border>
      <left/>
      <right style="thin">
        <color indexed="8"/>
      </right>
      <top style="medium">
        <color indexed="8"/>
      </top>
      <bottom/>
      <diagonal/>
    </border>
    <border>
      <left/>
      <right style="thin">
        <color indexed="8"/>
      </right>
      <top/>
      <bottom style="medium">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style="thin">
        <color indexed="8"/>
      </top>
      <bottom style="thin">
        <color indexed="8"/>
      </bottom>
      <diagonal/>
    </border>
    <border>
      <left/>
      <right style="medium">
        <color indexed="8"/>
      </right>
      <top style="medium">
        <color indexed="8"/>
      </top>
      <bottom/>
      <diagonal/>
    </border>
    <border>
      <left/>
      <right/>
      <top/>
      <bottom style="thin">
        <color auto="1"/>
      </bottom>
      <diagonal/>
    </border>
    <border>
      <left/>
      <right style="medium">
        <color auto="1"/>
      </right>
      <top/>
      <bottom style="thin">
        <color auto="1"/>
      </bottom>
      <diagonal/>
    </border>
    <border>
      <left/>
      <right style="thin">
        <color auto="1"/>
      </right>
      <top/>
      <bottom style="thin">
        <color auto="1"/>
      </bottom>
      <diagonal/>
    </border>
  </borders>
  <cellStyleXfs count="27">
    <xf numFmtId="0" fontId="0" fillId="0" borderId="0"/>
    <xf numFmtId="0" fontId="60" fillId="0" borderId="0"/>
    <xf numFmtId="0" fontId="75" fillId="0" borderId="0"/>
    <xf numFmtId="43" fontId="75" fillId="0" borderId="0" applyFont="0" applyFill="0" applyBorder="0" applyAlignment="0" applyProtection="0"/>
    <xf numFmtId="0" fontId="59" fillId="0" borderId="0"/>
    <xf numFmtId="164" fontId="75" fillId="0" borderId="0" applyFont="0" applyFill="0" applyBorder="0" applyAlignment="0" applyProtection="0"/>
    <xf numFmtId="0" fontId="117" fillId="0" borderId="0"/>
    <xf numFmtId="43" fontId="75" fillId="0" borderId="0" applyFont="0" applyFill="0" applyBorder="0" applyAlignment="0" applyProtection="0"/>
    <xf numFmtId="43" fontId="118" fillId="0" borderId="0" applyFont="0" applyFill="0" applyBorder="0" applyAlignment="0" applyProtection="0"/>
    <xf numFmtId="164" fontId="118" fillId="0" borderId="0" applyFont="0" applyFill="0" applyBorder="0" applyAlignment="0" applyProtection="0"/>
    <xf numFmtId="0" fontId="51" fillId="0" borderId="0"/>
    <xf numFmtId="0" fontId="51" fillId="0" borderId="0"/>
    <xf numFmtId="0" fontId="49" fillId="0" borderId="0"/>
    <xf numFmtId="0" fontId="49" fillId="0" borderId="0"/>
    <xf numFmtId="0" fontId="48" fillId="0" borderId="0"/>
    <xf numFmtId="43" fontId="75" fillId="0" borderId="0" applyFont="0" applyFill="0" applyBorder="0" applyAlignment="0" applyProtection="0"/>
    <xf numFmtId="0" fontId="48" fillId="0" borderId="0"/>
    <xf numFmtId="167" fontId="71" fillId="0" borderId="0"/>
    <xf numFmtId="0" fontId="109" fillId="0" borderId="0" applyNumberFormat="0" applyFill="0" applyBorder="0" applyProtection="0"/>
    <xf numFmtId="0" fontId="34" fillId="0" borderId="0"/>
    <xf numFmtId="0" fontId="29" fillId="0" borderId="0"/>
    <xf numFmtId="9" fontId="28" fillId="0" borderId="0" applyFont="0" applyFill="0" applyBorder="0" applyAlignment="0" applyProtection="0"/>
    <xf numFmtId="0" fontId="23" fillId="0" borderId="0"/>
    <xf numFmtId="0" fontId="6" fillId="0" borderId="0"/>
    <xf numFmtId="0" fontId="138" fillId="0" borderId="0" applyNumberFormat="0" applyFill="0" applyBorder="0" applyAlignment="0" applyProtection="0"/>
    <xf numFmtId="0" fontId="118" fillId="0" borderId="0"/>
    <xf numFmtId="0" fontId="140" fillId="0" borderId="0"/>
  </cellStyleXfs>
  <cellXfs count="7332">
    <xf numFmtId="0" fontId="0" fillId="0" borderId="0" xfId="0"/>
    <xf numFmtId="0" fontId="0" fillId="0" borderId="0" xfId="0"/>
    <xf numFmtId="0" fontId="0" fillId="0" borderId="0" xfId="0" applyAlignment="1">
      <alignment horizontal="left"/>
    </xf>
    <xf numFmtId="0" fontId="0" fillId="0" borderId="0" xfId="0" applyAlignment="1">
      <alignment vertical="top"/>
    </xf>
    <xf numFmtId="0" fontId="70" fillId="3" borderId="8" xfId="0" applyFont="1" applyFill="1" applyBorder="1" applyAlignment="1">
      <alignment vertical="top"/>
    </xf>
    <xf numFmtId="0" fontId="70" fillId="3" borderId="6" xfId="0" applyFont="1" applyFill="1" applyBorder="1" applyAlignment="1">
      <alignment vertical="top"/>
    </xf>
    <xf numFmtId="0" fontId="60" fillId="0" borderId="0" xfId="1"/>
    <xf numFmtId="0" fontId="75" fillId="0" borderId="0" xfId="2"/>
    <xf numFmtId="0" fontId="75" fillId="2" borderId="17" xfId="2" applyFill="1" applyBorder="1"/>
    <xf numFmtId="0" fontId="75" fillId="2" borderId="16" xfId="2" applyFill="1" applyBorder="1"/>
    <xf numFmtId="0" fontId="62" fillId="2" borderId="6" xfId="2" applyFont="1" applyFill="1" applyBorder="1" applyAlignment="1">
      <alignment vertical="top"/>
    </xf>
    <xf numFmtId="0" fontId="62" fillId="2" borderId="8" xfId="2" applyFont="1" applyFill="1" applyBorder="1" applyAlignment="1">
      <alignment vertical="top"/>
    </xf>
    <xf numFmtId="0" fontId="75" fillId="0" borderId="0" xfId="2" applyAlignment="1">
      <alignment vertical="center"/>
    </xf>
    <xf numFmtId="0" fontId="0" fillId="0" borderId="0" xfId="0"/>
    <xf numFmtId="0" fontId="0" fillId="0" borderId="0" xfId="0" applyAlignment="1">
      <alignment vertical="center"/>
    </xf>
    <xf numFmtId="0" fontId="0" fillId="0" borderId="0" xfId="0" applyAlignment="1">
      <alignment horizontal="left" vertical="top"/>
    </xf>
    <xf numFmtId="0" fontId="0" fillId="0" borderId="0" xfId="0" applyAlignment="1">
      <alignment vertical="center"/>
    </xf>
    <xf numFmtId="0" fontId="0" fillId="0" borderId="0" xfId="0"/>
    <xf numFmtId="0" fontId="0" fillId="0" borderId="0" xfId="0" applyAlignment="1">
      <alignment horizontal="left" vertical="top"/>
    </xf>
    <xf numFmtId="0" fontId="0" fillId="0" borderId="0" xfId="0" applyAlignment="1">
      <alignment wrapText="1"/>
    </xf>
    <xf numFmtId="0" fontId="88" fillId="6" borderId="0" xfId="0" applyFont="1" applyFill="1" applyBorder="1" applyAlignment="1">
      <alignment horizontal="center" vertical="top"/>
    </xf>
    <xf numFmtId="0" fontId="79" fillId="0" borderId="0" xfId="0" applyFont="1" applyFill="1" applyBorder="1"/>
    <xf numFmtId="0" fontId="88" fillId="6" borderId="0" xfId="0" applyFont="1" applyFill="1" applyBorder="1" applyAlignment="1">
      <alignment horizontal="center" vertical="center"/>
    </xf>
    <xf numFmtId="0" fontId="80" fillId="6" borderId="0" xfId="0" applyFont="1" applyFill="1" applyBorder="1" applyAlignment="1">
      <alignment horizontal="center" vertical="top"/>
    </xf>
    <xf numFmtId="0" fontId="80" fillId="6" borderId="0" xfId="0" applyFont="1" applyFill="1" applyBorder="1" applyAlignment="1">
      <alignment horizontal="center" vertical="center"/>
    </xf>
    <xf numFmtId="0" fontId="87" fillId="6" borderId="0" xfId="0" applyFont="1" applyFill="1" applyBorder="1" applyAlignment="1">
      <alignment horizontal="center" vertical="top"/>
    </xf>
    <xf numFmtId="0" fontId="87" fillId="6" borderId="0" xfId="0" applyFont="1" applyFill="1" applyBorder="1" applyAlignment="1">
      <alignment horizontal="center" vertical="center"/>
    </xf>
    <xf numFmtId="0" fontId="81" fillId="6" borderId="0" xfId="0" applyFont="1" applyFill="1" applyBorder="1" applyAlignment="1">
      <alignment horizontal="center" vertical="top"/>
    </xf>
    <xf numFmtId="0" fontId="81" fillId="6" borderId="0" xfId="0" applyFont="1" applyFill="1" applyBorder="1" applyAlignment="1">
      <alignment horizontal="center" vertical="center"/>
    </xf>
    <xf numFmtId="0" fontId="87" fillId="6" borderId="0" xfId="0" applyFont="1" applyFill="1" applyBorder="1" applyAlignment="1">
      <alignment horizontal="center"/>
    </xf>
    <xf numFmtId="0" fontId="81" fillId="6" borderId="0" xfId="0" applyFont="1" applyFill="1" applyBorder="1" applyAlignment="1">
      <alignment horizontal="center"/>
    </xf>
    <xf numFmtId="0" fontId="89" fillId="6" borderId="0" xfId="0" applyFont="1" applyFill="1" applyBorder="1" applyAlignment="1">
      <alignment horizontal="right" vertical="top"/>
    </xf>
    <xf numFmtId="0" fontId="89" fillId="6" borderId="0" xfId="0" applyFont="1" applyFill="1" applyBorder="1" applyAlignment="1">
      <alignment horizontal="center" vertical="top" wrapText="1"/>
    </xf>
    <xf numFmtId="0" fontId="89" fillId="6" borderId="0" xfId="0" applyFont="1" applyFill="1" applyBorder="1" applyAlignment="1">
      <alignment horizontal="center"/>
    </xf>
    <xf numFmtId="0" fontId="90" fillId="0" borderId="0" xfId="0" applyNumberFormat="1" applyFont="1" applyFill="1" applyBorder="1" applyAlignment="1"/>
    <xf numFmtId="0" fontId="90" fillId="6" borderId="0" xfId="0" applyFont="1" applyFill="1" applyBorder="1" applyAlignment="1">
      <alignment horizontal="center"/>
    </xf>
    <xf numFmtId="0" fontId="91" fillId="6" borderId="0" xfId="0" applyFont="1" applyFill="1" applyBorder="1" applyAlignment="1">
      <alignment horizontal="center"/>
    </xf>
    <xf numFmtId="0" fontId="91" fillId="6" borderId="0" xfId="0" applyFont="1" applyFill="1" applyBorder="1" applyAlignment="1">
      <alignment horizontal="center" vertical="center"/>
    </xf>
    <xf numFmtId="0" fontId="82" fillId="6" borderId="0" xfId="0" applyFont="1" applyFill="1" applyBorder="1" applyAlignment="1">
      <alignment horizontal="center"/>
    </xf>
    <xf numFmtId="0" fontId="83" fillId="6" borderId="0" xfId="0" applyFont="1" applyFill="1" applyBorder="1" applyAlignment="1">
      <alignment horizontal="center" vertical="center"/>
    </xf>
    <xf numFmtId="0" fontId="82" fillId="6" borderId="0" xfId="0" applyFont="1" applyFill="1" applyBorder="1" applyAlignment="1">
      <alignment horizontal="left"/>
    </xf>
    <xf numFmtId="0" fontId="89" fillId="6" borderId="0" xfId="0" applyFont="1" applyFill="1" applyBorder="1" applyAlignment="1">
      <alignment vertical="top" wrapText="1"/>
    </xf>
    <xf numFmtId="0" fontId="90" fillId="6" borderId="9" xfId="0" applyFont="1" applyFill="1" applyBorder="1" applyAlignment="1">
      <alignment horizontal="center" vertical="center"/>
    </xf>
    <xf numFmtId="0" fontId="91" fillId="6" borderId="9" xfId="0" applyFont="1" applyFill="1" applyBorder="1" applyAlignment="1">
      <alignment horizontal="center" vertical="center"/>
    </xf>
    <xf numFmtId="0" fontId="90" fillId="6" borderId="1" xfId="0" applyFont="1" applyFill="1" applyBorder="1" applyAlignment="1">
      <alignment horizontal="center" vertical="center"/>
    </xf>
    <xf numFmtId="0" fontId="91" fillId="6" borderId="56" xfId="0" applyFont="1" applyFill="1" applyBorder="1" applyAlignment="1">
      <alignment horizontal="center" vertical="center"/>
    </xf>
    <xf numFmtId="0" fontId="89" fillId="0" borderId="0" xfId="0" applyNumberFormat="1" applyFont="1" applyFill="1" applyBorder="1" applyAlignment="1">
      <alignment vertical="top" wrapText="1"/>
    </xf>
    <xf numFmtId="49" fontId="90" fillId="6" borderId="115" xfId="0" applyNumberFormat="1" applyFont="1" applyFill="1" applyBorder="1" applyAlignment="1">
      <alignment horizontal="center" vertical="top"/>
    </xf>
    <xf numFmtId="49" fontId="90" fillId="6" borderId="116" xfId="0" applyNumberFormat="1" applyFont="1" applyFill="1" applyBorder="1" applyAlignment="1">
      <alignment horizontal="center" vertical="top"/>
    </xf>
    <xf numFmtId="49" fontId="91" fillId="6" borderId="117" xfId="0" applyNumberFormat="1" applyFont="1" applyFill="1" applyBorder="1" applyAlignment="1">
      <alignment horizontal="center" vertical="top"/>
    </xf>
    <xf numFmtId="49" fontId="91" fillId="6" borderId="117" xfId="0" applyNumberFormat="1" applyFont="1" applyFill="1" applyBorder="1" applyAlignment="1">
      <alignment horizontal="center" vertical="center"/>
    </xf>
    <xf numFmtId="49" fontId="91" fillId="6" borderId="118" xfId="0" applyNumberFormat="1" applyFont="1" applyFill="1" applyBorder="1" applyAlignment="1">
      <alignment horizontal="center" vertical="center"/>
    </xf>
    <xf numFmtId="49" fontId="90" fillId="6" borderId="119" xfId="0" applyNumberFormat="1" applyFont="1" applyFill="1" applyBorder="1" applyAlignment="1">
      <alignment horizontal="center" vertical="top"/>
    </xf>
    <xf numFmtId="49" fontId="90" fillId="6" borderId="120" xfId="0" applyNumberFormat="1" applyFont="1" applyFill="1" applyBorder="1" applyAlignment="1">
      <alignment horizontal="center" vertical="top"/>
    </xf>
    <xf numFmtId="49" fontId="91" fillId="6" borderId="121" xfId="0" applyNumberFormat="1" applyFont="1" applyFill="1" applyBorder="1" applyAlignment="1">
      <alignment horizontal="center" vertical="center"/>
    </xf>
    <xf numFmtId="0" fontId="90" fillId="6" borderId="21" xfId="0" applyFont="1" applyFill="1" applyBorder="1" applyAlignment="1">
      <alignment horizontal="right" vertical="top"/>
    </xf>
    <xf numFmtId="49" fontId="93" fillId="6" borderId="5" xfId="0" applyNumberFormat="1" applyFont="1" applyFill="1" applyBorder="1" applyAlignment="1">
      <alignment horizontal="center" vertical="top" wrapText="1"/>
    </xf>
    <xf numFmtId="0" fontId="93" fillId="6" borderId="7" xfId="0" applyFont="1" applyFill="1" applyBorder="1" applyAlignment="1">
      <alignment horizontal="left" vertical="top"/>
    </xf>
    <xf numFmtId="0" fontId="93" fillId="6" borderId="7" xfId="0" applyFont="1" applyFill="1" applyBorder="1" applyAlignment="1">
      <alignment horizontal="right" vertical="top"/>
    </xf>
    <xf numFmtId="0" fontId="90" fillId="6" borderId="6" xfId="0" applyFont="1" applyFill="1" applyBorder="1" applyAlignment="1">
      <alignment horizontal="center" wrapText="1"/>
    </xf>
    <xf numFmtId="0" fontId="93" fillId="6" borderId="6" xfId="0" applyFont="1" applyFill="1" applyBorder="1" applyAlignment="1">
      <alignment horizontal="left" vertical="top"/>
    </xf>
    <xf numFmtId="0" fontId="91" fillId="6" borderId="6" xfId="0" applyFont="1" applyFill="1" applyBorder="1" applyAlignment="1">
      <alignment horizontal="center" vertical="top"/>
    </xf>
    <xf numFmtId="0" fontId="93" fillId="6" borderId="8" xfId="0" applyFont="1" applyFill="1" applyBorder="1" applyAlignment="1">
      <alignment horizontal="left" vertical="top"/>
    </xf>
    <xf numFmtId="0" fontId="93" fillId="6" borderId="6" xfId="0" applyFont="1" applyFill="1" applyBorder="1" applyAlignment="1">
      <alignment horizontal="center" vertical="top"/>
    </xf>
    <xf numFmtId="0" fontId="91" fillId="6" borderId="6" xfId="0" applyFont="1" applyFill="1" applyBorder="1" applyAlignment="1">
      <alignment horizontal="center" vertical="center" wrapText="1"/>
    </xf>
    <xf numFmtId="0" fontId="90" fillId="6" borderId="6" xfId="0" applyFont="1" applyFill="1" applyBorder="1" applyAlignment="1">
      <alignment horizontal="left" vertical="top"/>
    </xf>
    <xf numFmtId="0" fontId="93" fillId="6" borderId="123" xfId="0" applyFont="1" applyFill="1" applyBorder="1" applyAlignment="1">
      <alignment horizontal="left" vertical="top"/>
    </xf>
    <xf numFmtId="49" fontId="93" fillId="7" borderId="85" xfId="0" applyNumberFormat="1" applyFont="1" applyFill="1" applyBorder="1" applyAlignment="1">
      <alignment horizontal="right" vertical="top"/>
    </xf>
    <xf numFmtId="49" fontId="93" fillId="7" borderId="87" xfId="0" applyNumberFormat="1" applyFont="1" applyFill="1" applyBorder="1" applyAlignment="1">
      <alignment horizontal="center" vertical="top" wrapText="1"/>
    </xf>
    <xf numFmtId="0" fontId="93" fillId="7" borderId="124" xfId="0" applyNumberFormat="1" applyFont="1" applyFill="1" applyBorder="1" applyAlignment="1">
      <alignment horizontal="center" vertical="center"/>
    </xf>
    <xf numFmtId="0" fontId="93" fillId="7" borderId="125" xfId="0" applyNumberFormat="1" applyFont="1" applyFill="1" applyBorder="1" applyAlignment="1">
      <alignment horizontal="center" vertical="center"/>
    </xf>
    <xf numFmtId="0" fontId="93" fillId="7" borderId="126" xfId="0" applyNumberFormat="1" applyFont="1" applyFill="1" applyBorder="1" applyAlignment="1">
      <alignment horizontal="center" vertical="center"/>
    </xf>
    <xf numFmtId="0" fontId="93" fillId="7" borderId="65" xfId="0" applyNumberFormat="1" applyFont="1" applyFill="1" applyBorder="1" applyAlignment="1">
      <alignment horizontal="center" vertical="center"/>
    </xf>
    <xf numFmtId="0" fontId="93" fillId="7" borderId="66" xfId="0" applyNumberFormat="1" applyFont="1" applyFill="1" applyBorder="1" applyAlignment="1">
      <alignment horizontal="center" vertical="center"/>
    </xf>
    <xf numFmtId="0" fontId="93" fillId="7" borderId="67" xfId="0" applyNumberFormat="1" applyFont="1" applyFill="1" applyBorder="1" applyAlignment="1">
      <alignment horizontal="center" vertical="center"/>
    </xf>
    <xf numFmtId="0" fontId="93" fillId="7" borderId="127" xfId="0" applyNumberFormat="1" applyFont="1" applyFill="1" applyBorder="1" applyAlignment="1">
      <alignment horizontal="center" vertical="center"/>
    </xf>
    <xf numFmtId="0" fontId="91" fillId="7" borderId="128" xfId="0" applyNumberFormat="1" applyFont="1" applyFill="1" applyBorder="1" applyAlignment="1">
      <alignment horizontal="center" vertical="center"/>
    </xf>
    <xf numFmtId="0" fontId="91" fillId="7" borderId="67" xfId="0" applyNumberFormat="1" applyFont="1" applyFill="1" applyBorder="1" applyAlignment="1">
      <alignment horizontal="center" vertical="center"/>
    </xf>
    <xf numFmtId="0" fontId="93" fillId="7" borderId="68" xfId="0" applyNumberFormat="1" applyFont="1" applyFill="1" applyBorder="1" applyAlignment="1">
      <alignment horizontal="center" vertical="center"/>
    </xf>
    <xf numFmtId="0" fontId="91" fillId="7" borderId="69" xfId="0" applyNumberFormat="1" applyFont="1" applyFill="1" applyBorder="1" applyAlignment="1">
      <alignment horizontal="center" vertical="center"/>
    </xf>
    <xf numFmtId="0" fontId="93" fillId="7" borderId="129" xfId="0" applyFont="1" applyFill="1" applyBorder="1" applyAlignment="1">
      <alignment horizontal="left" vertical="center"/>
    </xf>
    <xf numFmtId="0" fontId="89" fillId="6" borderId="97" xfId="0" applyNumberFormat="1" applyFont="1" applyFill="1" applyBorder="1" applyAlignment="1">
      <alignment horizontal="right" vertical="top"/>
    </xf>
    <xf numFmtId="49" fontId="89" fillId="6" borderId="99" xfId="0" applyNumberFormat="1" applyFont="1" applyFill="1" applyBorder="1" applyAlignment="1">
      <alignment vertical="top" wrapText="1"/>
    </xf>
    <xf numFmtId="0" fontId="90" fillId="6" borderId="130" xfId="0" applyNumberFormat="1" applyFont="1" applyFill="1" applyBorder="1" applyAlignment="1">
      <alignment horizontal="center" vertical="center"/>
    </xf>
    <xf numFmtId="0" fontId="90" fillId="6" borderId="98" xfId="0" applyNumberFormat="1" applyFont="1" applyFill="1" applyBorder="1" applyAlignment="1">
      <alignment horizontal="center" vertical="center"/>
    </xf>
    <xf numFmtId="0" fontId="90" fillId="6" borderId="131" xfId="0" applyNumberFormat="1" applyFont="1" applyFill="1" applyBorder="1" applyAlignment="1">
      <alignment horizontal="center" vertical="center"/>
    </xf>
    <xf numFmtId="0" fontId="90" fillId="6" borderId="70" xfId="0" applyNumberFormat="1" applyFont="1" applyFill="1" applyBorder="1" applyAlignment="1">
      <alignment horizontal="center" vertical="center"/>
    </xf>
    <xf numFmtId="0" fontId="90" fillId="6" borderId="71" xfId="0" applyNumberFormat="1" applyFont="1" applyFill="1" applyBorder="1" applyAlignment="1">
      <alignment horizontal="center" vertical="center"/>
    </xf>
    <xf numFmtId="0" fontId="90" fillId="6" borderId="72" xfId="0" applyNumberFormat="1" applyFont="1" applyFill="1" applyBorder="1" applyAlignment="1">
      <alignment horizontal="center" vertical="center"/>
    </xf>
    <xf numFmtId="0" fontId="90" fillId="6" borderId="132" xfId="0" applyNumberFormat="1" applyFont="1" applyFill="1" applyBorder="1" applyAlignment="1">
      <alignment horizontal="center" vertical="center"/>
    </xf>
    <xf numFmtId="0" fontId="91" fillId="6" borderId="133" xfId="0" applyNumberFormat="1" applyFont="1" applyFill="1" applyBorder="1" applyAlignment="1">
      <alignment horizontal="center" vertical="center"/>
    </xf>
    <xf numFmtId="0" fontId="90" fillId="0" borderId="70" xfId="0" applyNumberFormat="1" applyFont="1" applyFill="1" applyBorder="1" applyAlignment="1">
      <alignment horizontal="center" vertical="center"/>
    </xf>
    <xf numFmtId="0" fontId="90" fillId="0" borderId="71" xfId="0" applyNumberFormat="1" applyFont="1" applyFill="1" applyBorder="1" applyAlignment="1">
      <alignment horizontal="center" vertical="center"/>
    </xf>
    <xf numFmtId="0" fontId="91" fillId="0" borderId="72" xfId="0" applyNumberFormat="1" applyFont="1" applyFill="1" applyBorder="1" applyAlignment="1">
      <alignment horizontal="center" vertical="center"/>
    </xf>
    <xf numFmtId="0" fontId="90" fillId="0" borderId="73" xfId="0" applyNumberFormat="1" applyFont="1" applyFill="1" applyBorder="1" applyAlignment="1">
      <alignment horizontal="center" vertical="center"/>
    </xf>
    <xf numFmtId="0" fontId="90" fillId="0" borderId="73" xfId="0" applyFont="1" applyFill="1" applyBorder="1" applyAlignment="1">
      <alignment horizontal="center" vertical="center"/>
    </xf>
    <xf numFmtId="0" fontId="90" fillId="0" borderId="71" xfId="0" applyFont="1" applyFill="1" applyBorder="1" applyAlignment="1">
      <alignment horizontal="center" vertical="center"/>
    </xf>
    <xf numFmtId="0" fontId="91" fillId="0" borderId="72" xfId="0" applyFont="1" applyFill="1" applyBorder="1" applyAlignment="1">
      <alignment horizontal="center" vertical="center"/>
    </xf>
    <xf numFmtId="0" fontId="90" fillId="6" borderId="73" xfId="0" applyFont="1" applyFill="1" applyBorder="1" applyAlignment="1">
      <alignment horizontal="center" vertical="center"/>
    </xf>
    <xf numFmtId="0" fontId="90" fillId="6" borderId="71" xfId="0" applyFont="1" applyFill="1" applyBorder="1" applyAlignment="1">
      <alignment horizontal="center" vertical="center"/>
    </xf>
    <xf numFmtId="0" fontId="91" fillId="6" borderId="72" xfId="0" applyFont="1" applyFill="1" applyBorder="1" applyAlignment="1">
      <alignment horizontal="center" vertical="center"/>
    </xf>
    <xf numFmtId="0" fontId="91" fillId="6" borderId="74" xfId="0" applyFont="1" applyFill="1" applyBorder="1" applyAlignment="1">
      <alignment horizontal="center" vertical="center"/>
    </xf>
    <xf numFmtId="0" fontId="90" fillId="6" borderId="70" xfId="0" applyFont="1" applyFill="1" applyBorder="1" applyAlignment="1">
      <alignment horizontal="center" vertical="center"/>
    </xf>
    <xf numFmtId="0" fontId="91" fillId="0" borderId="74" xfId="0" applyNumberFormat="1" applyFont="1" applyFill="1" applyBorder="1" applyAlignment="1">
      <alignment horizontal="center"/>
    </xf>
    <xf numFmtId="49" fontId="90" fillId="6" borderId="134" xfId="0" applyNumberFormat="1" applyFont="1" applyFill="1" applyBorder="1" applyAlignment="1">
      <alignment vertical="top"/>
    </xf>
    <xf numFmtId="49" fontId="89" fillId="0" borderId="99" xfId="0" applyNumberFormat="1" applyFont="1" applyFill="1" applyBorder="1" applyAlignment="1">
      <alignment vertical="top" wrapText="1"/>
    </xf>
    <xf numFmtId="0" fontId="90" fillId="0" borderId="130" xfId="0" applyNumberFormat="1" applyFont="1" applyFill="1" applyBorder="1" applyAlignment="1">
      <alignment horizontal="center" vertical="center"/>
    </xf>
    <xf numFmtId="0" fontId="90" fillId="0" borderId="98" xfId="0" applyNumberFormat="1" applyFont="1" applyFill="1" applyBorder="1" applyAlignment="1">
      <alignment horizontal="center" vertical="center"/>
    </xf>
    <xf numFmtId="0" fontId="90" fillId="0" borderId="135" xfId="0" applyNumberFormat="1" applyFont="1" applyFill="1" applyBorder="1" applyAlignment="1">
      <alignment horizontal="center" vertical="center"/>
    </xf>
    <xf numFmtId="0" fontId="90" fillId="0" borderId="72" xfId="0" applyNumberFormat="1" applyFont="1" applyFill="1" applyBorder="1" applyAlignment="1">
      <alignment horizontal="center" vertical="center"/>
    </xf>
    <xf numFmtId="0" fontId="90" fillId="0" borderId="132" xfId="0" applyNumberFormat="1" applyFont="1" applyFill="1" applyBorder="1" applyAlignment="1">
      <alignment horizontal="center" vertical="center"/>
    </xf>
    <xf numFmtId="0" fontId="91" fillId="0" borderId="133" xfId="0" applyNumberFormat="1" applyFont="1" applyFill="1" applyBorder="1" applyAlignment="1">
      <alignment horizontal="center" vertical="center"/>
    </xf>
    <xf numFmtId="0" fontId="90" fillId="0" borderId="70" xfId="0" applyFont="1" applyFill="1" applyBorder="1" applyAlignment="1">
      <alignment horizontal="center" vertical="center"/>
    </xf>
    <xf numFmtId="0" fontId="91" fillId="0" borderId="74" xfId="0" applyFont="1" applyFill="1" applyBorder="1" applyAlignment="1">
      <alignment horizontal="center" vertical="center"/>
    </xf>
    <xf numFmtId="49" fontId="90" fillId="0" borderId="134" xfId="0" applyNumberFormat="1" applyFont="1" applyFill="1" applyBorder="1" applyAlignment="1">
      <alignment vertical="top"/>
    </xf>
    <xf numFmtId="0" fontId="90" fillId="6" borderId="74" xfId="0" applyNumberFormat="1" applyFont="1" applyFill="1" applyBorder="1" applyAlignment="1">
      <alignment horizontal="center" vertical="center"/>
    </xf>
    <xf numFmtId="0" fontId="91" fillId="0" borderId="72" xfId="0" applyNumberFormat="1" applyFont="1" applyFill="1" applyBorder="1" applyAlignment="1">
      <alignment horizontal="center"/>
    </xf>
    <xf numFmtId="0" fontId="90" fillId="6" borderId="126" xfId="0" applyNumberFormat="1" applyFont="1" applyFill="1" applyBorder="1" applyAlignment="1">
      <alignment horizontal="center" vertical="center"/>
    </xf>
    <xf numFmtId="0" fontId="90" fillId="0" borderId="71" xfId="0" applyNumberFormat="1" applyFont="1" applyFill="1" applyBorder="1" applyAlignment="1">
      <alignment vertical="top"/>
    </xf>
    <xf numFmtId="0" fontId="91" fillId="0" borderId="72" xfId="0" applyNumberFormat="1" applyFont="1" applyFill="1" applyBorder="1" applyAlignment="1">
      <alignment horizontal="center" vertical="top"/>
    </xf>
    <xf numFmtId="0" fontId="90" fillId="0" borderId="73" xfId="0" applyNumberFormat="1" applyFont="1" applyFill="1" applyBorder="1" applyAlignment="1"/>
    <xf numFmtId="0" fontId="90" fillId="0" borderId="71" xfId="0" applyNumberFormat="1" applyFont="1" applyFill="1" applyBorder="1" applyAlignment="1"/>
    <xf numFmtId="0" fontId="90" fillId="0" borderId="70" xfId="0" applyNumberFormat="1" applyFont="1" applyFill="1" applyBorder="1" applyAlignment="1"/>
    <xf numFmtId="0" fontId="90" fillId="6" borderId="73" xfId="0" applyNumberFormat="1" applyFont="1" applyFill="1" applyBorder="1" applyAlignment="1">
      <alignment horizontal="center" vertical="center"/>
    </xf>
    <xf numFmtId="0" fontId="91" fillId="6" borderId="72" xfId="0" applyNumberFormat="1" applyFont="1" applyFill="1" applyBorder="1" applyAlignment="1">
      <alignment horizontal="center" vertical="center"/>
    </xf>
    <xf numFmtId="49" fontId="94" fillId="6" borderId="134" xfId="0" applyNumberFormat="1" applyFont="1" applyFill="1" applyBorder="1" applyAlignment="1">
      <alignment vertical="top"/>
    </xf>
    <xf numFmtId="49" fontId="90" fillId="6" borderId="134" xfId="0" applyNumberFormat="1" applyFont="1" applyFill="1" applyBorder="1" applyAlignment="1">
      <alignment horizontal="left" vertical="top"/>
    </xf>
    <xf numFmtId="0" fontId="89" fillId="6" borderId="111" xfId="0" applyNumberFormat="1" applyFont="1" applyFill="1" applyBorder="1" applyAlignment="1">
      <alignment horizontal="right" vertical="top"/>
    </xf>
    <xf numFmtId="49" fontId="89" fillId="0" borderId="113" xfId="0" applyNumberFormat="1" applyFont="1" applyFill="1" applyBorder="1" applyAlignment="1">
      <alignment vertical="top" wrapText="1"/>
    </xf>
    <xf numFmtId="0" fontId="90" fillId="6" borderId="136" xfId="0" applyNumberFormat="1" applyFont="1" applyFill="1" applyBorder="1" applyAlignment="1">
      <alignment horizontal="center" vertical="center"/>
    </xf>
    <xf numFmtId="0" fontId="90" fillId="6" borderId="137" xfId="0" applyNumberFormat="1" applyFont="1" applyFill="1" applyBorder="1" applyAlignment="1">
      <alignment horizontal="center" vertical="center"/>
    </xf>
    <xf numFmtId="0" fontId="90" fillId="6" borderId="135" xfId="0" applyNumberFormat="1" applyFont="1" applyFill="1" applyBorder="1" applyAlignment="1">
      <alignment horizontal="center" vertical="center"/>
    </xf>
    <xf numFmtId="0" fontId="90" fillId="6" borderId="76" xfId="0" applyNumberFormat="1" applyFont="1" applyFill="1" applyBorder="1" applyAlignment="1">
      <alignment horizontal="center" vertical="center"/>
    </xf>
    <xf numFmtId="0" fontId="90" fillId="6" borderId="84" xfId="0" applyNumberFormat="1" applyFont="1" applyFill="1" applyBorder="1" applyAlignment="1">
      <alignment horizontal="center" vertical="center"/>
    </xf>
    <xf numFmtId="0" fontId="90" fillId="6" borderId="138" xfId="0" applyNumberFormat="1" applyFont="1" applyFill="1" applyBorder="1" applyAlignment="1">
      <alignment horizontal="center" vertical="center"/>
    </xf>
    <xf numFmtId="0" fontId="91" fillId="6" borderId="139" xfId="0" applyNumberFormat="1" applyFont="1" applyFill="1" applyBorder="1" applyAlignment="1">
      <alignment horizontal="center" vertical="center"/>
    </xf>
    <xf numFmtId="0" fontId="90" fillId="6" borderId="16" xfId="0" applyFont="1" applyFill="1" applyBorder="1" applyAlignment="1">
      <alignment horizontal="center" vertical="center"/>
    </xf>
    <xf numFmtId="0" fontId="90" fillId="6" borderId="17" xfId="0" applyNumberFormat="1" applyFont="1" applyFill="1" applyBorder="1" applyAlignment="1">
      <alignment horizontal="center" vertical="center"/>
    </xf>
    <xf numFmtId="0" fontId="91" fillId="6" borderId="45" xfId="0" applyNumberFormat="1" applyFont="1" applyFill="1" applyBorder="1" applyAlignment="1">
      <alignment horizontal="center" vertical="center"/>
    </xf>
    <xf numFmtId="0" fontId="90" fillId="6" borderId="49" xfId="0" applyFont="1" applyFill="1" applyBorder="1" applyAlignment="1">
      <alignment horizontal="center" vertical="center"/>
    </xf>
    <xf numFmtId="0" fontId="90" fillId="6" borderId="17" xfId="0" applyFont="1" applyFill="1" applyBorder="1" applyAlignment="1">
      <alignment horizontal="center" vertical="center"/>
    </xf>
    <xf numFmtId="0" fontId="91" fillId="0" borderId="45" xfId="0" applyNumberFormat="1" applyFont="1" applyFill="1" applyBorder="1" applyAlignment="1">
      <alignment horizontal="center"/>
    </xf>
    <xf numFmtId="0" fontId="91" fillId="6" borderId="45" xfId="0" applyFont="1" applyFill="1" applyBorder="1" applyAlignment="1">
      <alignment horizontal="center" vertical="center"/>
    </xf>
    <xf numFmtId="0" fontId="91" fillId="6" borderId="30" xfId="0" applyFont="1" applyFill="1" applyBorder="1" applyAlignment="1">
      <alignment horizontal="center" vertical="center"/>
    </xf>
    <xf numFmtId="0" fontId="91" fillId="0" borderId="30" xfId="0" applyNumberFormat="1" applyFont="1" applyFill="1" applyBorder="1" applyAlignment="1">
      <alignment horizontal="center"/>
    </xf>
    <xf numFmtId="49" fontId="90" fillId="6" borderId="140" xfId="0" applyNumberFormat="1" applyFont="1" applyFill="1" applyBorder="1" applyAlignment="1">
      <alignment vertical="top"/>
    </xf>
    <xf numFmtId="49" fontId="93" fillId="8" borderId="141" xfId="0" applyNumberFormat="1" applyFont="1" applyFill="1" applyBorder="1" applyAlignment="1">
      <alignment horizontal="right" vertical="top"/>
    </xf>
    <xf numFmtId="49" fontId="93" fillId="8" borderId="142" xfId="0" applyNumberFormat="1" applyFont="1" applyFill="1" applyBorder="1" applyAlignment="1">
      <alignment horizontal="center" vertical="top" wrapText="1"/>
    </xf>
    <xf numFmtId="0" fontId="93" fillId="8" borderId="33" xfId="0" applyNumberFormat="1" applyFont="1" applyFill="1" applyBorder="1" applyAlignment="1">
      <alignment horizontal="center" vertical="center"/>
    </xf>
    <xf numFmtId="0" fontId="93" fillId="8" borderId="12" xfId="0" applyNumberFormat="1" applyFont="1" applyFill="1" applyBorder="1" applyAlignment="1">
      <alignment horizontal="center" vertical="center"/>
    </xf>
    <xf numFmtId="0" fontId="93" fillId="8" borderId="41" xfId="0" applyNumberFormat="1" applyFont="1" applyFill="1" applyBorder="1" applyAlignment="1">
      <alignment horizontal="center" vertical="center"/>
    </xf>
    <xf numFmtId="0" fontId="93" fillId="8" borderId="11" xfId="0" applyNumberFormat="1" applyFont="1" applyFill="1" applyBorder="1" applyAlignment="1">
      <alignment horizontal="center" vertical="center"/>
    </xf>
    <xf numFmtId="0" fontId="93" fillId="8" borderId="13" xfId="0" applyNumberFormat="1" applyFont="1" applyFill="1" applyBorder="1" applyAlignment="1">
      <alignment horizontal="center" vertical="center"/>
    </xf>
    <xf numFmtId="0" fontId="93" fillId="8" borderId="47" xfId="0" applyNumberFormat="1" applyFont="1" applyFill="1" applyBorder="1" applyAlignment="1">
      <alignment horizontal="center" vertical="center"/>
    </xf>
    <xf numFmtId="0" fontId="95" fillId="8" borderId="53" xfId="0" applyNumberFormat="1" applyFont="1" applyFill="1" applyBorder="1" applyAlignment="1">
      <alignment horizontal="center" vertical="center"/>
    </xf>
    <xf numFmtId="0" fontId="93" fillId="8" borderId="124" xfId="0" applyNumberFormat="1" applyFont="1" applyFill="1" applyBorder="1" applyAlignment="1">
      <alignment horizontal="center" vertical="center"/>
    </xf>
    <xf numFmtId="0" fontId="93" fillId="8" borderId="125" xfId="0" applyNumberFormat="1" applyFont="1" applyFill="1" applyBorder="1" applyAlignment="1">
      <alignment horizontal="center" vertical="center"/>
    </xf>
    <xf numFmtId="0" fontId="91" fillId="8" borderId="126" xfId="0" applyNumberFormat="1" applyFont="1" applyFill="1" applyBorder="1" applyAlignment="1">
      <alignment horizontal="center" vertical="center"/>
    </xf>
    <xf numFmtId="0" fontId="91" fillId="8" borderId="13" xfId="0" applyNumberFormat="1" applyFont="1" applyFill="1" applyBorder="1" applyAlignment="1">
      <alignment horizontal="center" vertical="center"/>
    </xf>
    <xf numFmtId="0" fontId="93" fillId="8" borderId="68" xfId="0" applyNumberFormat="1" applyFont="1" applyFill="1" applyBorder="1" applyAlignment="1">
      <alignment horizontal="center" vertical="center"/>
    </xf>
    <xf numFmtId="0" fontId="93" fillId="8" borderId="66" xfId="0" applyNumberFormat="1" applyFont="1" applyFill="1" applyBorder="1" applyAlignment="1">
      <alignment horizontal="center" vertical="center"/>
    </xf>
    <xf numFmtId="0" fontId="91" fillId="8" borderId="69" xfId="0" applyNumberFormat="1" applyFont="1" applyFill="1" applyBorder="1" applyAlignment="1">
      <alignment horizontal="center" vertical="center"/>
    </xf>
    <xf numFmtId="0" fontId="93" fillId="8" borderId="65" xfId="0" applyNumberFormat="1" applyFont="1" applyFill="1" applyBorder="1" applyAlignment="1">
      <alignment horizontal="center" vertical="center"/>
    </xf>
    <xf numFmtId="0" fontId="91" fillId="8" borderId="67" xfId="0" applyNumberFormat="1" applyFont="1" applyFill="1" applyBorder="1" applyAlignment="1">
      <alignment horizontal="center" vertical="center"/>
    </xf>
    <xf numFmtId="0" fontId="93" fillId="8" borderId="143" xfId="0" applyNumberFormat="1" applyFont="1" applyFill="1" applyBorder="1" applyAlignment="1">
      <alignment horizontal="center" vertical="center"/>
    </xf>
    <xf numFmtId="0" fontId="93" fillId="8" borderId="144" xfId="0" applyNumberFormat="1" applyFont="1" applyFill="1" applyBorder="1" applyAlignment="1">
      <alignment horizontal="center" vertical="center"/>
    </xf>
    <xf numFmtId="0" fontId="93" fillId="8" borderId="145" xfId="0" applyNumberFormat="1" applyFont="1" applyFill="1" applyBorder="1" applyAlignment="1">
      <alignment horizontal="center" vertical="center"/>
    </xf>
    <xf numFmtId="0" fontId="91" fillId="8" borderId="146" xfId="0" applyNumberFormat="1" applyFont="1" applyFill="1" applyBorder="1" applyAlignment="1">
      <alignment horizontal="center" vertical="center"/>
    </xf>
    <xf numFmtId="0" fontId="90" fillId="8" borderId="129" xfId="0" applyFont="1" applyFill="1" applyBorder="1" applyAlignment="1">
      <alignment horizontal="left" vertical="top"/>
    </xf>
    <xf numFmtId="0" fontId="90" fillId="6" borderId="124" xfId="0" applyNumberFormat="1" applyFont="1" applyFill="1" applyBorder="1" applyAlignment="1">
      <alignment horizontal="center" vertical="center"/>
    </xf>
    <xf numFmtId="0" fontId="90" fillId="6" borderId="125" xfId="0" applyNumberFormat="1" applyFont="1" applyFill="1" applyBorder="1" applyAlignment="1">
      <alignment horizontal="center" vertical="center"/>
    </xf>
    <xf numFmtId="0" fontId="90" fillId="6" borderId="142" xfId="0" applyNumberFormat="1" applyFont="1" applyFill="1" applyBorder="1" applyAlignment="1">
      <alignment horizontal="center" vertical="center"/>
    </xf>
    <xf numFmtId="0" fontId="90" fillId="6" borderId="147" xfId="0" applyNumberFormat="1" applyFont="1" applyFill="1" applyBorder="1" applyAlignment="1">
      <alignment horizontal="center" vertical="center"/>
    </xf>
    <xf numFmtId="0" fontId="91" fillId="6" borderId="148" xfId="0" applyNumberFormat="1" applyFont="1" applyFill="1" applyBorder="1" applyAlignment="1">
      <alignment horizontal="center" vertical="center"/>
    </xf>
    <xf numFmtId="0" fontId="90" fillId="0" borderId="130" xfId="0" applyFont="1" applyFill="1" applyBorder="1" applyAlignment="1">
      <alignment horizontal="center" vertical="center"/>
    </xf>
    <xf numFmtId="0" fontId="91" fillId="0" borderId="131" xfId="0" applyNumberFormat="1" applyFont="1" applyFill="1" applyBorder="1" applyAlignment="1">
      <alignment horizontal="center" vertical="center"/>
    </xf>
    <xf numFmtId="0" fontId="91" fillId="0" borderId="74" xfId="0" applyNumberFormat="1" applyFont="1" applyFill="1" applyBorder="1" applyAlignment="1">
      <alignment horizontal="center" vertical="center"/>
    </xf>
    <xf numFmtId="0" fontId="90" fillId="6" borderId="99" xfId="0" applyNumberFormat="1" applyFont="1" applyFill="1" applyBorder="1" applyAlignment="1">
      <alignment horizontal="center" vertical="center"/>
    </xf>
    <xf numFmtId="0" fontId="90" fillId="6" borderId="149" xfId="0" applyNumberFormat="1" applyFont="1" applyFill="1" applyBorder="1" applyAlignment="1">
      <alignment horizontal="center" vertical="center"/>
    </xf>
    <xf numFmtId="0" fontId="91" fillId="6" borderId="134" xfId="0" applyNumberFormat="1" applyFont="1" applyFill="1" applyBorder="1" applyAlignment="1">
      <alignment horizontal="center" vertical="center"/>
    </xf>
    <xf numFmtId="0" fontId="90" fillId="0" borderId="98" xfId="0" applyFont="1" applyFill="1" applyBorder="1" applyAlignment="1">
      <alignment horizontal="center" vertical="center"/>
    </xf>
    <xf numFmtId="49" fontId="89" fillId="0" borderId="150" xfId="0" applyNumberFormat="1" applyFont="1" applyFill="1" applyBorder="1" applyAlignment="1">
      <alignment vertical="top" wrapText="1"/>
    </xf>
    <xf numFmtId="0" fontId="90" fillId="0" borderId="136" xfId="0" applyNumberFormat="1" applyFont="1" applyFill="1" applyBorder="1" applyAlignment="1">
      <alignment horizontal="center" vertical="center"/>
    </xf>
    <xf numFmtId="0" fontId="90" fillId="0" borderId="137" xfId="0" applyNumberFormat="1" applyFont="1" applyFill="1" applyBorder="1" applyAlignment="1">
      <alignment horizontal="center" vertical="center"/>
    </xf>
    <xf numFmtId="0" fontId="91" fillId="0" borderId="126" xfId="0" applyNumberFormat="1" applyFont="1" applyFill="1" applyBorder="1" applyAlignment="1">
      <alignment horizontal="center" vertical="top"/>
    </xf>
    <xf numFmtId="49" fontId="90" fillId="6" borderId="151" xfId="0" applyNumberFormat="1" applyFont="1" applyFill="1" applyBorder="1" applyAlignment="1">
      <alignment vertical="top"/>
    </xf>
    <xf numFmtId="0" fontId="90" fillId="6" borderId="150" xfId="0" applyNumberFormat="1" applyFont="1" applyFill="1" applyBorder="1" applyAlignment="1">
      <alignment horizontal="center" vertical="center"/>
    </xf>
    <xf numFmtId="0" fontId="90" fillId="6" borderId="153" xfId="0" applyNumberFormat="1" applyFont="1" applyFill="1" applyBorder="1" applyAlignment="1">
      <alignment horizontal="center" vertical="center"/>
    </xf>
    <xf numFmtId="0" fontId="91" fillId="0" borderId="135" xfId="0" applyNumberFormat="1" applyFont="1" applyFill="1" applyBorder="1" applyAlignment="1">
      <alignment horizontal="center" vertical="center"/>
    </xf>
    <xf numFmtId="0" fontId="90" fillId="0" borderId="154" xfId="0" applyNumberFormat="1" applyFont="1" applyFill="1" applyBorder="1" applyAlignment="1">
      <alignment horizontal="center" vertical="center"/>
    </xf>
    <xf numFmtId="0" fontId="90" fillId="0" borderId="116" xfId="0" applyNumberFormat="1" applyFont="1" applyFill="1" applyBorder="1" applyAlignment="1">
      <alignment horizontal="center" vertical="center"/>
    </xf>
    <xf numFmtId="0" fontId="91" fillId="0" borderId="155" xfId="0" applyNumberFormat="1" applyFont="1" applyFill="1" applyBorder="1" applyAlignment="1">
      <alignment horizontal="center" vertical="center"/>
    </xf>
    <xf numFmtId="0" fontId="90" fillId="0" borderId="156" xfId="0" applyNumberFormat="1" applyFont="1" applyFill="1" applyBorder="1" applyAlignment="1">
      <alignment horizontal="center" vertical="center"/>
    </xf>
    <xf numFmtId="0" fontId="90" fillId="0" borderId="157" xfId="0" applyNumberFormat="1" applyFont="1" applyFill="1" applyBorder="1" applyAlignment="1">
      <alignment horizontal="center" vertical="center"/>
    </xf>
    <xf numFmtId="0" fontId="91" fillId="0" borderId="150" xfId="0" applyNumberFormat="1" applyFont="1" applyFill="1" applyBorder="1" applyAlignment="1">
      <alignment horizontal="center" vertical="center"/>
    </xf>
    <xf numFmtId="49" fontId="89" fillId="0" borderId="158" xfId="0" applyNumberFormat="1" applyFont="1" applyFill="1" applyBorder="1" applyAlignment="1">
      <alignment vertical="top" wrapText="1"/>
    </xf>
    <xf numFmtId="0" fontId="90" fillId="6" borderId="159" xfId="0" applyNumberFormat="1" applyFont="1" applyFill="1" applyBorder="1" applyAlignment="1">
      <alignment horizontal="center" vertical="center"/>
    </xf>
    <xf numFmtId="0" fontId="90" fillId="6" borderId="160" xfId="0" applyNumberFormat="1" applyFont="1" applyFill="1" applyBorder="1" applyAlignment="1">
      <alignment horizontal="center" vertical="center"/>
    </xf>
    <xf numFmtId="0" fontId="90" fillId="6" borderId="161" xfId="0" applyNumberFormat="1" applyFont="1" applyFill="1" applyBorder="1" applyAlignment="1">
      <alignment horizontal="center" vertical="center"/>
    </xf>
    <xf numFmtId="0" fontId="90" fillId="6" borderId="158" xfId="0" applyNumberFormat="1" applyFont="1" applyFill="1" applyBorder="1" applyAlignment="1">
      <alignment horizontal="center" vertical="center"/>
    </xf>
    <xf numFmtId="0" fontId="90" fillId="6" borderId="163" xfId="0" applyNumberFormat="1" applyFont="1" applyFill="1" applyBorder="1" applyAlignment="1">
      <alignment horizontal="center" vertical="center"/>
    </xf>
    <xf numFmtId="0" fontId="90" fillId="0" borderId="159" xfId="0" applyNumberFormat="1" applyFont="1" applyFill="1" applyBorder="1" applyAlignment="1">
      <alignment vertical="top"/>
    </xf>
    <xf numFmtId="0" fontId="90" fillId="0" borderId="160" xfId="0" applyNumberFormat="1" applyFont="1" applyFill="1" applyBorder="1" applyAlignment="1">
      <alignment vertical="top"/>
    </xf>
    <xf numFmtId="0" fontId="91" fillId="0" borderId="161" xfId="0" applyNumberFormat="1" applyFont="1" applyFill="1" applyBorder="1" applyAlignment="1">
      <alignment horizontal="center" vertical="top"/>
    </xf>
    <xf numFmtId="49" fontId="90" fillId="6" borderId="79" xfId="0" applyNumberFormat="1" applyFont="1" applyFill="1" applyBorder="1" applyAlignment="1">
      <alignment vertical="top"/>
    </xf>
    <xf numFmtId="49" fontId="89" fillId="0" borderId="142" xfId="0" applyNumberFormat="1" applyFont="1" applyFill="1" applyBorder="1" applyAlignment="1">
      <alignment vertical="top" wrapText="1"/>
    </xf>
    <xf numFmtId="0" fontId="90" fillId="0" borderId="124" xfId="0" applyNumberFormat="1" applyFont="1" applyFill="1" applyBorder="1" applyAlignment="1">
      <alignment vertical="top"/>
    </xf>
    <xf numFmtId="0" fontId="90" fillId="0" borderId="125" xfId="0" applyNumberFormat="1" applyFont="1" applyFill="1" applyBorder="1" applyAlignment="1">
      <alignment vertical="top"/>
    </xf>
    <xf numFmtId="0" fontId="91" fillId="0" borderId="72" xfId="0" applyFont="1" applyFill="1" applyBorder="1" applyAlignment="1">
      <alignment horizontal="center" vertical="top"/>
    </xf>
    <xf numFmtId="0" fontId="90" fillId="0" borderId="70" xfId="0" applyNumberFormat="1" applyFont="1" applyFill="1" applyBorder="1" applyAlignment="1">
      <alignment vertical="top"/>
    </xf>
    <xf numFmtId="49" fontId="90" fillId="6" borderId="148" xfId="0" applyNumberFormat="1" applyFont="1" applyFill="1" applyBorder="1" applyAlignment="1">
      <alignment vertical="top"/>
    </xf>
    <xf numFmtId="0" fontId="90" fillId="0" borderId="164" xfId="0" applyNumberFormat="1" applyFont="1" applyFill="1" applyBorder="1" applyAlignment="1"/>
    <xf numFmtId="0" fontId="90" fillId="0" borderId="141" xfId="0" applyNumberFormat="1" applyFont="1" applyFill="1" applyBorder="1" applyAlignment="1">
      <alignment vertical="top"/>
    </xf>
    <xf numFmtId="0" fontId="91" fillId="0" borderId="142" xfId="0" applyNumberFormat="1" applyFont="1" applyFill="1" applyBorder="1" applyAlignment="1">
      <alignment horizontal="center" vertical="top"/>
    </xf>
    <xf numFmtId="0" fontId="91" fillId="0" borderId="131" xfId="0" applyFont="1" applyFill="1" applyBorder="1" applyAlignment="1">
      <alignment horizontal="center" vertical="center"/>
    </xf>
    <xf numFmtId="0" fontId="90" fillId="6" borderId="165" xfId="0" applyNumberFormat="1" applyFont="1" applyFill="1" applyBorder="1" applyAlignment="1">
      <alignment horizontal="center" vertical="center"/>
    </xf>
    <xf numFmtId="0" fontId="91" fillId="6" borderId="74" xfId="0" applyNumberFormat="1" applyFont="1" applyFill="1" applyBorder="1" applyAlignment="1">
      <alignment horizontal="center" vertical="center"/>
    </xf>
    <xf numFmtId="0" fontId="90" fillId="6" borderId="98" xfId="0" applyFont="1" applyFill="1" applyBorder="1" applyAlignment="1">
      <alignment horizontal="center" vertical="center"/>
    </xf>
    <xf numFmtId="0" fontId="91" fillId="6" borderId="131" xfId="0" applyNumberFormat="1" applyFont="1" applyFill="1" applyBorder="1" applyAlignment="1">
      <alignment horizontal="center" vertical="center"/>
    </xf>
    <xf numFmtId="0" fontId="90" fillId="6" borderId="166" xfId="0" applyNumberFormat="1" applyFont="1" applyFill="1" applyBorder="1" applyAlignment="1">
      <alignment horizontal="center" vertical="center"/>
    </xf>
    <xf numFmtId="0" fontId="90" fillId="6" borderId="112" xfId="0" applyNumberFormat="1" applyFont="1" applyFill="1" applyBorder="1" applyAlignment="1">
      <alignment horizontal="center" vertical="center"/>
    </xf>
    <xf numFmtId="0" fontId="90" fillId="6" borderId="167" xfId="0" applyNumberFormat="1" applyFont="1" applyFill="1" applyBorder="1" applyAlignment="1">
      <alignment horizontal="center" vertical="center"/>
    </xf>
    <xf numFmtId="0" fontId="90" fillId="6" borderId="113" xfId="0" applyNumberFormat="1" applyFont="1" applyFill="1" applyBorder="1" applyAlignment="1">
      <alignment horizontal="center" vertical="center"/>
    </xf>
    <xf numFmtId="0" fontId="90" fillId="6" borderId="168" xfId="0" applyNumberFormat="1" applyFont="1" applyFill="1" applyBorder="1" applyAlignment="1">
      <alignment horizontal="center" vertical="center"/>
    </xf>
    <xf numFmtId="0" fontId="91" fillId="6" borderId="169" xfId="0" applyNumberFormat="1" applyFont="1" applyFill="1" applyBorder="1" applyAlignment="1">
      <alignment horizontal="center" vertical="center"/>
    </xf>
    <xf numFmtId="0" fontId="90" fillId="6" borderId="130" xfId="0" applyFont="1" applyFill="1" applyBorder="1" applyAlignment="1">
      <alignment horizontal="center" vertical="center"/>
    </xf>
    <xf numFmtId="0" fontId="91" fillId="6" borderId="131" xfId="0" applyFont="1" applyFill="1" applyBorder="1" applyAlignment="1">
      <alignment horizontal="center" vertical="center"/>
    </xf>
    <xf numFmtId="0" fontId="90" fillId="6" borderId="75" xfId="0" applyFont="1" applyFill="1" applyBorder="1" applyAlignment="1">
      <alignment horizontal="center" vertical="center"/>
    </xf>
    <xf numFmtId="0" fontId="91" fillId="6" borderId="77" xfId="0" applyNumberFormat="1" applyFont="1" applyFill="1" applyBorder="1" applyAlignment="1">
      <alignment horizontal="center" vertical="center"/>
    </xf>
    <xf numFmtId="0" fontId="90" fillId="6" borderId="78" xfId="0" applyFont="1" applyFill="1" applyBorder="1" applyAlignment="1">
      <alignment horizontal="center" vertical="center"/>
    </xf>
    <xf numFmtId="0" fontId="90" fillId="6" borderId="76" xfId="0" applyFont="1" applyFill="1" applyBorder="1" applyAlignment="1">
      <alignment horizontal="center" vertical="center"/>
    </xf>
    <xf numFmtId="0" fontId="91" fillId="0" borderId="77" xfId="0" applyNumberFormat="1" applyFont="1" applyFill="1" applyBorder="1" applyAlignment="1">
      <alignment horizontal="center"/>
    </xf>
    <xf numFmtId="49" fontId="93" fillId="8" borderId="170" xfId="0" applyNumberFormat="1" applyFont="1" applyFill="1" applyBorder="1" applyAlignment="1">
      <alignment horizontal="right" vertical="top"/>
    </xf>
    <xf numFmtId="49" fontId="93" fillId="8" borderId="171" xfId="0" applyNumberFormat="1" applyFont="1" applyFill="1" applyBorder="1" applyAlignment="1">
      <alignment horizontal="center" vertical="top" wrapText="1"/>
    </xf>
    <xf numFmtId="0" fontId="93" fillId="8" borderId="172" xfId="0" applyNumberFormat="1" applyFont="1" applyFill="1" applyBorder="1" applyAlignment="1">
      <alignment horizontal="center" vertical="center"/>
    </xf>
    <xf numFmtId="0" fontId="93" fillId="8" borderId="173" xfId="0" applyNumberFormat="1" applyFont="1" applyFill="1" applyBorder="1" applyAlignment="1">
      <alignment horizontal="center" vertical="center"/>
    </xf>
    <xf numFmtId="0" fontId="93" fillId="8" borderId="174" xfId="0" applyNumberFormat="1" applyFont="1" applyFill="1" applyBorder="1" applyAlignment="1">
      <alignment horizontal="center" vertical="center"/>
    </xf>
    <xf numFmtId="0" fontId="93" fillId="8" borderId="175" xfId="0" applyNumberFormat="1" applyFont="1" applyFill="1" applyBorder="1" applyAlignment="1">
      <alignment horizontal="center" vertical="center"/>
    </xf>
    <xf numFmtId="0" fontId="93" fillId="8" borderId="176" xfId="0" applyNumberFormat="1" applyFont="1" applyFill="1" applyBorder="1" applyAlignment="1">
      <alignment horizontal="center" vertical="center"/>
    </xf>
    <xf numFmtId="0" fontId="91" fillId="8" borderId="176" xfId="0" applyNumberFormat="1" applyFont="1" applyFill="1" applyBorder="1" applyAlignment="1">
      <alignment horizontal="center" vertical="center"/>
    </xf>
    <xf numFmtId="0" fontId="91" fillId="8" borderId="174" xfId="0" applyNumberFormat="1" applyFont="1" applyFill="1" applyBorder="1" applyAlignment="1">
      <alignment horizontal="center" vertical="center"/>
    </xf>
    <xf numFmtId="0" fontId="91" fillId="8" borderId="177" xfId="0" applyNumberFormat="1" applyFont="1" applyFill="1" applyBorder="1" applyAlignment="1">
      <alignment horizontal="center" vertical="center"/>
    </xf>
    <xf numFmtId="0" fontId="90" fillId="8" borderId="43" xfId="0" applyFont="1" applyFill="1" applyBorder="1" applyAlignment="1">
      <alignment vertical="top"/>
    </xf>
    <xf numFmtId="0" fontId="89" fillId="6" borderId="141" xfId="0" applyNumberFormat="1" applyFont="1" applyFill="1" applyBorder="1" applyAlignment="1">
      <alignment horizontal="right" vertical="top"/>
    </xf>
    <xf numFmtId="0" fontId="90" fillId="6" borderId="178" xfId="0" applyNumberFormat="1" applyFont="1" applyFill="1" applyBorder="1" applyAlignment="1">
      <alignment horizontal="center" vertical="center"/>
    </xf>
    <xf numFmtId="0" fontId="90" fillId="6" borderId="179" xfId="0" applyNumberFormat="1" applyFont="1" applyFill="1" applyBorder="1" applyAlignment="1">
      <alignment horizontal="center" vertical="center"/>
    </xf>
    <xf numFmtId="0" fontId="90" fillId="6" borderId="180" xfId="0" applyNumberFormat="1" applyFont="1" applyFill="1" applyBorder="1" applyAlignment="1">
      <alignment horizontal="center" vertical="center"/>
    </xf>
    <xf numFmtId="0" fontId="91" fillId="6" borderId="180" xfId="0" applyNumberFormat="1" applyFont="1" applyFill="1" applyBorder="1" applyAlignment="1">
      <alignment horizontal="center" vertical="center"/>
    </xf>
    <xf numFmtId="0" fontId="91" fillId="6" borderId="178" xfId="0" applyNumberFormat="1" applyFont="1" applyFill="1" applyBorder="1" applyAlignment="1">
      <alignment horizontal="center" vertical="center"/>
    </xf>
    <xf numFmtId="0" fontId="90" fillId="6" borderId="179" xfId="0" applyFont="1" applyFill="1" applyBorder="1" applyAlignment="1">
      <alignment horizontal="center" vertical="center"/>
    </xf>
    <xf numFmtId="0" fontId="90" fillId="6" borderId="125" xfId="0" applyFont="1" applyFill="1" applyBorder="1" applyAlignment="1">
      <alignment horizontal="center" vertical="center"/>
    </xf>
    <xf numFmtId="0" fontId="91" fillId="0" borderId="164" xfId="0" applyNumberFormat="1" applyFont="1" applyFill="1" applyBorder="1" applyAlignment="1">
      <alignment horizontal="center" vertical="center"/>
    </xf>
    <xf numFmtId="0" fontId="91" fillId="6" borderId="178" xfId="0" applyFont="1" applyFill="1" applyBorder="1" applyAlignment="1">
      <alignment horizontal="center" vertical="center"/>
    </xf>
    <xf numFmtId="0" fontId="91" fillId="6" borderId="126" xfId="0" applyFont="1" applyFill="1" applyBorder="1" applyAlignment="1">
      <alignment horizontal="center" vertical="center"/>
    </xf>
    <xf numFmtId="0" fontId="90" fillId="6" borderId="68" xfId="0" applyFont="1" applyFill="1" applyBorder="1" applyAlignment="1">
      <alignment horizontal="center" vertical="center"/>
    </xf>
    <xf numFmtId="0" fontId="90" fillId="6" borderId="66" xfId="0" applyFont="1" applyFill="1" applyBorder="1" applyAlignment="1">
      <alignment horizontal="center" vertical="center"/>
    </xf>
    <xf numFmtId="0" fontId="91" fillId="0" borderId="69" xfId="0" applyNumberFormat="1" applyFont="1" applyFill="1" applyBorder="1" applyAlignment="1">
      <alignment horizontal="center"/>
    </xf>
    <xf numFmtId="49" fontId="90" fillId="6" borderId="127" xfId="0" applyNumberFormat="1" applyFont="1" applyFill="1" applyBorder="1" applyAlignment="1">
      <alignment vertical="top"/>
    </xf>
    <xf numFmtId="0" fontId="90" fillId="6" borderId="181" xfId="0" applyNumberFormat="1" applyFont="1" applyFill="1" applyBorder="1" applyAlignment="1">
      <alignment horizontal="center" vertical="center"/>
    </xf>
    <xf numFmtId="0" fontId="90" fillId="6" borderId="182" xfId="0" applyNumberFormat="1" applyFont="1" applyFill="1" applyBorder="1" applyAlignment="1">
      <alignment horizontal="center" vertical="center"/>
    </xf>
    <xf numFmtId="0" fontId="91" fillId="6" borderId="182" xfId="0" applyNumberFormat="1" applyFont="1" applyFill="1" applyBorder="1" applyAlignment="1">
      <alignment horizontal="center" vertical="center"/>
    </xf>
    <xf numFmtId="0" fontId="91" fillId="6" borderId="181" xfId="0" applyNumberFormat="1" applyFont="1" applyFill="1" applyBorder="1" applyAlignment="1">
      <alignment horizontal="center" vertical="center"/>
    </xf>
    <xf numFmtId="0" fontId="90" fillId="6" borderId="165" xfId="0" applyFont="1" applyFill="1" applyBorder="1" applyAlignment="1">
      <alignment horizontal="center" vertical="center"/>
    </xf>
    <xf numFmtId="49" fontId="90" fillId="6" borderId="132" xfId="0" applyNumberFormat="1" applyFont="1" applyFill="1" applyBorder="1" applyAlignment="1">
      <alignment vertical="top"/>
    </xf>
    <xf numFmtId="0" fontId="91" fillId="6" borderId="181" xfId="0" applyFont="1" applyFill="1" applyBorder="1" applyAlignment="1">
      <alignment horizontal="center" vertical="center"/>
    </xf>
    <xf numFmtId="0" fontId="93" fillId="6" borderId="165" xfId="0" applyFont="1" applyFill="1" applyBorder="1" applyAlignment="1">
      <alignment horizontal="center" vertical="center"/>
    </xf>
    <xf numFmtId="0" fontId="93" fillId="6" borderId="98" xfId="0" applyFont="1" applyFill="1" applyBorder="1" applyAlignment="1">
      <alignment horizontal="center" vertical="center"/>
    </xf>
    <xf numFmtId="49" fontId="90" fillId="6" borderId="132" xfId="0" applyNumberFormat="1" applyFont="1" applyFill="1" applyBorder="1" applyAlignment="1">
      <alignment horizontal="left" vertical="top"/>
    </xf>
    <xf numFmtId="0" fontId="90" fillId="6" borderId="183" xfId="0" applyNumberFormat="1" applyFont="1" applyFill="1" applyBorder="1" applyAlignment="1">
      <alignment horizontal="center" vertical="center"/>
    </xf>
    <xf numFmtId="0" fontId="90" fillId="6" borderId="184" xfId="0" applyNumberFormat="1" applyFont="1" applyFill="1" applyBorder="1" applyAlignment="1">
      <alignment horizontal="center" vertical="center"/>
    </xf>
    <xf numFmtId="0" fontId="90" fillId="6" borderId="185" xfId="0" applyNumberFormat="1" applyFont="1" applyFill="1" applyBorder="1" applyAlignment="1">
      <alignment horizontal="center" vertical="center"/>
    </xf>
    <xf numFmtId="0" fontId="90" fillId="6" borderId="186" xfId="0" applyNumberFormat="1" applyFont="1" applyFill="1" applyBorder="1" applyAlignment="1">
      <alignment horizontal="center" vertical="center"/>
    </xf>
    <xf numFmtId="0" fontId="90" fillId="6" borderId="187" xfId="0" applyNumberFormat="1" applyFont="1" applyFill="1" applyBorder="1" applyAlignment="1">
      <alignment horizontal="center" vertical="center"/>
    </xf>
    <xf numFmtId="0" fontId="91" fillId="6" borderId="187" xfId="0" applyNumberFormat="1" applyFont="1" applyFill="1" applyBorder="1" applyAlignment="1">
      <alignment horizontal="center" vertical="center"/>
    </xf>
    <xf numFmtId="0" fontId="90" fillId="6" borderId="156" xfId="0" applyNumberFormat="1" applyFont="1" applyFill="1" applyBorder="1" applyAlignment="1">
      <alignment horizontal="center" vertical="center"/>
    </xf>
    <xf numFmtId="0" fontId="91" fillId="6" borderId="188" xfId="0" applyNumberFormat="1" applyFont="1" applyFill="1" applyBorder="1" applyAlignment="1">
      <alignment horizontal="center" vertical="center"/>
    </xf>
    <xf numFmtId="0" fontId="90" fillId="6" borderId="156" xfId="0" applyFont="1" applyFill="1" applyBorder="1" applyAlignment="1">
      <alignment horizontal="center" vertical="center"/>
    </xf>
    <xf numFmtId="0" fontId="90" fillId="6" borderId="137" xfId="0" applyFont="1" applyFill="1" applyBorder="1" applyAlignment="1">
      <alignment horizontal="center" vertical="center"/>
    </xf>
    <xf numFmtId="0" fontId="91" fillId="6" borderId="188" xfId="0" applyFont="1" applyFill="1" applyBorder="1" applyAlignment="1">
      <alignment horizontal="center" vertical="center"/>
    </xf>
    <xf numFmtId="0" fontId="91" fillId="6" borderId="185" xfId="0" applyNumberFormat="1" applyFont="1" applyFill="1" applyBorder="1" applyAlignment="1">
      <alignment horizontal="center" vertical="center"/>
    </xf>
    <xf numFmtId="0" fontId="91" fillId="6" borderId="135" xfId="0" applyNumberFormat="1" applyFont="1" applyFill="1" applyBorder="1" applyAlignment="1">
      <alignment horizontal="center" vertical="center"/>
    </xf>
    <xf numFmtId="0" fontId="91" fillId="6" borderId="77" xfId="0" applyFont="1" applyFill="1" applyBorder="1" applyAlignment="1">
      <alignment horizontal="center" vertical="center"/>
    </xf>
    <xf numFmtId="49" fontId="90" fillId="6" borderId="138" xfId="0" applyNumberFormat="1" applyFont="1" applyFill="1" applyBorder="1" applyAlignment="1">
      <alignment horizontal="left" vertical="top"/>
    </xf>
    <xf numFmtId="0" fontId="89" fillId="6" borderId="119" xfId="0" applyNumberFormat="1" applyFont="1" applyFill="1" applyBorder="1" applyAlignment="1">
      <alignment horizontal="right" vertical="top"/>
    </xf>
    <xf numFmtId="0" fontId="90" fillId="6" borderId="189" xfId="0" applyNumberFormat="1" applyFont="1" applyFill="1" applyBorder="1" applyAlignment="1">
      <alignment horizontal="center" vertical="center"/>
    </xf>
    <xf numFmtId="0" fontId="90" fillId="6" borderId="190" xfId="0" applyNumberFormat="1" applyFont="1" applyFill="1" applyBorder="1" applyAlignment="1">
      <alignment horizontal="center" vertical="center"/>
    </xf>
    <xf numFmtId="0" fontId="90" fillId="6" borderId="191" xfId="0" applyNumberFormat="1" applyFont="1" applyFill="1" applyBorder="1" applyAlignment="1">
      <alignment horizontal="center" vertical="center"/>
    </xf>
    <xf numFmtId="0" fontId="90" fillId="6" borderId="192" xfId="0" applyNumberFormat="1" applyFont="1" applyFill="1" applyBorder="1" applyAlignment="1">
      <alignment horizontal="center" vertical="center"/>
    </xf>
    <xf numFmtId="0" fontId="90" fillId="6" borderId="193" xfId="0" applyNumberFormat="1" applyFont="1" applyFill="1" applyBorder="1" applyAlignment="1">
      <alignment horizontal="center" vertical="center"/>
    </xf>
    <xf numFmtId="0" fontId="91" fillId="6" borderId="193" xfId="0" applyNumberFormat="1" applyFont="1" applyFill="1" applyBorder="1" applyAlignment="1">
      <alignment horizontal="center" vertical="center"/>
    </xf>
    <xf numFmtId="0" fontId="90" fillId="6" borderId="194" xfId="0" applyNumberFormat="1" applyFont="1" applyFill="1" applyBorder="1" applyAlignment="1">
      <alignment horizontal="center" vertical="center"/>
    </xf>
    <xf numFmtId="0" fontId="90" fillId="6" borderId="195" xfId="0" applyNumberFormat="1" applyFont="1" applyFill="1" applyBorder="1" applyAlignment="1">
      <alignment horizontal="center" vertical="center"/>
    </xf>
    <xf numFmtId="0" fontId="91" fillId="6" borderId="196" xfId="0" applyNumberFormat="1" applyFont="1" applyFill="1" applyBorder="1" applyAlignment="1">
      <alignment horizontal="center" vertical="center"/>
    </xf>
    <xf numFmtId="0" fontId="90" fillId="6" borderId="194" xfId="0" applyFont="1" applyFill="1" applyBorder="1" applyAlignment="1">
      <alignment horizontal="center" vertical="center"/>
    </xf>
    <xf numFmtId="0" fontId="90" fillId="6" borderId="195" xfId="0" applyFont="1" applyFill="1" applyBorder="1" applyAlignment="1">
      <alignment horizontal="center" vertical="center"/>
    </xf>
    <xf numFmtId="0" fontId="91" fillId="6" borderId="196" xfId="0" applyFont="1" applyFill="1" applyBorder="1" applyAlignment="1">
      <alignment horizontal="center" vertical="center"/>
    </xf>
    <xf numFmtId="0" fontId="91" fillId="6" borderId="191" xfId="0" applyNumberFormat="1" applyFont="1" applyFill="1" applyBorder="1" applyAlignment="1">
      <alignment horizontal="center" vertical="center"/>
    </xf>
    <xf numFmtId="0" fontId="91" fillId="6" borderId="197" xfId="0" applyNumberFormat="1" applyFont="1" applyFill="1" applyBorder="1" applyAlignment="1">
      <alignment horizontal="center" vertical="center"/>
    </xf>
    <xf numFmtId="0" fontId="90" fillId="6" borderId="16" xfId="0" applyNumberFormat="1" applyFont="1" applyFill="1" applyBorder="1" applyAlignment="1">
      <alignment horizontal="center" vertical="center"/>
    </xf>
    <xf numFmtId="49" fontId="90" fillId="6" borderId="198" xfId="0" applyNumberFormat="1" applyFont="1" applyFill="1" applyBorder="1" applyAlignment="1">
      <alignment horizontal="left" vertical="top"/>
    </xf>
    <xf numFmtId="0" fontId="93" fillId="8" borderId="199" xfId="0" applyNumberFormat="1" applyFont="1" applyFill="1" applyBorder="1" applyAlignment="1">
      <alignment horizontal="center" vertical="center"/>
    </xf>
    <xf numFmtId="0" fontId="93" fillId="8" borderId="200" xfId="0" applyNumberFormat="1" applyFont="1" applyFill="1" applyBorder="1" applyAlignment="1">
      <alignment horizontal="center" vertical="center"/>
    </xf>
    <xf numFmtId="0" fontId="93" fillId="8" borderId="201" xfId="0" applyNumberFormat="1" applyFont="1" applyFill="1" applyBorder="1" applyAlignment="1">
      <alignment horizontal="center" vertical="center"/>
    </xf>
    <xf numFmtId="0" fontId="93" fillId="8" borderId="202" xfId="0" applyNumberFormat="1" applyFont="1" applyFill="1" applyBorder="1" applyAlignment="1">
      <alignment horizontal="center" vertical="center"/>
    </xf>
    <xf numFmtId="0" fontId="93" fillId="8" borderId="203" xfId="0" applyNumberFormat="1" applyFont="1" applyFill="1" applyBorder="1" applyAlignment="1">
      <alignment horizontal="center" vertical="center"/>
    </xf>
    <xf numFmtId="0" fontId="91" fillId="8" borderId="203" xfId="0" applyNumberFormat="1" applyFont="1" applyFill="1" applyBorder="1" applyAlignment="1">
      <alignment horizontal="center" vertical="center"/>
    </xf>
    <xf numFmtId="0" fontId="91" fillId="8" borderId="201" xfId="0" applyNumberFormat="1" applyFont="1" applyFill="1" applyBorder="1" applyAlignment="1">
      <alignment horizontal="center" vertical="center"/>
    </xf>
    <xf numFmtId="0" fontId="93" fillId="8" borderId="202" xfId="0" applyNumberFormat="1" applyFont="1" applyFill="1" applyBorder="1" applyAlignment="1">
      <alignment horizontal="left" vertical="center"/>
    </xf>
    <xf numFmtId="0" fontId="93" fillId="8" borderId="179" xfId="0" applyNumberFormat="1" applyFont="1" applyFill="1" applyBorder="1" applyAlignment="1">
      <alignment horizontal="center" vertical="center"/>
    </xf>
    <xf numFmtId="0" fontId="93" fillId="8" borderId="85" xfId="0" applyNumberFormat="1" applyFont="1" applyFill="1" applyBorder="1" applyAlignment="1">
      <alignment horizontal="center" vertical="center"/>
    </xf>
    <xf numFmtId="0" fontId="93" fillId="8" borderId="86" xfId="0" applyNumberFormat="1" applyFont="1" applyFill="1" applyBorder="1" applyAlignment="1">
      <alignment horizontal="center" vertical="center"/>
    </xf>
    <xf numFmtId="0" fontId="91" fillId="8" borderId="87" xfId="0" applyNumberFormat="1" applyFont="1" applyFill="1" applyBorder="1" applyAlignment="1">
      <alignment horizontal="center" vertical="center"/>
    </xf>
    <xf numFmtId="0" fontId="90" fillId="8" borderId="129" xfId="0" applyFont="1" applyFill="1" applyBorder="1" applyAlignment="1">
      <alignment vertical="top"/>
    </xf>
    <xf numFmtId="0" fontId="93" fillId="6" borderId="97" xfId="0" applyNumberFormat="1" applyFont="1" applyFill="1" applyBorder="1" applyAlignment="1">
      <alignment horizontal="right" vertical="top"/>
    </xf>
    <xf numFmtId="49" fontId="89" fillId="9" borderId="99" xfId="0" applyNumberFormat="1" applyFont="1" applyFill="1" applyBorder="1" applyAlignment="1">
      <alignment vertical="top" wrapText="1"/>
    </xf>
    <xf numFmtId="0" fontId="93" fillId="9" borderId="130" xfId="0" applyNumberFormat="1" applyFont="1" applyFill="1" applyBorder="1" applyAlignment="1">
      <alignment horizontal="center" vertical="center"/>
    </xf>
    <xf numFmtId="0" fontId="93" fillId="9" borderId="98" xfId="0" applyNumberFormat="1" applyFont="1" applyFill="1" applyBorder="1" applyAlignment="1">
      <alignment horizontal="center" vertical="center"/>
    </xf>
    <xf numFmtId="0" fontId="93" fillId="9" borderId="181" xfId="0" applyNumberFormat="1" applyFont="1" applyFill="1" applyBorder="1" applyAlignment="1">
      <alignment horizontal="center" vertical="center"/>
    </xf>
    <xf numFmtId="0" fontId="93" fillId="9" borderId="165" xfId="0" applyNumberFormat="1" applyFont="1" applyFill="1" applyBorder="1" applyAlignment="1">
      <alignment horizontal="center" vertical="center"/>
    </xf>
    <xf numFmtId="0" fontId="93" fillId="9" borderId="182" xfId="0" applyNumberFormat="1" applyFont="1" applyFill="1" applyBorder="1" applyAlignment="1">
      <alignment horizontal="center" vertical="center"/>
    </xf>
    <xf numFmtId="0" fontId="91" fillId="9" borderId="182" xfId="0" applyNumberFormat="1" applyFont="1" applyFill="1" applyBorder="1" applyAlignment="1">
      <alignment horizontal="center" vertical="center"/>
    </xf>
    <xf numFmtId="0" fontId="93" fillId="9" borderId="165" xfId="0" applyFont="1" applyFill="1" applyBorder="1" applyAlignment="1">
      <alignment horizontal="center" vertical="center"/>
    </xf>
    <xf numFmtId="0" fontId="93" fillId="9" borderId="98" xfId="0" applyFont="1" applyFill="1" applyBorder="1" applyAlignment="1">
      <alignment horizontal="center" vertical="center"/>
    </xf>
    <xf numFmtId="0" fontId="91" fillId="9" borderId="181" xfId="0" applyFont="1" applyFill="1" applyBorder="1" applyAlignment="1">
      <alignment horizontal="center" vertical="center"/>
    </xf>
    <xf numFmtId="0" fontId="91" fillId="9" borderId="181" xfId="0" applyNumberFormat="1" applyFont="1" applyFill="1" applyBorder="1" applyAlignment="1">
      <alignment horizontal="center" vertical="center"/>
    </xf>
    <xf numFmtId="0" fontId="91" fillId="9" borderId="131" xfId="0" applyNumberFormat="1" applyFont="1" applyFill="1" applyBorder="1" applyAlignment="1">
      <alignment horizontal="center" vertical="center"/>
    </xf>
    <xf numFmtId="0" fontId="93" fillId="9" borderId="97" xfId="0" applyNumberFormat="1" applyFont="1" applyFill="1" applyBorder="1" applyAlignment="1">
      <alignment horizontal="center" vertical="center"/>
    </xf>
    <xf numFmtId="0" fontId="91" fillId="9" borderId="99" xfId="0" applyNumberFormat="1" applyFont="1" applyFill="1" applyBorder="1" applyAlignment="1">
      <alignment horizontal="center" vertical="center"/>
    </xf>
    <xf numFmtId="49" fontId="93" fillId="10" borderId="134" xfId="0" applyNumberFormat="1" applyFont="1" applyFill="1" applyBorder="1" applyAlignment="1">
      <alignment horizontal="left" vertical="top"/>
    </xf>
    <xf numFmtId="0" fontId="90" fillId="6" borderId="97" xfId="0" applyNumberFormat="1" applyFont="1" applyFill="1" applyBorder="1" applyAlignment="1">
      <alignment horizontal="right" vertical="top"/>
    </xf>
    <xf numFmtId="49" fontId="85" fillId="6" borderId="99" xfId="0" applyNumberFormat="1" applyFont="1" applyFill="1" applyBorder="1" applyAlignment="1">
      <alignment vertical="top" wrapText="1"/>
    </xf>
    <xf numFmtId="0" fontId="90" fillId="0" borderId="165" xfId="0" applyNumberFormat="1" applyFont="1" applyFill="1" applyBorder="1" applyAlignment="1">
      <alignment horizontal="center" vertical="center"/>
    </xf>
    <xf numFmtId="0" fontId="91" fillId="0" borderId="181" xfId="0" applyNumberFormat="1" applyFont="1" applyFill="1" applyBorder="1" applyAlignment="1">
      <alignment horizontal="center" vertical="center"/>
    </xf>
    <xf numFmtId="0" fontId="90" fillId="0" borderId="165" xfId="0" applyFont="1" applyFill="1" applyBorder="1" applyAlignment="1">
      <alignment horizontal="center" vertical="center"/>
    </xf>
    <xf numFmtId="0" fontId="91" fillId="0" borderId="181" xfId="0" applyFont="1" applyFill="1" applyBorder="1" applyAlignment="1">
      <alignment horizontal="center" vertical="center"/>
    </xf>
    <xf numFmtId="0" fontId="90" fillId="6" borderId="97" xfId="0" applyFont="1" applyFill="1" applyBorder="1" applyAlignment="1">
      <alignment horizontal="center" vertical="center"/>
    </xf>
    <xf numFmtId="0" fontId="91" fillId="6" borderId="99" xfId="0" applyFont="1" applyFill="1" applyBorder="1" applyAlignment="1">
      <alignment horizontal="center" vertical="center"/>
    </xf>
    <xf numFmtId="0" fontId="90" fillId="0" borderId="181" xfId="0" applyNumberFormat="1" applyFont="1" applyFill="1" applyBorder="1" applyAlignment="1">
      <alignment horizontal="center" vertical="center"/>
    </xf>
    <xf numFmtId="0" fontId="90" fillId="0" borderId="182" xfId="0" applyNumberFormat="1" applyFont="1" applyFill="1" applyBorder="1" applyAlignment="1">
      <alignment horizontal="center" vertical="center"/>
    </xf>
    <xf numFmtId="0" fontId="91" fillId="0" borderId="182" xfId="0" applyNumberFormat="1" applyFont="1" applyFill="1" applyBorder="1" applyAlignment="1">
      <alignment horizontal="center" vertical="center"/>
    </xf>
    <xf numFmtId="0" fontId="90" fillId="0" borderId="97" xfId="0" applyFont="1" applyFill="1" applyBorder="1" applyAlignment="1">
      <alignment horizontal="center" vertical="center"/>
    </xf>
    <xf numFmtId="0" fontId="91" fillId="0" borderId="99" xfId="0" applyFont="1" applyFill="1" applyBorder="1" applyAlignment="1">
      <alignment horizontal="center" vertical="center"/>
    </xf>
    <xf numFmtId="49" fontId="90" fillId="0" borderId="134" xfId="0" applyNumberFormat="1" applyFont="1" applyFill="1" applyBorder="1" applyAlignment="1">
      <alignment horizontal="left" vertical="top"/>
    </xf>
    <xf numFmtId="0" fontId="90" fillId="0" borderId="125" xfId="0" applyFont="1" applyFill="1" applyBorder="1" applyAlignment="1">
      <alignment horizontal="center" vertical="center"/>
    </xf>
    <xf numFmtId="49" fontId="90" fillId="6" borderId="97" xfId="0" applyNumberFormat="1" applyFont="1" applyFill="1" applyBorder="1" applyAlignment="1">
      <alignment horizontal="right" vertical="top"/>
    </xf>
    <xf numFmtId="49" fontId="89" fillId="6" borderId="113" xfId="0" applyNumberFormat="1" applyFont="1" applyFill="1" applyBorder="1" applyAlignment="1">
      <alignment vertical="top" wrapText="1"/>
    </xf>
    <xf numFmtId="0" fontId="90" fillId="6" borderId="204" xfId="0" applyNumberFormat="1" applyFont="1" applyFill="1" applyBorder="1" applyAlignment="1">
      <alignment horizontal="center" vertical="center"/>
    </xf>
    <xf numFmtId="0" fontId="90" fillId="6" borderId="206" xfId="0" applyNumberFormat="1" applyFont="1" applyFill="1" applyBorder="1" applyAlignment="1">
      <alignment horizontal="center" vertical="center"/>
    </xf>
    <xf numFmtId="0" fontId="90" fillId="6" borderId="205" xfId="0" applyFont="1" applyFill="1" applyBorder="1" applyAlignment="1">
      <alignment horizontal="center" vertical="center"/>
    </xf>
    <xf numFmtId="0" fontId="90" fillId="6" borderId="112" xfId="0" applyFont="1" applyFill="1" applyBorder="1" applyAlignment="1">
      <alignment horizontal="center" vertical="center"/>
    </xf>
    <xf numFmtId="0" fontId="91" fillId="6" borderId="204" xfId="0" applyFont="1" applyFill="1" applyBorder="1" applyAlignment="1">
      <alignment horizontal="center" vertical="center"/>
    </xf>
    <xf numFmtId="0" fontId="90" fillId="0" borderId="205" xfId="0" applyNumberFormat="1" applyFont="1" applyFill="1" applyBorder="1" applyAlignment="1">
      <alignment horizontal="center" vertical="center"/>
    </xf>
    <xf numFmtId="0" fontId="90" fillId="0" borderId="112" xfId="0" applyNumberFormat="1" applyFont="1" applyFill="1" applyBorder="1" applyAlignment="1">
      <alignment horizontal="center" vertical="center"/>
    </xf>
    <xf numFmtId="0" fontId="91" fillId="0" borderId="204" xfId="0" applyNumberFormat="1" applyFont="1" applyFill="1" applyBorder="1" applyAlignment="1">
      <alignment horizontal="center" vertical="center"/>
    </xf>
    <xf numFmtId="0" fontId="90" fillId="0" borderId="205" xfId="0" applyFont="1" applyFill="1" applyBorder="1" applyAlignment="1">
      <alignment horizontal="center" vertical="center"/>
    </xf>
    <xf numFmtId="0" fontId="90" fillId="0" borderId="112" xfId="0" applyFont="1" applyFill="1" applyBorder="1" applyAlignment="1">
      <alignment horizontal="center" vertical="center"/>
    </xf>
    <xf numFmtId="0" fontId="91" fillId="0" borderId="204" xfId="0" applyFont="1" applyFill="1" applyBorder="1" applyAlignment="1">
      <alignment horizontal="center" vertical="center"/>
    </xf>
    <xf numFmtId="0" fontId="91" fillId="6" borderId="167" xfId="0" applyFont="1" applyFill="1" applyBorder="1" applyAlignment="1">
      <alignment horizontal="center" vertical="center"/>
    </xf>
    <xf numFmtId="0" fontId="90" fillId="6" borderId="111" xfId="0" applyFont="1" applyFill="1" applyBorder="1" applyAlignment="1">
      <alignment horizontal="center" vertical="center"/>
    </xf>
    <xf numFmtId="0" fontId="91" fillId="6" borderId="113" xfId="0" applyFont="1" applyFill="1" applyBorder="1" applyAlignment="1">
      <alignment horizontal="center" vertical="center"/>
    </xf>
    <xf numFmtId="0" fontId="90" fillId="6" borderId="136" xfId="0" applyFont="1" applyFill="1" applyBorder="1" applyAlignment="1">
      <alignment horizontal="center" vertical="center"/>
    </xf>
    <xf numFmtId="0" fontId="91" fillId="6" borderId="135" xfId="0" applyFont="1" applyFill="1" applyBorder="1" applyAlignment="1">
      <alignment horizontal="center" vertical="center"/>
    </xf>
    <xf numFmtId="49" fontId="90" fillId="6" borderId="169" xfId="0" applyNumberFormat="1" applyFont="1" applyFill="1" applyBorder="1" applyAlignment="1">
      <alignment horizontal="left" vertical="top"/>
    </xf>
    <xf numFmtId="0" fontId="93" fillId="10" borderId="85" xfId="0" applyNumberFormat="1" applyFont="1" applyFill="1" applyBorder="1" applyAlignment="1">
      <alignment horizontal="right" vertical="top"/>
    </xf>
    <xf numFmtId="49" fontId="89" fillId="9" borderId="87" xfId="0" applyNumberFormat="1" applyFont="1" applyFill="1" applyBorder="1" applyAlignment="1">
      <alignment vertical="top" wrapText="1"/>
    </xf>
    <xf numFmtId="0" fontId="93" fillId="9" borderId="207" xfId="0" applyNumberFormat="1" applyFont="1" applyFill="1" applyBorder="1" applyAlignment="1">
      <alignment horizontal="center" vertical="center"/>
    </xf>
    <xf numFmtId="0" fontId="93" fillId="9" borderId="86" xfId="0" applyNumberFormat="1" applyFont="1" applyFill="1" applyBorder="1" applyAlignment="1">
      <alignment horizontal="center" vertical="center"/>
    </xf>
    <xf numFmtId="0" fontId="93" fillId="9" borderId="208" xfId="0" applyNumberFormat="1" applyFont="1" applyFill="1" applyBorder="1" applyAlignment="1">
      <alignment horizontal="center" vertical="center"/>
    </xf>
    <xf numFmtId="0" fontId="93" fillId="9" borderId="209" xfId="0" applyNumberFormat="1" applyFont="1" applyFill="1" applyBorder="1" applyAlignment="1">
      <alignment horizontal="center" vertical="center"/>
    </xf>
    <xf numFmtId="0" fontId="91" fillId="9" borderId="210" xfId="0" applyNumberFormat="1" applyFont="1" applyFill="1" applyBorder="1" applyAlignment="1">
      <alignment horizontal="center" vertical="center"/>
    </xf>
    <xf numFmtId="0" fontId="91" fillId="9" borderId="211" xfId="0" applyNumberFormat="1" applyFont="1" applyFill="1" applyBorder="1" applyAlignment="1">
      <alignment horizontal="center" vertical="center"/>
    </xf>
    <xf numFmtId="0" fontId="93" fillId="9" borderId="11" xfId="0" applyNumberFormat="1" applyFont="1" applyFill="1" applyBorder="1" applyAlignment="1">
      <alignment horizontal="center" vertical="center"/>
    </xf>
    <xf numFmtId="0" fontId="93" fillId="9" borderId="12" xfId="0" applyNumberFormat="1" applyFont="1" applyFill="1" applyBorder="1" applyAlignment="1">
      <alignment horizontal="center" vertical="center"/>
    </xf>
    <xf numFmtId="0" fontId="91" fillId="9" borderId="13" xfId="0" applyNumberFormat="1" applyFont="1" applyFill="1" applyBorder="1" applyAlignment="1">
      <alignment horizontal="center" vertical="center"/>
    </xf>
    <xf numFmtId="0" fontId="91" fillId="9" borderId="208" xfId="0" applyNumberFormat="1" applyFont="1" applyFill="1" applyBorder="1" applyAlignment="1">
      <alignment horizontal="center" vertical="center"/>
    </xf>
    <xf numFmtId="0" fontId="91" fillId="9" borderId="41" xfId="0" applyNumberFormat="1" applyFont="1" applyFill="1" applyBorder="1" applyAlignment="1">
      <alignment horizontal="center" vertical="center"/>
    </xf>
    <xf numFmtId="0" fontId="93" fillId="10" borderId="212" xfId="0" applyFont="1" applyFill="1" applyBorder="1" applyAlignment="1">
      <alignment horizontal="left" vertical="top"/>
    </xf>
    <xf numFmtId="0" fontId="91" fillId="0" borderId="213" xfId="0" applyNumberFormat="1" applyFont="1" applyFill="1" applyBorder="1" applyAlignment="1">
      <alignment horizontal="center"/>
    </xf>
    <xf numFmtId="0" fontId="91" fillId="0" borderId="214" xfId="0" applyNumberFormat="1" applyFont="1" applyFill="1" applyBorder="1" applyAlignment="1">
      <alignment horizontal="center"/>
    </xf>
    <xf numFmtId="0" fontId="96" fillId="6" borderId="71" xfId="0" applyFont="1" applyFill="1" applyBorder="1" applyAlignment="1">
      <alignment horizontal="center" vertical="center"/>
    </xf>
    <xf numFmtId="0" fontId="97" fillId="6" borderId="72" xfId="0" applyFont="1" applyFill="1" applyBorder="1" applyAlignment="1">
      <alignment horizontal="center" vertical="center"/>
    </xf>
    <xf numFmtId="0" fontId="93" fillId="10" borderId="97" xfId="0" applyNumberFormat="1" applyFont="1" applyFill="1" applyBorder="1" applyAlignment="1">
      <alignment horizontal="right" vertical="top"/>
    </xf>
    <xf numFmtId="0" fontId="93" fillId="9" borderId="70" xfId="0" applyNumberFormat="1" applyFont="1" applyFill="1" applyBorder="1" applyAlignment="1">
      <alignment horizontal="center" vertical="center"/>
    </xf>
    <xf numFmtId="0" fontId="93" fillId="9" borderId="71" xfId="0" applyNumberFormat="1" applyFont="1" applyFill="1" applyBorder="1" applyAlignment="1">
      <alignment horizontal="center" vertical="center"/>
    </xf>
    <xf numFmtId="0" fontId="91" fillId="9" borderId="72" xfId="0" applyNumberFormat="1" applyFont="1" applyFill="1" applyBorder="1" applyAlignment="1">
      <alignment horizontal="center" vertical="center"/>
    </xf>
    <xf numFmtId="0" fontId="91" fillId="9" borderId="74" xfId="0" applyNumberFormat="1" applyFont="1" applyFill="1" applyBorder="1" applyAlignment="1">
      <alignment horizontal="center" vertical="center"/>
    </xf>
    <xf numFmtId="0" fontId="93" fillId="10" borderId="132" xfId="0" applyFont="1" applyFill="1" applyBorder="1" applyAlignment="1">
      <alignment horizontal="left" vertical="top"/>
    </xf>
    <xf numFmtId="0" fontId="90" fillId="6" borderId="65" xfId="0" applyFont="1" applyFill="1" applyBorder="1" applyAlignment="1">
      <alignment horizontal="center" vertical="center"/>
    </xf>
    <xf numFmtId="0" fontId="91" fillId="0" borderId="67" xfId="0" applyNumberFormat="1" applyFont="1" applyFill="1" applyBorder="1" applyAlignment="1">
      <alignment horizontal="center"/>
    </xf>
    <xf numFmtId="0" fontId="89" fillId="0" borderId="97" xfId="0" applyNumberFormat="1" applyFont="1" applyFill="1" applyBorder="1" applyAlignment="1">
      <alignment horizontal="right" vertical="top"/>
    </xf>
    <xf numFmtId="49" fontId="90" fillId="0" borderId="132" xfId="0" applyNumberFormat="1" applyFont="1" applyFill="1" applyBorder="1" applyAlignment="1">
      <alignment vertical="top"/>
    </xf>
    <xf numFmtId="0" fontId="93" fillId="9" borderId="97" xfId="0" applyNumberFormat="1" applyFont="1" applyFill="1" applyBorder="1" applyAlignment="1">
      <alignment horizontal="right" vertical="top"/>
    </xf>
    <xf numFmtId="0" fontId="84" fillId="9" borderId="132" xfId="0" applyFont="1" applyFill="1" applyBorder="1" applyAlignment="1">
      <alignment horizontal="left" vertical="top"/>
    </xf>
    <xf numFmtId="0" fontId="91" fillId="0" borderId="215" xfId="0" applyNumberFormat="1" applyFont="1" applyFill="1" applyBorder="1" applyAlignment="1">
      <alignment horizontal="center"/>
    </xf>
    <xf numFmtId="49" fontId="86" fillId="0" borderId="132" xfId="0" applyNumberFormat="1" applyFont="1" applyFill="1" applyBorder="1" applyAlignment="1">
      <alignment horizontal="left" vertical="top"/>
    </xf>
    <xf numFmtId="0" fontId="91" fillId="0" borderId="158" xfId="0" applyNumberFormat="1" applyFont="1" applyFill="1" applyBorder="1" applyAlignment="1">
      <alignment horizontal="center"/>
    </xf>
    <xf numFmtId="49" fontId="86" fillId="6" borderId="132" xfId="0" applyNumberFormat="1" applyFont="1" applyFill="1" applyBorder="1" applyAlignment="1">
      <alignment horizontal="left" vertical="top"/>
    </xf>
    <xf numFmtId="0" fontId="89" fillId="6" borderId="97" xfId="0" applyNumberFormat="1" applyFont="1" applyFill="1" applyBorder="1" applyAlignment="1">
      <alignment horizontal="right" vertical="center"/>
    </xf>
    <xf numFmtId="49" fontId="85" fillId="6" borderId="99" xfId="0" applyNumberFormat="1" applyFont="1" applyFill="1" applyBorder="1" applyAlignment="1">
      <alignment vertical="center" wrapText="1"/>
    </xf>
    <xf numFmtId="0" fontId="91" fillId="0" borderId="216" xfId="0" applyNumberFormat="1" applyFont="1" applyFill="1" applyBorder="1" applyAlignment="1">
      <alignment horizontal="center" vertical="center"/>
    </xf>
    <xf numFmtId="49" fontId="86" fillId="6" borderId="132" xfId="0" applyNumberFormat="1" applyFont="1" applyFill="1" applyBorder="1" applyAlignment="1">
      <alignment horizontal="left" vertical="center"/>
    </xf>
    <xf numFmtId="0" fontId="90" fillId="0" borderId="111" xfId="0" applyNumberFormat="1" applyFont="1" applyFill="1" applyBorder="1" applyAlignment="1">
      <alignment horizontal="right" vertical="top"/>
    </xf>
    <xf numFmtId="0" fontId="90" fillId="0" borderId="166" xfId="0" applyNumberFormat="1" applyFont="1" applyFill="1" applyBorder="1" applyAlignment="1">
      <alignment horizontal="center" vertical="center"/>
    </xf>
    <xf numFmtId="0" fontId="90" fillId="0" borderId="204" xfId="0" applyNumberFormat="1" applyFont="1" applyFill="1" applyBorder="1" applyAlignment="1">
      <alignment horizontal="center" vertical="center"/>
    </xf>
    <xf numFmtId="0" fontId="90" fillId="0" borderId="206" xfId="0" applyNumberFormat="1" applyFont="1" applyFill="1" applyBorder="1" applyAlignment="1">
      <alignment horizontal="center" vertical="center"/>
    </xf>
    <xf numFmtId="0" fontId="91" fillId="0" borderId="167" xfId="0" applyFont="1" applyFill="1" applyBorder="1" applyAlignment="1">
      <alignment horizontal="center" vertical="center"/>
    </xf>
    <xf numFmtId="0" fontId="90" fillId="0" borderId="16" xfId="0" applyFont="1" applyFill="1" applyBorder="1" applyAlignment="1">
      <alignment horizontal="center" vertical="center"/>
    </xf>
    <xf numFmtId="0" fontId="90" fillId="0" borderId="17" xfId="0" applyFont="1" applyFill="1" applyBorder="1" applyAlignment="1">
      <alignment horizontal="center" vertical="center"/>
    </xf>
    <xf numFmtId="0" fontId="91" fillId="0" borderId="45" xfId="0" applyFont="1" applyFill="1" applyBorder="1" applyAlignment="1">
      <alignment horizontal="center" vertical="center"/>
    </xf>
    <xf numFmtId="0" fontId="90" fillId="0" borderId="166" xfId="0" applyFont="1" applyFill="1" applyBorder="1" applyAlignment="1">
      <alignment horizontal="center" vertical="center"/>
    </xf>
    <xf numFmtId="0" fontId="91" fillId="0" borderId="167" xfId="0" applyNumberFormat="1" applyFont="1" applyFill="1" applyBorder="1" applyAlignment="1">
      <alignment horizontal="center" vertical="center"/>
    </xf>
    <xf numFmtId="49" fontId="86" fillId="0" borderId="217" xfId="0" applyNumberFormat="1" applyFont="1" applyFill="1" applyBorder="1" applyAlignment="1">
      <alignment horizontal="left" vertical="top"/>
    </xf>
    <xf numFmtId="49" fontId="93" fillId="8" borderId="85" xfId="0" applyNumberFormat="1" applyFont="1" applyFill="1" applyBorder="1" applyAlignment="1">
      <alignment horizontal="right" vertical="top"/>
    </xf>
    <xf numFmtId="49" fontId="93" fillId="8" borderId="87" xfId="0" applyNumberFormat="1" applyFont="1" applyFill="1" applyBorder="1" applyAlignment="1">
      <alignment horizontal="center" vertical="top" wrapText="1"/>
    </xf>
    <xf numFmtId="0" fontId="93" fillId="8" borderId="207" xfId="0" applyNumberFormat="1" applyFont="1" applyFill="1" applyBorder="1" applyAlignment="1">
      <alignment horizontal="center" vertical="center"/>
    </xf>
    <xf numFmtId="0" fontId="93" fillId="8" borderId="208" xfId="0" applyNumberFormat="1" applyFont="1" applyFill="1" applyBorder="1" applyAlignment="1">
      <alignment horizontal="center" vertical="center"/>
    </xf>
    <xf numFmtId="0" fontId="93" fillId="8" borderId="209" xfId="0" applyNumberFormat="1" applyFont="1" applyFill="1" applyBorder="1" applyAlignment="1">
      <alignment horizontal="center" vertical="center"/>
    </xf>
    <xf numFmtId="0" fontId="93" fillId="8" borderId="210" xfId="0" applyNumberFormat="1" applyFont="1" applyFill="1" applyBorder="1" applyAlignment="1">
      <alignment horizontal="center" vertical="center"/>
    </xf>
    <xf numFmtId="0" fontId="91" fillId="8" borderId="210" xfId="0" applyNumberFormat="1" applyFont="1" applyFill="1" applyBorder="1" applyAlignment="1">
      <alignment horizontal="center" vertical="center"/>
    </xf>
    <xf numFmtId="0" fontId="91" fillId="8" borderId="211" xfId="0" applyNumberFormat="1" applyFont="1" applyFill="1" applyBorder="1" applyAlignment="1">
      <alignment horizontal="center" vertical="center"/>
    </xf>
    <xf numFmtId="0" fontId="91" fillId="8" borderId="208" xfId="0" applyNumberFormat="1" applyFont="1" applyFill="1" applyBorder="1" applyAlignment="1">
      <alignment horizontal="center" vertical="center"/>
    </xf>
    <xf numFmtId="0" fontId="91" fillId="8" borderId="41" xfId="0" applyNumberFormat="1" applyFont="1" applyFill="1" applyBorder="1" applyAlignment="1">
      <alignment horizontal="center" vertical="center"/>
    </xf>
    <xf numFmtId="0" fontId="90" fillId="8" borderId="212" xfId="0" applyFont="1" applyFill="1" applyBorder="1" applyAlignment="1">
      <alignment vertical="top"/>
    </xf>
    <xf numFmtId="49" fontId="89" fillId="6" borderId="215" xfId="0" applyNumberFormat="1" applyFont="1" applyFill="1" applyBorder="1" applyAlignment="1">
      <alignment vertical="top" wrapText="1"/>
    </xf>
    <xf numFmtId="49" fontId="89" fillId="6" borderId="218" xfId="0" applyNumberFormat="1" applyFont="1" applyFill="1" applyBorder="1" applyAlignment="1">
      <alignment vertical="top" wrapText="1"/>
    </xf>
    <xf numFmtId="0" fontId="90" fillId="6" borderId="186" xfId="0" applyFont="1" applyFill="1" applyBorder="1" applyAlignment="1">
      <alignment horizontal="center" vertical="center"/>
    </xf>
    <xf numFmtId="0" fontId="90" fillId="6" borderId="184" xfId="0" applyFont="1" applyFill="1" applyBorder="1" applyAlignment="1">
      <alignment horizontal="center" vertical="center"/>
    </xf>
    <xf numFmtId="0" fontId="91" fillId="6" borderId="219" xfId="0" applyFont="1" applyFill="1" applyBorder="1" applyAlignment="1">
      <alignment horizontal="center" vertical="center"/>
    </xf>
    <xf numFmtId="0" fontId="90" fillId="6" borderId="183" xfId="0" applyFont="1" applyFill="1" applyBorder="1" applyAlignment="1">
      <alignment horizontal="center" vertical="center"/>
    </xf>
    <xf numFmtId="0" fontId="91" fillId="6" borderId="185" xfId="0" applyFont="1" applyFill="1" applyBorder="1" applyAlignment="1">
      <alignment horizontal="center" vertical="center"/>
    </xf>
    <xf numFmtId="0" fontId="91" fillId="6" borderId="219" xfId="0" applyNumberFormat="1" applyFont="1" applyFill="1" applyBorder="1" applyAlignment="1">
      <alignment horizontal="center" vertical="center"/>
    </xf>
    <xf numFmtId="49" fontId="90" fillId="6" borderId="220" xfId="0" applyNumberFormat="1" applyFont="1" applyFill="1" applyBorder="1" applyAlignment="1">
      <alignment horizontal="left" vertical="top"/>
    </xf>
    <xf numFmtId="49" fontId="89" fillId="6" borderId="158" xfId="0" applyNumberFormat="1" applyFont="1" applyFill="1" applyBorder="1" applyAlignment="1">
      <alignment vertical="top" wrapText="1"/>
    </xf>
    <xf numFmtId="0" fontId="90" fillId="6" borderId="221" xfId="0" applyNumberFormat="1" applyFont="1" applyFill="1" applyBorder="1" applyAlignment="1">
      <alignment horizontal="center" vertical="center"/>
    </xf>
    <xf numFmtId="0" fontId="90" fillId="6" borderId="223" xfId="0" applyNumberFormat="1" applyFont="1" applyFill="1" applyBorder="1" applyAlignment="1">
      <alignment horizontal="center" vertical="center"/>
    </xf>
    <xf numFmtId="0" fontId="91" fillId="6" borderId="223" xfId="0" applyNumberFormat="1" applyFont="1" applyFill="1" applyBorder="1" applyAlignment="1">
      <alignment horizontal="center" vertical="center"/>
    </xf>
    <xf numFmtId="0" fontId="90" fillId="6" borderId="222" xfId="0" applyFont="1" applyFill="1" applyBorder="1" applyAlignment="1">
      <alignment horizontal="center" vertical="center"/>
    </xf>
    <xf numFmtId="0" fontId="90" fillId="6" borderId="160" xfId="0" applyFont="1" applyFill="1" applyBorder="1" applyAlignment="1">
      <alignment horizontal="center" vertical="center"/>
    </xf>
    <xf numFmtId="0" fontId="91" fillId="6" borderId="161" xfId="0" applyFont="1" applyFill="1" applyBorder="1" applyAlignment="1">
      <alignment horizontal="center" vertical="center"/>
    </xf>
    <xf numFmtId="0" fontId="90" fillId="6" borderId="159" xfId="0" applyFont="1" applyFill="1" applyBorder="1" applyAlignment="1">
      <alignment horizontal="center" vertical="center"/>
    </xf>
    <xf numFmtId="0" fontId="91" fillId="6" borderId="221" xfId="0" applyFont="1" applyFill="1" applyBorder="1" applyAlignment="1">
      <alignment horizontal="center" vertical="center"/>
    </xf>
    <xf numFmtId="0" fontId="91" fillId="6" borderId="161" xfId="0" applyNumberFormat="1" applyFont="1" applyFill="1" applyBorder="1" applyAlignment="1">
      <alignment horizontal="center" vertical="center"/>
    </xf>
    <xf numFmtId="49" fontId="90" fillId="6" borderId="79" xfId="0" applyNumberFormat="1" applyFont="1" applyFill="1" applyBorder="1" applyAlignment="1">
      <alignment horizontal="left" vertical="top"/>
    </xf>
    <xf numFmtId="0" fontId="89" fillId="6" borderId="152" xfId="0" applyNumberFormat="1" applyFont="1" applyFill="1" applyBorder="1" applyAlignment="1">
      <alignment horizontal="right" vertical="top"/>
    </xf>
    <xf numFmtId="49" fontId="89" fillId="6" borderId="155" xfId="0" applyNumberFormat="1" applyFont="1" applyFill="1" applyBorder="1" applyAlignment="1">
      <alignment vertical="top" wrapText="1"/>
    </xf>
    <xf numFmtId="0" fontId="90" fillId="6" borderId="192" xfId="0" applyFont="1" applyFill="1" applyBorder="1" applyAlignment="1">
      <alignment horizontal="center" vertical="center"/>
    </xf>
    <xf numFmtId="0" fontId="90" fillId="6" borderId="190" xfId="0" applyFont="1" applyFill="1" applyBorder="1" applyAlignment="1">
      <alignment horizontal="center" vertical="center"/>
    </xf>
    <xf numFmtId="0" fontId="91" fillId="6" borderId="224" xfId="0" applyFont="1" applyFill="1" applyBorder="1" applyAlignment="1">
      <alignment horizontal="center" vertical="center"/>
    </xf>
    <xf numFmtId="0" fontId="90" fillId="6" borderId="80" xfId="0" applyFont="1" applyFill="1" applyBorder="1" applyAlignment="1">
      <alignment horizontal="center" vertical="center"/>
    </xf>
    <xf numFmtId="0" fontId="90" fillId="6" borderId="81" xfId="0" applyFont="1" applyFill="1" applyBorder="1" applyAlignment="1">
      <alignment horizontal="center" vertical="center"/>
    </xf>
    <xf numFmtId="0" fontId="91" fillId="6" borderId="82" xfId="0" applyFont="1" applyFill="1" applyBorder="1" applyAlignment="1">
      <alignment horizontal="center" vertical="center"/>
    </xf>
    <xf numFmtId="0" fontId="90" fillId="6" borderId="189" xfId="0" applyFont="1" applyFill="1" applyBorder="1" applyAlignment="1">
      <alignment horizontal="center" vertical="center"/>
    </xf>
    <xf numFmtId="0" fontId="91" fillId="6" borderId="191" xfId="0" applyFont="1" applyFill="1" applyBorder="1" applyAlignment="1">
      <alignment horizontal="center" vertical="center"/>
    </xf>
    <xf numFmtId="0" fontId="91" fillId="6" borderId="224" xfId="0" applyNumberFormat="1" applyFont="1" applyFill="1" applyBorder="1" applyAlignment="1">
      <alignment horizontal="center" vertical="center"/>
    </xf>
    <xf numFmtId="0" fontId="90" fillId="6" borderId="81" xfId="0" applyNumberFormat="1" applyFont="1" applyFill="1" applyBorder="1" applyAlignment="1">
      <alignment horizontal="center" vertical="center"/>
    </xf>
    <xf numFmtId="0" fontId="91" fillId="6" borderId="82" xfId="0" applyNumberFormat="1" applyFont="1" applyFill="1" applyBorder="1" applyAlignment="1">
      <alignment horizontal="center" vertical="center"/>
    </xf>
    <xf numFmtId="0" fontId="90" fillId="6" borderId="46" xfId="0" applyFont="1" applyFill="1" applyBorder="1" applyAlignment="1">
      <alignment horizontal="center" vertical="center"/>
    </xf>
    <xf numFmtId="49" fontId="90" fillId="6" borderId="123" xfId="0" applyNumberFormat="1" applyFont="1" applyFill="1" applyBorder="1" applyAlignment="1">
      <alignment horizontal="left" vertical="top"/>
    </xf>
    <xf numFmtId="0" fontId="95" fillId="8" borderId="202" xfId="0" applyNumberFormat="1" applyFont="1" applyFill="1" applyBorder="1" applyAlignment="1">
      <alignment horizontal="center" vertical="center"/>
    </xf>
    <xf numFmtId="0" fontId="91" fillId="8" borderId="225" xfId="0" applyNumberFormat="1" applyFont="1" applyFill="1" applyBorder="1" applyAlignment="1">
      <alignment horizontal="center" vertical="center"/>
    </xf>
    <xf numFmtId="0" fontId="89" fillId="6" borderId="226" xfId="0" applyNumberFormat="1" applyFont="1" applyFill="1" applyBorder="1" applyAlignment="1">
      <alignment horizontal="right" vertical="top"/>
    </xf>
    <xf numFmtId="49" fontId="90" fillId="6" borderId="215" xfId="0" applyNumberFormat="1" applyFont="1" applyFill="1" applyBorder="1" applyAlignment="1">
      <alignment horizontal="left" vertical="top" wrapText="1"/>
    </xf>
    <xf numFmtId="0" fontId="91" fillId="0" borderId="227" xfId="0" applyNumberFormat="1" applyFont="1" applyFill="1" applyBorder="1" applyAlignment="1">
      <alignment horizontal="center"/>
    </xf>
    <xf numFmtId="0" fontId="90" fillId="0" borderId="184" xfId="0" applyNumberFormat="1" applyFont="1" applyFill="1" applyBorder="1" applyAlignment="1">
      <alignment horizontal="center"/>
    </xf>
    <xf numFmtId="0" fontId="98" fillId="0" borderId="185" xfId="0" applyNumberFormat="1" applyFont="1" applyFill="1" applyBorder="1" applyAlignment="1">
      <alignment horizontal="center"/>
    </xf>
    <xf numFmtId="49" fontId="90" fillId="6" borderId="228" xfId="0" applyNumberFormat="1" applyFont="1" applyFill="1" applyBorder="1" applyAlignment="1">
      <alignment vertical="top"/>
    </xf>
    <xf numFmtId="0" fontId="89" fillId="0" borderId="119" xfId="0" applyNumberFormat="1" applyFont="1" applyFill="1" applyBorder="1" applyAlignment="1">
      <alignment horizontal="right" vertical="top"/>
    </xf>
    <xf numFmtId="49" fontId="89" fillId="0" borderId="229" xfId="0" applyNumberFormat="1" applyFont="1" applyFill="1" applyBorder="1" applyAlignment="1">
      <alignment vertical="top" wrapText="1"/>
    </xf>
    <xf numFmtId="0" fontId="90" fillId="0" borderId="189" xfId="0" applyNumberFormat="1" applyFont="1" applyFill="1" applyBorder="1" applyAlignment="1">
      <alignment horizontal="center" vertical="center"/>
    </xf>
    <xf numFmtId="0" fontId="90" fillId="0" borderId="190" xfId="0" applyNumberFormat="1" applyFont="1" applyFill="1" applyBorder="1" applyAlignment="1">
      <alignment horizontal="center" vertical="center"/>
    </xf>
    <xf numFmtId="0" fontId="90" fillId="0" borderId="191" xfId="0" applyNumberFormat="1" applyFont="1" applyFill="1" applyBorder="1" applyAlignment="1">
      <alignment horizontal="center" vertical="center"/>
    </xf>
    <xf numFmtId="0" fontId="90" fillId="0" borderId="193" xfId="0" applyNumberFormat="1" applyFont="1" applyFill="1" applyBorder="1" applyAlignment="1">
      <alignment horizontal="center" vertical="center"/>
    </xf>
    <xf numFmtId="0" fontId="91" fillId="0" borderId="193" xfId="0" applyNumberFormat="1" applyFont="1" applyFill="1" applyBorder="1" applyAlignment="1">
      <alignment horizontal="center" vertical="center"/>
    </xf>
    <xf numFmtId="0" fontId="90" fillId="0" borderId="192" xfId="0" applyFont="1" applyFill="1" applyBorder="1" applyAlignment="1">
      <alignment horizontal="center" vertical="center"/>
    </xf>
    <xf numFmtId="0" fontId="90" fillId="0" borderId="190" xfId="0" applyFont="1" applyFill="1" applyBorder="1" applyAlignment="1">
      <alignment horizontal="center" vertical="center"/>
    </xf>
    <xf numFmtId="0" fontId="91" fillId="0" borderId="191" xfId="0" applyFont="1" applyFill="1" applyBorder="1" applyAlignment="1">
      <alignment horizontal="center" vertical="center"/>
    </xf>
    <xf numFmtId="0" fontId="91" fillId="0" borderId="164" xfId="0" applyNumberFormat="1" applyFont="1" applyFill="1" applyBorder="1" applyAlignment="1">
      <alignment horizontal="center"/>
    </xf>
    <xf numFmtId="0" fontId="90" fillId="0" borderId="125" xfId="0" applyNumberFormat="1" applyFont="1" applyFill="1" applyBorder="1" applyAlignment="1">
      <alignment horizontal="center"/>
    </xf>
    <xf numFmtId="0" fontId="98" fillId="0" borderId="178" xfId="0" applyNumberFormat="1" applyFont="1" applyFill="1" applyBorder="1" applyAlignment="1">
      <alignment horizontal="center"/>
    </xf>
    <xf numFmtId="0" fontId="91" fillId="0" borderId="191" xfId="0" applyNumberFormat="1" applyFont="1" applyFill="1" applyBorder="1" applyAlignment="1">
      <alignment horizontal="center" vertical="center"/>
    </xf>
    <xf numFmtId="49" fontId="90" fillId="0" borderId="123" xfId="0" applyNumberFormat="1" applyFont="1" applyFill="1" applyBorder="1" applyAlignment="1">
      <alignment vertical="top"/>
    </xf>
    <xf numFmtId="49" fontId="93" fillId="8" borderId="230" xfId="0" applyNumberFormat="1" applyFont="1" applyFill="1" applyBorder="1" applyAlignment="1">
      <alignment horizontal="right" vertical="top"/>
    </xf>
    <xf numFmtId="49" fontId="93" fillId="8" borderId="231" xfId="0" applyNumberFormat="1" applyFont="1" applyFill="1" applyBorder="1" applyAlignment="1">
      <alignment horizontal="center" vertical="top" wrapText="1"/>
    </xf>
    <xf numFmtId="0" fontId="90" fillId="8" borderId="232" xfId="0" applyFont="1" applyFill="1" applyBorder="1" applyAlignment="1">
      <alignment horizontal="center" vertical="center"/>
    </xf>
    <xf numFmtId="0" fontId="90" fillId="8" borderId="233" xfId="0" applyFont="1" applyFill="1" applyBorder="1" applyAlignment="1">
      <alignment horizontal="center" vertical="center"/>
    </xf>
    <xf numFmtId="0" fontId="90" fillId="8" borderId="234" xfId="0" applyFont="1" applyFill="1" applyBorder="1" applyAlignment="1">
      <alignment horizontal="center" vertical="center"/>
    </xf>
    <xf numFmtId="0" fontId="90" fillId="8" borderId="235" xfId="0" applyFont="1" applyFill="1" applyBorder="1" applyAlignment="1">
      <alignment horizontal="center" vertical="center"/>
    </xf>
    <xf numFmtId="0" fontId="90" fillId="8" borderId="236" xfId="0" applyFont="1" applyFill="1" applyBorder="1" applyAlignment="1">
      <alignment horizontal="center" vertical="center"/>
    </xf>
    <xf numFmtId="0" fontId="91" fillId="8" borderId="236" xfId="0" applyFont="1" applyFill="1" applyBorder="1" applyAlignment="1">
      <alignment horizontal="center" vertical="center"/>
    </xf>
    <xf numFmtId="0" fontId="91" fillId="8" borderId="234" xfId="0" applyFont="1" applyFill="1" applyBorder="1" applyAlignment="1">
      <alignment horizontal="center" vertical="center"/>
    </xf>
    <xf numFmtId="0" fontId="90" fillId="8" borderId="237" xfId="0" applyFont="1" applyFill="1" applyBorder="1" applyAlignment="1">
      <alignment horizontal="center" vertical="center"/>
    </xf>
    <xf numFmtId="0" fontId="90" fillId="8" borderId="238" xfId="0" applyFont="1" applyFill="1" applyBorder="1" applyAlignment="1">
      <alignment horizontal="center" vertical="center"/>
    </xf>
    <xf numFmtId="0" fontId="91" fillId="8" borderId="239" xfId="0" applyFont="1" applyFill="1" applyBorder="1" applyAlignment="1">
      <alignment horizontal="center" vertical="center"/>
    </xf>
    <xf numFmtId="0" fontId="90" fillId="8" borderId="240" xfId="0" applyFont="1" applyFill="1" applyBorder="1" applyAlignment="1">
      <alignment horizontal="left" vertical="top"/>
    </xf>
    <xf numFmtId="49" fontId="93" fillId="11" borderId="241" xfId="0" applyNumberFormat="1" applyFont="1" applyFill="1" applyBorder="1" applyAlignment="1">
      <alignment horizontal="right" vertical="top"/>
    </xf>
    <xf numFmtId="49" fontId="99" fillId="12" borderId="242" xfId="0" applyNumberFormat="1" applyFont="1" applyFill="1" applyBorder="1" applyAlignment="1">
      <alignment vertical="top" wrapText="1"/>
    </xf>
    <xf numFmtId="0" fontId="90" fillId="12" borderId="199" xfId="0" applyNumberFormat="1" applyFont="1" applyFill="1" applyBorder="1" applyAlignment="1">
      <alignment horizontal="center" vertical="center"/>
    </xf>
    <xf numFmtId="0" fontId="90" fillId="12" borderId="200" xfId="0" applyNumberFormat="1" applyFont="1" applyFill="1" applyBorder="1" applyAlignment="1">
      <alignment horizontal="center" vertical="center"/>
    </xf>
    <xf numFmtId="0" fontId="90" fillId="12" borderId="201" xfId="0" applyNumberFormat="1" applyFont="1" applyFill="1" applyBorder="1" applyAlignment="1">
      <alignment horizontal="center" vertical="center"/>
    </xf>
    <xf numFmtId="0" fontId="90" fillId="12" borderId="202" xfId="0" applyNumberFormat="1" applyFont="1" applyFill="1" applyBorder="1" applyAlignment="1">
      <alignment horizontal="center" vertical="center"/>
    </xf>
    <xf numFmtId="0" fontId="90" fillId="12" borderId="203" xfId="0" applyNumberFormat="1" applyFont="1" applyFill="1" applyBorder="1" applyAlignment="1">
      <alignment horizontal="center" vertical="center"/>
    </xf>
    <xf numFmtId="0" fontId="91" fillId="12" borderId="203" xfId="0" applyNumberFormat="1" applyFont="1" applyFill="1" applyBorder="1" applyAlignment="1">
      <alignment horizontal="center" vertical="center"/>
    </xf>
    <xf numFmtId="0" fontId="91" fillId="12" borderId="200" xfId="0" applyNumberFormat="1" applyFont="1" applyFill="1" applyBorder="1" applyAlignment="1">
      <alignment horizontal="center" vertical="center"/>
    </xf>
    <xf numFmtId="0" fontId="91" fillId="12" borderId="201" xfId="0" applyNumberFormat="1" applyFont="1" applyFill="1" applyBorder="1" applyAlignment="1">
      <alignment horizontal="center" vertical="center"/>
    </xf>
    <xf numFmtId="0" fontId="91" fillId="12" borderId="225" xfId="0" applyNumberFormat="1" applyFont="1" applyFill="1" applyBorder="1" applyAlignment="1">
      <alignment horizontal="center" vertical="center"/>
    </xf>
    <xf numFmtId="0" fontId="90" fillId="12" borderId="11" xfId="0" applyNumberFormat="1" applyFont="1" applyFill="1" applyBorder="1" applyAlignment="1">
      <alignment horizontal="center" vertical="center"/>
    </xf>
    <xf numFmtId="0" fontId="90" fillId="12" borderId="12" xfId="0" applyNumberFormat="1" applyFont="1" applyFill="1" applyBorder="1" applyAlignment="1">
      <alignment horizontal="center" vertical="center"/>
    </xf>
    <xf numFmtId="0" fontId="91" fillId="12" borderId="13" xfId="0" applyNumberFormat="1" applyFont="1" applyFill="1" applyBorder="1" applyAlignment="1">
      <alignment horizontal="center" vertical="center"/>
    </xf>
    <xf numFmtId="49" fontId="90" fillId="11" borderId="243" xfId="0" applyNumberFormat="1" applyFont="1" applyFill="1" applyBorder="1" applyAlignment="1">
      <alignment horizontal="left" vertical="top"/>
    </xf>
    <xf numFmtId="0" fontId="90" fillId="6" borderId="165" xfId="0" applyFont="1" applyFill="1" applyBorder="1" applyAlignment="1">
      <alignment horizontal="center"/>
    </xf>
    <xf numFmtId="0" fontId="90" fillId="6" borderId="98" xfId="0" applyFont="1" applyFill="1" applyBorder="1" applyAlignment="1">
      <alignment horizontal="center"/>
    </xf>
    <xf numFmtId="0" fontId="91" fillId="6" borderId="181" xfId="0" applyFont="1" applyFill="1" applyBorder="1" applyAlignment="1">
      <alignment horizontal="center"/>
    </xf>
    <xf numFmtId="0" fontId="90" fillId="6" borderId="165" xfId="0" applyNumberFormat="1" applyFont="1" applyFill="1" applyBorder="1" applyAlignment="1">
      <alignment horizontal="center"/>
    </xf>
    <xf numFmtId="0" fontId="90" fillId="6" borderId="98" xfId="0" applyNumberFormat="1" applyFont="1" applyFill="1" applyBorder="1" applyAlignment="1">
      <alignment horizontal="center"/>
    </xf>
    <xf numFmtId="0" fontId="91" fillId="6" borderId="181" xfId="0" applyNumberFormat="1" applyFont="1" applyFill="1" applyBorder="1" applyAlignment="1">
      <alignment horizontal="center"/>
    </xf>
    <xf numFmtId="49" fontId="89" fillId="0" borderId="215" xfId="0" applyNumberFormat="1" applyFont="1" applyFill="1" applyBorder="1" applyAlignment="1">
      <alignment vertical="center" wrapText="1"/>
    </xf>
    <xf numFmtId="0" fontId="90" fillId="0" borderId="183" xfId="0" applyNumberFormat="1" applyFont="1" applyFill="1" applyBorder="1" applyAlignment="1">
      <alignment horizontal="center" vertical="center"/>
    </xf>
    <xf numFmtId="0" fontId="90" fillId="0" borderId="184" xfId="0" applyNumberFormat="1" applyFont="1" applyFill="1" applyBorder="1" applyAlignment="1">
      <alignment horizontal="center" vertical="center"/>
    </xf>
    <xf numFmtId="0" fontId="90" fillId="0" borderId="185" xfId="0" applyNumberFormat="1" applyFont="1" applyFill="1" applyBorder="1" applyAlignment="1">
      <alignment horizontal="center" vertical="center"/>
    </xf>
    <xf numFmtId="0" fontId="90" fillId="0" borderId="186" xfId="0" applyNumberFormat="1" applyFont="1" applyFill="1" applyBorder="1" applyAlignment="1">
      <alignment horizontal="center" vertical="center"/>
    </xf>
    <xf numFmtId="0" fontId="90" fillId="0" borderId="187" xfId="0" applyNumberFormat="1" applyFont="1" applyFill="1" applyBorder="1" applyAlignment="1">
      <alignment horizontal="center" vertical="center"/>
    </xf>
    <xf numFmtId="0" fontId="90" fillId="0" borderId="186" xfId="0" applyFont="1" applyFill="1" applyBorder="1" applyAlignment="1">
      <alignment horizontal="center" vertical="center"/>
    </xf>
    <xf numFmtId="0" fontId="90" fillId="0" borderId="184" xfId="0" applyFont="1" applyFill="1" applyBorder="1" applyAlignment="1">
      <alignment horizontal="center" vertical="center"/>
    </xf>
    <xf numFmtId="0" fontId="91" fillId="0" borderId="185" xfId="0" applyFont="1" applyFill="1" applyBorder="1" applyAlignment="1">
      <alignment horizontal="center" vertical="center"/>
    </xf>
    <xf numFmtId="0" fontId="91" fillId="0" borderId="227" xfId="0" applyNumberFormat="1" applyFont="1" applyFill="1" applyBorder="1" applyAlignment="1">
      <alignment horizontal="center" vertical="center"/>
    </xf>
    <xf numFmtId="0" fontId="98" fillId="0" borderId="185" xfId="0" applyNumberFormat="1" applyFont="1" applyFill="1" applyBorder="1" applyAlignment="1">
      <alignment horizontal="center" vertical="center"/>
    </xf>
    <xf numFmtId="49" fontId="90" fillId="0" borderId="220" xfId="0" applyNumberFormat="1" applyFont="1" applyFill="1" applyBorder="1" applyAlignment="1">
      <alignment vertical="center"/>
    </xf>
    <xf numFmtId="49" fontId="89" fillId="0" borderId="218" xfId="0" applyNumberFormat="1" applyFont="1" applyFill="1" applyBorder="1" applyAlignment="1">
      <alignment vertical="top" wrapText="1"/>
    </xf>
    <xf numFmtId="0" fontId="90" fillId="0" borderId="244" xfId="0" applyNumberFormat="1" applyFont="1" applyFill="1" applyBorder="1" applyAlignment="1">
      <alignment horizontal="center" vertical="center"/>
    </xf>
    <xf numFmtId="0" fontId="90" fillId="0" borderId="245" xfId="0" applyNumberFormat="1" applyFont="1" applyFill="1" applyBorder="1" applyAlignment="1">
      <alignment horizontal="center" vertical="center"/>
    </xf>
    <xf numFmtId="0" fontId="90" fillId="0" borderId="246" xfId="0" applyNumberFormat="1" applyFont="1" applyFill="1" applyBorder="1" applyAlignment="1">
      <alignment horizontal="center" vertical="center"/>
    </xf>
    <xf numFmtId="0" fontId="90" fillId="0" borderId="248" xfId="0" applyNumberFormat="1" applyFont="1" applyFill="1" applyBorder="1" applyAlignment="1">
      <alignment horizontal="center" vertical="center"/>
    </xf>
    <xf numFmtId="0" fontId="91" fillId="0" borderId="248" xfId="0" applyNumberFormat="1" applyFont="1" applyFill="1" applyBorder="1" applyAlignment="1">
      <alignment horizontal="center" vertical="center"/>
    </xf>
    <xf numFmtId="0" fontId="90" fillId="0" borderId="247" xfId="0" applyFont="1" applyFill="1" applyBorder="1" applyAlignment="1">
      <alignment horizontal="center" vertical="center"/>
    </xf>
    <xf numFmtId="0" fontId="90" fillId="0" borderId="245" xfId="0" applyFont="1" applyFill="1" applyBorder="1" applyAlignment="1">
      <alignment horizontal="center" vertical="center"/>
    </xf>
    <xf numFmtId="0" fontId="91" fillId="0" borderId="246" xfId="0" applyFont="1" applyFill="1" applyBorder="1" applyAlignment="1">
      <alignment horizontal="center" vertical="center"/>
    </xf>
    <xf numFmtId="0" fontId="91" fillId="0" borderId="249" xfId="0" applyNumberFormat="1" applyFont="1" applyFill="1" applyBorder="1" applyAlignment="1">
      <alignment horizontal="center"/>
    </xf>
    <xf numFmtId="0" fontId="90" fillId="0" borderId="247" xfId="0" applyFont="1" applyFill="1" applyBorder="1" applyAlignment="1">
      <alignment horizontal="center"/>
    </xf>
    <xf numFmtId="0" fontId="90" fillId="0" borderId="245" xfId="0" applyFont="1" applyFill="1" applyBorder="1" applyAlignment="1">
      <alignment horizontal="center"/>
    </xf>
    <xf numFmtId="0" fontId="91" fillId="0" borderId="246" xfId="0" applyFont="1" applyFill="1" applyBorder="1" applyAlignment="1">
      <alignment horizontal="center"/>
    </xf>
    <xf numFmtId="0" fontId="90" fillId="0" borderId="247" xfId="0" applyNumberFormat="1" applyFont="1" applyFill="1" applyBorder="1" applyAlignment="1">
      <alignment horizontal="center"/>
    </xf>
    <xf numFmtId="0" fontId="90" fillId="0" borderId="245" xfId="0" applyNumberFormat="1" applyFont="1" applyFill="1" applyBorder="1" applyAlignment="1">
      <alignment horizontal="center"/>
    </xf>
    <xf numFmtId="0" fontId="98" fillId="0" borderId="246" xfId="0" applyNumberFormat="1" applyFont="1" applyFill="1" applyBorder="1" applyAlignment="1">
      <alignment horizontal="center"/>
    </xf>
    <xf numFmtId="49" fontId="90" fillId="0" borderId="83" xfId="0" applyNumberFormat="1" applyFont="1" applyFill="1" applyBorder="1" applyAlignment="1">
      <alignment vertical="top"/>
    </xf>
    <xf numFmtId="0" fontId="90" fillId="0" borderId="124" xfId="0" applyNumberFormat="1" applyFont="1" applyFill="1" applyBorder="1" applyAlignment="1">
      <alignment horizontal="center" vertical="center"/>
    </xf>
    <xf numFmtId="0" fontId="90" fillId="0" borderId="125" xfId="0" applyNumberFormat="1" applyFont="1" applyFill="1" applyBorder="1" applyAlignment="1">
      <alignment horizontal="center" vertical="center"/>
    </xf>
    <xf numFmtId="0" fontId="90" fillId="0" borderId="178" xfId="0" applyNumberFormat="1" applyFont="1" applyFill="1" applyBorder="1" applyAlignment="1">
      <alignment horizontal="center" vertical="center"/>
    </xf>
    <xf numFmtId="0" fontId="90" fillId="0" borderId="180" xfId="0" applyNumberFormat="1" applyFont="1" applyFill="1" applyBorder="1" applyAlignment="1">
      <alignment horizontal="center" vertical="center"/>
    </xf>
    <xf numFmtId="0" fontId="90" fillId="0" borderId="179" xfId="0" applyFont="1" applyFill="1" applyBorder="1" applyAlignment="1">
      <alignment horizontal="center" vertical="center"/>
    </xf>
    <xf numFmtId="0" fontId="91" fillId="0" borderId="178" xfId="0" applyFont="1" applyFill="1" applyBorder="1" applyAlignment="1">
      <alignment horizontal="center" vertical="center"/>
    </xf>
    <xf numFmtId="0" fontId="91" fillId="0" borderId="250" xfId="0" applyNumberFormat="1" applyFont="1" applyFill="1" applyBorder="1" applyAlignment="1">
      <alignment horizontal="center"/>
    </xf>
    <xf numFmtId="0" fontId="90" fillId="0" borderId="179" xfId="0" applyFont="1" applyFill="1" applyBorder="1" applyAlignment="1">
      <alignment horizontal="center"/>
    </xf>
    <xf numFmtId="0" fontId="90" fillId="0" borderId="125" xfId="0" applyFont="1" applyFill="1" applyBorder="1" applyAlignment="1">
      <alignment horizontal="center"/>
    </xf>
    <xf numFmtId="0" fontId="91" fillId="0" borderId="178" xfId="0" applyFont="1" applyFill="1" applyBorder="1" applyAlignment="1">
      <alignment horizontal="center"/>
    </xf>
    <xf numFmtId="0" fontId="90" fillId="0" borderId="179" xfId="0" applyNumberFormat="1" applyFont="1" applyFill="1" applyBorder="1" applyAlignment="1">
      <alignment horizontal="center"/>
    </xf>
    <xf numFmtId="0" fontId="98" fillId="0" borderId="126" xfId="0" applyFont="1" applyFill="1" applyBorder="1" applyAlignment="1">
      <alignment horizontal="center"/>
    </xf>
    <xf numFmtId="49" fontId="90" fillId="0" borderId="127" xfId="0" applyNumberFormat="1" applyFont="1" applyFill="1" applyBorder="1" applyAlignment="1">
      <alignment vertical="top"/>
    </xf>
    <xf numFmtId="0" fontId="91" fillId="0" borderId="221" xfId="0" applyNumberFormat="1" applyFont="1" applyFill="1" applyBorder="1" applyAlignment="1">
      <alignment horizontal="center"/>
    </xf>
    <xf numFmtId="0" fontId="90" fillId="0" borderId="165" xfId="0" applyFont="1" applyFill="1" applyBorder="1" applyAlignment="1">
      <alignment horizontal="center"/>
    </xf>
    <xf numFmtId="0" fontId="90" fillId="0" borderId="98" xfId="0" applyFont="1" applyFill="1" applyBorder="1" applyAlignment="1">
      <alignment horizontal="center"/>
    </xf>
    <xf numFmtId="0" fontId="91" fillId="0" borderId="181" xfId="0" applyFont="1" applyFill="1" applyBorder="1" applyAlignment="1">
      <alignment horizontal="center"/>
    </xf>
    <xf numFmtId="0" fontId="98" fillId="0" borderId="181" xfId="0" applyFont="1" applyFill="1" applyBorder="1" applyAlignment="1">
      <alignment horizontal="center"/>
    </xf>
    <xf numFmtId="0" fontId="90" fillId="0" borderId="165" xfId="0" applyNumberFormat="1" applyFont="1" applyFill="1" applyBorder="1" applyAlignment="1">
      <alignment horizontal="center"/>
    </xf>
    <xf numFmtId="0" fontId="90" fillId="0" borderId="98" xfId="0" applyNumberFormat="1" applyFont="1" applyFill="1" applyBorder="1" applyAlignment="1">
      <alignment horizontal="center"/>
    </xf>
    <xf numFmtId="0" fontId="98" fillId="0" borderId="181" xfId="0" applyNumberFormat="1" applyFont="1" applyFill="1" applyBorder="1" applyAlignment="1">
      <alignment horizontal="center"/>
    </xf>
    <xf numFmtId="0" fontId="98" fillId="0" borderId="131" xfId="0" applyNumberFormat="1" applyFont="1" applyFill="1" applyBorder="1" applyAlignment="1">
      <alignment horizontal="center"/>
    </xf>
    <xf numFmtId="0" fontId="90" fillId="0" borderId="156" xfId="0" applyFont="1" applyFill="1" applyBorder="1" applyAlignment="1">
      <alignment horizontal="center"/>
    </xf>
    <xf numFmtId="0" fontId="90" fillId="0" borderId="137" xfId="0" applyFont="1" applyFill="1" applyBorder="1" applyAlignment="1">
      <alignment horizontal="center"/>
    </xf>
    <xf numFmtId="0" fontId="98" fillId="0" borderId="188" xfId="0" applyFont="1" applyFill="1" applyBorder="1" applyAlignment="1">
      <alignment horizontal="center"/>
    </xf>
    <xf numFmtId="0" fontId="91" fillId="6" borderId="206" xfId="0" applyNumberFormat="1" applyFont="1" applyFill="1" applyBorder="1" applyAlignment="1">
      <alignment horizontal="center" vertical="center"/>
    </xf>
    <xf numFmtId="0" fontId="90" fillId="6" borderId="205" xfId="0" applyFont="1" applyFill="1" applyBorder="1" applyAlignment="1">
      <alignment horizontal="center"/>
    </xf>
    <xf numFmtId="0" fontId="90" fillId="6" borderId="112" xfId="0" applyFont="1" applyFill="1" applyBorder="1" applyAlignment="1">
      <alignment horizontal="center"/>
    </xf>
    <xf numFmtId="0" fontId="91" fillId="6" borderId="204" xfId="0" applyFont="1" applyFill="1" applyBorder="1" applyAlignment="1">
      <alignment horizontal="center"/>
    </xf>
    <xf numFmtId="0" fontId="90" fillId="0" borderId="205" xfId="0" applyFont="1" applyFill="1" applyBorder="1" applyAlignment="1">
      <alignment horizontal="center"/>
    </xf>
    <xf numFmtId="0" fontId="90" fillId="0" borderId="112" xfId="0" applyFont="1" applyFill="1" applyBorder="1" applyAlignment="1">
      <alignment horizontal="center"/>
    </xf>
    <xf numFmtId="0" fontId="98" fillId="0" borderId="204" xfId="0" applyFont="1" applyFill="1" applyBorder="1" applyAlignment="1">
      <alignment horizontal="center"/>
    </xf>
    <xf numFmtId="0" fontId="90" fillId="0" borderId="205" xfId="0" applyNumberFormat="1" applyFont="1" applyFill="1" applyBorder="1" applyAlignment="1">
      <alignment horizontal="center"/>
    </xf>
    <xf numFmtId="0" fontId="90" fillId="0" borderId="112" xfId="0" applyNumberFormat="1" applyFont="1" applyFill="1" applyBorder="1" applyAlignment="1">
      <alignment horizontal="center"/>
    </xf>
    <xf numFmtId="0" fontId="98" fillId="0" borderId="167" xfId="0" applyNumberFormat="1" applyFont="1" applyFill="1" applyBorder="1" applyAlignment="1">
      <alignment horizontal="center"/>
    </xf>
    <xf numFmtId="49" fontId="90" fillId="6" borderId="217" xfId="0" applyNumberFormat="1" applyFont="1" applyFill="1" applyBorder="1" applyAlignment="1">
      <alignment horizontal="left" vertical="top"/>
    </xf>
    <xf numFmtId="49" fontId="93" fillId="11" borderId="170" xfId="0" applyNumberFormat="1" applyFont="1" applyFill="1" applyBorder="1" applyAlignment="1">
      <alignment horizontal="right" vertical="top"/>
    </xf>
    <xf numFmtId="49" fontId="99" fillId="12" borderId="171" xfId="0" applyNumberFormat="1" applyFont="1" applyFill="1" applyBorder="1" applyAlignment="1">
      <alignment vertical="top" wrapText="1"/>
    </xf>
    <xf numFmtId="0" fontId="90" fillId="12" borderId="172" xfId="0" applyNumberFormat="1" applyFont="1" applyFill="1" applyBorder="1" applyAlignment="1">
      <alignment horizontal="center" vertical="center"/>
    </xf>
    <xf numFmtId="0" fontId="90" fillId="12" borderId="173" xfId="0" applyNumberFormat="1" applyFont="1" applyFill="1" applyBorder="1" applyAlignment="1">
      <alignment horizontal="center" vertical="center"/>
    </xf>
    <xf numFmtId="0" fontId="90" fillId="12" borderId="174" xfId="0" applyNumberFormat="1" applyFont="1" applyFill="1" applyBorder="1" applyAlignment="1">
      <alignment horizontal="center" vertical="center"/>
    </xf>
    <xf numFmtId="0" fontId="90" fillId="12" borderId="175" xfId="0" applyNumberFormat="1" applyFont="1" applyFill="1" applyBorder="1" applyAlignment="1">
      <alignment horizontal="center" vertical="center"/>
    </xf>
    <xf numFmtId="0" fontId="90" fillId="12" borderId="251" xfId="0" applyNumberFormat="1" applyFont="1" applyFill="1" applyBorder="1" applyAlignment="1">
      <alignment horizontal="center" vertical="center"/>
    </xf>
    <xf numFmtId="0" fontId="91" fillId="12" borderId="53" xfId="0" applyNumberFormat="1" applyFont="1" applyFill="1" applyBorder="1" applyAlignment="1">
      <alignment horizontal="center" vertical="center"/>
    </xf>
    <xf numFmtId="0" fontId="91" fillId="12" borderId="174" xfId="0" applyNumberFormat="1" applyFont="1" applyFill="1" applyBorder="1" applyAlignment="1">
      <alignment horizontal="center" vertical="center"/>
    </xf>
    <xf numFmtId="0" fontId="91" fillId="12" borderId="177" xfId="0" applyNumberFormat="1" applyFont="1" applyFill="1" applyBorder="1" applyAlignment="1">
      <alignment horizontal="center" vertical="center"/>
    </xf>
    <xf numFmtId="49" fontId="90" fillId="11" borderId="43" xfId="0" applyNumberFormat="1" applyFont="1" applyFill="1" applyBorder="1" applyAlignment="1">
      <alignment horizontal="left" vertical="top"/>
    </xf>
    <xf numFmtId="49" fontId="90" fillId="6" borderId="141" xfId="0" applyNumberFormat="1" applyFont="1" applyFill="1" applyBorder="1" applyAlignment="1">
      <alignment horizontal="right" vertical="top"/>
    </xf>
    <xf numFmtId="49" fontId="89" fillId="6" borderId="142" xfId="0" applyNumberFormat="1" applyFont="1" applyFill="1" applyBorder="1" applyAlignment="1">
      <alignment vertical="top" wrapText="1"/>
    </xf>
    <xf numFmtId="0" fontId="90" fillId="6" borderId="252" xfId="0" applyNumberFormat="1" applyFont="1" applyFill="1" applyBorder="1" applyAlignment="1">
      <alignment horizontal="center" vertical="center"/>
    </xf>
    <xf numFmtId="0" fontId="90" fillId="6" borderId="124" xfId="0" applyFont="1" applyFill="1" applyBorder="1" applyAlignment="1">
      <alignment horizontal="center" vertical="center"/>
    </xf>
    <xf numFmtId="0" fontId="90" fillId="6" borderId="179" xfId="0" applyFont="1" applyFill="1" applyBorder="1" applyAlignment="1">
      <alignment horizontal="center"/>
    </xf>
    <xf numFmtId="0" fontId="90" fillId="6" borderId="125" xfId="0" applyFont="1" applyFill="1" applyBorder="1" applyAlignment="1">
      <alignment horizontal="center"/>
    </xf>
    <xf numFmtId="0" fontId="91" fillId="6" borderId="178" xfId="0" applyFont="1" applyFill="1" applyBorder="1" applyAlignment="1">
      <alignment horizontal="center"/>
    </xf>
    <xf numFmtId="0" fontId="98" fillId="0" borderId="178" xfId="0" applyFont="1" applyFill="1" applyBorder="1" applyAlignment="1">
      <alignment horizontal="center"/>
    </xf>
    <xf numFmtId="49" fontId="90" fillId="6" borderId="127" xfId="0" applyNumberFormat="1" applyFont="1" applyFill="1" applyBorder="1" applyAlignment="1">
      <alignment horizontal="left" vertical="top"/>
    </xf>
    <xf numFmtId="0" fontId="90" fillId="6" borderId="253" xfId="0" applyNumberFormat="1" applyFont="1" applyFill="1" applyBorder="1" applyAlignment="1">
      <alignment horizontal="center" vertical="center"/>
    </xf>
    <xf numFmtId="0" fontId="91" fillId="0" borderId="185" xfId="0" applyNumberFormat="1" applyFont="1" applyFill="1" applyBorder="1" applyAlignment="1">
      <alignment horizontal="center"/>
    </xf>
    <xf numFmtId="0" fontId="98" fillId="0" borderId="131" xfId="0" applyFont="1" applyFill="1" applyBorder="1" applyAlignment="1">
      <alignment horizontal="center"/>
    </xf>
    <xf numFmtId="49" fontId="90" fillId="6" borderId="119" xfId="0" applyNumberFormat="1" applyFont="1" applyFill="1" applyBorder="1" applyAlignment="1">
      <alignment horizontal="right" vertical="top"/>
    </xf>
    <xf numFmtId="0" fontId="90" fillId="6" borderId="254" xfId="0" applyNumberFormat="1" applyFont="1" applyFill="1" applyBorder="1" applyAlignment="1">
      <alignment horizontal="center" vertical="center"/>
    </xf>
    <xf numFmtId="0" fontId="91" fillId="6" borderId="51" xfId="0" applyNumberFormat="1" applyFont="1" applyFill="1" applyBorder="1" applyAlignment="1">
      <alignment horizontal="center" vertical="center"/>
    </xf>
    <xf numFmtId="0" fontId="90" fillId="6" borderId="166" xfId="0" applyFont="1" applyFill="1" applyBorder="1" applyAlignment="1">
      <alignment horizontal="center" vertical="center"/>
    </xf>
    <xf numFmtId="0" fontId="91" fillId="0" borderId="103" xfId="0" applyNumberFormat="1" applyFont="1" applyFill="1" applyBorder="1" applyAlignment="1">
      <alignment horizontal="center"/>
    </xf>
    <xf numFmtId="0" fontId="91" fillId="0" borderId="84" xfId="0" applyNumberFormat="1" applyFont="1" applyFill="1" applyBorder="1" applyAlignment="1">
      <alignment horizontal="center"/>
    </xf>
    <xf numFmtId="49" fontId="90" fillId="6" borderId="217" xfId="0" applyNumberFormat="1" applyFont="1" applyFill="1" applyBorder="1" applyAlignment="1">
      <alignment vertical="top"/>
    </xf>
    <xf numFmtId="49" fontId="93" fillId="6" borderId="141" xfId="0" applyNumberFormat="1" applyFont="1" applyFill="1" applyBorder="1" applyAlignment="1">
      <alignment horizontal="right" vertical="top"/>
    </xf>
    <xf numFmtId="49" fontId="99" fillId="12" borderId="142" xfId="0" applyNumberFormat="1" applyFont="1" applyFill="1" applyBorder="1" applyAlignment="1">
      <alignment vertical="top" wrapText="1"/>
    </xf>
    <xf numFmtId="0" fontId="90" fillId="12" borderId="124" xfId="0" applyNumberFormat="1" applyFont="1" applyFill="1" applyBorder="1" applyAlignment="1">
      <alignment horizontal="center" vertical="center"/>
    </xf>
    <xf numFmtId="0" fontId="90" fillId="12" borderId="125" xfId="0" applyNumberFormat="1" applyFont="1" applyFill="1" applyBorder="1" applyAlignment="1">
      <alignment horizontal="center" vertical="center"/>
    </xf>
    <xf numFmtId="0" fontId="90" fillId="12" borderId="178" xfId="0" applyNumberFormat="1" applyFont="1" applyFill="1" applyBorder="1" applyAlignment="1">
      <alignment horizontal="center" vertical="center"/>
    </xf>
    <xf numFmtId="0" fontId="90" fillId="12" borderId="179" xfId="0" applyNumberFormat="1" applyFont="1" applyFill="1" applyBorder="1" applyAlignment="1">
      <alignment horizontal="center" vertical="center"/>
    </xf>
    <xf numFmtId="0" fontId="90" fillId="12" borderId="180" xfId="0" applyNumberFormat="1" applyFont="1" applyFill="1" applyBorder="1" applyAlignment="1">
      <alignment horizontal="center" vertical="center"/>
    </xf>
    <xf numFmtId="0" fontId="91" fillId="12" borderId="180" xfId="0" applyNumberFormat="1" applyFont="1" applyFill="1" applyBorder="1" applyAlignment="1">
      <alignment horizontal="center" vertical="center"/>
    </xf>
    <xf numFmtId="0" fontId="91" fillId="12" borderId="178" xfId="0" applyNumberFormat="1" applyFont="1" applyFill="1" applyBorder="1" applyAlignment="1">
      <alignment horizontal="center" vertical="center"/>
    </xf>
    <xf numFmtId="0" fontId="91" fillId="12" borderId="126" xfId="0" applyNumberFormat="1" applyFont="1" applyFill="1" applyBorder="1" applyAlignment="1">
      <alignment horizontal="center" vertical="center"/>
    </xf>
    <xf numFmtId="49" fontId="90" fillId="11" borderId="127" xfId="0" applyNumberFormat="1" applyFont="1" applyFill="1" applyBorder="1" applyAlignment="1">
      <alignment horizontal="left" vertical="top"/>
    </xf>
    <xf numFmtId="0" fontId="91" fillId="0" borderId="255" xfId="0" applyNumberFormat="1" applyFont="1" applyFill="1" applyBorder="1" applyAlignment="1">
      <alignment horizontal="center"/>
    </xf>
    <xf numFmtId="49" fontId="89" fillId="6" borderId="150" xfId="0" applyNumberFormat="1" applyFont="1" applyFill="1" applyBorder="1" applyAlignment="1">
      <alignment vertical="top" wrapText="1"/>
    </xf>
    <xf numFmtId="0" fontId="90" fillId="6" borderId="188" xfId="0" applyNumberFormat="1" applyFont="1" applyFill="1" applyBorder="1" applyAlignment="1">
      <alignment horizontal="center" vertical="center"/>
    </xf>
    <xf numFmtId="0" fontId="90" fillId="6" borderId="256" xfId="0" applyNumberFormat="1" applyFont="1" applyFill="1" applyBorder="1" applyAlignment="1">
      <alignment horizontal="center" vertical="center"/>
    </xf>
    <xf numFmtId="0" fontId="90" fillId="6" borderId="156" xfId="0" applyFont="1" applyFill="1" applyBorder="1" applyAlignment="1">
      <alignment horizontal="center"/>
    </xf>
    <xf numFmtId="0" fontId="90" fillId="6" borderId="137" xfId="0" applyFont="1" applyFill="1" applyBorder="1" applyAlignment="1">
      <alignment horizontal="center"/>
    </xf>
    <xf numFmtId="0" fontId="91" fillId="6" borderId="188" xfId="0" applyFont="1" applyFill="1" applyBorder="1" applyAlignment="1">
      <alignment horizontal="center"/>
    </xf>
    <xf numFmtId="0" fontId="90" fillId="0" borderId="156" xfId="0" applyNumberFormat="1" applyFont="1" applyFill="1" applyBorder="1" applyAlignment="1">
      <alignment horizontal="center"/>
    </xf>
    <xf numFmtId="0" fontId="90" fillId="0" borderId="137" xfId="0" applyNumberFormat="1" applyFont="1" applyFill="1" applyBorder="1" applyAlignment="1">
      <alignment horizontal="center"/>
    </xf>
    <xf numFmtId="0" fontId="98" fillId="0" borderId="135" xfId="0" applyNumberFormat="1" applyFont="1" applyFill="1" applyBorder="1" applyAlignment="1">
      <alignment horizontal="center"/>
    </xf>
    <xf numFmtId="49" fontId="90" fillId="6" borderId="138" xfId="0" applyNumberFormat="1" applyFont="1" applyFill="1" applyBorder="1" applyAlignment="1">
      <alignment vertical="top"/>
    </xf>
    <xf numFmtId="49" fontId="93" fillId="6" borderId="170" xfId="0" applyNumberFormat="1" applyFont="1" applyFill="1" applyBorder="1" applyAlignment="1">
      <alignment horizontal="right" vertical="top"/>
    </xf>
    <xf numFmtId="49" fontId="93" fillId="6" borderId="87" xfId="0" applyNumberFormat="1" applyFont="1" applyFill="1" applyBorder="1" applyAlignment="1">
      <alignment vertical="top" wrapText="1"/>
    </xf>
    <xf numFmtId="0" fontId="93" fillId="6" borderId="207" xfId="0" applyNumberFormat="1" applyFont="1" applyFill="1" applyBorder="1" applyAlignment="1">
      <alignment horizontal="center" vertical="center"/>
    </xf>
    <xf numFmtId="0" fontId="93" fillId="6" borderId="86" xfId="0" applyNumberFormat="1" applyFont="1" applyFill="1" applyBorder="1" applyAlignment="1">
      <alignment horizontal="center" vertical="center"/>
    </xf>
    <xf numFmtId="0" fontId="93" fillId="6" borderId="208" xfId="0" applyNumberFormat="1" applyFont="1" applyFill="1" applyBorder="1" applyAlignment="1">
      <alignment horizontal="center" vertical="center"/>
    </xf>
    <xf numFmtId="0" fontId="93" fillId="6" borderId="209" xfId="0" applyNumberFormat="1" applyFont="1" applyFill="1" applyBorder="1" applyAlignment="1">
      <alignment horizontal="center" vertical="center"/>
    </xf>
    <xf numFmtId="0" fontId="93" fillId="6" borderId="211" xfId="0" applyNumberFormat="1" applyFont="1" applyFill="1" applyBorder="1" applyAlignment="1">
      <alignment horizontal="center" vertical="center"/>
    </xf>
    <xf numFmtId="0" fontId="93" fillId="6" borderId="257" xfId="0" applyNumberFormat="1" applyFont="1" applyFill="1" applyBorder="1" applyAlignment="1">
      <alignment horizontal="center" vertical="center"/>
    </xf>
    <xf numFmtId="0" fontId="91" fillId="6" borderId="210" xfId="0" applyNumberFormat="1" applyFont="1" applyFill="1" applyBorder="1" applyAlignment="1">
      <alignment horizontal="center" vertical="center"/>
    </xf>
    <xf numFmtId="0" fontId="91" fillId="6" borderId="208" xfId="0" applyNumberFormat="1" applyFont="1" applyFill="1" applyBorder="1" applyAlignment="1">
      <alignment horizontal="center" vertical="center"/>
    </xf>
    <xf numFmtId="0" fontId="93" fillId="6" borderId="179" xfId="0" applyNumberFormat="1" applyFont="1" applyFill="1" applyBorder="1" applyAlignment="1">
      <alignment horizontal="center" vertical="center"/>
    </xf>
    <xf numFmtId="0" fontId="93" fillId="6" borderId="125" xfId="0" applyNumberFormat="1" applyFont="1" applyFill="1" applyBorder="1" applyAlignment="1">
      <alignment horizontal="center" vertical="center"/>
    </xf>
    <xf numFmtId="0" fontId="91" fillId="6" borderId="126" xfId="0" applyNumberFormat="1" applyFont="1" applyFill="1" applyBorder="1" applyAlignment="1">
      <alignment horizontal="center" vertical="center"/>
    </xf>
    <xf numFmtId="0" fontId="90" fillId="6" borderId="258" xfId="0" applyFont="1" applyFill="1" applyBorder="1" applyAlignment="1">
      <alignment horizontal="left" vertical="top"/>
    </xf>
    <xf numFmtId="49" fontId="93" fillId="6" borderId="162" xfId="0" applyNumberFormat="1" applyFont="1" applyFill="1" applyBorder="1" applyAlignment="1">
      <alignment horizontal="right" vertical="top"/>
    </xf>
    <xf numFmtId="49" fontId="93" fillId="6" borderId="99" xfId="0" applyNumberFormat="1" applyFont="1" applyFill="1" applyBorder="1" applyAlignment="1">
      <alignment vertical="top" wrapText="1"/>
    </xf>
    <xf numFmtId="0" fontId="93" fillId="6" borderId="130" xfId="0" applyNumberFormat="1" applyFont="1" applyFill="1" applyBorder="1" applyAlignment="1">
      <alignment horizontal="center" vertical="center"/>
    </xf>
    <xf numFmtId="0" fontId="93" fillId="6" borderId="98" xfId="0" applyNumberFormat="1" applyFont="1" applyFill="1" applyBorder="1" applyAlignment="1">
      <alignment horizontal="center" vertical="center"/>
    </xf>
    <xf numFmtId="0" fontId="93" fillId="6" borderId="181" xfId="0" applyNumberFormat="1" applyFont="1" applyFill="1" applyBorder="1" applyAlignment="1">
      <alignment horizontal="center" vertical="center"/>
    </xf>
    <xf numFmtId="0" fontId="93" fillId="6" borderId="165" xfId="0" applyNumberFormat="1" applyFont="1" applyFill="1" applyBorder="1" applyAlignment="1">
      <alignment horizontal="center" vertical="center"/>
    </xf>
    <xf numFmtId="0" fontId="93" fillId="6" borderId="131" xfId="0" applyNumberFormat="1" applyFont="1" applyFill="1" applyBorder="1" applyAlignment="1">
      <alignment horizontal="center" vertical="center"/>
    </xf>
    <xf numFmtId="0" fontId="93" fillId="6" borderId="259" xfId="0" applyNumberFormat="1" applyFont="1" applyFill="1" applyBorder="1" applyAlignment="1">
      <alignment horizontal="center" vertical="center"/>
    </xf>
    <xf numFmtId="0" fontId="90" fillId="0" borderId="110" xfId="0" applyNumberFormat="1" applyFont="1" applyFill="1" applyBorder="1" applyAlignment="1"/>
    <xf numFmtId="49" fontId="93" fillId="6" borderId="119" xfId="0" applyNumberFormat="1" applyFont="1" applyFill="1" applyBorder="1" applyAlignment="1">
      <alignment horizontal="right" vertical="top"/>
    </xf>
    <xf numFmtId="49" fontId="99" fillId="6" borderId="113" xfId="0" applyNumberFormat="1" applyFont="1" applyFill="1" applyBorder="1" applyAlignment="1">
      <alignment vertical="top" wrapText="1"/>
    </xf>
    <xf numFmtId="0" fontId="93" fillId="6" borderId="166" xfId="0" applyNumberFormat="1" applyFont="1" applyFill="1" applyBorder="1" applyAlignment="1">
      <alignment horizontal="center" vertical="center"/>
    </xf>
    <xf numFmtId="0" fontId="93" fillId="6" borderId="112" xfId="0" applyNumberFormat="1" applyFont="1" applyFill="1" applyBorder="1" applyAlignment="1">
      <alignment horizontal="center" vertical="center"/>
    </xf>
    <xf numFmtId="0" fontId="93" fillId="6" borderId="204" xfId="0" applyNumberFormat="1" applyFont="1" applyFill="1" applyBorder="1" applyAlignment="1">
      <alignment horizontal="center" vertical="center"/>
    </xf>
    <xf numFmtId="0" fontId="93" fillId="6" borderId="205" xfId="0" applyNumberFormat="1" applyFont="1" applyFill="1" applyBorder="1" applyAlignment="1">
      <alignment horizontal="center" vertical="center"/>
    </xf>
    <xf numFmtId="0" fontId="93" fillId="6" borderId="167" xfId="0" applyNumberFormat="1" applyFont="1" applyFill="1" applyBorder="1" applyAlignment="1">
      <alignment horizontal="center" vertical="center"/>
    </xf>
    <xf numFmtId="0" fontId="93" fillId="6" borderId="260" xfId="0" applyNumberFormat="1" applyFont="1" applyFill="1" applyBorder="1" applyAlignment="1">
      <alignment horizontal="center" vertical="center"/>
    </xf>
    <xf numFmtId="0" fontId="91" fillId="6" borderId="204" xfId="0" applyNumberFormat="1" applyFont="1" applyFill="1" applyBorder="1" applyAlignment="1">
      <alignment horizontal="center" vertical="center"/>
    </xf>
    <xf numFmtId="0" fontId="91" fillId="6" borderId="167" xfId="0" applyNumberFormat="1" applyFont="1" applyFill="1" applyBorder="1" applyAlignment="1">
      <alignment horizontal="center" vertical="center"/>
    </xf>
    <xf numFmtId="0" fontId="93" fillId="6" borderId="169" xfId="0" applyFont="1" applyFill="1" applyBorder="1" applyAlignment="1">
      <alignment horizontal="left" vertical="center"/>
    </xf>
    <xf numFmtId="0" fontId="93" fillId="6" borderId="0" xfId="0" applyFont="1" applyFill="1" applyBorder="1" applyAlignment="1">
      <alignment horizontal="right" vertical="top"/>
    </xf>
    <xf numFmtId="0" fontId="93" fillId="6" borderId="0" xfId="0" applyFont="1" applyFill="1" applyBorder="1" applyAlignment="1">
      <alignment horizontal="center" vertical="top" wrapText="1"/>
    </xf>
    <xf numFmtId="0" fontId="93" fillId="6" borderId="0" xfId="0" applyFont="1" applyFill="1" applyBorder="1" applyAlignment="1">
      <alignment horizontal="center" vertical="center"/>
    </xf>
    <xf numFmtId="0" fontId="90" fillId="6" borderId="0" xfId="0" applyFont="1" applyFill="1" applyBorder="1" applyAlignment="1">
      <alignment horizontal="center" vertical="center"/>
    </xf>
    <xf numFmtId="0" fontId="93" fillId="6" borderId="0" xfId="0" applyFont="1" applyFill="1" applyBorder="1" applyAlignment="1">
      <alignment horizontal="left" vertical="center"/>
    </xf>
    <xf numFmtId="0" fontId="90" fillId="6" borderId="0" xfId="0" applyFont="1" applyFill="1" applyBorder="1" applyAlignment="1">
      <alignment horizontal="right" vertical="top"/>
    </xf>
    <xf numFmtId="0" fontId="100" fillId="6" borderId="0" xfId="0" applyNumberFormat="1" applyFont="1" applyFill="1" applyBorder="1" applyAlignment="1">
      <alignment horizontal="center" vertical="top"/>
    </xf>
    <xf numFmtId="0" fontId="101" fillId="6" borderId="0" xfId="0" applyFont="1" applyFill="1" applyBorder="1" applyAlignment="1">
      <alignment horizontal="center" vertical="top"/>
    </xf>
    <xf numFmtId="0" fontId="93" fillId="6" borderId="8" xfId="0" applyFont="1" applyFill="1" applyBorder="1" applyAlignment="1">
      <alignment horizontal="center" vertical="top"/>
    </xf>
    <xf numFmtId="0" fontId="91" fillId="6" borderId="6" xfId="0" applyFont="1" applyFill="1" applyBorder="1" applyAlignment="1">
      <alignment horizontal="center" vertical="center"/>
    </xf>
    <xf numFmtId="0" fontId="91" fillId="6" borderId="5" xfId="0" applyFont="1" applyFill="1" applyBorder="1" applyAlignment="1">
      <alignment horizontal="center" vertical="top"/>
    </xf>
    <xf numFmtId="0" fontId="91" fillId="6" borderId="5" xfId="0" applyFont="1" applyFill="1" applyBorder="1" applyAlignment="1">
      <alignment horizontal="center" vertical="center"/>
    </xf>
    <xf numFmtId="49" fontId="93" fillId="6" borderId="50" xfId="0" applyNumberFormat="1" applyFont="1" applyFill="1" applyBorder="1" applyAlignment="1">
      <alignment horizontal="left" vertical="top"/>
    </xf>
    <xf numFmtId="0" fontId="90" fillId="6" borderId="0" xfId="0" applyFont="1" applyFill="1" applyBorder="1" applyAlignment="1">
      <alignment horizontal="center" vertical="top" wrapText="1"/>
    </xf>
    <xf numFmtId="0" fontId="89" fillId="0" borderId="0" xfId="0" applyNumberFormat="1" applyFont="1" applyFill="1" applyBorder="1" applyAlignment="1">
      <alignment horizontal="right" vertical="top"/>
    </xf>
    <xf numFmtId="0" fontId="102" fillId="6" borderId="0" xfId="0" applyNumberFormat="1" applyFont="1" applyFill="1" applyBorder="1" applyAlignment="1">
      <alignment horizontal="center" vertical="top"/>
    </xf>
    <xf numFmtId="0" fontId="93" fillId="6" borderId="50" xfId="0" applyNumberFormat="1" applyFont="1" applyFill="1" applyBorder="1" applyAlignment="1">
      <alignment horizontal="left" vertical="top"/>
    </xf>
    <xf numFmtId="0" fontId="93" fillId="6" borderId="51" xfId="0" applyNumberFormat="1" applyFont="1" applyFill="1" applyBorder="1" applyAlignment="1">
      <alignment horizontal="left" vertical="top"/>
    </xf>
    <xf numFmtId="0" fontId="89" fillId="0" borderId="0" xfId="0" applyNumberFormat="1" applyFont="1" applyFill="1" applyBorder="1" applyAlignment="1"/>
    <xf numFmtId="0" fontId="91" fillId="0" borderId="0" xfId="0" applyNumberFormat="1" applyFont="1" applyFill="1" applyBorder="1" applyAlignment="1">
      <alignment horizontal="center"/>
    </xf>
    <xf numFmtId="1" fontId="102" fillId="6" borderId="0" xfId="0" applyNumberFormat="1" applyFont="1" applyFill="1" applyBorder="1" applyAlignment="1">
      <alignment vertical="top"/>
    </xf>
    <xf numFmtId="0" fontId="102" fillId="6" borderId="0" xfId="0" applyFont="1" applyFill="1" applyBorder="1" applyAlignment="1">
      <alignment vertical="top"/>
    </xf>
    <xf numFmtId="0" fontId="91" fillId="6" borderId="0" xfId="0" applyFont="1" applyFill="1" applyBorder="1" applyAlignment="1">
      <alignment horizontal="center" vertical="top"/>
    </xf>
    <xf numFmtId="49" fontId="89" fillId="0" borderId="0" xfId="0" applyNumberFormat="1" applyFont="1" applyFill="1" applyBorder="1" applyAlignment="1"/>
    <xf numFmtId="0" fontId="89" fillId="6" borderId="0" xfId="0" applyFont="1" applyFill="1" applyBorder="1" applyAlignment="1">
      <alignment wrapText="1"/>
    </xf>
    <xf numFmtId="49" fontId="89" fillId="6" borderId="0" xfId="0" applyNumberFormat="1" applyFont="1" applyFill="1" applyBorder="1" applyAlignment="1">
      <alignment vertical="top" wrapText="1"/>
    </xf>
    <xf numFmtId="0" fontId="90" fillId="6" borderId="0" xfId="0" applyFont="1" applyFill="1" applyBorder="1" applyAlignment="1">
      <alignment wrapText="1"/>
    </xf>
    <xf numFmtId="0" fontId="91" fillId="6" borderId="0" xfId="0" applyFont="1" applyFill="1" applyBorder="1" applyAlignment="1">
      <alignment horizontal="center" wrapText="1"/>
    </xf>
    <xf numFmtId="0" fontId="91" fillId="6" borderId="0" xfId="0" applyFont="1" applyFill="1" applyBorder="1" applyAlignment="1">
      <alignment horizontal="center" vertical="center" wrapText="1"/>
    </xf>
    <xf numFmtId="0" fontId="90" fillId="6" borderId="0" xfId="0" applyFont="1" applyFill="1" applyBorder="1" applyAlignment="1">
      <alignment horizontal="left" wrapText="1"/>
    </xf>
    <xf numFmtId="0" fontId="0" fillId="0" borderId="0" xfId="0"/>
    <xf numFmtId="0" fontId="0" fillId="0" borderId="0" xfId="0"/>
    <xf numFmtId="0" fontId="0" fillId="0" borderId="0" xfId="0" applyAlignment="1">
      <alignment vertical="center"/>
    </xf>
    <xf numFmtId="0" fontId="0" fillId="2" borderId="16" xfId="0" applyFill="1" applyBorder="1" applyAlignment="1"/>
    <xf numFmtId="0" fontId="0" fillId="2" borderId="17" xfId="0" applyFill="1" applyBorder="1" applyAlignment="1"/>
    <xf numFmtId="0" fontId="105" fillId="0" borderId="268" xfId="0" applyFont="1" applyFill="1" applyBorder="1" applyAlignment="1"/>
    <xf numFmtId="0" fontId="105" fillId="0" borderId="269" xfId="0" applyFont="1" applyFill="1" applyBorder="1" applyAlignment="1"/>
    <xf numFmtId="49" fontId="105" fillId="0" borderId="268" xfId="0" applyNumberFormat="1" applyFont="1" applyFill="1" applyBorder="1" applyAlignment="1"/>
    <xf numFmtId="0" fontId="105" fillId="14" borderId="269" xfId="0" applyFont="1" applyFill="1" applyBorder="1" applyAlignment="1">
      <alignment vertical="center"/>
    </xf>
    <xf numFmtId="0" fontId="0" fillId="0" borderId="0" xfId="0" applyFill="1" applyAlignment="1">
      <alignment wrapText="1"/>
    </xf>
    <xf numFmtId="0" fontId="107" fillId="0" borderId="0" xfId="0" applyFont="1"/>
    <xf numFmtId="0" fontId="0" fillId="0" borderId="0" xfId="0" applyNumberFormat="1"/>
    <xf numFmtId="0" fontId="107" fillId="0" borderId="0" xfId="0" applyFont="1" applyAlignment="1">
      <alignment horizontal="left" indent="5"/>
    </xf>
    <xf numFmtId="0" fontId="116" fillId="0" borderId="0" xfId="0" applyFont="1"/>
    <xf numFmtId="0" fontId="70" fillId="3" borderId="2" xfId="6" applyFont="1" applyFill="1" applyBorder="1" applyAlignment="1">
      <alignment horizontal="left" vertical="top"/>
    </xf>
    <xf numFmtId="0" fontId="70" fillId="3" borderId="27" xfId="6" applyFont="1" applyFill="1" applyBorder="1" applyAlignment="1">
      <alignment horizontal="left" vertical="top"/>
    </xf>
    <xf numFmtId="0" fontId="62" fillId="2" borderId="8" xfId="0" applyFont="1" applyFill="1" applyBorder="1" applyAlignment="1">
      <alignment vertical="top"/>
    </xf>
    <xf numFmtId="0" fontId="62" fillId="2" borderId="6" xfId="0" applyFont="1" applyFill="1" applyBorder="1" applyAlignment="1">
      <alignment vertical="top"/>
    </xf>
    <xf numFmtId="0" fontId="62" fillId="2" borderId="8" xfId="0" applyFont="1" applyFill="1" applyBorder="1" applyAlignment="1">
      <alignment vertical="top"/>
    </xf>
    <xf numFmtId="0" fontId="62" fillId="2" borderId="6" xfId="0" applyFont="1" applyFill="1" applyBorder="1" applyAlignment="1">
      <alignment vertical="top"/>
    </xf>
    <xf numFmtId="0" fontId="0" fillId="2" borderId="16" xfId="0" applyFill="1" applyBorder="1"/>
    <xf numFmtId="0" fontId="0" fillId="2" borderId="17" xfId="0" applyFill="1" applyBorder="1"/>
    <xf numFmtId="0" fontId="0" fillId="2" borderId="16" xfId="0" applyFill="1" applyBorder="1" applyAlignment="1"/>
    <xf numFmtId="0" fontId="0" fillId="2" borderId="17" xfId="0" applyFill="1" applyBorder="1" applyAlignment="1"/>
    <xf numFmtId="0" fontId="0" fillId="0" borderId="0" xfId="0"/>
    <xf numFmtId="0" fontId="120" fillId="15" borderId="16" xfId="0" applyFont="1" applyFill="1" applyBorder="1" applyAlignment="1"/>
    <xf numFmtId="0" fontId="120" fillId="15" borderId="17" xfId="0" applyFont="1" applyFill="1" applyBorder="1" applyAlignment="1"/>
    <xf numFmtId="0" fontId="105" fillId="0" borderId="287" xfId="0" applyFont="1" applyFill="1" applyBorder="1" applyAlignment="1"/>
    <xf numFmtId="49" fontId="104" fillId="13" borderId="300" xfId="0" applyNumberFormat="1" applyFont="1" applyFill="1" applyBorder="1" applyAlignment="1">
      <alignment vertical="top"/>
    </xf>
    <xf numFmtId="0" fontId="104" fillId="13" borderId="309" xfId="0" applyFont="1" applyFill="1" applyBorder="1" applyAlignment="1">
      <alignment vertical="top"/>
    </xf>
    <xf numFmtId="0" fontId="0" fillId="2" borderId="30" xfId="0" applyFill="1" applyBorder="1" applyAlignment="1"/>
    <xf numFmtId="49" fontId="123" fillId="13" borderId="300" xfId="0" applyNumberFormat="1" applyFont="1" applyFill="1" applyBorder="1" applyAlignment="1">
      <alignment vertical="top"/>
    </xf>
    <xf numFmtId="0" fontId="123" fillId="13" borderId="309" xfId="0" applyFont="1" applyFill="1" applyBorder="1" applyAlignment="1">
      <alignment vertical="top"/>
    </xf>
    <xf numFmtId="0" fontId="123" fillId="13" borderId="301" xfId="0" applyFont="1" applyFill="1" applyBorder="1" applyAlignment="1">
      <alignment vertical="top"/>
    </xf>
    <xf numFmtId="0" fontId="0" fillId="0" borderId="0" xfId="0"/>
    <xf numFmtId="0" fontId="62" fillId="2" borderId="8" xfId="0" applyFont="1" applyFill="1" applyBorder="1" applyAlignment="1">
      <alignment vertical="top"/>
    </xf>
    <xf numFmtId="0" fontId="62" fillId="2" borderId="6" xfId="0" applyFont="1" applyFill="1" applyBorder="1" applyAlignment="1">
      <alignment vertical="top"/>
    </xf>
    <xf numFmtId="0" fontId="75" fillId="0" borderId="0" xfId="2" applyAlignment="1">
      <alignment wrapText="1"/>
    </xf>
    <xf numFmtId="0" fontId="0" fillId="0" borderId="0" xfId="0" applyAlignment="1">
      <alignment horizontal="left" vertical="top"/>
    </xf>
    <xf numFmtId="0" fontId="62" fillId="2" borderId="2" xfId="0" applyFont="1" applyFill="1" applyBorder="1" applyAlignment="1">
      <alignment horizontal="left" vertical="top"/>
    </xf>
    <xf numFmtId="0" fontId="62" fillId="2" borderId="27" xfId="0" applyFont="1" applyFill="1" applyBorder="1" applyAlignment="1">
      <alignment horizontal="left" vertical="top"/>
    </xf>
    <xf numFmtId="0" fontId="62" fillId="2" borderId="0" xfId="0" applyFont="1" applyFill="1" applyAlignment="1">
      <alignment horizontal="left" vertical="top"/>
    </xf>
    <xf numFmtId="0" fontId="62" fillId="2" borderId="34" xfId="0" applyFont="1" applyFill="1" applyBorder="1" applyAlignment="1">
      <alignment vertical="top"/>
    </xf>
    <xf numFmtId="0" fontId="70" fillId="3" borderId="0" xfId="6" applyFont="1" applyFill="1" applyAlignment="1">
      <alignment horizontal="left" vertical="top"/>
    </xf>
    <xf numFmtId="0" fontId="117" fillId="3" borderId="16" xfId="6" applyFill="1" applyBorder="1"/>
    <xf numFmtId="0" fontId="117" fillId="3" borderId="17" xfId="6" applyFill="1" applyBorder="1"/>
    <xf numFmtId="0" fontId="42" fillId="0" borderId="0" xfId="0" applyFont="1"/>
    <xf numFmtId="0" fontId="0" fillId="0" borderId="0" xfId="0" applyAlignment="1">
      <alignment horizontal="left" vertical="top"/>
    </xf>
    <xf numFmtId="0" fontId="43" fillId="0" borderId="0" xfId="0" applyFont="1" applyAlignment="1">
      <alignment horizontal="left" vertical="top"/>
    </xf>
    <xf numFmtId="0" fontId="43" fillId="0" borderId="0" xfId="0" applyFont="1" applyAlignment="1">
      <alignment vertical="top"/>
    </xf>
    <xf numFmtId="0" fontId="43" fillId="0" borderId="0" xfId="0" applyFont="1" applyAlignment="1">
      <alignment vertical="top" wrapText="1"/>
    </xf>
    <xf numFmtId="0" fontId="65" fillId="0" borderId="0" xfId="0" applyFont="1" applyAlignment="1">
      <alignment vertical="top"/>
    </xf>
    <xf numFmtId="0" fontId="0" fillId="0" borderId="0" xfId="0" applyAlignment="1">
      <alignment vertical="top" wrapText="1"/>
    </xf>
    <xf numFmtId="0" fontId="0" fillId="2" borderId="16" xfId="0" applyFill="1" applyBorder="1" applyAlignment="1">
      <alignment vertical="top"/>
    </xf>
    <xf numFmtId="0" fontId="0" fillId="2" borderId="17" xfId="0" applyFill="1" applyBorder="1" applyAlignment="1">
      <alignment vertical="top"/>
    </xf>
    <xf numFmtId="0" fontId="66" fillId="0" borderId="0" xfId="0" applyFont="1" applyAlignment="1">
      <alignment vertical="top"/>
    </xf>
    <xf numFmtId="0" fontId="0" fillId="2" borderId="30" xfId="0" applyFill="1" applyBorder="1" applyAlignment="1">
      <alignment vertical="top"/>
    </xf>
    <xf numFmtId="0" fontId="0" fillId="0" borderId="0" xfId="0" applyBorder="1" applyAlignment="1">
      <alignment vertical="top"/>
    </xf>
    <xf numFmtId="0" fontId="74" fillId="0" borderId="268" xfId="0" applyFont="1" applyFill="1" applyBorder="1" applyAlignment="1">
      <alignment vertical="top"/>
    </xf>
    <xf numFmtId="0" fontId="74" fillId="0" borderId="269" xfId="0" applyFont="1" applyFill="1" applyBorder="1" applyAlignment="1">
      <alignment vertical="top"/>
    </xf>
    <xf numFmtId="49" fontId="74" fillId="0" borderId="268" xfId="0" applyNumberFormat="1" applyFont="1" applyFill="1" applyBorder="1" applyAlignment="1">
      <alignment vertical="top"/>
    </xf>
    <xf numFmtId="0" fontId="74" fillId="14" borderId="269" xfId="0" applyFont="1" applyFill="1" applyBorder="1" applyAlignment="1">
      <alignment vertical="top"/>
    </xf>
    <xf numFmtId="0" fontId="62" fillId="2" borderId="2" xfId="0" applyFont="1" applyFill="1" applyBorder="1" applyAlignment="1">
      <alignment horizontal="left" vertical="top"/>
    </xf>
    <xf numFmtId="0" fontId="62" fillId="2" borderId="0" xfId="0" applyFont="1" applyFill="1" applyAlignment="1">
      <alignment horizontal="left" vertical="top"/>
    </xf>
    <xf numFmtId="0" fontId="62" fillId="2" borderId="27" xfId="0" applyFont="1" applyFill="1" applyBorder="1" applyAlignment="1">
      <alignment horizontal="left" vertical="top"/>
    </xf>
    <xf numFmtId="0" fontId="0" fillId="0" borderId="0" xfId="0" applyAlignment="1">
      <alignment horizontal="left" vertical="top" wrapText="1"/>
    </xf>
    <xf numFmtId="0" fontId="0" fillId="0" borderId="0" xfId="0" applyAlignment="1">
      <alignment horizontal="left" vertical="top"/>
    </xf>
    <xf numFmtId="0" fontId="62" fillId="2" borderId="2" xfId="0" applyFont="1" applyFill="1" applyBorder="1" applyAlignment="1">
      <alignment horizontal="left" vertical="top"/>
    </xf>
    <xf numFmtId="0" fontId="62" fillId="2" borderId="0" xfId="0" applyFont="1" applyFill="1" applyAlignment="1">
      <alignment horizontal="left" vertical="top"/>
    </xf>
    <xf numFmtId="0" fontId="62" fillId="2" borderId="27" xfId="0" applyFont="1" applyFill="1" applyBorder="1" applyAlignment="1">
      <alignment horizontal="left" vertical="top"/>
    </xf>
    <xf numFmtId="0" fontId="62" fillId="2" borderId="2" xfId="2" applyFont="1" applyFill="1" applyBorder="1" applyAlignment="1">
      <alignment horizontal="left" vertical="top"/>
    </xf>
    <xf numFmtId="0" fontId="62" fillId="2" borderId="27" xfId="2" applyFont="1" applyFill="1" applyBorder="1" applyAlignment="1">
      <alignment horizontal="left" vertical="top"/>
    </xf>
    <xf numFmtId="0" fontId="62" fillId="2" borderId="0" xfId="2" applyFont="1" applyFill="1" applyBorder="1" applyAlignment="1">
      <alignment horizontal="left" vertical="top"/>
    </xf>
    <xf numFmtId="0" fontId="34" fillId="0" borderId="0" xfId="0" applyFont="1"/>
    <xf numFmtId="0" fontId="34" fillId="2" borderId="16" xfId="0" applyFont="1" applyFill="1" applyBorder="1"/>
    <xf numFmtId="0" fontId="34" fillId="2" borderId="17" xfId="0" applyFont="1" applyFill="1" applyBorder="1"/>
    <xf numFmtId="0" fontId="34" fillId="2" borderId="30" xfId="0" applyFont="1" applyFill="1" applyBorder="1"/>
    <xf numFmtId="0" fontId="34" fillId="2" borderId="31" xfId="0" applyFont="1" applyFill="1" applyBorder="1"/>
    <xf numFmtId="0" fontId="34" fillId="2" borderId="49" xfId="0" applyFont="1" applyFill="1" applyBorder="1"/>
    <xf numFmtId="0" fontId="62" fillId="2" borderId="339" xfId="0" applyFont="1" applyFill="1" applyBorder="1" applyAlignment="1">
      <alignment vertical="top"/>
    </xf>
    <xf numFmtId="0" fontId="62" fillId="2" borderId="340" xfId="0" applyFont="1" applyFill="1" applyBorder="1" applyAlignment="1">
      <alignment vertical="top"/>
    </xf>
    <xf numFmtId="0" fontId="62" fillId="2" borderId="342" xfId="0" applyFont="1" applyFill="1" applyBorder="1" applyAlignment="1">
      <alignment vertical="top"/>
    </xf>
    <xf numFmtId="0" fontId="0" fillId="0" borderId="0" xfId="0" applyAlignment="1">
      <alignment horizontal="center"/>
    </xf>
    <xf numFmtId="0" fontId="70" fillId="3" borderId="380" xfId="0" applyFont="1" applyFill="1" applyBorder="1" applyAlignment="1">
      <alignment vertical="top"/>
    </xf>
    <xf numFmtId="0" fontId="70" fillId="3" borderId="381" xfId="0" applyFont="1" applyFill="1" applyBorder="1" applyAlignment="1">
      <alignment vertical="top"/>
    </xf>
    <xf numFmtId="0" fontId="70" fillId="3" borderId="382" xfId="0" applyFont="1" applyFill="1" applyBorder="1" applyAlignment="1">
      <alignment vertical="top"/>
    </xf>
    <xf numFmtId="0" fontId="70" fillId="3" borderId="2" xfId="0" applyFont="1" applyFill="1" applyBorder="1" applyAlignment="1">
      <alignment vertical="top"/>
    </xf>
    <xf numFmtId="0" fontId="70" fillId="3" borderId="0" xfId="0" applyFont="1" applyFill="1" applyAlignment="1">
      <alignment vertical="top"/>
    </xf>
    <xf numFmtId="0" fontId="70" fillId="3" borderId="27" xfId="0" applyFont="1" applyFill="1" applyBorder="1" applyAlignment="1">
      <alignment vertical="top"/>
    </xf>
    <xf numFmtId="0" fontId="70" fillId="3" borderId="339" xfId="0" applyFont="1" applyFill="1" applyBorder="1" applyAlignment="1">
      <alignment vertical="top"/>
    </xf>
    <xf numFmtId="0" fontId="70" fillId="3" borderId="340" xfId="0" applyFont="1" applyFill="1" applyBorder="1" applyAlignment="1">
      <alignment vertical="top"/>
    </xf>
    <xf numFmtId="0" fontId="70" fillId="3" borderId="342" xfId="0" applyFont="1" applyFill="1" applyBorder="1" applyAlignment="1">
      <alignment vertical="top"/>
    </xf>
    <xf numFmtId="0" fontId="70" fillId="3" borderId="34" xfId="0" applyFont="1" applyFill="1" applyBorder="1" applyAlignment="1">
      <alignment vertical="top"/>
    </xf>
    <xf numFmtId="0" fontId="108" fillId="2" borderId="8" xfId="0" applyFont="1" applyFill="1" applyBorder="1" applyAlignment="1">
      <alignment vertical="top"/>
    </xf>
    <xf numFmtId="0" fontId="108" fillId="2" borderId="6" xfId="0" applyFont="1" applyFill="1" applyBorder="1" applyAlignment="1">
      <alignment vertical="top"/>
    </xf>
    <xf numFmtId="0" fontId="108" fillId="2" borderId="34" xfId="0" applyFont="1" applyFill="1" applyBorder="1" applyAlignment="1">
      <alignment vertical="top"/>
    </xf>
    <xf numFmtId="0" fontId="123" fillId="3" borderId="8" xfId="0" applyFont="1" applyFill="1" applyBorder="1" applyAlignment="1">
      <alignment vertical="top"/>
    </xf>
    <xf numFmtId="0" fontId="123" fillId="3" borderId="6" xfId="0" applyFont="1" applyFill="1" applyBorder="1" applyAlignment="1">
      <alignment vertical="top"/>
    </xf>
    <xf numFmtId="0" fontId="123" fillId="3" borderId="34" xfId="0" applyFont="1" applyFill="1" applyBorder="1" applyAlignment="1">
      <alignment vertical="top"/>
    </xf>
    <xf numFmtId="0" fontId="34" fillId="0" borderId="0" xfId="0" applyFont="1" applyAlignment="1">
      <alignment wrapText="1"/>
    </xf>
    <xf numFmtId="0" fontId="34" fillId="0" borderId="0" xfId="19"/>
    <xf numFmtId="0" fontId="34" fillId="0" borderId="0" xfId="19" applyAlignment="1">
      <alignment horizontal="left" vertical="top"/>
    </xf>
    <xf numFmtId="0" fontId="78" fillId="0" borderId="0" xfId="0" applyFont="1"/>
    <xf numFmtId="0" fontId="0" fillId="0" borderId="0" xfId="0" applyAlignment="1">
      <alignment horizontal="left" vertical="center" indent="4"/>
    </xf>
    <xf numFmtId="0" fontId="0" fillId="0" borderId="0" xfId="0" applyAlignment="1">
      <alignment vertical="top" wrapText="1"/>
    </xf>
    <xf numFmtId="0" fontId="0" fillId="0" borderId="388" xfId="0" applyBorder="1"/>
    <xf numFmtId="0" fontId="0" fillId="0" borderId="389" xfId="0" applyBorder="1"/>
    <xf numFmtId="0" fontId="33" fillId="0" borderId="0" xfId="0" applyFont="1" applyAlignment="1">
      <alignment vertical="top"/>
    </xf>
    <xf numFmtId="0" fontId="33" fillId="0" borderId="0" xfId="0" applyFont="1" applyAlignment="1">
      <alignment vertical="top" wrapText="1"/>
    </xf>
    <xf numFmtId="0" fontId="34" fillId="0" borderId="0" xfId="19" applyAlignment="1">
      <alignment vertical="top"/>
    </xf>
    <xf numFmtId="0" fontId="0" fillId="0" borderId="0" xfId="0" applyAlignment="1">
      <alignment horizontal="left" vertical="top"/>
    </xf>
    <xf numFmtId="0" fontId="0" fillId="0" borderId="0" xfId="0" applyAlignment="1">
      <alignment horizontal="left"/>
    </xf>
    <xf numFmtId="0" fontId="0" fillId="0" borderId="0" xfId="0" applyAlignment="1">
      <alignment horizontal="left" vertical="top"/>
    </xf>
    <xf numFmtId="0" fontId="62" fillId="2" borderId="2" xfId="0" applyFont="1" applyFill="1" applyBorder="1" applyAlignment="1">
      <alignment horizontal="left" vertical="top"/>
    </xf>
    <xf numFmtId="0" fontId="62" fillId="2" borderId="27" xfId="0" applyFont="1" applyFill="1" applyBorder="1" applyAlignment="1">
      <alignment horizontal="left" vertical="top"/>
    </xf>
    <xf numFmtId="0" fontId="62" fillId="2" borderId="0" xfId="0" applyFont="1" applyFill="1" applyBorder="1" applyAlignment="1">
      <alignment horizontal="left" vertical="top"/>
    </xf>
    <xf numFmtId="0" fontId="62" fillId="2" borderId="2" xfId="0" applyFont="1" applyFill="1" applyBorder="1" applyAlignment="1">
      <alignment vertical="top"/>
    </xf>
    <xf numFmtId="0" fontId="62" fillId="2" borderId="27" xfId="0" applyFont="1" applyFill="1" applyBorder="1" applyAlignment="1">
      <alignment vertical="top"/>
    </xf>
    <xf numFmtId="0" fontId="0" fillId="0" borderId="0" xfId="0" applyAlignment="1">
      <alignment horizontal="center"/>
    </xf>
    <xf numFmtId="0" fontId="32" fillId="0" borderId="0" xfId="0" applyFont="1"/>
    <xf numFmtId="0" fontId="62" fillId="2" borderId="393" xfId="0" applyFont="1" applyFill="1" applyBorder="1" applyAlignment="1">
      <alignment vertical="top"/>
    </xf>
    <xf numFmtId="0" fontId="62" fillId="2" borderId="392" xfId="0" applyFont="1" applyFill="1" applyBorder="1" applyAlignment="1">
      <alignment vertical="top"/>
    </xf>
    <xf numFmtId="0" fontId="31" fillId="0" borderId="0" xfId="0" applyFont="1"/>
    <xf numFmtId="0" fontId="31" fillId="0" borderId="0" xfId="2" applyFont="1"/>
    <xf numFmtId="0" fontId="75" fillId="0" borderId="0" xfId="2" applyAlignment="1"/>
    <xf numFmtId="0" fontId="0" fillId="0" borderId="0" xfId="0" applyFont="1" applyBorder="1" applyAlignment="1">
      <alignment horizontal="left" vertical="top" wrapText="1"/>
    </xf>
    <xf numFmtId="0" fontId="62" fillId="2" borderId="0" xfId="0" applyFont="1" applyFill="1" applyBorder="1" applyAlignment="1">
      <alignment vertical="top"/>
    </xf>
    <xf numFmtId="0" fontId="62" fillId="2" borderId="394" xfId="0" applyFont="1" applyFill="1" applyBorder="1" applyAlignment="1">
      <alignment vertical="top"/>
    </xf>
    <xf numFmtId="0" fontId="31" fillId="0" borderId="0" xfId="0" applyFont="1" applyAlignment="1">
      <alignment horizontal="left" vertical="top"/>
    </xf>
    <xf numFmtId="0" fontId="31" fillId="0" borderId="0" xfId="0" applyFont="1" applyAlignment="1">
      <alignment wrapText="1"/>
    </xf>
    <xf numFmtId="0" fontId="30" fillId="0" borderId="0" xfId="0" applyFont="1" applyAlignment="1">
      <alignment vertical="top"/>
    </xf>
    <xf numFmtId="0" fontId="62" fillId="2" borderId="8" xfId="2" applyFont="1" applyFill="1" applyBorder="1" applyAlignment="1">
      <alignment vertical="top"/>
    </xf>
    <xf numFmtId="0" fontId="62" fillId="2" borderId="6" xfId="2" applyFont="1" applyFill="1" applyBorder="1" applyAlignment="1">
      <alignment vertical="top"/>
    </xf>
    <xf numFmtId="0" fontId="0" fillId="0" borderId="0" xfId="0" applyBorder="1"/>
    <xf numFmtId="0" fontId="42" fillId="0" borderId="0" xfId="0" applyFont="1" applyBorder="1" applyAlignment="1">
      <alignment horizontal="left" vertical="center" wrapText="1"/>
    </xf>
    <xf numFmtId="0" fontId="75" fillId="0" borderId="0" xfId="2" applyAlignment="1">
      <alignment horizontal="left" vertical="top" wrapText="1"/>
    </xf>
    <xf numFmtId="0" fontId="75" fillId="0" borderId="0" xfId="2" applyAlignment="1">
      <alignment vertical="top"/>
    </xf>
    <xf numFmtId="0" fontId="62" fillId="2" borderId="8" xfId="2" applyFont="1" applyFill="1" applyBorder="1" applyAlignment="1">
      <alignment vertical="top"/>
    </xf>
    <xf numFmtId="0" fontId="62" fillId="2" borderId="6" xfId="2" applyFont="1" applyFill="1" applyBorder="1" applyAlignment="1">
      <alignment vertical="top"/>
    </xf>
    <xf numFmtId="0" fontId="75" fillId="0" borderId="0" xfId="2" applyAlignment="1">
      <alignment vertical="top"/>
    </xf>
    <xf numFmtId="0" fontId="62" fillId="2" borderId="8" xfId="2" applyFont="1" applyFill="1" applyBorder="1" applyAlignment="1">
      <alignment vertical="top"/>
    </xf>
    <xf numFmtId="0" fontId="62" fillId="2" borderId="6" xfId="2" applyFont="1" applyFill="1" applyBorder="1" applyAlignment="1">
      <alignment vertical="top"/>
    </xf>
    <xf numFmtId="0" fontId="75" fillId="0" borderId="0" xfId="2" applyBorder="1" applyAlignment="1">
      <alignment horizontal="left" vertical="top" wrapText="1"/>
    </xf>
    <xf numFmtId="0" fontId="28" fillId="0" borderId="0" xfId="2" applyFont="1" applyAlignment="1">
      <alignment vertical="top"/>
    </xf>
    <xf numFmtId="0" fontId="24" fillId="0" borderId="0" xfId="2" applyFont="1"/>
    <xf numFmtId="0" fontId="24" fillId="0" borderId="0" xfId="2" applyFont="1" applyAlignment="1">
      <alignment wrapText="1"/>
    </xf>
    <xf numFmtId="0" fontId="62" fillId="2" borderId="0" xfId="0" applyFont="1" applyFill="1" applyBorder="1" applyAlignment="1">
      <alignment horizontal="left" vertical="top"/>
    </xf>
    <xf numFmtId="0" fontId="75" fillId="0" borderId="0" xfId="2" applyAlignment="1">
      <alignment vertical="top"/>
    </xf>
    <xf numFmtId="0" fontId="62" fillId="2" borderId="8" xfId="2" applyFont="1" applyFill="1" applyBorder="1" applyAlignment="1">
      <alignment vertical="top"/>
    </xf>
    <xf numFmtId="0" fontId="62" fillId="2" borderId="6" xfId="2" applyFont="1" applyFill="1" applyBorder="1" applyAlignment="1">
      <alignment vertical="top"/>
    </xf>
    <xf numFmtId="0" fontId="62" fillId="2" borderId="394" xfId="2" applyFont="1" applyFill="1" applyBorder="1" applyAlignment="1">
      <alignment horizontal="center" vertical="center" wrapText="1"/>
    </xf>
    <xf numFmtId="0" fontId="23" fillId="0" borderId="0" xfId="2" applyFont="1"/>
    <xf numFmtId="0" fontId="23" fillId="2" borderId="414" xfId="2" applyFont="1" applyFill="1" applyBorder="1"/>
    <xf numFmtId="0" fontId="23" fillId="2" borderId="415" xfId="2" applyFont="1" applyFill="1" applyBorder="1"/>
    <xf numFmtId="0" fontId="23" fillId="0" borderId="0" xfId="0" applyFont="1"/>
    <xf numFmtId="0" fontId="23" fillId="0" borderId="0" xfId="0" applyFont="1" applyAlignment="1">
      <alignment vertical="center"/>
    </xf>
    <xf numFmtId="0" fontId="23" fillId="2" borderId="78" xfId="0" applyFont="1" applyFill="1" applyBorder="1"/>
    <xf numFmtId="0" fontId="23" fillId="2" borderId="76" xfId="0" applyFont="1" applyFill="1" applyBorder="1"/>
    <xf numFmtId="0" fontId="22" fillId="0" borderId="0" xfId="0" applyFont="1"/>
    <xf numFmtId="0" fontId="22" fillId="0" borderId="0" xfId="0" applyFont="1" applyFill="1" applyAlignment="1">
      <alignment wrapText="1"/>
    </xf>
    <xf numFmtId="0" fontId="62" fillId="2" borderId="410" xfId="0" applyFont="1" applyFill="1" applyBorder="1" applyAlignment="1">
      <alignment horizontal="left" vertical="top"/>
    </xf>
    <xf numFmtId="0" fontId="62" fillId="2" borderId="409" xfId="0" applyFont="1" applyFill="1" applyBorder="1" applyAlignment="1">
      <alignment horizontal="left" vertical="top"/>
    </xf>
    <xf numFmtId="0" fontId="22" fillId="0" borderId="0" xfId="0" applyFont="1" applyFill="1"/>
    <xf numFmtId="0" fontId="62" fillId="2" borderId="34" xfId="2" applyFont="1" applyFill="1" applyBorder="1" applyAlignment="1">
      <alignment vertical="top"/>
    </xf>
    <xf numFmtId="0" fontId="75" fillId="2" borderId="17" xfId="2" applyFill="1" applyBorder="1" applyAlignment="1"/>
    <xf numFmtId="0" fontId="75" fillId="2" borderId="16" xfId="2" applyFill="1" applyBorder="1" applyAlignment="1"/>
    <xf numFmtId="0" fontId="62" fillId="2" borderId="412" xfId="2" applyFont="1" applyFill="1" applyBorder="1" applyAlignment="1">
      <alignment horizontal="center" vertical="center" wrapText="1"/>
    </xf>
    <xf numFmtId="0" fontId="62" fillId="2" borderId="392" xfId="2" applyFont="1" applyFill="1" applyBorder="1" applyAlignment="1">
      <alignment horizontal="center" vertical="center" wrapText="1"/>
    </xf>
    <xf numFmtId="0" fontId="0" fillId="0" borderId="340" xfId="0" applyBorder="1" applyAlignment="1">
      <alignment vertical="top" wrapText="1"/>
    </xf>
    <xf numFmtId="0" fontId="0" fillId="0" borderId="341" xfId="0" applyBorder="1" applyAlignment="1">
      <alignment vertical="top" wrapText="1"/>
    </xf>
    <xf numFmtId="0" fontId="62" fillId="2" borderId="8" xfId="0" applyFont="1" applyFill="1" applyBorder="1" applyAlignment="1">
      <alignment vertical="top"/>
    </xf>
    <xf numFmtId="0" fontId="62" fillId="2" borderId="6" xfId="0" applyFont="1" applyFill="1" applyBorder="1" applyAlignment="1">
      <alignment vertical="top"/>
    </xf>
    <xf numFmtId="0" fontId="62" fillId="2" borderId="8" xfId="0" applyFont="1" applyFill="1" applyBorder="1" applyAlignment="1">
      <alignment vertical="top"/>
    </xf>
    <xf numFmtId="0" fontId="62" fillId="2" borderId="6" xfId="0" applyFont="1" applyFill="1" applyBorder="1" applyAlignment="1">
      <alignment vertical="top"/>
    </xf>
    <xf numFmtId="0" fontId="62" fillId="2" borderId="8" xfId="2" applyFont="1" applyFill="1" applyBorder="1" applyAlignment="1">
      <alignment vertical="top"/>
    </xf>
    <xf numFmtId="0" fontId="62" fillId="2" borderId="6" xfId="2" applyFont="1" applyFill="1" applyBorder="1" applyAlignment="1">
      <alignment vertical="top"/>
    </xf>
    <xf numFmtId="0" fontId="62" fillId="2" borderId="405" xfId="0" applyFont="1" applyFill="1" applyBorder="1" applyAlignment="1">
      <alignment horizontal="left" vertical="top"/>
    </xf>
    <xf numFmtId="0" fontId="62" fillId="2" borderId="404" xfId="0" applyFont="1" applyFill="1" applyBorder="1" applyAlignment="1">
      <alignment horizontal="left" vertical="top"/>
    </xf>
    <xf numFmtId="0" fontId="62" fillId="2" borderId="403" xfId="0" applyFont="1" applyFill="1" applyBorder="1" applyAlignment="1">
      <alignment horizontal="left" vertical="top"/>
    </xf>
    <xf numFmtId="0" fontId="104" fillId="13" borderId="457" xfId="0" applyFont="1" applyFill="1" applyBorder="1" applyAlignment="1">
      <alignment vertical="top"/>
    </xf>
    <xf numFmtId="0" fontId="0" fillId="0" borderId="404" xfId="0" applyBorder="1" applyAlignment="1">
      <alignment vertical="top" wrapText="1"/>
    </xf>
    <xf numFmtId="0" fontId="0" fillId="2" borderId="49" xfId="0" applyFill="1" applyBorder="1" applyAlignment="1">
      <alignment vertical="top"/>
    </xf>
    <xf numFmtId="0" fontId="74" fillId="5" borderId="268" xfId="0" applyFont="1" applyFill="1" applyBorder="1" applyAlignment="1">
      <alignment vertical="top"/>
    </xf>
    <xf numFmtId="0" fontId="74" fillId="0" borderId="287" xfId="0" applyFont="1" applyFill="1" applyBorder="1" applyAlignment="1">
      <alignment vertical="top"/>
    </xf>
    <xf numFmtId="0" fontId="62" fillId="2" borderId="8" xfId="0" applyFont="1" applyFill="1" applyBorder="1" applyAlignment="1">
      <alignment vertical="top"/>
    </xf>
    <xf numFmtId="0" fontId="62" fillId="2" borderId="6" xfId="0" applyFont="1" applyFill="1" applyBorder="1" applyAlignment="1">
      <alignment vertical="top"/>
    </xf>
    <xf numFmtId="0" fontId="109" fillId="2" borderId="16" xfId="0" applyFont="1" applyFill="1" applyBorder="1" applyAlignment="1">
      <alignment vertical="top"/>
    </xf>
    <xf numFmtId="0" fontId="109" fillId="2" borderId="17" xfId="0" applyFont="1" applyFill="1" applyBorder="1" applyAlignment="1">
      <alignment vertical="top"/>
    </xf>
    <xf numFmtId="0" fontId="0" fillId="5" borderId="0" xfId="0" applyFill="1"/>
    <xf numFmtId="0" fontId="23" fillId="2" borderId="77" xfId="0" applyFont="1" applyFill="1" applyBorder="1" applyAlignment="1"/>
    <xf numFmtId="0" fontId="23" fillId="2" borderId="62" xfId="0" applyFont="1" applyFill="1" applyBorder="1" applyAlignment="1"/>
    <xf numFmtId="0" fontId="23" fillId="2" borderId="75" xfId="0" applyFont="1" applyFill="1" applyBorder="1" applyAlignment="1"/>
    <xf numFmtId="0" fontId="112" fillId="2" borderId="8" xfId="0" applyFont="1" applyFill="1" applyBorder="1" applyAlignment="1">
      <alignment vertical="top"/>
    </xf>
    <xf numFmtId="0" fontId="112" fillId="2" borderId="6" xfId="0" applyFont="1" applyFill="1" applyBorder="1" applyAlignment="1">
      <alignment vertical="top"/>
    </xf>
    <xf numFmtId="0" fontId="112" fillId="2" borderId="34" xfId="0" applyFont="1" applyFill="1" applyBorder="1" applyAlignment="1">
      <alignment vertical="top"/>
    </xf>
    <xf numFmtId="0" fontId="62" fillId="2" borderId="412" xfId="0" applyFont="1" applyFill="1" applyBorder="1" applyAlignment="1">
      <alignment vertical="top"/>
    </xf>
    <xf numFmtId="0" fontId="62" fillId="2" borderId="410" xfId="0" applyFont="1" applyFill="1" applyBorder="1" applyAlignment="1">
      <alignment vertical="top"/>
    </xf>
    <xf numFmtId="0" fontId="62" fillId="2" borderId="405" xfId="0" applyFont="1" applyFill="1" applyBorder="1" applyAlignment="1">
      <alignment vertical="top"/>
    </xf>
    <xf numFmtId="0" fontId="62" fillId="2" borderId="404" xfId="0" applyFont="1" applyFill="1" applyBorder="1" applyAlignment="1">
      <alignment vertical="top"/>
    </xf>
    <xf numFmtId="0" fontId="62" fillId="2" borderId="411" xfId="0" applyFont="1" applyFill="1" applyBorder="1" applyAlignment="1">
      <alignment vertical="top"/>
    </xf>
    <xf numFmtId="0" fontId="62" fillId="2" borderId="409" xfId="0" applyFont="1" applyFill="1" applyBorder="1" applyAlignment="1">
      <alignment vertical="top"/>
    </xf>
    <xf numFmtId="0" fontId="62" fillId="2" borderId="403" xfId="0" applyFont="1" applyFill="1" applyBorder="1" applyAlignment="1">
      <alignment vertical="top"/>
    </xf>
    <xf numFmtId="0" fontId="0" fillId="0" borderId="0" xfId="0" applyFont="1"/>
    <xf numFmtId="0" fontId="0" fillId="0" borderId="0" xfId="0" applyFont="1" applyAlignment="1">
      <alignment wrapText="1"/>
    </xf>
    <xf numFmtId="0" fontId="125" fillId="17" borderId="500" xfId="0" applyFont="1" applyFill="1" applyBorder="1" applyAlignment="1">
      <alignment vertical="top"/>
    </xf>
    <xf numFmtId="0" fontId="125" fillId="17" borderId="501" xfId="0" applyFont="1" applyFill="1" applyBorder="1" applyAlignment="1">
      <alignment vertical="top"/>
    </xf>
    <xf numFmtId="0" fontId="125" fillId="17" borderId="502" xfId="0" applyFont="1" applyFill="1" applyBorder="1" applyAlignment="1">
      <alignment vertical="top"/>
    </xf>
    <xf numFmtId="0" fontId="125" fillId="17" borderId="503" xfId="0" applyFont="1" applyFill="1" applyBorder="1" applyAlignment="1">
      <alignment vertical="top"/>
    </xf>
    <xf numFmtId="0" fontId="125" fillId="17" borderId="351" xfId="0" applyFont="1" applyFill="1" applyBorder="1" applyAlignment="1">
      <alignment vertical="top"/>
    </xf>
    <xf numFmtId="0" fontId="62" fillId="2" borderId="539" xfId="0" applyFont="1" applyFill="1" applyBorder="1" applyAlignment="1">
      <alignment vertical="top"/>
    </xf>
    <xf numFmtId="0" fontId="62" fillId="2" borderId="527" xfId="0" applyFont="1" applyFill="1" applyBorder="1" applyAlignment="1">
      <alignment vertical="top"/>
    </xf>
    <xf numFmtId="0" fontId="62" fillId="2" borderId="540" xfId="0" applyFont="1" applyFill="1" applyBorder="1" applyAlignment="1">
      <alignment vertical="top"/>
    </xf>
    <xf numFmtId="0" fontId="0" fillId="0" borderId="0" xfId="0" applyAlignment="1">
      <alignment horizontal="left" vertical="top"/>
    </xf>
    <xf numFmtId="0" fontId="75" fillId="0" borderId="0" xfId="2" applyAlignment="1">
      <alignment horizontal="left" vertical="top"/>
    </xf>
    <xf numFmtId="0" fontId="75" fillId="0" borderId="0" xfId="2" applyAlignment="1">
      <alignment vertical="top"/>
    </xf>
    <xf numFmtId="0" fontId="0" fillId="0" borderId="0" xfId="0" applyAlignment="1">
      <alignment horizontal="left" vertical="top" wrapText="1"/>
    </xf>
    <xf numFmtId="0" fontId="0" fillId="0" borderId="0" xfId="0" applyAlignment="1">
      <alignment horizontal="left" vertical="top"/>
    </xf>
    <xf numFmtId="0" fontId="42" fillId="0" borderId="0" xfId="0" applyFont="1" applyBorder="1" applyAlignment="1">
      <alignment horizontal="left" vertical="top" wrapText="1"/>
    </xf>
    <xf numFmtId="0" fontId="42" fillId="0" borderId="0" xfId="0" applyFont="1" applyBorder="1" applyAlignment="1">
      <alignment horizontal="left" vertical="top"/>
    </xf>
    <xf numFmtId="0" fontId="62" fillId="2" borderId="539" xfId="0" applyFont="1" applyFill="1" applyBorder="1" applyAlignment="1">
      <alignment vertical="top"/>
    </xf>
    <xf numFmtId="0" fontId="62" fillId="2" borderId="527" xfId="0" applyFont="1" applyFill="1" applyBorder="1" applyAlignment="1">
      <alignment vertical="top"/>
    </xf>
    <xf numFmtId="0" fontId="62" fillId="2" borderId="540" xfId="0" applyFont="1" applyFill="1" applyBorder="1" applyAlignment="1">
      <alignment vertical="top"/>
    </xf>
    <xf numFmtId="0" fontId="62" fillId="2" borderId="539" xfId="2" applyFont="1" applyFill="1" applyBorder="1" applyAlignment="1">
      <alignment vertical="top"/>
    </xf>
    <xf numFmtId="0" fontId="62" fillId="2" borderId="527" xfId="2" applyFont="1" applyFill="1" applyBorder="1" applyAlignment="1">
      <alignment vertical="top"/>
    </xf>
    <xf numFmtId="0" fontId="62" fillId="2" borderId="540" xfId="2" applyFont="1" applyFill="1" applyBorder="1" applyAlignment="1">
      <alignment vertical="top"/>
    </xf>
    <xf numFmtId="0" fontId="62" fillId="2" borderId="539" xfId="2" applyFont="1" applyFill="1" applyBorder="1" applyAlignment="1">
      <alignment vertical="top"/>
    </xf>
    <xf numFmtId="0" fontId="62" fillId="2" borderId="527" xfId="2" applyFont="1" applyFill="1" applyBorder="1" applyAlignment="1">
      <alignment vertical="top"/>
    </xf>
    <xf numFmtId="0" fontId="62" fillId="2" borderId="540" xfId="2" applyFont="1" applyFill="1" applyBorder="1" applyAlignment="1">
      <alignment vertical="top"/>
    </xf>
    <xf numFmtId="0" fontId="23" fillId="5" borderId="0" xfId="2" applyFont="1" applyFill="1"/>
    <xf numFmtId="0" fontId="108" fillId="2" borderId="539" xfId="0" applyFont="1" applyFill="1" applyBorder="1" applyAlignment="1">
      <alignment vertical="top"/>
    </xf>
    <xf numFmtId="0" fontId="108" fillId="2" borderId="527" xfId="0" applyFont="1" applyFill="1" applyBorder="1" applyAlignment="1">
      <alignment vertical="top"/>
    </xf>
    <xf numFmtId="0" fontId="108" fillId="2" borderId="540" xfId="0" applyFont="1" applyFill="1" applyBorder="1" applyAlignment="1">
      <alignment vertical="top"/>
    </xf>
    <xf numFmtId="0" fontId="34" fillId="5" borderId="0" xfId="0" applyFont="1" applyFill="1"/>
    <xf numFmtId="0" fontId="34" fillId="0" borderId="0" xfId="0" applyFont="1" applyAlignment="1">
      <alignment vertical="top"/>
    </xf>
    <xf numFmtId="0" fontId="24" fillId="2" borderId="472" xfId="2" applyFont="1" applyFill="1" applyBorder="1"/>
    <xf numFmtId="0" fontId="24" fillId="2" borderId="473" xfId="2" applyFont="1" applyFill="1" applyBorder="1"/>
    <xf numFmtId="0" fontId="0" fillId="0" borderId="0" xfId="0" applyFont="1" applyAlignment="1">
      <alignment vertical="top" wrapText="1"/>
    </xf>
    <xf numFmtId="0" fontId="0" fillId="0" borderId="0" xfId="0" applyFont="1" applyAlignment="1">
      <alignment vertical="top"/>
    </xf>
    <xf numFmtId="0" fontId="78" fillId="2" borderId="539" xfId="0" applyFont="1" applyFill="1" applyBorder="1" applyAlignment="1">
      <alignment vertical="top"/>
    </xf>
    <xf numFmtId="0" fontId="78" fillId="2" borderId="527" xfId="0" applyFont="1" applyFill="1" applyBorder="1" applyAlignment="1">
      <alignment vertical="top"/>
    </xf>
    <xf numFmtId="0" fontId="78" fillId="2" borderId="540" xfId="0" applyFont="1" applyFill="1" applyBorder="1" applyAlignment="1">
      <alignment vertical="top"/>
    </xf>
    <xf numFmtId="0" fontId="62" fillId="2" borderId="425" xfId="2" applyFont="1" applyFill="1" applyBorder="1" applyAlignment="1">
      <alignment horizontal="left" vertical="top" wrapText="1"/>
    </xf>
    <xf numFmtId="0" fontId="62" fillId="2" borderId="425" xfId="2" applyFont="1" applyFill="1" applyBorder="1" applyAlignment="1">
      <alignment horizontal="center" vertical="top" wrapText="1"/>
    </xf>
    <xf numFmtId="0" fontId="62" fillId="2" borderId="515" xfId="2" applyFont="1" applyFill="1" applyBorder="1" applyAlignment="1">
      <alignment horizontal="left" vertical="top" wrapText="1"/>
    </xf>
    <xf numFmtId="0" fontId="62" fillId="2" borderId="539" xfId="0" applyFont="1" applyFill="1" applyBorder="1" applyAlignment="1">
      <alignment vertical="top"/>
    </xf>
    <xf numFmtId="0" fontId="62" fillId="2" borderId="527" xfId="0" applyFont="1" applyFill="1" applyBorder="1" applyAlignment="1">
      <alignment vertical="top"/>
    </xf>
    <xf numFmtId="0" fontId="62" fillId="2" borderId="540" xfId="0" applyFont="1" applyFill="1" applyBorder="1" applyAlignment="1">
      <alignment vertical="top"/>
    </xf>
    <xf numFmtId="0" fontId="75" fillId="0" borderId="0" xfId="2" applyAlignment="1">
      <alignment vertical="top"/>
    </xf>
    <xf numFmtId="0" fontId="62" fillId="2" borderId="539" xfId="2" applyFont="1" applyFill="1" applyBorder="1" applyAlignment="1">
      <alignment vertical="top"/>
    </xf>
    <xf numFmtId="0" fontId="62" fillId="2" borderId="527" xfId="2" applyFont="1" applyFill="1" applyBorder="1" applyAlignment="1">
      <alignment vertical="top"/>
    </xf>
    <xf numFmtId="0" fontId="62" fillId="2" borderId="540" xfId="2" applyFont="1" applyFill="1" applyBorder="1" applyAlignment="1">
      <alignment vertical="top"/>
    </xf>
    <xf numFmtId="0" fontId="0" fillId="0" borderId="0" xfId="0" applyAlignment="1">
      <alignment horizontal="left" vertical="top"/>
    </xf>
    <xf numFmtId="0" fontId="75" fillId="0" borderId="0" xfId="2" applyAlignment="1">
      <alignment horizontal="left" vertical="top" wrapText="1"/>
    </xf>
    <xf numFmtId="0" fontId="75" fillId="0" borderId="0" xfId="2" applyAlignment="1">
      <alignment horizontal="left" vertical="top"/>
    </xf>
    <xf numFmtId="0" fontId="62" fillId="2" borderId="539" xfId="0" applyFont="1" applyFill="1" applyBorder="1" applyAlignment="1">
      <alignment vertical="top"/>
    </xf>
    <xf numFmtId="0" fontId="62" fillId="2" borderId="527" xfId="0" applyFont="1" applyFill="1" applyBorder="1" applyAlignment="1">
      <alignment vertical="top"/>
    </xf>
    <xf numFmtId="0" fontId="62" fillId="2" borderId="540" xfId="0" applyFont="1" applyFill="1" applyBorder="1" applyAlignment="1">
      <alignment vertical="top"/>
    </xf>
    <xf numFmtId="0" fontId="75" fillId="0" borderId="0" xfId="2" applyAlignment="1">
      <alignment vertical="top"/>
    </xf>
    <xf numFmtId="0" fontId="62" fillId="2" borderId="539" xfId="2" applyFont="1" applyFill="1" applyBorder="1" applyAlignment="1">
      <alignment vertical="top"/>
    </xf>
    <xf numFmtId="0" fontId="62" fillId="2" borderId="527" xfId="2" applyFont="1" applyFill="1" applyBorder="1" applyAlignment="1">
      <alignment vertical="top"/>
    </xf>
    <xf numFmtId="0" fontId="62" fillId="2" borderId="540" xfId="2" applyFont="1" applyFill="1" applyBorder="1" applyAlignment="1">
      <alignment vertical="top"/>
    </xf>
    <xf numFmtId="0" fontId="0" fillId="0" borderId="0" xfId="2" applyFont="1" applyAlignment="1">
      <alignment vertical="top"/>
    </xf>
    <xf numFmtId="0" fontId="62" fillId="2" borderId="515" xfId="2" applyFont="1" applyFill="1" applyBorder="1" applyAlignment="1">
      <alignment horizontal="center" vertical="top" wrapText="1"/>
    </xf>
    <xf numFmtId="0" fontId="22" fillId="0" borderId="0" xfId="0" applyFont="1" applyAlignment="1">
      <alignment vertical="top"/>
    </xf>
    <xf numFmtId="0" fontId="0" fillId="0" borderId="2" xfId="0" applyBorder="1" applyAlignment="1">
      <alignment vertical="top" wrapText="1"/>
    </xf>
    <xf numFmtId="0" fontId="62" fillId="2" borderId="539" xfId="0" applyFont="1" applyFill="1" applyBorder="1" applyAlignment="1">
      <alignment vertical="top"/>
    </xf>
    <xf numFmtId="0" fontId="62" fillId="2" borderId="527" xfId="0" applyFont="1" applyFill="1" applyBorder="1" applyAlignment="1">
      <alignment vertical="top"/>
    </xf>
    <xf numFmtId="0" fontId="62" fillId="2" borderId="540" xfId="0" applyFont="1" applyFill="1" applyBorder="1" applyAlignment="1">
      <alignment vertical="top"/>
    </xf>
    <xf numFmtId="0" fontId="62" fillId="2" borderId="539" xfId="2" applyFont="1" applyFill="1" applyBorder="1" applyAlignment="1">
      <alignment vertical="top"/>
    </xf>
    <xf numFmtId="0" fontId="62" fillId="2" borderId="527" xfId="2" applyFont="1" applyFill="1" applyBorder="1" applyAlignment="1">
      <alignment vertical="top"/>
    </xf>
    <xf numFmtId="0" fontId="62" fillId="2" borderId="540" xfId="2" applyFont="1" applyFill="1" applyBorder="1" applyAlignment="1">
      <alignment vertical="top"/>
    </xf>
    <xf numFmtId="0" fontId="62" fillId="2" borderId="339" xfId="2" applyFont="1" applyFill="1" applyBorder="1" applyAlignment="1">
      <alignment horizontal="left" vertical="top"/>
    </xf>
    <xf numFmtId="0" fontId="62" fillId="2" borderId="537" xfId="2" applyFont="1" applyFill="1" applyBorder="1" applyAlignment="1">
      <alignment horizontal="left" vertical="top"/>
    </xf>
    <xf numFmtId="0" fontId="62" fillId="2" borderId="538" xfId="2" applyFont="1" applyFill="1" applyBorder="1" applyAlignment="1">
      <alignment horizontal="left" vertical="top"/>
    </xf>
    <xf numFmtId="0" fontId="78" fillId="2" borderId="339" xfId="0" applyFont="1" applyFill="1" applyBorder="1" applyAlignment="1">
      <alignment horizontal="left" vertical="top"/>
    </xf>
    <xf numFmtId="0" fontId="34" fillId="0" borderId="0" xfId="19" applyAlignment="1">
      <alignment horizontal="left" vertical="top"/>
    </xf>
    <xf numFmtId="0" fontId="62" fillId="2" borderId="513" xfId="2" applyFont="1" applyFill="1" applyBorder="1" applyAlignment="1">
      <alignment vertical="top"/>
    </xf>
    <xf numFmtId="0" fontId="62" fillId="2" borderId="412" xfId="2" applyFont="1" applyFill="1" applyBorder="1" applyAlignment="1">
      <alignment vertical="top"/>
    </xf>
    <xf numFmtId="0" fontId="62" fillId="2" borderId="528" xfId="2" applyFont="1" applyFill="1" applyBorder="1" applyAlignment="1">
      <alignment vertical="top"/>
    </xf>
    <xf numFmtId="0" fontId="62" fillId="2" borderId="339" xfId="2" applyFont="1" applyFill="1" applyBorder="1" applyAlignment="1">
      <alignment vertical="top"/>
    </xf>
    <xf numFmtId="0" fontId="62" fillId="2" borderId="537" xfId="2" applyFont="1" applyFill="1" applyBorder="1" applyAlignment="1">
      <alignment vertical="top"/>
    </xf>
    <xf numFmtId="0" fontId="62" fillId="2" borderId="538" xfId="2" applyFont="1" applyFill="1" applyBorder="1" applyAlignment="1">
      <alignment vertical="top"/>
    </xf>
    <xf numFmtId="0" fontId="70" fillId="3" borderId="539" xfId="6" applyFont="1" applyFill="1" applyBorder="1" applyAlignment="1">
      <alignment vertical="top"/>
    </xf>
    <xf numFmtId="0" fontId="70" fillId="3" borderId="527" xfId="6" applyFont="1" applyFill="1" applyBorder="1" applyAlignment="1">
      <alignment vertical="top"/>
    </xf>
    <xf numFmtId="0" fontId="70" fillId="3" borderId="540" xfId="6" applyFont="1" applyFill="1" applyBorder="1" applyAlignment="1">
      <alignment vertical="top"/>
    </xf>
    <xf numFmtId="0" fontId="70" fillId="3" borderId="515" xfId="6" applyFont="1" applyFill="1" applyBorder="1" applyAlignment="1">
      <alignment horizontal="left" vertical="top"/>
    </xf>
    <xf numFmtId="0" fontId="70" fillId="3" borderId="0" xfId="6" applyFont="1" applyFill="1" applyBorder="1" applyAlignment="1">
      <alignment horizontal="left" vertical="top"/>
    </xf>
    <xf numFmtId="0" fontId="70" fillId="3" borderId="409" xfId="6" applyFont="1" applyFill="1" applyBorder="1" applyAlignment="1">
      <alignment horizontal="left" vertical="top"/>
    </xf>
    <xf numFmtId="0" fontId="70" fillId="3" borderId="339" xfId="6" applyFont="1" applyFill="1" applyBorder="1" applyAlignment="1">
      <alignment horizontal="left" vertical="top"/>
    </xf>
    <xf numFmtId="0" fontId="70" fillId="3" borderId="537" xfId="6" applyFont="1" applyFill="1" applyBorder="1" applyAlignment="1">
      <alignment horizontal="left" vertical="top"/>
    </xf>
    <xf numFmtId="0" fontId="70" fillId="3" borderId="538" xfId="6" applyFont="1" applyFill="1" applyBorder="1" applyAlignment="1">
      <alignment horizontal="left" vertical="top"/>
    </xf>
    <xf numFmtId="0" fontId="47" fillId="0" borderId="542" xfId="0" applyFont="1" applyBorder="1" applyAlignment="1">
      <alignment vertical="top" wrapText="1"/>
    </xf>
    <xf numFmtId="0" fontId="47" fillId="0" borderId="533" xfId="0" applyFont="1" applyBorder="1" applyAlignment="1">
      <alignment vertical="top" wrapText="1"/>
    </xf>
    <xf numFmtId="0" fontId="47" fillId="0" borderId="17" xfId="0" applyFont="1" applyBorder="1" applyAlignment="1">
      <alignment vertical="top" wrapText="1"/>
    </xf>
    <xf numFmtId="0" fontId="0" fillId="2" borderId="17" xfId="0" applyFill="1" applyBorder="1" applyAlignment="1">
      <alignment wrapText="1"/>
    </xf>
    <xf numFmtId="0" fontId="62" fillId="2" borderId="539" xfId="19" applyFont="1" applyFill="1" applyBorder="1" applyAlignment="1">
      <alignment vertical="top"/>
    </xf>
    <xf numFmtId="0" fontId="62" fillId="2" borderId="527" xfId="19" applyFont="1" applyFill="1" applyBorder="1" applyAlignment="1">
      <alignment vertical="top"/>
    </xf>
    <xf numFmtId="0" fontId="62" fillId="2" borderId="540" xfId="19" applyFont="1" applyFill="1" applyBorder="1" applyAlignment="1">
      <alignment vertical="top"/>
    </xf>
    <xf numFmtId="0" fontId="70" fillId="15" borderId="539" xfId="0" applyFont="1" applyFill="1" applyBorder="1" applyAlignment="1">
      <alignment vertical="top"/>
    </xf>
    <xf numFmtId="0" fontId="70" fillId="15" borderId="527" xfId="0" applyFont="1" applyFill="1" applyBorder="1" applyAlignment="1">
      <alignment vertical="top"/>
    </xf>
    <xf numFmtId="0" fontId="70" fillId="15" borderId="540" xfId="0" applyFont="1" applyFill="1" applyBorder="1" applyAlignment="1">
      <alignment vertical="top"/>
    </xf>
    <xf numFmtId="0" fontId="130" fillId="2" borderId="410" xfId="0" applyFont="1" applyFill="1" applyBorder="1" applyAlignment="1">
      <alignment horizontal="left" vertical="top"/>
    </xf>
    <xf numFmtId="0" fontId="130" fillId="2" borderId="0" xfId="0" applyFont="1" applyFill="1" applyBorder="1" applyAlignment="1">
      <alignment horizontal="left" vertical="top"/>
    </xf>
    <xf numFmtId="0" fontId="130" fillId="2" borderId="409" xfId="0" applyFont="1" applyFill="1" applyBorder="1" applyAlignment="1">
      <alignment horizontal="left" vertical="top"/>
    </xf>
    <xf numFmtId="0" fontId="130" fillId="2" borderId="339" xfId="0" applyFont="1" applyFill="1" applyBorder="1" applyAlignment="1">
      <alignment horizontal="left" vertical="top"/>
    </xf>
    <xf numFmtId="0" fontId="130" fillId="2" borderId="537" xfId="0" applyFont="1" applyFill="1" applyBorder="1" applyAlignment="1">
      <alignment horizontal="left" vertical="top"/>
    </xf>
    <xf numFmtId="0" fontId="130" fillId="2" borderId="538" xfId="0" applyFont="1" applyFill="1" applyBorder="1" applyAlignment="1">
      <alignment horizontal="left" vertical="top"/>
    </xf>
    <xf numFmtId="0" fontId="78" fillId="2" borderId="410" xfId="0" applyFont="1" applyFill="1" applyBorder="1" applyAlignment="1">
      <alignment horizontal="left" vertical="top"/>
    </xf>
    <xf numFmtId="0" fontId="78" fillId="2" borderId="0" xfId="0" applyFont="1" applyFill="1" applyBorder="1" applyAlignment="1">
      <alignment horizontal="left" vertical="top"/>
    </xf>
    <xf numFmtId="0" fontId="78" fillId="2" borderId="409" xfId="0" applyFont="1" applyFill="1" applyBorder="1" applyAlignment="1">
      <alignment horizontal="left" vertical="top"/>
    </xf>
    <xf numFmtId="0" fontId="78" fillId="2" borderId="537" xfId="0" applyFont="1" applyFill="1" applyBorder="1" applyAlignment="1">
      <alignment horizontal="left" vertical="top"/>
    </xf>
    <xf numFmtId="0" fontId="78" fillId="2" borderId="538" xfId="0" applyFont="1" applyFill="1" applyBorder="1" applyAlignment="1">
      <alignment horizontal="left" vertical="top"/>
    </xf>
    <xf numFmtId="0" fontId="0" fillId="2" borderId="472" xfId="0" applyFill="1" applyBorder="1" applyAlignment="1"/>
    <xf numFmtId="0" fontId="0" fillId="2" borderId="473" xfId="0" applyFill="1" applyBorder="1" applyAlignment="1"/>
    <xf numFmtId="0" fontId="0" fillId="2" borderId="470" xfId="0" applyFill="1" applyBorder="1" applyAlignment="1"/>
    <xf numFmtId="0" fontId="62" fillId="2" borderId="561" xfId="0" applyFont="1" applyFill="1" applyBorder="1" applyAlignment="1">
      <alignment horizontal="center" vertical="top" wrapText="1"/>
    </xf>
    <xf numFmtId="0" fontId="0" fillId="0" borderId="0" xfId="0" applyAlignment="1">
      <alignment horizontal="left" vertical="top" wrapText="1"/>
    </xf>
    <xf numFmtId="0" fontId="0" fillId="0" borderId="0" xfId="0" applyAlignment="1">
      <alignment horizontal="left" vertical="top"/>
    </xf>
    <xf numFmtId="0" fontId="75" fillId="0" borderId="0" xfId="2" applyAlignment="1">
      <alignment horizontal="left" vertical="top"/>
    </xf>
    <xf numFmtId="0" fontId="62" fillId="2" borderId="2" xfId="2" applyFont="1" applyFill="1" applyBorder="1" applyAlignment="1">
      <alignment vertical="top"/>
    </xf>
    <xf numFmtId="0" fontId="62" fillId="2" borderId="0" xfId="2" applyFont="1" applyFill="1" applyAlignment="1">
      <alignment vertical="top"/>
    </xf>
    <xf numFmtId="0" fontId="62" fillId="2" borderId="27" xfId="2" applyFont="1" applyFill="1" applyBorder="1" applyAlignment="1">
      <alignment vertical="top"/>
    </xf>
    <xf numFmtId="0" fontId="0" fillId="0" borderId="0" xfId="0" applyAlignment="1">
      <alignment horizontal="left" wrapText="1"/>
    </xf>
    <xf numFmtId="0" fontId="75" fillId="0" borderId="0" xfId="2" applyAlignment="1">
      <alignment vertical="top"/>
    </xf>
    <xf numFmtId="0" fontId="62" fillId="2" borderId="539" xfId="2" applyFont="1" applyFill="1" applyBorder="1" applyAlignment="1">
      <alignment vertical="top"/>
    </xf>
    <xf numFmtId="0" fontId="62" fillId="2" borderId="527" xfId="2" applyFont="1" applyFill="1" applyBorder="1" applyAlignment="1">
      <alignment vertical="top"/>
    </xf>
    <xf numFmtId="0" fontId="62" fillId="2" borderId="540" xfId="2" applyFont="1" applyFill="1" applyBorder="1" applyAlignment="1">
      <alignment vertical="top"/>
    </xf>
    <xf numFmtId="0" fontId="75" fillId="5" borderId="0" xfId="2" applyFill="1"/>
    <xf numFmtId="0" fontId="89" fillId="6" borderId="0" xfId="0" applyFont="1" applyFill="1" applyBorder="1" applyAlignment="1">
      <alignment wrapText="1"/>
    </xf>
    <xf numFmtId="0" fontId="90" fillId="6" borderId="0" xfId="0" applyFont="1" applyFill="1" applyBorder="1" applyAlignment="1">
      <alignment horizontal="center" vertical="top"/>
    </xf>
    <xf numFmtId="0" fontId="90" fillId="6" borderId="6" xfId="0" applyFont="1" applyFill="1" applyBorder="1" applyAlignment="1">
      <alignment horizontal="center" vertical="top"/>
    </xf>
    <xf numFmtId="0" fontId="90" fillId="6" borderId="16" xfId="0" applyFont="1" applyFill="1" applyBorder="1" applyAlignment="1">
      <alignment horizontal="center" vertical="center"/>
    </xf>
    <xf numFmtId="0" fontId="90" fillId="6" borderId="17" xfId="0" applyFont="1" applyFill="1" applyBorder="1" applyAlignment="1">
      <alignment horizontal="center" vertical="center"/>
    </xf>
    <xf numFmtId="49" fontId="93" fillId="6" borderId="539" xfId="0" applyNumberFormat="1" applyFont="1" applyFill="1" applyBorder="1" applyAlignment="1">
      <alignment horizontal="right" vertical="top"/>
    </xf>
    <xf numFmtId="49" fontId="99" fillId="6" borderId="527" xfId="0" applyNumberFormat="1" applyFont="1" applyFill="1" applyBorder="1" applyAlignment="1">
      <alignment vertical="top" wrapText="1"/>
    </xf>
    <xf numFmtId="0" fontId="93" fillId="6" borderId="591" xfId="0" applyNumberFormat="1" applyFont="1" applyFill="1" applyBorder="1" applyAlignment="1">
      <alignment horizontal="center" vertical="center"/>
    </xf>
    <xf numFmtId="0" fontId="93" fillId="6" borderId="547" xfId="0" applyFont="1" applyFill="1" applyBorder="1" applyAlignment="1">
      <alignment horizontal="left" vertical="center"/>
    </xf>
    <xf numFmtId="0" fontId="93" fillId="6" borderId="592" xfId="0" applyNumberFormat="1" applyFont="1" applyFill="1" applyBorder="1" applyAlignment="1">
      <alignment horizontal="center" vertical="center"/>
    </xf>
    <xf numFmtId="0" fontId="134" fillId="6" borderId="547" xfId="0" applyNumberFormat="1" applyFont="1" applyFill="1" applyBorder="1" applyAlignment="1">
      <alignment horizontal="center" vertical="center"/>
    </xf>
    <xf numFmtId="0" fontId="134" fillId="6" borderId="527" xfId="0" applyNumberFormat="1" applyFont="1" applyFill="1" applyBorder="1" applyAlignment="1">
      <alignment horizontal="center" vertical="center"/>
    </xf>
    <xf numFmtId="0" fontId="0" fillId="0" borderId="0" xfId="0" applyAlignment="1">
      <alignment horizontal="left" vertical="top"/>
    </xf>
    <xf numFmtId="0" fontId="62" fillId="2" borderId="539" xfId="0" applyFont="1" applyFill="1" applyBorder="1" applyAlignment="1">
      <alignment vertical="top"/>
    </xf>
    <xf numFmtId="0" fontId="62" fillId="2" borderId="527" xfId="0" applyFont="1" applyFill="1" applyBorder="1" applyAlignment="1">
      <alignment vertical="top"/>
    </xf>
    <xf numFmtId="0" fontId="75" fillId="0" borderId="0" xfId="2" applyAlignment="1">
      <alignment vertical="top"/>
    </xf>
    <xf numFmtId="0" fontId="62" fillId="2" borderId="539" xfId="2" applyFont="1" applyFill="1" applyBorder="1" applyAlignment="1">
      <alignment vertical="top"/>
    </xf>
    <xf numFmtId="0" fontId="62" fillId="2" borderId="527" xfId="2" applyFont="1" applyFill="1" applyBorder="1" applyAlignment="1">
      <alignment vertical="top"/>
    </xf>
    <xf numFmtId="0" fontId="134" fillId="18" borderId="547" xfId="0" applyNumberFormat="1" applyFont="1" applyFill="1" applyBorder="1" applyAlignment="1">
      <alignment horizontal="center" vertical="center"/>
    </xf>
    <xf numFmtId="0" fontId="63" fillId="2" borderId="551" xfId="0" applyFont="1" applyFill="1" applyBorder="1"/>
    <xf numFmtId="0" fontId="0" fillId="2" borderId="533" xfId="0" applyFill="1" applyBorder="1"/>
    <xf numFmtId="0" fontId="63" fillId="2" borderId="555" xfId="0" applyFont="1" applyFill="1" applyBorder="1" applyAlignment="1">
      <alignment vertical="top"/>
    </xf>
    <xf numFmtId="0" fontId="0" fillId="2" borderId="542" xfId="0" applyFill="1" applyBorder="1"/>
    <xf numFmtId="0" fontId="135" fillId="19" borderId="500" xfId="2" applyFont="1" applyFill="1" applyBorder="1" applyAlignment="1">
      <alignment vertical="top"/>
    </xf>
    <xf numFmtId="0" fontId="135" fillId="19" borderId="501" xfId="2" applyFont="1" applyFill="1" applyBorder="1" applyAlignment="1">
      <alignment vertical="top"/>
    </xf>
    <xf numFmtId="0" fontId="125" fillId="19" borderId="615" xfId="2" applyFont="1" applyFill="1" applyBorder="1" applyAlignment="1">
      <alignment vertical="top"/>
    </xf>
    <xf numFmtId="0" fontId="125" fillId="19" borderId="618" xfId="2" applyFont="1" applyFill="1" applyBorder="1" applyAlignment="1">
      <alignment vertical="top"/>
    </xf>
    <xf numFmtId="0" fontId="126" fillId="19" borderId="605" xfId="2" applyFont="1" applyFill="1" applyBorder="1"/>
    <xf numFmtId="0" fontId="75" fillId="19" borderId="620" xfId="2" applyFill="1" applyBorder="1"/>
    <xf numFmtId="0" fontId="126" fillId="19" borderId="606" xfId="2" applyFont="1" applyFill="1" applyBorder="1" applyAlignment="1">
      <alignment vertical="top"/>
    </xf>
    <xf numFmtId="0" fontId="75" fillId="19" borderId="607" xfId="2" applyFill="1" applyBorder="1"/>
    <xf numFmtId="0" fontId="75" fillId="19" borderId="621" xfId="2" applyFill="1" applyBorder="1"/>
    <xf numFmtId="0" fontId="75" fillId="19" borderId="622" xfId="2" applyFill="1" applyBorder="1"/>
    <xf numFmtId="0" fontId="137" fillId="0" borderId="0" xfId="23" applyFont="1"/>
    <xf numFmtId="0" fontId="125" fillId="19" borderId="503" xfId="2" applyFont="1" applyFill="1" applyBorder="1" applyAlignment="1">
      <alignment vertical="top"/>
    </xf>
    <xf numFmtId="0" fontId="125" fillId="19" borderId="351" xfId="2" applyFont="1" applyFill="1" applyBorder="1" applyAlignment="1">
      <alignment vertical="top"/>
    </xf>
    <xf numFmtId="0" fontId="75" fillId="0" borderId="608" xfId="2" applyBorder="1" applyAlignment="1">
      <alignment horizontal="left" vertical="top" wrapText="1"/>
    </xf>
    <xf numFmtId="0" fontId="75" fillId="0" borderId="609" xfId="2" applyBorder="1" applyAlignment="1">
      <alignment horizontal="left" vertical="top" wrapText="1"/>
    </xf>
    <xf numFmtId="0" fontId="75" fillId="0" borderId="610" xfId="2" applyBorder="1" applyAlignment="1">
      <alignment horizontal="left" vertical="top" wrapText="1"/>
    </xf>
    <xf numFmtId="0" fontId="75" fillId="0" borderId="611" xfId="2" applyBorder="1" applyAlignment="1">
      <alignment horizontal="center" vertical="top" wrapText="1"/>
    </xf>
    <xf numFmtId="0" fontId="75" fillId="0" borderId="610" xfId="2" applyBorder="1" applyAlignment="1">
      <alignment horizontal="center" vertical="top" wrapText="1"/>
    </xf>
    <xf numFmtId="0" fontId="75" fillId="0" borderId="611" xfId="2" applyBorder="1" applyAlignment="1">
      <alignment horizontal="left" vertical="top" wrapText="1"/>
    </xf>
    <xf numFmtId="0" fontId="6" fillId="0" borderId="0" xfId="2" applyFont="1"/>
    <xf numFmtId="0" fontId="6" fillId="0" borderId="0" xfId="2" applyFont="1" applyAlignment="1">
      <alignment vertical="center"/>
    </xf>
    <xf numFmtId="0" fontId="63" fillId="2" borderId="551" xfId="2" applyFont="1" applyFill="1" applyBorder="1"/>
    <xf numFmtId="0" fontId="6" fillId="2" borderId="533" xfId="2" applyFont="1" applyFill="1" applyBorder="1"/>
    <xf numFmtId="0" fontId="63" fillId="2" borderId="555" xfId="2" applyFont="1" applyFill="1" applyBorder="1" applyAlignment="1">
      <alignment vertical="top"/>
    </xf>
    <xf numFmtId="0" fontId="6" fillId="2" borderId="542" xfId="2" applyFont="1" applyFill="1" applyBorder="1"/>
    <xf numFmtId="0" fontId="125" fillId="19" borderId="646" xfId="2" applyFont="1" applyFill="1" applyBorder="1" applyAlignment="1">
      <alignment vertical="top"/>
    </xf>
    <xf numFmtId="0" fontId="126" fillId="19" borderId="605" xfId="2" applyFont="1" applyFill="1" applyBorder="1" applyAlignment="1"/>
    <xf numFmtId="0" fontId="75" fillId="19" borderId="620" xfId="2" applyFill="1" applyBorder="1" applyAlignment="1"/>
    <xf numFmtId="0" fontId="125" fillId="19" borderId="500" xfId="2" applyFont="1" applyFill="1" applyBorder="1" applyAlignment="1">
      <alignment vertical="top"/>
    </xf>
    <xf numFmtId="0" fontId="125" fillId="19" borderId="501" xfId="2" applyFont="1" applyFill="1" applyBorder="1" applyAlignment="1">
      <alignment vertical="top"/>
    </xf>
    <xf numFmtId="0" fontId="142" fillId="0" borderId="0" xfId="0" applyFont="1" applyFill="1" applyBorder="1"/>
    <xf numFmtId="0" fontId="143" fillId="0" borderId="0" xfId="0" applyFont="1" applyFill="1" applyBorder="1"/>
    <xf numFmtId="0" fontId="90" fillId="0" borderId="131" xfId="0" applyNumberFormat="1" applyFont="1" applyFill="1" applyBorder="1" applyAlignment="1">
      <alignment horizontal="center" vertical="center"/>
    </xf>
    <xf numFmtId="0" fontId="0" fillId="0" borderId="0" xfId="0" applyFill="1"/>
    <xf numFmtId="0" fontId="91" fillId="18" borderId="182" xfId="0" applyNumberFormat="1" applyFont="1" applyFill="1" applyBorder="1" applyAlignment="1">
      <alignment horizontal="center" vertical="center"/>
    </xf>
    <xf numFmtId="0" fontId="91" fillId="5" borderId="182" xfId="0" applyNumberFormat="1" applyFont="1" applyFill="1" applyBorder="1" applyAlignment="1">
      <alignment horizontal="center" vertical="center"/>
    </xf>
    <xf numFmtId="0" fontId="90" fillId="0" borderId="126" xfId="0" applyNumberFormat="1" applyFont="1" applyFill="1" applyBorder="1" applyAlignment="1">
      <alignment horizontal="center" vertical="center"/>
    </xf>
    <xf numFmtId="0" fontId="90" fillId="0" borderId="142" xfId="0" applyNumberFormat="1" applyFont="1" applyFill="1" applyBorder="1" applyAlignment="1">
      <alignment horizontal="center" vertical="center"/>
    </xf>
    <xf numFmtId="0" fontId="90" fillId="0" borderId="147" xfId="0" applyNumberFormat="1" applyFont="1" applyFill="1" applyBorder="1" applyAlignment="1">
      <alignment horizontal="center" vertical="center"/>
    </xf>
    <xf numFmtId="0" fontId="91" fillId="0" borderId="134" xfId="0" applyNumberFormat="1" applyFont="1" applyFill="1" applyBorder="1" applyAlignment="1">
      <alignment horizontal="center" vertical="center"/>
    </xf>
    <xf numFmtId="0" fontId="90" fillId="0" borderId="99" xfId="0" applyNumberFormat="1" applyFont="1" applyFill="1" applyBorder="1" applyAlignment="1">
      <alignment horizontal="center" vertical="center"/>
    </xf>
    <xf numFmtId="0" fontId="90" fillId="0" borderId="149" xfId="0"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515" xfId="0" applyBorder="1" applyAlignment="1">
      <alignment horizontal="left" vertical="top" wrapText="1"/>
    </xf>
    <xf numFmtId="0" fontId="62" fillId="2" borderId="539" xfId="0" applyFont="1" applyFill="1" applyBorder="1" applyAlignment="1">
      <alignment vertical="top"/>
    </xf>
    <xf numFmtId="0" fontId="62" fillId="2" borderId="527" xfId="0" applyFont="1" applyFill="1" applyBorder="1" applyAlignment="1">
      <alignment vertical="top"/>
    </xf>
    <xf numFmtId="0" fontId="62" fillId="2" borderId="540" xfId="0" applyFont="1" applyFill="1" applyBorder="1" applyAlignment="1">
      <alignment vertical="top"/>
    </xf>
    <xf numFmtId="0" fontId="0" fillId="0" borderId="0" xfId="0" applyAlignment="1">
      <alignment shrinkToFit="1"/>
    </xf>
    <xf numFmtId="0" fontId="144" fillId="0" borderId="0" xfId="0" applyFont="1"/>
    <xf numFmtId="0" fontId="0" fillId="2" borderId="472" xfId="0" applyFill="1" applyBorder="1"/>
    <xf numFmtId="0" fontId="0" fillId="2" borderId="473" xfId="0" applyFill="1" applyBorder="1"/>
    <xf numFmtId="49" fontId="87" fillId="6" borderId="0" xfId="0" applyNumberFormat="1" applyFont="1" applyFill="1" applyBorder="1" applyAlignment="1">
      <alignment horizontal="center" vertical="top"/>
    </xf>
    <xf numFmtId="49" fontId="87" fillId="0" borderId="0" xfId="0" applyNumberFormat="1" applyFont="1" applyFill="1" applyBorder="1" applyAlignment="1">
      <alignment horizontal="center" vertical="center"/>
    </xf>
    <xf numFmtId="0" fontId="79" fillId="0" borderId="0" xfId="0" applyFont="1" applyFill="1" applyBorder="1"/>
    <xf numFmtId="49" fontId="88" fillId="6" borderId="0" xfId="0" applyNumberFormat="1" applyFont="1" applyFill="1" applyBorder="1" applyAlignment="1">
      <alignment horizontal="center" vertical="top"/>
    </xf>
    <xf numFmtId="49" fontId="87" fillId="6" borderId="0" xfId="0" applyNumberFormat="1" applyFont="1" applyFill="1" applyBorder="1" applyAlignment="1">
      <alignment horizontal="center"/>
    </xf>
    <xf numFmtId="49" fontId="89" fillId="6" borderId="11" xfId="0" applyNumberFormat="1" applyFont="1" applyFill="1" applyBorder="1" applyAlignment="1">
      <alignment vertical="top"/>
    </xf>
    <xf numFmtId="0" fontId="89" fillId="0" borderId="12" xfId="0" applyNumberFormat="1" applyFont="1" applyFill="1" applyBorder="1" applyAlignment="1"/>
    <xf numFmtId="0" fontId="89" fillId="0" borderId="13" xfId="0" applyNumberFormat="1" applyFont="1" applyFill="1" applyBorder="1" applyAlignment="1"/>
    <xf numFmtId="49" fontId="90" fillId="6" borderId="86" xfId="0" applyNumberFormat="1" applyFont="1" applyFill="1" applyBorder="1" applyAlignment="1">
      <alignment vertical="top" wrapText="1"/>
    </xf>
    <xf numFmtId="0" fontId="90" fillId="6" borderId="98" xfId="0" applyFont="1" applyFill="1" applyBorder="1" applyAlignment="1">
      <alignment vertical="top" wrapText="1"/>
    </xf>
    <xf numFmtId="0" fontId="90" fillId="6" borderId="112" xfId="0" applyFont="1" applyFill="1" applyBorder="1" applyAlignment="1">
      <alignment vertical="top" wrapText="1"/>
    </xf>
    <xf numFmtId="49" fontId="90" fillId="6" borderId="87" xfId="0" applyNumberFormat="1" applyFont="1" applyFill="1" applyBorder="1" applyAlignment="1">
      <alignment horizontal="center" vertical="center" wrapText="1"/>
    </xf>
    <xf numFmtId="0" fontId="90" fillId="6" borderId="99" xfId="0" applyFont="1" applyFill="1" applyBorder="1" applyAlignment="1">
      <alignment horizontal="center" vertical="center" wrapText="1"/>
    </xf>
    <xf numFmtId="0" fontId="90" fillId="6" borderId="113" xfId="0" applyFont="1" applyFill="1" applyBorder="1" applyAlignment="1">
      <alignment horizontal="center" vertical="center" wrapText="1"/>
    </xf>
    <xf numFmtId="49" fontId="90" fillId="6" borderId="88" xfId="0" applyNumberFormat="1" applyFont="1" applyFill="1" applyBorder="1" applyAlignment="1">
      <alignment horizontal="center" vertical="center" wrapText="1"/>
    </xf>
    <xf numFmtId="0" fontId="90" fillId="6" borderId="100" xfId="0" applyFont="1" applyFill="1" applyBorder="1" applyAlignment="1">
      <alignment horizontal="center" vertical="center" wrapText="1"/>
    </xf>
    <xf numFmtId="49" fontId="92" fillId="6" borderId="89" xfId="0" applyNumberFormat="1" applyFont="1" applyFill="1" applyBorder="1" applyAlignment="1">
      <alignment horizontal="center" vertical="center" textRotation="255"/>
    </xf>
    <xf numFmtId="0" fontId="92" fillId="6" borderId="101" xfId="0" applyFont="1" applyFill="1" applyBorder="1" applyAlignment="1">
      <alignment horizontal="center" vertical="center" textRotation="255"/>
    </xf>
    <xf numFmtId="0" fontId="92" fillId="6" borderId="114" xfId="0" applyFont="1" applyFill="1" applyBorder="1" applyAlignment="1">
      <alignment horizontal="center" vertical="center" textRotation="255"/>
    </xf>
    <xf numFmtId="49" fontId="90" fillId="6" borderId="90" xfId="0" applyNumberFormat="1" applyFont="1" applyFill="1" applyBorder="1" applyAlignment="1">
      <alignment horizontal="center" vertical="center"/>
    </xf>
    <xf numFmtId="0" fontId="90" fillId="6" borderId="91" xfId="0" applyFont="1" applyFill="1" applyBorder="1" applyAlignment="1">
      <alignment horizontal="center" vertical="center"/>
    </xf>
    <xf numFmtId="0" fontId="90" fillId="6" borderId="92" xfId="0" applyFont="1" applyFill="1" applyBorder="1" applyAlignment="1">
      <alignment horizontal="center" vertical="center"/>
    </xf>
    <xf numFmtId="0" fontId="90" fillId="6" borderId="93" xfId="0" applyFont="1" applyFill="1" applyBorder="1" applyAlignment="1">
      <alignment horizontal="center" vertical="center"/>
    </xf>
    <xf numFmtId="0" fontId="90" fillId="6" borderId="94" xfId="0" applyFont="1" applyFill="1" applyBorder="1" applyAlignment="1">
      <alignment horizontal="center" vertical="center"/>
    </xf>
    <xf numFmtId="0" fontId="90" fillId="6" borderId="95" xfId="0" applyFont="1" applyFill="1" applyBorder="1" applyAlignment="1">
      <alignment horizontal="center" vertical="center"/>
    </xf>
    <xf numFmtId="49" fontId="90" fillId="6" borderId="96" xfId="0" applyNumberFormat="1" applyFont="1" applyFill="1" applyBorder="1" applyAlignment="1">
      <alignment horizontal="center" vertical="center" wrapText="1"/>
    </xf>
    <xf numFmtId="0" fontId="90" fillId="6" borderId="110" xfId="0" applyFont="1" applyFill="1" applyBorder="1" applyAlignment="1">
      <alignment horizontal="center" vertical="center" wrapText="1"/>
    </xf>
    <xf numFmtId="0" fontId="90" fillId="6" borderId="122" xfId="0" applyFont="1" applyFill="1" applyBorder="1" applyAlignment="1">
      <alignment horizontal="center" vertical="center" wrapText="1"/>
    </xf>
    <xf numFmtId="49" fontId="90" fillId="6" borderId="70" xfId="0" applyNumberFormat="1" applyFont="1" applyFill="1" applyBorder="1" applyAlignment="1">
      <alignment horizontal="center" vertical="center"/>
    </xf>
    <xf numFmtId="0" fontId="90" fillId="6" borderId="16" xfId="0" applyFont="1" applyFill="1" applyBorder="1" applyAlignment="1">
      <alignment horizontal="center" vertical="center"/>
    </xf>
    <xf numFmtId="49" fontId="90" fillId="6" borderId="71" xfId="0" applyNumberFormat="1" applyFont="1" applyFill="1" applyBorder="1" applyAlignment="1">
      <alignment horizontal="center" vertical="center"/>
    </xf>
    <xf numFmtId="0" fontId="90" fillId="6" borderId="17" xfId="0" applyFont="1" applyFill="1" applyBorder="1" applyAlignment="1">
      <alignment horizontal="center" vertical="center"/>
    </xf>
    <xf numFmtId="49" fontId="90" fillId="6" borderId="72" xfId="0" applyNumberFormat="1" applyFont="1" applyFill="1" applyBorder="1" applyAlignment="1">
      <alignment horizontal="center" vertical="center"/>
    </xf>
    <xf numFmtId="0" fontId="90" fillId="6" borderId="45" xfId="0" applyFont="1" applyFill="1" applyBorder="1" applyAlignment="1">
      <alignment horizontal="center" vertical="center"/>
    </xf>
    <xf numFmtId="0" fontId="90" fillId="6" borderId="102" xfId="0" applyNumberFormat="1" applyFont="1" applyFill="1" applyBorder="1" applyAlignment="1">
      <alignment horizontal="center" vertical="center"/>
    </xf>
    <xf numFmtId="0" fontId="90" fillId="6" borderId="103" xfId="0" applyFont="1" applyFill="1" applyBorder="1" applyAlignment="1">
      <alignment horizontal="center" vertical="center"/>
    </xf>
    <xf numFmtId="0" fontId="90" fillId="6" borderId="104" xfId="0" applyFont="1" applyFill="1" applyBorder="1" applyAlignment="1">
      <alignment horizontal="center" vertical="center"/>
    </xf>
    <xf numFmtId="0" fontId="90" fillId="6" borderId="105" xfId="0" applyNumberFormat="1" applyFont="1" applyFill="1" applyBorder="1" applyAlignment="1">
      <alignment horizontal="center" vertical="center"/>
    </xf>
    <xf numFmtId="0" fontId="90" fillId="6" borderId="106" xfId="0" applyFont="1" applyFill="1" applyBorder="1" applyAlignment="1">
      <alignment horizontal="center" vertical="center"/>
    </xf>
    <xf numFmtId="0" fontId="90" fillId="6" borderId="90" xfId="0" applyNumberFormat="1" applyFont="1" applyFill="1" applyBorder="1" applyAlignment="1">
      <alignment horizontal="center" vertical="center"/>
    </xf>
    <xf numFmtId="0" fontId="90" fillId="6" borderId="107" xfId="0" applyFont="1" applyFill="1" applyBorder="1" applyAlignment="1">
      <alignment horizontal="center" vertical="center"/>
    </xf>
    <xf numFmtId="0" fontId="90" fillId="6" borderId="108" xfId="0" applyNumberFormat="1" applyFont="1" applyFill="1" applyBorder="1" applyAlignment="1">
      <alignment horizontal="center" vertical="center"/>
    </xf>
    <xf numFmtId="0" fontId="90" fillId="6" borderId="109" xfId="0" applyFont="1" applyFill="1" applyBorder="1" applyAlignment="1">
      <alignment horizontal="center" vertical="center"/>
    </xf>
    <xf numFmtId="0" fontId="90" fillId="6" borderId="261" xfId="0" applyNumberFormat="1" applyFont="1" applyFill="1" applyBorder="1" applyAlignment="1">
      <alignment vertical="top" wrapText="1"/>
    </xf>
    <xf numFmtId="0" fontId="90" fillId="6" borderId="0" xfId="0" applyNumberFormat="1" applyFont="1" applyFill="1" applyBorder="1" applyAlignment="1">
      <alignment vertical="top" wrapText="1"/>
    </xf>
    <xf numFmtId="49" fontId="89" fillId="6" borderId="0" xfId="0" applyNumberFormat="1" applyFont="1" applyFill="1" applyBorder="1" applyAlignment="1">
      <alignment wrapText="1"/>
    </xf>
    <xf numFmtId="49" fontId="93" fillId="6" borderId="539" xfId="0" applyNumberFormat="1" applyFont="1" applyFill="1" applyBorder="1" applyAlignment="1">
      <alignment horizontal="center" vertical="top"/>
    </xf>
    <xf numFmtId="49" fontId="93" fillId="6" borderId="547" xfId="0" applyNumberFormat="1" applyFont="1" applyFill="1" applyBorder="1" applyAlignment="1">
      <alignment horizontal="center" vertical="top"/>
    </xf>
    <xf numFmtId="49" fontId="90" fillId="6" borderId="539" xfId="0" applyNumberFormat="1" applyFont="1" applyFill="1" applyBorder="1" applyAlignment="1">
      <alignment horizontal="center" vertical="top"/>
    </xf>
    <xf numFmtId="49" fontId="90" fillId="6" borderId="547" xfId="0" applyNumberFormat="1" applyFont="1" applyFill="1" applyBorder="1" applyAlignment="1">
      <alignment horizontal="center" vertical="top"/>
    </xf>
    <xf numFmtId="0" fontId="90" fillId="6" borderId="539" xfId="0" applyNumberFormat="1" applyFont="1" applyFill="1" applyBorder="1" applyAlignment="1">
      <alignment horizontal="center" vertical="top"/>
    </xf>
    <xf numFmtId="0" fontId="90" fillId="6" borderId="527" xfId="0" applyNumberFormat="1" applyFont="1" applyFill="1" applyBorder="1" applyAlignment="1">
      <alignment horizontal="center" vertical="top"/>
    </xf>
    <xf numFmtId="0" fontId="90" fillId="6" borderId="547" xfId="0" applyNumberFormat="1" applyFont="1" applyFill="1" applyBorder="1" applyAlignment="1">
      <alignment horizontal="center" vertical="top"/>
    </xf>
    <xf numFmtId="0" fontId="90" fillId="6" borderId="539" xfId="0" applyFont="1" applyFill="1" applyBorder="1" applyAlignment="1">
      <alignment horizontal="center" vertical="top"/>
    </xf>
    <xf numFmtId="0" fontId="90" fillId="6" borderId="527" xfId="0" applyFont="1" applyFill="1" applyBorder="1" applyAlignment="1">
      <alignment horizontal="center" vertical="top"/>
    </xf>
    <xf numFmtId="0" fontId="90" fillId="6" borderId="547" xfId="0" applyFont="1" applyFill="1" applyBorder="1" applyAlignment="1">
      <alignment horizontal="center" vertical="top"/>
    </xf>
    <xf numFmtId="0" fontId="0" fillId="0" borderId="73" xfId="0" applyBorder="1" applyAlignment="1">
      <alignment horizontal="left" vertical="top" wrapText="1"/>
    </xf>
    <xf numFmtId="0" fontId="0" fillId="0" borderId="71" xfId="0" applyBorder="1" applyAlignment="1">
      <alignment horizontal="left" vertical="top" wrapText="1"/>
    </xf>
    <xf numFmtId="0" fontId="0" fillId="0" borderId="72" xfId="0" applyBorder="1" applyAlignment="1">
      <alignment horizontal="left" vertical="top" wrapText="1"/>
    </xf>
    <xf numFmtId="0" fontId="62" fillId="2" borderId="21" xfId="0" applyFont="1" applyFill="1" applyBorder="1" applyAlignment="1">
      <alignment horizontal="left" vertical="top"/>
    </xf>
    <xf numFmtId="0" fontId="62" fillId="2" borderId="22" xfId="0" applyFont="1" applyFill="1" applyBorder="1" applyAlignment="1">
      <alignment horizontal="left" vertical="top"/>
    </xf>
    <xf numFmtId="0" fontId="62" fillId="2" borderId="23" xfId="0" applyFont="1" applyFill="1" applyBorder="1" applyAlignment="1">
      <alignment horizontal="left" vertical="top"/>
    </xf>
    <xf numFmtId="0" fontId="0" fillId="0" borderId="41" xfId="0" applyBorder="1" applyAlignment="1">
      <alignment horizontal="center" vertical="top" wrapText="1"/>
    </xf>
    <xf numFmtId="0" fontId="0" fillId="0" borderId="42" xfId="0" applyBorder="1" applyAlignment="1">
      <alignment horizontal="center" vertical="top" wrapText="1"/>
    </xf>
    <xf numFmtId="0" fontId="0" fillId="0" borderId="43" xfId="0" applyBorder="1" applyAlignment="1">
      <alignment horizontal="center" vertical="top" wrapText="1"/>
    </xf>
    <xf numFmtId="0" fontId="0" fillId="0" borderId="74" xfId="0" applyBorder="1" applyAlignment="1">
      <alignment horizontal="center" vertical="top" wrapText="1"/>
    </xf>
    <xf numFmtId="0" fontId="0" fillId="0" borderId="24" xfId="0" applyBorder="1" applyAlignment="1">
      <alignment horizontal="center" vertical="top" wrapText="1"/>
    </xf>
    <xf numFmtId="0" fontId="0" fillId="0" borderId="26" xfId="0" applyBorder="1" applyAlignment="1">
      <alignment horizontal="center" vertical="top" wrapText="1"/>
    </xf>
    <xf numFmtId="0" fontId="0" fillId="0" borderId="30" xfId="0" applyBorder="1" applyAlignment="1">
      <alignment horizontal="center" vertical="top" wrapText="1"/>
    </xf>
    <xf numFmtId="0" fontId="0" fillId="0" borderId="31" xfId="0" applyBorder="1" applyAlignment="1">
      <alignment horizontal="center" vertical="top" wrapText="1"/>
    </xf>
    <xf numFmtId="0" fontId="0" fillId="0" borderId="32" xfId="0" applyBorder="1" applyAlignment="1">
      <alignment horizontal="center" vertical="top" wrapText="1"/>
    </xf>
    <xf numFmtId="0" fontId="62" fillId="2" borderId="366" xfId="0" applyFont="1" applyFill="1" applyBorder="1" applyAlignment="1">
      <alignment horizontal="left" vertical="top" wrapText="1"/>
    </xf>
    <xf numFmtId="0" fontId="62" fillId="2" borderId="367" xfId="0" applyFont="1" applyFill="1" applyBorder="1" applyAlignment="1">
      <alignment horizontal="left" vertical="top" wrapText="1"/>
    </xf>
    <xf numFmtId="0" fontId="62" fillId="2" borderId="368" xfId="0" applyFont="1" applyFill="1" applyBorder="1" applyAlignment="1">
      <alignment horizontal="left" vertical="top" wrapText="1"/>
    </xf>
    <xf numFmtId="0" fontId="62" fillId="2" borderId="339" xfId="0" applyFont="1" applyFill="1" applyBorder="1" applyAlignment="1">
      <alignment horizontal="left" vertical="top" wrapText="1"/>
    </xf>
    <xf numFmtId="0" fontId="62" fillId="2" borderId="340" xfId="0" applyFont="1" applyFill="1" applyBorder="1" applyAlignment="1">
      <alignment horizontal="left" vertical="top" wrapText="1"/>
    </xf>
    <xf numFmtId="0" fontId="62" fillId="2" borderId="342" xfId="0" applyFont="1" applyFill="1" applyBorder="1" applyAlignment="1">
      <alignment horizontal="left" vertical="top" wrapText="1"/>
    </xf>
    <xf numFmtId="0" fontId="0" fillId="0" borderId="41" xfId="0" applyBorder="1" applyAlignment="1">
      <alignment horizontal="left" vertical="top" wrapText="1"/>
    </xf>
    <xf numFmtId="0" fontId="0" fillId="0" borderId="42" xfId="0" applyBorder="1" applyAlignment="1">
      <alignment horizontal="left" vertical="top" wrapText="1"/>
    </xf>
    <xf numFmtId="0" fontId="0" fillId="0" borderId="43" xfId="0" applyBorder="1" applyAlignment="1">
      <alignment horizontal="left" vertical="top" wrapText="1"/>
    </xf>
    <xf numFmtId="0" fontId="0" fillId="0" borderId="30" xfId="0"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62" fillId="2" borderId="11" xfId="0" applyFont="1" applyFill="1" applyBorder="1" applyAlignment="1">
      <alignment horizontal="left" vertical="top" wrapText="1"/>
    </xf>
    <xf numFmtId="0" fontId="62" fillId="2" borderId="13" xfId="0" applyFont="1" applyFill="1" applyBorder="1" applyAlignment="1">
      <alignment horizontal="left" vertical="top" wrapText="1"/>
    </xf>
    <xf numFmtId="0" fontId="62" fillId="2" borderId="70" xfId="0" applyFont="1" applyFill="1" applyBorder="1" applyAlignment="1">
      <alignment horizontal="left" vertical="top" wrapText="1"/>
    </xf>
    <xf numFmtId="0" fontId="62" fillId="2" borderId="72" xfId="0" applyFont="1" applyFill="1" applyBorder="1" applyAlignment="1">
      <alignment horizontal="left" vertical="top" wrapText="1"/>
    </xf>
    <xf numFmtId="0" fontId="0" fillId="0" borderId="33"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2" borderId="48" xfId="0" applyFill="1" applyBorder="1" applyAlignment="1">
      <alignment horizontal="left" vertical="top"/>
    </xf>
    <xf numFmtId="0" fontId="0" fillId="2" borderId="31" xfId="0" applyFill="1" applyBorder="1" applyAlignment="1">
      <alignment horizontal="left" vertical="top"/>
    </xf>
    <xf numFmtId="0" fontId="0" fillId="2" borderId="49" xfId="0" applyFill="1" applyBorder="1" applyAlignment="1">
      <alignment horizontal="left" vertical="top"/>
    </xf>
    <xf numFmtId="0" fontId="63" fillId="2" borderId="559" xfId="0" applyFont="1" applyFill="1" applyBorder="1" applyAlignment="1">
      <alignment horizontal="left" vertical="top" wrapText="1"/>
    </xf>
    <xf numFmtId="0" fontId="63" fillId="2" borderId="545" xfId="0" applyFont="1" applyFill="1" applyBorder="1" applyAlignment="1">
      <alignment horizontal="left" vertical="top" wrapText="1"/>
    </xf>
    <xf numFmtId="0" fontId="63" fillId="2" borderId="549" xfId="0" applyFont="1" applyFill="1" applyBorder="1" applyAlignment="1">
      <alignment horizontal="left" vertical="top" wrapText="1"/>
    </xf>
    <xf numFmtId="0" fontId="63" fillId="2" borderId="553" xfId="0" applyFont="1" applyFill="1" applyBorder="1" applyAlignment="1">
      <alignment horizontal="left" vertical="top" wrapText="1"/>
    </xf>
    <xf numFmtId="0" fontId="63" fillId="2" borderId="507" xfId="0" applyFont="1" applyFill="1" applyBorder="1" applyAlignment="1">
      <alignment horizontal="left" vertical="top" wrapText="1"/>
    </xf>
    <xf numFmtId="0" fontId="63" fillId="2" borderId="548" xfId="0" applyFont="1" applyFill="1" applyBorder="1" applyAlignment="1">
      <alignment horizontal="left" vertical="top" wrapText="1"/>
    </xf>
    <xf numFmtId="0" fontId="62" fillId="2" borderId="8" xfId="0" applyFont="1" applyFill="1" applyBorder="1" applyAlignment="1">
      <alignment horizontal="left" vertical="top" wrapText="1"/>
    </xf>
    <xf numFmtId="0" fontId="62" fillId="2" borderId="5" xfId="0" applyFont="1" applyFill="1" applyBorder="1" applyAlignment="1">
      <alignment horizontal="left" vertical="top" wrapText="1"/>
    </xf>
    <xf numFmtId="0" fontId="0" fillId="0" borderId="6" xfId="0" applyBorder="1" applyAlignment="1">
      <alignment horizontal="left" vertical="top" wrapText="1"/>
    </xf>
    <xf numFmtId="0" fontId="0" fillId="0" borderId="5" xfId="0" applyBorder="1" applyAlignment="1">
      <alignment horizontal="left" vertical="top" wrapText="1"/>
    </xf>
    <xf numFmtId="0" fontId="62" fillId="2" borderId="369" xfId="0" applyFont="1" applyFill="1" applyBorder="1" applyAlignment="1">
      <alignment horizontal="left" vertical="top" wrapText="1"/>
    </xf>
    <xf numFmtId="0" fontId="62" fillId="2" borderId="2" xfId="0" applyFont="1" applyFill="1" applyBorder="1" applyAlignment="1">
      <alignment horizontal="left" vertical="top" wrapText="1"/>
    </xf>
    <xf numFmtId="0" fontId="62" fillId="2" borderId="60" xfId="0" applyFont="1" applyFill="1" applyBorder="1" applyAlignment="1">
      <alignment horizontal="left" vertical="top" wrapText="1"/>
    </xf>
    <xf numFmtId="0" fontId="62" fillId="2" borderId="341" xfId="0" applyFont="1" applyFill="1" applyBorder="1" applyAlignment="1">
      <alignment horizontal="left" vertical="top" wrapText="1"/>
    </xf>
    <xf numFmtId="0" fontId="0" fillId="0" borderId="24" xfId="0" applyBorder="1" applyAlignment="1">
      <alignment horizontal="left" vertical="top" wrapText="1"/>
    </xf>
    <xf numFmtId="0" fontId="0" fillId="0" borderId="26" xfId="0" applyBorder="1" applyAlignment="1">
      <alignment horizontal="left" vertical="top" wrapText="1"/>
    </xf>
    <xf numFmtId="0" fontId="30" fillId="0" borderId="42" xfId="0" applyFont="1" applyBorder="1" applyAlignment="1">
      <alignment horizontal="left" vertical="top" wrapText="1"/>
    </xf>
    <xf numFmtId="0" fontId="38" fillId="0" borderId="42" xfId="0" applyFont="1" applyBorder="1" applyAlignment="1">
      <alignment horizontal="left" vertical="top" wrapText="1"/>
    </xf>
    <xf numFmtId="0" fontId="38" fillId="0" borderId="43" xfId="0" applyFont="1" applyBorder="1" applyAlignment="1">
      <alignment horizontal="left" vertical="top" wrapText="1"/>
    </xf>
    <xf numFmtId="0" fontId="30" fillId="0" borderId="24" xfId="0" applyFont="1" applyBorder="1" applyAlignment="1">
      <alignment horizontal="left" vertical="top" wrapText="1"/>
    </xf>
    <xf numFmtId="0" fontId="38" fillId="0" borderId="24" xfId="0" applyFont="1" applyBorder="1" applyAlignment="1">
      <alignment horizontal="left" vertical="top" wrapText="1"/>
    </xf>
    <xf numFmtId="0" fontId="38" fillId="0" borderId="26" xfId="0" applyFont="1" applyBorder="1" applyAlignment="1">
      <alignment horizontal="left" vertical="top" wrapText="1"/>
    </xf>
    <xf numFmtId="0" fontId="38" fillId="0" borderId="163" xfId="0" applyFont="1" applyBorder="1" applyAlignment="1">
      <alignment horizontal="left" vertical="top" wrapText="1"/>
    </xf>
    <xf numFmtId="0" fontId="38" fillId="0" borderId="73" xfId="0" applyFont="1" applyBorder="1" applyAlignment="1">
      <alignment horizontal="left" vertical="top" wrapText="1"/>
    </xf>
    <xf numFmtId="0" fontId="0" fillId="0" borderId="73" xfId="0" applyBorder="1" applyAlignment="1">
      <alignment horizontal="center" vertical="top" wrapText="1"/>
    </xf>
    <xf numFmtId="0" fontId="0" fillId="0" borderId="74" xfId="0" applyBorder="1" applyAlignment="1">
      <alignment horizontal="left" vertical="top" wrapText="1"/>
    </xf>
    <xf numFmtId="0" fontId="38" fillId="0" borderId="16" xfId="0" applyFont="1" applyBorder="1" applyAlignment="1">
      <alignment horizontal="left" vertical="top" wrapText="1"/>
    </xf>
    <xf numFmtId="0" fontId="38" fillId="0" borderId="17" xfId="0" applyFont="1" applyBorder="1" applyAlignment="1">
      <alignment horizontal="left" vertical="top" wrapText="1"/>
    </xf>
    <xf numFmtId="0" fontId="0" fillId="0" borderId="17" xfId="0" applyBorder="1" applyAlignment="1">
      <alignment horizontal="center" vertical="top" wrapText="1"/>
    </xf>
    <xf numFmtId="0" fontId="0" fillId="0" borderId="17" xfId="0" applyBorder="1" applyAlignment="1">
      <alignment horizontal="left" vertical="top" wrapText="1"/>
    </xf>
    <xf numFmtId="0" fontId="0" fillId="0" borderId="45" xfId="0" applyBorder="1" applyAlignment="1">
      <alignment horizontal="left" vertical="top" wrapText="1"/>
    </xf>
    <xf numFmtId="0" fontId="38" fillId="0" borderId="70" xfId="0" applyFont="1" applyBorder="1" applyAlignment="1">
      <alignment horizontal="left" vertical="top" wrapText="1"/>
    </xf>
    <xf numFmtId="0" fontId="38" fillId="0" borderId="71" xfId="0" applyFont="1" applyBorder="1" applyAlignment="1">
      <alignment horizontal="left" vertical="top" wrapText="1"/>
    </xf>
    <xf numFmtId="0" fontId="38" fillId="0" borderId="78" xfId="0" applyFont="1" applyBorder="1" applyAlignment="1">
      <alignment horizontal="left" vertical="top" wrapText="1"/>
    </xf>
    <xf numFmtId="0" fontId="38" fillId="0" borderId="76" xfId="0" applyFont="1" applyBorder="1" applyAlignment="1">
      <alignment horizontal="left" vertical="top" wrapText="1"/>
    </xf>
    <xf numFmtId="0" fontId="0" fillId="0" borderId="76" xfId="0" applyBorder="1" applyAlignment="1">
      <alignment horizontal="left" vertical="top" wrapText="1"/>
    </xf>
    <xf numFmtId="0" fontId="0" fillId="0" borderId="71" xfId="0" applyBorder="1" applyAlignment="1">
      <alignment horizontal="center" vertical="top" wrapText="1"/>
    </xf>
    <xf numFmtId="0" fontId="0" fillId="0" borderId="84" xfId="0" applyBorder="1" applyAlignment="1">
      <alignment horizontal="left" vertical="top" wrapText="1"/>
    </xf>
    <xf numFmtId="0" fontId="38" fillId="0" borderId="364" xfId="0" applyFont="1" applyBorder="1" applyAlignment="1">
      <alignment horizontal="left" vertical="top" wrapText="1"/>
    </xf>
    <xf numFmtId="0" fontId="38" fillId="0" borderId="365" xfId="0" applyFont="1" applyBorder="1" applyAlignment="1">
      <alignment horizontal="left" vertical="top" wrapText="1"/>
    </xf>
    <xf numFmtId="0" fontId="0" fillId="0" borderId="365" xfId="0" applyBorder="1" applyAlignment="1">
      <alignment horizontal="center" vertical="top" wrapText="1"/>
    </xf>
    <xf numFmtId="0" fontId="0" fillId="0" borderId="365" xfId="0" applyBorder="1" applyAlignment="1">
      <alignment vertical="top" wrapText="1"/>
    </xf>
    <xf numFmtId="0" fontId="0" fillId="0" borderId="365" xfId="0" applyBorder="1" applyAlignment="1">
      <alignment horizontal="left" vertical="top" wrapText="1"/>
    </xf>
    <xf numFmtId="0" fontId="0" fillId="0" borderId="356" xfId="0" applyBorder="1" applyAlignment="1">
      <alignment horizontal="left" vertical="top" wrapText="1"/>
    </xf>
    <xf numFmtId="0" fontId="62" fillId="2" borderId="6" xfId="0" applyFont="1" applyFill="1" applyBorder="1" applyAlignment="1">
      <alignment horizontal="left" vertical="top" wrapText="1"/>
    </xf>
    <xf numFmtId="0" fontId="62" fillId="2" borderId="34" xfId="0" applyFont="1" applyFill="1" applyBorder="1" applyAlignment="1">
      <alignment horizontal="left" vertical="top" wrapText="1"/>
    </xf>
    <xf numFmtId="0" fontId="0" fillId="0" borderId="28" xfId="0" applyBorder="1" applyAlignment="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62" fillId="2" borderId="364" xfId="0" applyFont="1" applyFill="1" applyBorder="1" applyAlignment="1">
      <alignment horizontal="left" vertical="top"/>
    </xf>
    <xf numFmtId="0" fontId="62" fillId="2" borderId="365" xfId="0" applyFont="1" applyFill="1" applyBorder="1" applyAlignment="1">
      <alignment horizontal="left" vertical="top"/>
    </xf>
    <xf numFmtId="0" fontId="62" fillId="2" borderId="365" xfId="0" applyFont="1" applyFill="1" applyBorder="1" applyAlignment="1">
      <alignment horizontal="center" vertical="top" wrapText="1"/>
    </xf>
    <xf numFmtId="0" fontId="62" fillId="2" borderId="356" xfId="0" applyFont="1" applyFill="1" applyBorder="1" applyAlignment="1">
      <alignment horizontal="center" vertical="top" wrapText="1"/>
    </xf>
    <xf numFmtId="0" fontId="0" fillId="0" borderId="2" xfId="0" applyBorder="1" applyAlignment="1">
      <alignment horizontal="left" vertical="top" wrapText="1"/>
    </xf>
    <xf numFmtId="0" fontId="62" fillId="2" borderId="366" xfId="0" applyFont="1" applyFill="1" applyBorder="1" applyAlignment="1">
      <alignment horizontal="left" vertical="top"/>
    </xf>
    <xf numFmtId="0" fontId="62" fillId="2" borderId="367" xfId="0" applyFont="1" applyFill="1" applyBorder="1" applyAlignment="1">
      <alignment horizontal="left" vertical="top"/>
    </xf>
    <xf numFmtId="0" fontId="62" fillId="2" borderId="368" xfId="0" applyFont="1" applyFill="1" applyBorder="1" applyAlignment="1">
      <alignment horizontal="left" vertical="top"/>
    </xf>
    <xf numFmtId="0" fontId="62" fillId="2" borderId="2" xfId="0" applyFont="1" applyFill="1" applyBorder="1" applyAlignment="1">
      <alignment horizontal="left" vertical="top"/>
    </xf>
    <xf numFmtId="0" fontId="62" fillId="2" borderId="0" xfId="0" applyFont="1" applyFill="1" applyAlignment="1">
      <alignment horizontal="left" vertical="top"/>
    </xf>
    <xf numFmtId="0" fontId="62" fillId="2" borderId="27" xfId="0" applyFont="1" applyFill="1" applyBorder="1" applyAlignment="1">
      <alignment horizontal="left" vertical="top"/>
    </xf>
    <xf numFmtId="0" fontId="36" fillId="0" borderId="12" xfId="0" applyFont="1" applyBorder="1" applyAlignment="1">
      <alignment horizontal="left" vertical="top" wrapText="1"/>
    </xf>
    <xf numFmtId="0" fontId="38" fillId="0" borderId="12" xfId="0" applyFont="1" applyBorder="1" applyAlignment="1">
      <alignment horizontal="left" vertical="top" wrapText="1"/>
    </xf>
    <xf numFmtId="0" fontId="38" fillId="0" borderId="13" xfId="0" applyFont="1" applyBorder="1" applyAlignment="1">
      <alignment horizontal="left" vertical="top" wrapText="1"/>
    </xf>
    <xf numFmtId="0" fontId="36" fillId="0" borderId="74" xfId="0" applyFont="1" applyBorder="1" applyAlignment="1">
      <alignment horizontal="left" vertical="top" wrapText="1"/>
    </xf>
    <xf numFmtId="0" fontId="36" fillId="0" borderId="30" xfId="0" applyFont="1" applyBorder="1" applyAlignment="1">
      <alignment horizontal="left" vertical="top" wrapText="1"/>
    </xf>
    <xf numFmtId="0" fontId="38" fillId="0" borderId="31" xfId="0" applyFont="1" applyBorder="1" applyAlignment="1">
      <alignment horizontal="left" vertical="top" wrapText="1"/>
    </xf>
    <xf numFmtId="0" fontId="38" fillId="0" borderId="32" xfId="0" applyFont="1" applyBorder="1" applyAlignment="1">
      <alignment horizontal="left" vertical="top" wrapText="1"/>
    </xf>
    <xf numFmtId="0" fontId="0" fillId="0" borderId="42" xfId="0" applyBorder="1" applyAlignment="1">
      <alignment horizontal="left" vertical="top"/>
    </xf>
    <xf numFmtId="0" fontId="0" fillId="0" borderId="43" xfId="0" applyBorder="1" applyAlignment="1">
      <alignment horizontal="left" vertical="top"/>
    </xf>
    <xf numFmtId="0" fontId="0" fillId="0" borderId="411" xfId="0" applyBorder="1" applyAlignment="1">
      <alignment horizontal="left" vertical="top" wrapText="1"/>
    </xf>
    <xf numFmtId="0" fontId="62" fillId="2" borderId="21" xfId="0" applyFont="1" applyFill="1" applyBorder="1" applyAlignment="1">
      <alignment horizontal="center" vertical="top" wrapText="1"/>
    </xf>
    <xf numFmtId="0" fontId="62" fillId="2" borderId="22" xfId="0" applyFont="1" applyFill="1" applyBorder="1" applyAlignment="1">
      <alignment horizontal="center" vertical="top" wrapText="1"/>
    </xf>
    <xf numFmtId="0" fontId="62" fillId="2" borderId="23" xfId="0" applyFont="1" applyFill="1" applyBorder="1" applyAlignment="1">
      <alignment horizontal="center" vertical="top" wrapText="1"/>
    </xf>
    <xf numFmtId="0" fontId="0" fillId="0" borderId="66" xfId="0" applyBorder="1" applyAlignment="1">
      <alignment horizontal="left" vertical="top" wrapText="1"/>
    </xf>
    <xf numFmtId="0" fontId="0" fillId="0" borderId="67" xfId="0" applyBorder="1" applyAlignment="1">
      <alignment horizontal="left" vertical="top" wrapText="1"/>
    </xf>
    <xf numFmtId="0" fontId="62" fillId="2" borderId="28" xfId="0" applyFont="1" applyFill="1" applyBorder="1" applyAlignment="1">
      <alignment horizontal="left" vertical="top"/>
    </xf>
    <xf numFmtId="0" fontId="0" fillId="0" borderId="21" xfId="0" applyBorder="1" applyAlignment="1">
      <alignment horizontal="center" vertical="top"/>
    </xf>
    <xf numFmtId="0" fontId="0" fillId="0" borderId="23" xfId="0" applyBorder="1" applyAlignment="1">
      <alignment horizontal="center" vertical="top"/>
    </xf>
    <xf numFmtId="0" fontId="0" fillId="0" borderId="22" xfId="0" applyBorder="1" applyAlignment="1">
      <alignment horizontal="center" vertical="top"/>
    </xf>
    <xf numFmtId="0" fontId="62" fillId="2" borderId="8" xfId="0" applyFont="1" applyFill="1" applyBorder="1" applyAlignment="1">
      <alignment horizontal="left" vertical="top"/>
    </xf>
    <xf numFmtId="0" fontId="62" fillId="2" borderId="6" xfId="0" applyFont="1" applyFill="1" applyBorder="1" applyAlignment="1">
      <alignment horizontal="left" vertical="top"/>
    </xf>
    <xf numFmtId="0" fontId="0" fillId="0" borderId="8" xfId="0" applyBorder="1" applyAlignment="1">
      <alignment horizontal="center" vertical="top"/>
    </xf>
    <xf numFmtId="0" fontId="0" fillId="0" borderId="5" xfId="0" applyBorder="1" applyAlignment="1">
      <alignment horizontal="center" vertical="top"/>
    </xf>
    <xf numFmtId="0" fontId="0" fillId="0" borderId="8" xfId="0" applyBorder="1" applyAlignment="1">
      <alignment horizontal="center" vertical="top" wrapText="1"/>
    </xf>
    <xf numFmtId="0" fontId="0" fillId="0" borderId="6" xfId="0" applyBorder="1" applyAlignment="1">
      <alignment horizontal="center" vertical="top" wrapText="1"/>
    </xf>
    <xf numFmtId="0" fontId="0" fillId="0" borderId="5" xfId="0" applyBorder="1" applyAlignment="1">
      <alignment horizontal="center" vertical="top" wrapText="1"/>
    </xf>
    <xf numFmtId="0" fontId="0" fillId="0" borderId="339" xfId="0" applyBorder="1" applyAlignment="1">
      <alignment horizontal="center" vertical="top" wrapText="1"/>
    </xf>
    <xf numFmtId="0" fontId="0" fillId="0" borderId="341" xfId="0" applyBorder="1" applyAlignment="1">
      <alignment horizontal="center" vertical="top" wrapText="1"/>
    </xf>
    <xf numFmtId="0" fontId="0" fillId="0" borderId="339" xfId="0" applyBorder="1" applyAlignment="1">
      <alignment horizontal="center" vertical="top"/>
    </xf>
    <xf numFmtId="0" fontId="0" fillId="0" borderId="340" xfId="0" applyBorder="1" applyAlignment="1">
      <alignment horizontal="center" vertical="top"/>
    </xf>
    <xf numFmtId="0" fontId="0" fillId="0" borderId="341" xfId="0" applyBorder="1" applyAlignment="1">
      <alignment horizontal="center" vertical="top"/>
    </xf>
    <xf numFmtId="0" fontId="43" fillId="2" borderId="48" xfId="0" applyFont="1" applyFill="1" applyBorder="1" applyAlignment="1">
      <alignment horizontal="left" vertical="top"/>
    </xf>
    <xf numFmtId="0" fontId="43" fillId="2" borderId="31" xfId="0" applyFont="1" applyFill="1" applyBorder="1" applyAlignment="1">
      <alignment horizontal="left" vertical="top"/>
    </xf>
    <xf numFmtId="0" fontId="43" fillId="2" borderId="49" xfId="0" applyFont="1" applyFill="1" applyBorder="1" applyAlignment="1">
      <alignment horizontal="left" vertical="top"/>
    </xf>
    <xf numFmtId="0" fontId="43" fillId="0" borderId="41" xfId="0" applyFont="1" applyBorder="1" applyAlignment="1">
      <alignment horizontal="center" vertical="top" wrapText="1"/>
    </xf>
    <xf numFmtId="0" fontId="43" fillId="0" borderId="42" xfId="0" applyFont="1" applyBorder="1" applyAlignment="1">
      <alignment horizontal="center" vertical="top" wrapText="1"/>
    </xf>
    <xf numFmtId="0" fontId="43" fillId="0" borderId="43" xfId="0" applyFont="1" applyBorder="1" applyAlignment="1">
      <alignment horizontal="center" vertical="top" wrapText="1"/>
    </xf>
    <xf numFmtId="0" fontId="43" fillId="0" borderId="74" xfId="0" applyFont="1" applyBorder="1" applyAlignment="1">
      <alignment horizontal="center" vertical="top" wrapText="1"/>
    </xf>
    <xf numFmtId="0" fontId="43" fillId="0" borderId="24" xfId="0" applyFont="1" applyBorder="1" applyAlignment="1">
      <alignment horizontal="center" vertical="top" wrapText="1"/>
    </xf>
    <xf numFmtId="0" fontId="43" fillId="0" borderId="26" xfId="0" applyFont="1" applyBorder="1" applyAlignment="1">
      <alignment horizontal="center" vertical="top" wrapText="1"/>
    </xf>
    <xf numFmtId="49" fontId="43" fillId="0" borderId="30" xfId="0" applyNumberFormat="1" applyFont="1" applyBorder="1" applyAlignment="1">
      <alignment horizontal="center" vertical="top" wrapText="1"/>
    </xf>
    <xf numFmtId="49" fontId="43" fillId="0" borderId="31" xfId="0" applyNumberFormat="1" applyFont="1" applyBorder="1" applyAlignment="1">
      <alignment horizontal="center" vertical="top" wrapText="1"/>
    </xf>
    <xf numFmtId="49" fontId="43" fillId="0" borderId="32" xfId="0" applyNumberFormat="1" applyFont="1" applyBorder="1" applyAlignment="1">
      <alignment horizontal="center" vertical="top" wrapText="1"/>
    </xf>
    <xf numFmtId="0" fontId="3" fillId="0" borderId="28" xfId="0" applyFont="1" applyBorder="1" applyAlignment="1">
      <alignment horizontal="left" vertical="top" wrapText="1"/>
    </xf>
    <xf numFmtId="0" fontId="43" fillId="0" borderId="6" xfId="0" applyFont="1" applyBorder="1" applyAlignment="1">
      <alignment horizontal="left" vertical="top" wrapText="1"/>
    </xf>
    <xf numFmtId="0" fontId="43" fillId="0" borderId="5" xfId="0" applyFont="1" applyBorder="1" applyAlignment="1">
      <alignment horizontal="left" vertical="top" wrapText="1"/>
    </xf>
    <xf numFmtId="0" fontId="11" fillId="0" borderId="33" xfId="0" applyFont="1" applyBorder="1" applyAlignment="1">
      <alignment horizontal="left" vertical="top" wrapText="1"/>
    </xf>
    <xf numFmtId="0" fontId="43" fillId="0" borderId="12" xfId="0" applyFont="1" applyBorder="1" applyAlignment="1">
      <alignment horizontal="left" vertical="top" wrapText="1"/>
    </xf>
    <xf numFmtId="0" fontId="43" fillId="0" borderId="13" xfId="0" applyFont="1" applyBorder="1" applyAlignment="1">
      <alignment horizontal="left" vertical="top" wrapText="1"/>
    </xf>
    <xf numFmtId="0" fontId="11" fillId="0" borderId="73" xfId="0" applyFont="1" applyBorder="1" applyAlignment="1">
      <alignment horizontal="left" vertical="top" wrapText="1"/>
    </xf>
    <xf numFmtId="0" fontId="43" fillId="0" borderId="71" xfId="0" applyFont="1" applyBorder="1" applyAlignment="1">
      <alignment horizontal="left" vertical="top" wrapText="1"/>
    </xf>
    <xf numFmtId="0" fontId="43" fillId="0" borderId="72" xfId="0" applyFont="1" applyBorder="1" applyAlignment="1">
      <alignment horizontal="left" vertical="top" wrapText="1"/>
    </xf>
    <xf numFmtId="0" fontId="10" fillId="0" borderId="73" xfId="0" applyFont="1" applyBorder="1" applyAlignment="1">
      <alignment horizontal="left" vertical="top" wrapText="1"/>
    </xf>
    <xf numFmtId="0" fontId="20" fillId="0" borderId="73" xfId="0" applyFont="1" applyBorder="1" applyAlignment="1">
      <alignment horizontal="left" vertical="top" wrapText="1"/>
    </xf>
    <xf numFmtId="0" fontId="43" fillId="0" borderId="42" xfId="0" applyFont="1" applyBorder="1" applyAlignment="1">
      <alignment horizontal="left" vertical="top" wrapText="1"/>
    </xf>
    <xf numFmtId="0" fontId="43" fillId="0" borderId="43" xfId="0" applyFont="1" applyBorder="1" applyAlignment="1">
      <alignment horizontal="left" vertical="top" wrapText="1"/>
    </xf>
    <xf numFmtId="0" fontId="43" fillId="0" borderId="24" xfId="0" applyFont="1" applyBorder="1" applyAlignment="1">
      <alignment horizontal="left" vertical="top" wrapText="1"/>
    </xf>
    <xf numFmtId="0" fontId="43" fillId="0" borderId="26" xfId="0" applyFont="1" applyBorder="1" applyAlignment="1">
      <alignment horizontal="left" vertical="top" wrapText="1"/>
    </xf>
    <xf numFmtId="0" fontId="43" fillId="0" borderId="163" xfId="0" applyFont="1" applyBorder="1" applyAlignment="1">
      <alignment horizontal="left" vertical="top" wrapText="1"/>
    </xf>
    <xf numFmtId="0" fontId="43" fillId="0" borderId="73" xfId="0" applyFont="1" applyBorder="1" applyAlignment="1">
      <alignment horizontal="left" vertical="top" wrapText="1"/>
    </xf>
    <xf numFmtId="0" fontId="43" fillId="0" borderId="71" xfId="0" applyFont="1" applyBorder="1" applyAlignment="1">
      <alignment horizontal="center" vertical="top" wrapText="1"/>
    </xf>
    <xf numFmtId="0" fontId="43" fillId="0" borderId="74" xfId="0" applyFont="1" applyBorder="1" applyAlignment="1">
      <alignment horizontal="left" vertical="top" wrapText="1"/>
    </xf>
    <xf numFmtId="0" fontId="10" fillId="0" borderId="54" xfId="0" applyFont="1" applyBorder="1" applyAlignment="1">
      <alignment horizontal="left" vertical="top" wrapText="1"/>
    </xf>
    <xf numFmtId="0" fontId="43" fillId="0" borderId="285" xfId="0" applyFont="1" applyBorder="1" applyAlignment="1">
      <alignment horizontal="left" vertical="top" wrapText="1"/>
    </xf>
    <xf numFmtId="0" fontId="62" fillId="2" borderId="1" xfId="0" applyFont="1" applyFill="1" applyBorder="1" applyAlignment="1">
      <alignment horizontal="left" vertical="top" wrapText="1"/>
    </xf>
    <xf numFmtId="0" fontId="62" fillId="2" borderId="56" xfId="0" applyFont="1" applyFill="1" applyBorder="1" applyAlignment="1">
      <alignment horizontal="left" vertical="top" wrapText="1"/>
    </xf>
    <xf numFmtId="0" fontId="3" fillId="0" borderId="6" xfId="0" applyFont="1" applyBorder="1" applyAlignment="1">
      <alignment horizontal="left" vertical="top" wrapText="1"/>
    </xf>
    <xf numFmtId="0" fontId="62" fillId="2" borderId="3" xfId="0" applyFont="1" applyFill="1" applyBorder="1" applyAlignment="1">
      <alignment horizontal="left" vertical="top" wrapText="1"/>
    </xf>
    <xf numFmtId="0" fontId="62" fillId="2" borderId="4" xfId="0" applyFont="1" applyFill="1" applyBorder="1" applyAlignment="1">
      <alignment horizontal="left" vertical="top" wrapText="1"/>
    </xf>
    <xf numFmtId="0" fontId="10" fillId="0" borderId="71" xfId="0" applyFont="1" applyBorder="1" applyAlignment="1">
      <alignment horizontal="left" vertical="top" wrapText="1"/>
    </xf>
    <xf numFmtId="0" fontId="27" fillId="0" borderId="74" xfId="0" applyFont="1" applyBorder="1" applyAlignment="1">
      <alignment horizontal="left" vertical="top" wrapText="1"/>
    </xf>
    <xf numFmtId="0" fontId="21" fillId="0" borderId="163" xfId="0" applyFont="1" applyBorder="1" applyAlignment="1">
      <alignment horizontal="left" vertical="top" wrapText="1"/>
    </xf>
    <xf numFmtId="0" fontId="62" fillId="2" borderId="1" xfId="0" applyFont="1" applyFill="1" applyBorder="1" applyAlignment="1">
      <alignment horizontal="left" vertical="top"/>
    </xf>
    <xf numFmtId="0" fontId="62" fillId="2" borderId="9" xfId="0" applyFont="1" applyFill="1" applyBorder="1" applyAlignment="1">
      <alignment horizontal="left" vertical="top"/>
    </xf>
    <xf numFmtId="0" fontId="62" fillId="2" borderId="29" xfId="0" applyFont="1" applyFill="1" applyBorder="1" applyAlignment="1">
      <alignment horizontal="left" vertical="top"/>
    </xf>
    <xf numFmtId="0" fontId="20" fillId="0" borderId="41" xfId="0" applyFont="1" applyBorder="1" applyAlignment="1">
      <alignment horizontal="left" vertical="top" wrapText="1"/>
    </xf>
    <xf numFmtId="0" fontId="43" fillId="0" borderId="42" xfId="0" applyFont="1" applyBorder="1" applyAlignment="1">
      <alignment horizontal="left" vertical="top"/>
    </xf>
    <xf numFmtId="0" fontId="43" fillId="0" borderId="43" xfId="0" applyFont="1" applyBorder="1" applyAlignment="1">
      <alignment horizontal="left" vertical="top"/>
    </xf>
    <xf numFmtId="0" fontId="43" fillId="0" borderId="0" xfId="0" applyFont="1" applyAlignment="1">
      <alignment horizontal="left" vertical="top" wrapText="1"/>
    </xf>
    <xf numFmtId="0" fontId="43" fillId="0" borderId="0" xfId="0" applyFont="1" applyAlignment="1">
      <alignment horizontal="left" vertical="top"/>
    </xf>
    <xf numFmtId="0" fontId="30" fillId="0" borderId="6" xfId="0" applyFont="1" applyBorder="1" applyAlignment="1">
      <alignment horizontal="left" vertical="top" wrapText="1"/>
    </xf>
    <xf numFmtId="0" fontId="43" fillId="0" borderId="2" xfId="0" applyFont="1" applyBorder="1" applyAlignment="1">
      <alignment horizontal="left" vertical="top" wrapText="1"/>
    </xf>
    <xf numFmtId="0" fontId="30" fillId="0" borderId="28" xfId="0" applyFont="1" applyBorder="1" applyAlignment="1">
      <alignment horizontal="left" vertical="top" wrapText="1"/>
    </xf>
    <xf numFmtId="0" fontId="62" fillId="2" borderId="37" xfId="0" applyFont="1" applyFill="1" applyBorder="1" applyAlignment="1">
      <alignment horizontal="left" vertical="top"/>
    </xf>
    <xf numFmtId="0" fontId="62" fillId="2" borderId="35" xfId="0" applyFont="1" applyFill="1" applyBorder="1" applyAlignment="1">
      <alignment horizontal="left" vertical="top"/>
    </xf>
    <xf numFmtId="0" fontId="62" fillId="2" borderId="35" xfId="0" applyFont="1" applyFill="1" applyBorder="1" applyAlignment="1">
      <alignment horizontal="center" vertical="top" wrapText="1"/>
    </xf>
    <xf numFmtId="0" fontId="62" fillId="2" borderId="36" xfId="0" applyFont="1" applyFill="1" applyBorder="1" applyAlignment="1">
      <alignment horizontal="center" vertical="top" wrapText="1"/>
    </xf>
    <xf numFmtId="0" fontId="43" fillId="0" borderId="37" xfId="0" applyFont="1" applyBorder="1" applyAlignment="1">
      <alignment horizontal="left" vertical="top" wrapText="1"/>
    </xf>
    <xf numFmtId="0" fontId="43" fillId="0" borderId="35" xfId="0" applyFont="1" applyBorder="1" applyAlignment="1">
      <alignment horizontal="left" vertical="top" wrapText="1"/>
    </xf>
    <xf numFmtId="0" fontId="43" fillId="0" borderId="35" xfId="0" applyFont="1" applyBorder="1" applyAlignment="1">
      <alignment horizontal="center" vertical="top" wrapText="1"/>
    </xf>
    <xf numFmtId="0" fontId="43" fillId="0" borderId="35" xfId="0" applyFont="1" applyBorder="1" applyAlignment="1">
      <alignment vertical="top" wrapText="1"/>
    </xf>
    <xf numFmtId="0" fontId="10" fillId="0" borderId="533" xfId="0" applyFont="1" applyBorder="1" applyAlignment="1">
      <alignment horizontal="left" vertical="top" wrapText="1"/>
    </xf>
    <xf numFmtId="0" fontId="43" fillId="0" borderId="534" xfId="0" applyFont="1" applyBorder="1" applyAlignment="1">
      <alignment horizontal="left" vertical="top" wrapText="1"/>
    </xf>
    <xf numFmtId="0" fontId="43" fillId="0" borderId="21" xfId="0" applyFont="1" applyBorder="1" applyAlignment="1">
      <alignment horizontal="center" vertical="top"/>
    </xf>
    <xf numFmtId="0" fontId="43" fillId="0" borderId="23" xfId="0" applyFont="1" applyBorder="1" applyAlignment="1">
      <alignment horizontal="center" vertical="top"/>
    </xf>
    <xf numFmtId="0" fontId="43" fillId="0" borderId="22" xfId="0" applyFont="1" applyBorder="1" applyAlignment="1">
      <alignment horizontal="center" vertical="top"/>
    </xf>
    <xf numFmtId="0" fontId="20" fillId="0" borderId="74" xfId="0" applyFont="1" applyBorder="1" applyAlignment="1">
      <alignment horizontal="left" vertical="top" wrapText="1"/>
    </xf>
    <xf numFmtId="0" fontId="43" fillId="0" borderId="8" xfId="0" applyFont="1" applyBorder="1" applyAlignment="1">
      <alignment horizontal="center" vertical="top"/>
    </xf>
    <xf numFmtId="0" fontId="43" fillId="0" borderId="5" xfId="0" applyFont="1" applyBorder="1" applyAlignment="1">
      <alignment horizontal="center" vertical="top"/>
    </xf>
    <xf numFmtId="0" fontId="43" fillId="0" borderId="8" xfId="0" applyFont="1" applyBorder="1" applyAlignment="1">
      <alignment horizontal="center" vertical="top" wrapText="1"/>
    </xf>
    <xf numFmtId="0" fontId="43" fillId="0" borderId="6" xfId="0" applyFont="1" applyBorder="1" applyAlignment="1">
      <alignment horizontal="center" vertical="top" wrapText="1"/>
    </xf>
    <xf numFmtId="0" fontId="43" fillId="0" borderId="5" xfId="0" applyFont="1" applyBorder="1" applyAlignment="1">
      <alignment horizontal="center" vertical="top" wrapText="1"/>
    </xf>
    <xf numFmtId="0" fontId="43" fillId="0" borderId="3" xfId="0" applyFont="1" applyBorder="1" applyAlignment="1">
      <alignment horizontal="center" vertical="top"/>
    </xf>
    <xf numFmtId="0" fontId="43" fillId="0" borderId="7" xfId="0" applyFont="1" applyBorder="1" applyAlignment="1">
      <alignment horizontal="center" vertical="top"/>
    </xf>
    <xf numFmtId="0" fontId="43" fillId="0" borderId="4" xfId="0" applyFont="1" applyBorder="1" applyAlignment="1">
      <alignment horizontal="center" vertical="top"/>
    </xf>
    <xf numFmtId="0" fontId="43" fillId="0" borderId="411" xfId="0" applyFont="1" applyBorder="1" applyAlignment="1">
      <alignment horizontal="left" vertical="top" wrapText="1"/>
    </xf>
    <xf numFmtId="0" fontId="43" fillId="0" borderId="36" xfId="0" applyFont="1" applyBorder="1" applyAlignment="1">
      <alignment horizontal="left" vertical="top" wrapText="1"/>
    </xf>
    <xf numFmtId="0" fontId="0" fillId="0" borderId="0" xfId="0" applyAlignment="1">
      <alignment horizontal="left" wrapText="1"/>
    </xf>
    <xf numFmtId="0" fontId="43" fillId="0" borderId="66" xfId="0" applyFont="1" applyBorder="1" applyAlignment="1">
      <alignment horizontal="left" vertical="top" wrapText="1"/>
    </xf>
    <xf numFmtId="0" fontId="43" fillId="0" borderId="67" xfId="0" applyFont="1" applyBorder="1" applyAlignment="1">
      <alignment horizontal="left" vertical="top" wrapText="1"/>
    </xf>
    <xf numFmtId="0" fontId="10" fillId="0" borderId="66" xfId="0" applyFont="1" applyBorder="1" applyAlignment="1">
      <alignment horizontal="left" vertical="top" wrapText="1"/>
    </xf>
    <xf numFmtId="0" fontId="0" fillId="0" borderId="405" xfId="0" applyBorder="1" applyAlignment="1">
      <alignment horizontal="center" vertical="top" wrapText="1"/>
    </xf>
    <xf numFmtId="0" fontId="0" fillId="0" borderId="435" xfId="0" applyBorder="1" applyAlignment="1">
      <alignment horizontal="center" vertical="top" wrapText="1"/>
    </xf>
    <xf numFmtId="0" fontId="0" fillId="0" borderId="405" xfId="0" applyBorder="1" applyAlignment="1">
      <alignment horizontal="center" vertical="top"/>
    </xf>
    <xf numFmtId="0" fontId="0" fillId="0" borderId="404" xfId="0" applyBorder="1" applyAlignment="1">
      <alignment horizontal="center" vertical="top"/>
    </xf>
    <xf numFmtId="0" fontId="0" fillId="0" borderId="435" xfId="0" applyBorder="1" applyAlignment="1">
      <alignment horizontal="center" vertical="top"/>
    </xf>
    <xf numFmtId="0" fontId="62" fillId="2" borderId="392" xfId="0" applyFont="1" applyFill="1" applyBorder="1" applyAlignment="1">
      <alignment horizontal="left" vertical="top"/>
    </xf>
    <xf numFmtId="0" fontId="62" fillId="2" borderId="412" xfId="0" applyFont="1" applyFill="1" applyBorder="1" applyAlignment="1">
      <alignment horizontal="left" vertical="top"/>
    </xf>
    <xf numFmtId="0" fontId="62" fillId="2" borderId="411" xfId="0" applyFont="1" applyFill="1" applyBorder="1" applyAlignment="1">
      <alignment horizontal="left" vertical="top"/>
    </xf>
    <xf numFmtId="0" fontId="62" fillId="2" borderId="410" xfId="0" applyFont="1" applyFill="1" applyBorder="1" applyAlignment="1">
      <alignment horizontal="left" vertical="top"/>
    </xf>
    <xf numFmtId="0" fontId="62" fillId="2" borderId="0" xfId="0" applyFont="1" applyFill="1" applyBorder="1" applyAlignment="1">
      <alignment horizontal="left" vertical="top"/>
    </xf>
    <xf numFmtId="0" fontId="62" fillId="2" borderId="409" xfId="0" applyFont="1" applyFill="1" applyBorder="1" applyAlignment="1">
      <alignment horizontal="left" vertical="top"/>
    </xf>
    <xf numFmtId="0" fontId="27" fillId="0" borderId="12" xfId="0" applyFont="1" applyBorder="1" applyAlignment="1">
      <alignment horizontal="left" vertical="top" wrapText="1"/>
    </xf>
    <xf numFmtId="0" fontId="30" fillId="0" borderId="74" xfId="0" applyFont="1" applyFill="1" applyBorder="1" applyAlignment="1">
      <alignment horizontal="left" vertical="top" wrapText="1"/>
    </xf>
    <xf numFmtId="0" fontId="43" fillId="0" borderId="24" xfId="0" applyFont="1" applyFill="1" applyBorder="1" applyAlignment="1">
      <alignment horizontal="left" vertical="top" wrapText="1"/>
    </xf>
    <xf numFmtId="0" fontId="43" fillId="0" borderId="26" xfId="0" applyFont="1" applyFill="1" applyBorder="1" applyAlignment="1">
      <alignment horizontal="left" vertical="top" wrapText="1"/>
    </xf>
    <xf numFmtId="0" fontId="0" fillId="0" borderId="390" xfId="0" applyBorder="1" applyAlignment="1">
      <alignment horizontal="left" vertical="top" wrapText="1"/>
    </xf>
    <xf numFmtId="0" fontId="0" fillId="0" borderId="391" xfId="0" applyBorder="1" applyAlignment="1">
      <alignment horizontal="left" vertical="top" wrapText="1"/>
    </xf>
    <xf numFmtId="0" fontId="43" fillId="0" borderId="395" xfId="0" applyFont="1" applyBorder="1" applyAlignment="1">
      <alignment horizontal="left" vertical="top" wrapText="1"/>
    </xf>
    <xf numFmtId="0" fontId="64" fillId="0" borderId="390" xfId="0" applyFont="1" applyBorder="1" applyAlignment="1">
      <alignment horizontal="left" vertical="top" wrapText="1"/>
    </xf>
    <xf numFmtId="0" fontId="0" fillId="0" borderId="390" xfId="0" applyBorder="1" applyAlignment="1">
      <alignment horizontal="center" vertical="top" wrapText="1"/>
    </xf>
    <xf numFmtId="0" fontId="0" fillId="0" borderId="390" xfId="0" applyBorder="1" applyAlignment="1">
      <alignment vertical="top" wrapText="1"/>
    </xf>
    <xf numFmtId="0" fontId="62" fillId="2" borderId="395" xfId="0" applyFont="1" applyFill="1" applyBorder="1" applyAlignment="1">
      <alignment horizontal="left" vertical="top"/>
    </xf>
    <xf numFmtId="0" fontId="62" fillId="2" borderId="390" xfId="0" applyFont="1" applyFill="1" applyBorder="1" applyAlignment="1">
      <alignment horizontal="left" vertical="top"/>
    </xf>
    <xf numFmtId="0" fontId="62" fillId="2" borderId="390" xfId="0" applyFont="1" applyFill="1" applyBorder="1" applyAlignment="1">
      <alignment horizontal="center" vertical="top" wrapText="1"/>
    </xf>
    <xf numFmtId="0" fontId="62" fillId="2" borderId="391" xfId="0" applyFont="1" applyFill="1" applyBorder="1" applyAlignment="1">
      <alignment horizontal="center" vertical="top" wrapText="1"/>
    </xf>
    <xf numFmtId="0" fontId="20" fillId="0" borderId="163" xfId="0" applyFont="1" applyBorder="1" applyAlignment="1">
      <alignment horizontal="left" vertical="top" wrapText="1"/>
    </xf>
    <xf numFmtId="0" fontId="64" fillId="0" borderId="24" xfId="0" applyFont="1" applyBorder="1" applyAlignment="1">
      <alignment horizontal="left" vertical="top" wrapText="1"/>
    </xf>
    <xf numFmtId="0" fontId="64" fillId="0" borderId="73" xfId="0" applyFont="1" applyBorder="1" applyAlignment="1">
      <alignment horizontal="left" vertical="top" wrapText="1"/>
    </xf>
    <xf numFmtId="0" fontId="0" fillId="0" borderId="54" xfId="0" applyBorder="1" applyAlignment="1">
      <alignment horizontal="left" vertical="top" wrapText="1"/>
    </xf>
    <xf numFmtId="0" fontId="0" fillId="0" borderId="285" xfId="0" applyBorder="1" applyAlignment="1">
      <alignment horizontal="left" vertical="top" wrapText="1"/>
    </xf>
    <xf numFmtId="0" fontId="62" fillId="2" borderId="392" xfId="0" applyFont="1" applyFill="1" applyBorder="1" applyAlignment="1">
      <alignment horizontal="left" vertical="top" wrapText="1"/>
    </xf>
    <xf numFmtId="0" fontId="62" fillId="2" borderId="426" xfId="0" applyFont="1" applyFill="1" applyBorder="1" applyAlignment="1">
      <alignment horizontal="left" vertical="top" wrapText="1"/>
    </xf>
    <xf numFmtId="0" fontId="62" fillId="2" borderId="410" xfId="0" applyFont="1" applyFill="1" applyBorder="1" applyAlignment="1">
      <alignment horizontal="left" vertical="top" wrapText="1"/>
    </xf>
    <xf numFmtId="0" fontId="62" fillId="2" borderId="425" xfId="0" applyFont="1" applyFill="1" applyBorder="1" applyAlignment="1">
      <alignment horizontal="left" vertical="top" wrapText="1"/>
    </xf>
    <xf numFmtId="0" fontId="62" fillId="2" borderId="405" xfId="0" applyFont="1" applyFill="1" applyBorder="1" applyAlignment="1">
      <alignment horizontal="left" vertical="top" wrapText="1"/>
    </xf>
    <xf numFmtId="0" fontId="62" fillId="2" borderId="435" xfId="0" applyFont="1" applyFill="1" applyBorder="1" applyAlignment="1">
      <alignment horizontal="left" vertical="top" wrapText="1"/>
    </xf>
    <xf numFmtId="0" fontId="20" fillId="0" borderId="24" xfId="0" applyFont="1" applyBorder="1" applyAlignment="1">
      <alignment horizontal="left" vertical="top" wrapText="1"/>
    </xf>
    <xf numFmtId="49" fontId="0" fillId="0" borderId="30" xfId="0" applyNumberFormat="1" applyBorder="1" applyAlignment="1">
      <alignment horizontal="center" vertical="top" wrapText="1"/>
    </xf>
    <xf numFmtId="49" fontId="0" fillId="0" borderId="31" xfId="0" applyNumberFormat="1" applyBorder="1" applyAlignment="1">
      <alignment horizontal="center" vertical="top" wrapText="1"/>
    </xf>
    <xf numFmtId="49" fontId="0" fillId="0" borderId="32" xfId="0" applyNumberFormat="1" applyBorder="1" applyAlignment="1">
      <alignment horizontal="center" vertical="top" wrapText="1"/>
    </xf>
    <xf numFmtId="0" fontId="62" fillId="2" borderId="412" xfId="0" applyFont="1" applyFill="1" applyBorder="1" applyAlignment="1">
      <alignment horizontal="left" vertical="top" wrapText="1"/>
    </xf>
    <xf numFmtId="0" fontId="62" fillId="2" borderId="411" xfId="0" applyFont="1" applyFill="1" applyBorder="1" applyAlignment="1">
      <alignment horizontal="left" vertical="top" wrapText="1"/>
    </xf>
    <xf numFmtId="0" fontId="62" fillId="2" borderId="404" xfId="0" applyFont="1" applyFill="1" applyBorder="1" applyAlignment="1">
      <alignment horizontal="left" vertical="top" wrapText="1"/>
    </xf>
    <xf numFmtId="0" fontId="62" fillId="2" borderId="403" xfId="0" applyFont="1" applyFill="1" applyBorder="1" applyAlignment="1">
      <alignment horizontal="left" vertical="top" wrapText="1"/>
    </xf>
    <xf numFmtId="0" fontId="0" fillId="0" borderId="396" xfId="0" applyBorder="1" applyAlignment="1">
      <alignment horizontal="left" vertical="top" wrapText="1"/>
    </xf>
    <xf numFmtId="0" fontId="0" fillId="0" borderId="412" xfId="0" applyBorder="1" applyAlignment="1">
      <alignment horizontal="left" vertical="top" wrapText="1"/>
    </xf>
    <xf numFmtId="0" fontId="0" fillId="0" borderId="426" xfId="0" applyBorder="1" applyAlignment="1">
      <alignment horizontal="left" vertical="top" wrapText="1"/>
    </xf>
    <xf numFmtId="0" fontId="0" fillId="0" borderId="436" xfId="0" applyBorder="1" applyAlignment="1">
      <alignment horizontal="left" vertical="top" wrapText="1"/>
    </xf>
    <xf numFmtId="0" fontId="0" fillId="0" borderId="404" xfId="0" applyBorder="1" applyAlignment="1">
      <alignment horizontal="left" vertical="top" wrapText="1"/>
    </xf>
    <xf numFmtId="0" fontId="0" fillId="0" borderId="435" xfId="0" applyBorder="1" applyAlignment="1">
      <alignment horizontal="left" vertical="top" wrapText="1"/>
    </xf>
    <xf numFmtId="0" fontId="0" fillId="2" borderId="469" xfId="0" applyFill="1" applyBorder="1" applyAlignment="1">
      <alignment horizontal="left" vertical="top"/>
    </xf>
    <xf numFmtId="0" fontId="0" fillId="2" borderId="552" xfId="0" applyFill="1" applyBorder="1" applyAlignment="1">
      <alignment horizontal="left" vertical="top"/>
    </xf>
    <xf numFmtId="0" fontId="0" fillId="2" borderId="470" xfId="0" applyFill="1" applyBorder="1" applyAlignment="1">
      <alignment horizontal="left" vertical="top"/>
    </xf>
    <xf numFmtId="0" fontId="0" fillId="5" borderId="31" xfId="0" applyFill="1" applyBorder="1" applyAlignment="1">
      <alignment horizontal="left" vertical="top" wrapText="1"/>
    </xf>
    <xf numFmtId="0" fontId="0" fillId="5" borderId="32" xfId="0" applyFill="1" applyBorder="1" applyAlignment="1">
      <alignment horizontal="left" vertical="top" wrapText="1"/>
    </xf>
    <xf numFmtId="0" fontId="20" fillId="0" borderId="16" xfId="0" applyFont="1" applyBorder="1" applyAlignment="1">
      <alignment horizontal="left" vertical="top" wrapText="1"/>
    </xf>
    <xf numFmtId="0" fontId="60" fillId="0" borderId="17" xfId="0" applyFont="1" applyBorder="1" applyAlignment="1">
      <alignment horizontal="left" vertical="top" wrapText="1"/>
    </xf>
    <xf numFmtId="0" fontId="76" fillId="0" borderId="74" xfId="0" applyFont="1" applyBorder="1" applyAlignment="1">
      <alignment horizontal="left" vertical="top" wrapText="1"/>
    </xf>
    <xf numFmtId="0" fontId="76" fillId="0" borderId="26" xfId="0" applyFont="1" applyBorder="1" applyAlignment="1">
      <alignment horizontal="left" vertical="top" wrapText="1"/>
    </xf>
    <xf numFmtId="0" fontId="60" fillId="0" borderId="42" xfId="0" applyFont="1" applyBorder="1" applyAlignment="1">
      <alignment horizontal="left" vertical="top" wrapText="1"/>
    </xf>
    <xf numFmtId="0" fontId="60" fillId="0" borderId="43" xfId="0" applyFont="1" applyBorder="1" applyAlignment="1">
      <alignment horizontal="left" vertical="top" wrapText="1"/>
    </xf>
    <xf numFmtId="0" fontId="60" fillId="0" borderId="24" xfId="0" applyFont="1" applyBorder="1" applyAlignment="1">
      <alignment horizontal="left" vertical="top" wrapText="1"/>
    </xf>
    <xf numFmtId="0" fontId="60" fillId="0" borderId="26" xfId="0" applyFont="1" applyBorder="1" applyAlignment="1">
      <alignment horizontal="left" vertical="top" wrapText="1"/>
    </xf>
    <xf numFmtId="0" fontId="60" fillId="0" borderId="163" xfId="0" applyFont="1" applyBorder="1" applyAlignment="1">
      <alignment horizontal="left" vertical="top" wrapText="1"/>
    </xf>
    <xf numFmtId="0" fontId="60" fillId="0" borderId="73" xfId="0" applyFont="1" applyBorder="1" applyAlignment="1">
      <alignment horizontal="left" vertical="top" wrapText="1"/>
    </xf>
    <xf numFmtId="0" fontId="10" fillId="0" borderId="163" xfId="0" applyFont="1" applyBorder="1" applyAlignment="1">
      <alignment horizontal="left" vertical="top" wrapText="1"/>
    </xf>
    <xf numFmtId="0" fontId="60" fillId="0" borderId="70" xfId="0" applyFont="1" applyBorder="1" applyAlignment="1">
      <alignment horizontal="left" vertical="top" wrapText="1"/>
    </xf>
    <xf numFmtId="0" fontId="60" fillId="0" borderId="71" xfId="0" applyFont="1" applyBorder="1" applyAlignment="1">
      <alignment horizontal="left" vertical="top" wrapText="1"/>
    </xf>
    <xf numFmtId="0" fontId="60" fillId="0" borderId="78" xfId="0" applyFont="1" applyBorder="1" applyAlignment="1">
      <alignment horizontal="left" vertical="top" wrapText="1"/>
    </xf>
    <xf numFmtId="0" fontId="60" fillId="0" borderId="76" xfId="0" applyFont="1" applyBorder="1" applyAlignment="1">
      <alignment horizontal="left" vertical="top" wrapText="1"/>
    </xf>
    <xf numFmtId="0" fontId="0" fillId="0" borderId="54" xfId="0" applyBorder="1" applyAlignment="1">
      <alignment vertical="top" wrapText="1"/>
    </xf>
    <xf numFmtId="0" fontId="60" fillId="0" borderId="395" xfId="0" applyFont="1" applyBorder="1" applyAlignment="1">
      <alignment horizontal="left" vertical="top" wrapText="1"/>
    </xf>
    <xf numFmtId="0" fontId="60" fillId="0" borderId="390" xfId="0" applyFont="1" applyBorder="1" applyAlignment="1">
      <alignment horizontal="left" vertical="top" wrapText="1"/>
    </xf>
    <xf numFmtId="0" fontId="0" fillId="0" borderId="12" xfId="0" applyBorder="1" applyAlignment="1">
      <alignment horizontal="center" vertical="top" wrapText="1"/>
    </xf>
    <xf numFmtId="0" fontId="20" fillId="5" borderId="163" xfId="0" applyFont="1" applyFill="1" applyBorder="1" applyAlignment="1">
      <alignment horizontal="left" vertical="top" wrapText="1"/>
    </xf>
    <xf numFmtId="0" fontId="60" fillId="5" borderId="24" xfId="0" applyFont="1" applyFill="1" applyBorder="1" applyAlignment="1">
      <alignment horizontal="left" vertical="top" wrapText="1"/>
    </xf>
    <xf numFmtId="0" fontId="60" fillId="5" borderId="73" xfId="0" applyFont="1" applyFill="1" applyBorder="1" applyAlignment="1">
      <alignment horizontal="left" vertical="top" wrapText="1"/>
    </xf>
    <xf numFmtId="0" fontId="0" fillId="0" borderId="54" xfId="0" applyBorder="1" applyAlignment="1">
      <alignment horizontal="center" vertical="top" wrapText="1"/>
    </xf>
    <xf numFmtId="0" fontId="0" fillId="0" borderId="0" xfId="0" applyBorder="1" applyAlignment="1">
      <alignment horizontal="left" vertical="top" wrapText="1"/>
    </xf>
    <xf numFmtId="0" fontId="0" fillId="0" borderId="0" xfId="0" applyBorder="1" applyAlignment="1">
      <alignment horizontal="left" vertical="top"/>
    </xf>
    <xf numFmtId="0" fontId="20" fillId="0" borderId="12" xfId="0" applyFont="1" applyBorder="1" applyAlignment="1">
      <alignment horizontal="left" vertical="top" wrapText="1"/>
    </xf>
    <xf numFmtId="0" fontId="60" fillId="0" borderId="12" xfId="0" applyFont="1" applyBorder="1" applyAlignment="1">
      <alignment horizontal="left" vertical="top" wrapText="1"/>
    </xf>
    <xf numFmtId="0" fontId="60" fillId="0" borderId="13" xfId="0" applyFont="1" applyBorder="1" applyAlignment="1">
      <alignment horizontal="left" vertical="top" wrapText="1"/>
    </xf>
    <xf numFmtId="0" fontId="20" fillId="0" borderId="30" xfId="0" applyFont="1" applyBorder="1" applyAlignment="1">
      <alignment horizontal="left" vertical="top" wrapText="1"/>
    </xf>
    <xf numFmtId="0" fontId="60" fillId="0" borderId="31" xfId="0" applyFont="1" applyBorder="1" applyAlignment="1">
      <alignment horizontal="left" vertical="top" wrapText="1"/>
    </xf>
    <xf numFmtId="0" fontId="60" fillId="0" borderId="32" xfId="0" applyFont="1" applyBorder="1" applyAlignment="1">
      <alignment horizontal="left" vertical="top" wrapText="1"/>
    </xf>
    <xf numFmtId="0" fontId="0" fillId="0" borderId="3" xfId="0" applyBorder="1" applyAlignment="1">
      <alignment horizontal="center" vertical="top"/>
    </xf>
    <xf numFmtId="0" fontId="0" fillId="0" borderId="7" xfId="0" applyBorder="1" applyAlignment="1">
      <alignment horizontal="center" vertical="top"/>
    </xf>
    <xf numFmtId="0" fontId="0" fillId="0" borderId="4" xfId="0" applyBorder="1" applyAlignment="1">
      <alignment horizontal="center" vertical="top"/>
    </xf>
    <xf numFmtId="0" fontId="47" fillId="0" borderId="12" xfId="0" applyFont="1" applyBorder="1" applyAlignment="1">
      <alignment horizontal="left" vertical="top" wrapText="1"/>
    </xf>
    <xf numFmtId="0" fontId="61" fillId="0" borderId="12" xfId="0" applyFont="1" applyBorder="1" applyAlignment="1">
      <alignment horizontal="left" vertical="top" wrapText="1"/>
    </xf>
    <xf numFmtId="0" fontId="61" fillId="0" borderId="13" xfId="0" applyFont="1" applyBorder="1" applyAlignment="1">
      <alignment horizontal="left" vertical="top" wrapText="1"/>
    </xf>
    <xf numFmtId="0" fontId="20" fillId="0" borderId="25" xfId="0" applyFont="1" applyBorder="1" applyAlignment="1">
      <alignment horizontal="left" vertical="top" wrapText="1"/>
    </xf>
    <xf numFmtId="0" fontId="61" fillId="0" borderId="24" xfId="0" applyFont="1" applyBorder="1" applyAlignment="1">
      <alignment horizontal="left" vertical="top" wrapText="1"/>
    </xf>
    <xf numFmtId="0" fontId="61" fillId="0" borderId="26" xfId="0" applyFont="1" applyBorder="1" applyAlignment="1">
      <alignment horizontal="left" vertical="top" wrapText="1"/>
    </xf>
    <xf numFmtId="0" fontId="0" fillId="0" borderId="25" xfId="0" applyBorder="1" applyAlignment="1">
      <alignment horizontal="left" vertical="top" wrapText="1"/>
    </xf>
    <xf numFmtId="0" fontId="0" fillId="0" borderId="35" xfId="0" applyBorder="1" applyAlignment="1">
      <alignment horizontal="left" vertical="top" wrapText="1"/>
    </xf>
    <xf numFmtId="0" fontId="0" fillId="0" borderId="36"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11" fillId="0" borderId="555" xfId="0" applyFont="1" applyBorder="1" applyAlignment="1">
      <alignment horizontal="left" vertical="top" wrapText="1"/>
    </xf>
    <xf numFmtId="0" fontId="61" fillId="0" borderId="542" xfId="0" applyFont="1" applyBorder="1" applyAlignment="1">
      <alignment horizontal="left" vertical="top" wrapText="1"/>
    </xf>
    <xf numFmtId="0" fontId="0" fillId="0" borderId="542" xfId="0" applyBorder="1" applyAlignment="1">
      <alignment horizontal="center" vertical="top" wrapText="1"/>
    </xf>
    <xf numFmtId="0" fontId="0" fillId="0" borderId="542" xfId="0" applyBorder="1" applyAlignment="1">
      <alignment horizontal="left" vertical="top" wrapText="1"/>
    </xf>
    <xf numFmtId="0" fontId="0" fillId="0" borderId="541" xfId="0" applyBorder="1" applyAlignment="1">
      <alignment horizontal="left" vertical="top" wrapText="1"/>
    </xf>
    <xf numFmtId="0" fontId="47" fillId="0" borderId="555" xfId="0" applyFont="1" applyBorder="1" applyAlignment="1">
      <alignment horizontal="left" vertical="top" wrapText="1"/>
    </xf>
    <xf numFmtId="0" fontId="61" fillId="0" borderId="551" xfId="0" applyFont="1" applyBorder="1" applyAlignment="1">
      <alignment horizontal="left" vertical="top" wrapText="1"/>
    </xf>
    <xf numFmtId="0" fontId="61" fillId="0" borderId="533" xfId="0" applyFont="1" applyBorder="1" applyAlignment="1">
      <alignment horizontal="left" vertical="top" wrapText="1"/>
    </xf>
    <xf numFmtId="0" fontId="0" fillId="0" borderId="533" xfId="0" applyBorder="1" applyAlignment="1">
      <alignment horizontal="center" vertical="top" wrapText="1"/>
    </xf>
    <xf numFmtId="0" fontId="0" fillId="0" borderId="533" xfId="0" applyBorder="1" applyAlignment="1">
      <alignment vertical="top" wrapText="1"/>
    </xf>
    <xf numFmtId="0" fontId="0" fillId="0" borderId="533" xfId="0" applyBorder="1" applyAlignment="1">
      <alignment horizontal="left" vertical="top" wrapText="1"/>
    </xf>
    <xf numFmtId="0" fontId="0" fillId="0" borderId="534" xfId="0" applyBorder="1" applyAlignment="1">
      <alignment horizontal="left" vertical="top" wrapText="1"/>
    </xf>
    <xf numFmtId="0" fontId="20" fillId="0" borderId="555" xfId="0" applyFont="1" applyBorder="1" applyAlignment="1">
      <alignment horizontal="left" vertical="top" wrapText="1"/>
    </xf>
    <xf numFmtId="0" fontId="20" fillId="5" borderId="555" xfId="0" applyFont="1" applyFill="1" applyBorder="1" applyAlignment="1">
      <alignment horizontal="left" vertical="top" wrapText="1"/>
    </xf>
    <xf numFmtId="0" fontId="61" fillId="5" borderId="542" xfId="0" applyFont="1" applyFill="1" applyBorder="1" applyAlignment="1">
      <alignment horizontal="left" vertical="top" wrapText="1"/>
    </xf>
    <xf numFmtId="0" fontId="61" fillId="0" borderId="565" xfId="0" applyFont="1" applyBorder="1" applyAlignment="1">
      <alignment horizontal="left" vertical="top" wrapText="1"/>
    </xf>
    <xf numFmtId="0" fontId="61" fillId="0" borderId="83" xfId="0" applyFont="1" applyBorder="1" applyAlignment="1">
      <alignment horizontal="left" vertical="top" wrapText="1"/>
    </xf>
    <xf numFmtId="0" fontId="61" fillId="0" borderId="17" xfId="0" applyFont="1" applyBorder="1" applyAlignment="1">
      <alignment horizontal="left" vertical="top" wrapText="1"/>
    </xf>
    <xf numFmtId="0" fontId="0" fillId="0" borderId="476" xfId="0" applyBorder="1" applyAlignment="1">
      <alignment horizontal="left" vertical="top" wrapText="1"/>
    </xf>
    <xf numFmtId="0" fontId="0" fillId="0" borderId="16" xfId="0" applyBorder="1" applyAlignment="1">
      <alignment horizontal="left" vertical="top" wrapText="1"/>
    </xf>
    <xf numFmtId="0" fontId="0" fillId="0" borderId="25" xfId="0" applyBorder="1" applyAlignment="1">
      <alignment horizontal="center" vertical="top" wrapText="1"/>
    </xf>
    <xf numFmtId="0" fontId="62" fillId="2" borderId="14" xfId="0" applyFont="1" applyFill="1" applyBorder="1" applyAlignment="1">
      <alignment horizontal="left" vertical="top" wrapText="1"/>
    </xf>
    <xf numFmtId="0" fontId="62" fillId="2" borderId="15" xfId="0" applyFont="1" applyFill="1" applyBorder="1" applyAlignment="1">
      <alignment horizontal="left" vertical="top" wrapText="1"/>
    </xf>
    <xf numFmtId="0" fontId="0" fillId="0" borderId="11" xfId="0" applyBorder="1" applyAlignment="1">
      <alignment horizontal="left" vertical="top" wrapText="1"/>
    </xf>
    <xf numFmtId="0" fontId="0" fillId="0" borderId="70" xfId="0" applyBorder="1" applyAlignment="1">
      <alignment horizontal="left" vertical="top" wrapText="1"/>
    </xf>
    <xf numFmtId="0" fontId="0" fillId="0" borderId="163" xfId="0" applyBorder="1" applyAlignment="1">
      <alignment horizontal="left" vertical="top"/>
    </xf>
    <xf numFmtId="0" fontId="0" fillId="0" borderId="24" xfId="0" applyBorder="1" applyAlignment="1">
      <alignment horizontal="left" vertical="top"/>
    </xf>
    <xf numFmtId="0" fontId="0" fillId="0" borderId="26" xfId="0" applyBorder="1" applyAlignment="1">
      <alignment horizontal="left" vertical="top"/>
    </xf>
    <xf numFmtId="0" fontId="43" fillId="0" borderId="6" xfId="0" applyFont="1" applyBorder="1" applyAlignment="1">
      <alignment horizontal="center" vertical="top"/>
    </xf>
    <xf numFmtId="0" fontId="62" fillId="2" borderId="529" xfId="0" applyFont="1" applyFill="1" applyBorder="1" applyAlignment="1">
      <alignment horizontal="left" vertical="top"/>
    </xf>
    <xf numFmtId="0" fontId="62" fillId="2" borderId="530" xfId="0" applyFont="1" applyFill="1" applyBorder="1" applyAlignment="1">
      <alignment horizontal="left" vertical="top"/>
    </xf>
    <xf numFmtId="0" fontId="62" fillId="2" borderId="531" xfId="0" applyFont="1" applyFill="1" applyBorder="1" applyAlignment="1">
      <alignment horizontal="left" vertical="top"/>
    </xf>
    <xf numFmtId="0" fontId="30" fillId="0" borderId="527" xfId="0" applyFont="1" applyBorder="1" applyAlignment="1">
      <alignment horizontal="left" vertical="top" wrapText="1"/>
    </xf>
    <xf numFmtId="0" fontId="43" fillId="0" borderId="528" xfId="0" applyFont="1" applyBorder="1" applyAlignment="1">
      <alignment horizontal="left" vertical="top" wrapText="1"/>
    </xf>
    <xf numFmtId="0" fontId="43" fillId="0" borderId="30" xfId="0" applyFont="1" applyBorder="1" applyAlignment="1">
      <alignment horizontal="left" vertical="top" wrapText="1"/>
    </xf>
    <xf numFmtId="0" fontId="43" fillId="0" borderId="31" xfId="0" applyFont="1" applyBorder="1" applyAlignment="1">
      <alignment horizontal="left" vertical="top" wrapText="1"/>
    </xf>
    <xf numFmtId="0" fontId="43" fillId="0" borderId="32" xfId="0" applyFont="1" applyBorder="1" applyAlignment="1">
      <alignment horizontal="left" vertical="top" wrapText="1"/>
    </xf>
    <xf numFmtId="0" fontId="43" fillId="0" borderId="41" xfId="0" applyFont="1" applyBorder="1" applyAlignment="1">
      <alignment horizontal="left" vertical="top" wrapText="1"/>
    </xf>
    <xf numFmtId="0" fontId="43" fillId="0" borderId="76" xfId="0" applyFont="1" applyBorder="1" applyAlignment="1">
      <alignment horizontal="left" vertical="top" wrapText="1"/>
    </xf>
    <xf numFmtId="0" fontId="43" fillId="0" borderId="84" xfId="0" applyFont="1" applyBorder="1" applyAlignment="1">
      <alignment horizontal="left" vertical="top" wrapText="1"/>
    </xf>
    <xf numFmtId="0" fontId="43" fillId="0" borderId="78" xfId="0" applyFont="1" applyBorder="1" applyAlignment="1">
      <alignment horizontal="left" vertical="top" wrapText="1"/>
    </xf>
    <xf numFmtId="0" fontId="43" fillId="0" borderId="73" xfId="0" applyFont="1" applyBorder="1" applyAlignment="1">
      <alignment horizontal="center" vertical="top" wrapText="1"/>
    </xf>
    <xf numFmtId="0" fontId="43" fillId="0" borderId="70" xfId="0" applyFont="1" applyBorder="1" applyAlignment="1">
      <alignment horizontal="left" vertical="top" wrapText="1"/>
    </xf>
    <xf numFmtId="0" fontId="30" fillId="0" borderId="74" xfId="0" applyFont="1" applyBorder="1" applyAlignment="1">
      <alignment horizontal="left" vertical="top" wrapText="1"/>
    </xf>
    <xf numFmtId="0" fontId="11" fillId="0" borderId="163" xfId="0" applyFont="1" applyBorder="1" applyAlignment="1">
      <alignment horizontal="left" vertical="top" wrapText="1"/>
    </xf>
    <xf numFmtId="0" fontId="43" fillId="0" borderId="16" xfId="0" applyFont="1" applyBorder="1" applyAlignment="1">
      <alignment horizontal="left" vertical="top" wrapText="1"/>
    </xf>
    <xf numFmtId="0" fontId="43" fillId="0" borderId="17" xfId="0" applyFont="1" applyBorder="1" applyAlignment="1">
      <alignment horizontal="left" vertical="top" wrapText="1"/>
    </xf>
    <xf numFmtId="0" fontId="43" fillId="0" borderId="17" xfId="0" applyFont="1" applyBorder="1" applyAlignment="1">
      <alignment horizontal="center" vertical="top" wrapText="1"/>
    </xf>
    <xf numFmtId="0" fontId="20" fillId="0" borderId="17" xfId="0" applyFont="1" applyBorder="1" applyAlignment="1">
      <alignment horizontal="left" vertical="top" wrapText="1"/>
    </xf>
    <xf numFmtId="0" fontId="43" fillId="0" borderId="45" xfId="0" applyFont="1" applyBorder="1" applyAlignment="1">
      <alignment horizontal="left" vertical="top" wrapText="1"/>
    </xf>
    <xf numFmtId="0" fontId="10" fillId="0" borderId="24" xfId="0" applyFont="1" applyBorder="1" applyAlignment="1">
      <alignment horizontal="left" vertical="top" wrapText="1"/>
    </xf>
    <xf numFmtId="0" fontId="62" fillId="2" borderId="9" xfId="0" applyFont="1" applyFill="1" applyBorder="1" applyAlignment="1">
      <alignment horizontal="left" vertical="top" wrapText="1"/>
    </xf>
    <xf numFmtId="0" fontId="62" fillId="2" borderId="29" xfId="0" applyFont="1" applyFill="1" applyBorder="1" applyAlignment="1">
      <alignment horizontal="left" vertical="top" wrapText="1"/>
    </xf>
    <xf numFmtId="0" fontId="62" fillId="2" borderId="0" xfId="0" applyFont="1" applyFill="1" applyAlignment="1">
      <alignment horizontal="left" vertical="top" wrapText="1"/>
    </xf>
    <xf numFmtId="0" fontId="62" fillId="2" borderId="27" xfId="0" applyFont="1" applyFill="1" applyBorder="1" applyAlignment="1">
      <alignment horizontal="left" vertical="top" wrapText="1"/>
    </xf>
    <xf numFmtId="0" fontId="62" fillId="2" borderId="7" xfId="0" applyFont="1" applyFill="1" applyBorder="1" applyAlignment="1">
      <alignment horizontal="left" vertical="top" wrapText="1"/>
    </xf>
    <xf numFmtId="0" fontId="62" fillId="2" borderId="46" xfId="0" applyFont="1" applyFill="1" applyBorder="1" applyAlignment="1">
      <alignment horizontal="left" vertical="top" wrapText="1"/>
    </xf>
    <xf numFmtId="0" fontId="3" fillId="5" borderId="41" xfId="0" applyFont="1" applyFill="1" applyBorder="1" applyAlignment="1">
      <alignment horizontal="left" vertical="top" wrapText="1"/>
    </xf>
    <xf numFmtId="0" fontId="43" fillId="5" borderId="42" xfId="0" applyFont="1" applyFill="1" applyBorder="1" applyAlignment="1">
      <alignment horizontal="left" vertical="top" wrapText="1"/>
    </xf>
    <xf numFmtId="0" fontId="43" fillId="5" borderId="43" xfId="0" applyFont="1" applyFill="1" applyBorder="1" applyAlignment="1">
      <alignment horizontal="left" vertical="top" wrapText="1"/>
    </xf>
    <xf numFmtId="0" fontId="3" fillId="5" borderId="74" xfId="0" applyFont="1" applyFill="1" applyBorder="1" applyAlignment="1">
      <alignment horizontal="left" vertical="top" wrapText="1"/>
    </xf>
    <xf numFmtId="0" fontId="43" fillId="5" borderId="24" xfId="0" applyFont="1" applyFill="1" applyBorder="1" applyAlignment="1">
      <alignment horizontal="left" vertical="top" wrapText="1"/>
    </xf>
    <xf numFmtId="0" fontId="43" fillId="5" borderId="26" xfId="0" applyFont="1" applyFill="1" applyBorder="1" applyAlignment="1">
      <alignment horizontal="left" vertical="top" wrapText="1"/>
    </xf>
    <xf numFmtId="0" fontId="3" fillId="5" borderId="30" xfId="0" applyFont="1" applyFill="1" applyBorder="1" applyAlignment="1">
      <alignment horizontal="left" vertical="top" wrapText="1"/>
    </xf>
    <xf numFmtId="0" fontId="43" fillId="5" borderId="31" xfId="0" applyFont="1" applyFill="1" applyBorder="1" applyAlignment="1">
      <alignment horizontal="left" vertical="top" wrapText="1"/>
    </xf>
    <xf numFmtId="0" fontId="43" fillId="5" borderId="32" xfId="0" applyFont="1" applyFill="1" applyBorder="1" applyAlignment="1">
      <alignment horizontal="left" vertical="top" wrapText="1"/>
    </xf>
    <xf numFmtId="0" fontId="43" fillId="0" borderId="33" xfId="0" applyFont="1" applyBorder="1" applyAlignment="1">
      <alignment horizontal="left" vertical="top" wrapText="1"/>
    </xf>
    <xf numFmtId="0" fontId="11" fillId="5" borderId="73" xfId="0" applyFont="1" applyFill="1" applyBorder="1" applyAlignment="1">
      <alignment horizontal="left" vertical="top" wrapText="1"/>
    </xf>
    <xf numFmtId="0" fontId="43" fillId="5" borderId="71" xfId="0" applyFont="1" applyFill="1" applyBorder="1" applyAlignment="1">
      <alignment horizontal="left" vertical="top" wrapText="1"/>
    </xf>
    <xf numFmtId="0" fontId="43" fillId="5" borderId="72" xfId="0" applyFont="1" applyFill="1" applyBorder="1" applyAlignment="1">
      <alignment horizontal="left" vertical="top" wrapText="1"/>
    </xf>
    <xf numFmtId="0" fontId="43" fillId="2" borderId="469" xfId="0" applyFont="1" applyFill="1" applyBorder="1" applyAlignment="1">
      <alignment horizontal="left" vertical="top"/>
    </xf>
    <xf numFmtId="0" fontId="43" fillId="2" borderId="552" xfId="0" applyFont="1" applyFill="1" applyBorder="1" applyAlignment="1">
      <alignment horizontal="left" vertical="top"/>
    </xf>
    <xf numFmtId="0" fontId="43" fillId="2" borderId="470" xfId="0" applyFont="1" applyFill="1" applyBorder="1" applyAlignment="1">
      <alignment horizontal="left" vertical="top"/>
    </xf>
    <xf numFmtId="0" fontId="62" fillId="2" borderId="21" xfId="0" applyFont="1" applyFill="1" applyBorder="1" applyAlignment="1">
      <alignment horizontal="left" vertical="top" wrapText="1"/>
    </xf>
    <xf numFmtId="0" fontId="62" fillId="2" borderId="22" xfId="0" applyFont="1" applyFill="1" applyBorder="1" applyAlignment="1">
      <alignment horizontal="left" vertical="top" wrapText="1"/>
    </xf>
    <xf numFmtId="0" fontId="62" fillId="2" borderId="28" xfId="0" applyFont="1" applyFill="1" applyBorder="1" applyAlignment="1">
      <alignment horizontal="left" vertical="top" wrapText="1"/>
    </xf>
    <xf numFmtId="0" fontId="67" fillId="0" borderId="8" xfId="0" applyFont="1" applyBorder="1" applyAlignment="1">
      <alignment horizontal="center" vertical="top" wrapText="1"/>
    </xf>
    <xf numFmtId="0" fontId="67" fillId="0" borderId="6" xfId="0" applyFont="1" applyBorder="1" applyAlignment="1">
      <alignment horizontal="center" vertical="top" wrapText="1"/>
    </xf>
    <xf numFmtId="0" fontId="67" fillId="0" borderId="5" xfId="0" applyFont="1" applyBorder="1" applyAlignment="1">
      <alignment horizontal="center" vertical="top" wrapText="1"/>
    </xf>
    <xf numFmtId="0" fontId="20" fillId="0" borderId="66" xfId="0" applyFont="1" applyBorder="1" applyAlignment="1">
      <alignment horizontal="left" vertical="top" wrapText="1"/>
    </xf>
    <xf numFmtId="0" fontId="11" fillId="0" borderId="74" xfId="0" applyFont="1" applyBorder="1" applyAlignment="1">
      <alignment horizontal="left" vertical="top" wrapText="1"/>
    </xf>
    <xf numFmtId="0" fontId="62" fillId="2" borderId="513" xfId="0" applyFont="1" applyFill="1" applyBorder="1" applyAlignment="1">
      <alignment horizontal="left" vertical="top"/>
    </xf>
    <xf numFmtId="0" fontId="62" fillId="2" borderId="528" xfId="0" applyFont="1" applyFill="1" applyBorder="1" applyAlignment="1">
      <alignment horizontal="left" vertical="top"/>
    </xf>
    <xf numFmtId="0" fontId="62" fillId="2" borderId="561" xfId="0" applyFont="1" applyFill="1" applyBorder="1" applyAlignment="1">
      <alignment horizontal="center" vertical="top" wrapText="1"/>
    </xf>
    <xf numFmtId="0" fontId="62" fillId="2" borderId="562" xfId="0" applyFont="1" applyFill="1" applyBorder="1" applyAlignment="1">
      <alignment horizontal="center" vertical="top" wrapText="1"/>
    </xf>
    <xf numFmtId="0" fontId="67" fillId="0" borderId="41" xfId="0" applyFont="1" applyBorder="1" applyAlignment="1">
      <alignment horizontal="left" vertical="top" wrapText="1"/>
    </xf>
    <xf numFmtId="0" fontId="67" fillId="0" borderId="74" xfId="0" applyFont="1" applyBorder="1" applyAlignment="1">
      <alignment horizontal="left" vertical="top" wrapText="1"/>
    </xf>
    <xf numFmtId="0" fontId="43" fillId="0" borderId="551" xfId="0" applyFont="1" applyBorder="1" applyAlignment="1">
      <alignment horizontal="left" vertical="top" wrapText="1"/>
    </xf>
    <xf numFmtId="0" fontId="43" fillId="0" borderId="533" xfId="0" applyFont="1" applyBorder="1" applyAlignment="1">
      <alignment horizontal="left" vertical="top" wrapText="1"/>
    </xf>
    <xf numFmtId="0" fontId="43" fillId="0" borderId="555" xfId="0" applyFont="1" applyBorder="1" applyAlignment="1">
      <alignment horizontal="left" vertical="top" wrapText="1"/>
    </xf>
    <xf numFmtId="0" fontId="43" fillId="0" borderId="542" xfId="0" applyFont="1" applyBorder="1" applyAlignment="1">
      <alignment horizontal="left" vertical="top" wrapText="1"/>
    </xf>
    <xf numFmtId="0" fontId="30" fillId="0" borderId="555" xfId="0" applyFont="1" applyBorder="1" applyAlignment="1">
      <alignment horizontal="left" vertical="top" wrapText="1"/>
    </xf>
    <xf numFmtId="0" fontId="67" fillId="0" borderId="42" xfId="0" applyFont="1" applyBorder="1" applyAlignment="1">
      <alignment horizontal="left" vertical="top" wrapText="1"/>
    </xf>
    <xf numFmtId="0" fontId="69" fillId="0" borderId="42" xfId="0" applyFont="1" applyBorder="1" applyAlignment="1">
      <alignment horizontal="left" vertical="top" wrapText="1"/>
    </xf>
    <xf numFmtId="0" fontId="69" fillId="0" borderId="43" xfId="0" applyFont="1" applyBorder="1" applyAlignment="1">
      <alignment horizontal="left" vertical="top" wrapText="1"/>
    </xf>
    <xf numFmtId="0" fontId="67" fillId="0" borderId="24" xfId="0" applyFont="1" applyBorder="1" applyAlignment="1">
      <alignment horizontal="left" vertical="top" wrapText="1"/>
    </xf>
    <xf numFmtId="0" fontId="69" fillId="0" borderId="24" xfId="0" applyFont="1" applyBorder="1" applyAlignment="1">
      <alignment horizontal="left" vertical="top" wrapText="1"/>
    </xf>
    <xf numFmtId="0" fontId="69" fillId="0" borderId="26" xfId="0" applyFont="1" applyBorder="1" applyAlignment="1">
      <alignment horizontal="left" vertical="top" wrapText="1"/>
    </xf>
    <xf numFmtId="0" fontId="30" fillId="0" borderId="565" xfId="0" applyFont="1" applyBorder="1" applyAlignment="1">
      <alignment horizontal="left" vertical="top" wrapText="1"/>
    </xf>
    <xf numFmtId="0" fontId="43" fillId="0" borderId="565" xfId="0" applyFont="1" applyBorder="1" applyAlignment="1">
      <alignment horizontal="left" vertical="top" wrapText="1"/>
    </xf>
    <xf numFmtId="0" fontId="43" fillId="0" borderId="83" xfId="0" applyFont="1" applyBorder="1" applyAlignment="1">
      <alignment horizontal="left" vertical="top" wrapText="1"/>
    </xf>
    <xf numFmtId="0" fontId="30" fillId="0" borderId="31" xfId="0" applyFont="1" applyBorder="1" applyAlignment="1">
      <alignment horizontal="left" vertical="top" wrapText="1"/>
    </xf>
    <xf numFmtId="0" fontId="0" fillId="0" borderId="48" xfId="0" applyBorder="1" applyAlignment="1">
      <alignment horizontal="left" vertical="top" wrapText="1"/>
    </xf>
    <xf numFmtId="0" fontId="62" fillId="2" borderId="5" xfId="0" applyFont="1" applyFill="1" applyBorder="1" applyAlignment="1">
      <alignment horizontal="left" vertical="top"/>
    </xf>
    <xf numFmtId="0" fontId="0" fillId="0" borderId="47" xfId="0" applyBorder="1" applyAlignment="1">
      <alignment horizontal="left" vertical="top" wrapText="1"/>
    </xf>
    <xf numFmtId="0" fontId="0" fillId="0" borderId="163" xfId="0" applyBorder="1" applyAlignment="1">
      <alignment horizontal="left" vertical="top" wrapText="1"/>
    </xf>
    <xf numFmtId="49" fontId="104" fillId="13" borderId="392" xfId="0" applyNumberFormat="1" applyFont="1" applyFill="1" applyBorder="1" applyAlignment="1">
      <alignment horizontal="left" vertical="top" wrapText="1"/>
    </xf>
    <xf numFmtId="49" fontId="104" fillId="13" borderId="426" xfId="0" applyNumberFormat="1" applyFont="1" applyFill="1" applyBorder="1" applyAlignment="1">
      <alignment horizontal="left" vertical="top" wrapText="1"/>
    </xf>
    <xf numFmtId="49" fontId="104" fillId="13" borderId="410" xfId="0" applyNumberFormat="1" applyFont="1" applyFill="1" applyBorder="1" applyAlignment="1">
      <alignment horizontal="left" vertical="top" wrapText="1"/>
    </xf>
    <xf numFmtId="49" fontId="104" fillId="13" borderId="425" xfId="0" applyNumberFormat="1" applyFont="1" applyFill="1" applyBorder="1" applyAlignment="1">
      <alignment horizontal="left" vertical="top" wrapText="1"/>
    </xf>
    <xf numFmtId="49" fontId="104" fillId="13" borderId="405" xfId="0" applyNumberFormat="1" applyFont="1" applyFill="1" applyBorder="1" applyAlignment="1">
      <alignment horizontal="left" vertical="top" wrapText="1"/>
    </xf>
    <xf numFmtId="49" fontId="104" fillId="13" borderId="435" xfId="0" applyNumberFormat="1" applyFont="1" applyFill="1" applyBorder="1" applyAlignment="1">
      <alignment horizontal="left" vertical="top" wrapText="1"/>
    </xf>
    <xf numFmtId="49" fontId="105" fillId="13" borderId="254" xfId="0" applyNumberFormat="1" applyFont="1" applyFill="1" applyBorder="1" applyAlignment="1">
      <alignment horizontal="left" vertical="center"/>
    </xf>
    <xf numFmtId="49" fontId="105" fillId="13" borderId="453" xfId="0" applyNumberFormat="1" applyFont="1" applyFill="1" applyBorder="1" applyAlignment="1">
      <alignment horizontal="left" vertical="center"/>
    </xf>
    <xf numFmtId="49" fontId="105" fillId="13" borderId="166" xfId="0" applyNumberFormat="1" applyFont="1" applyFill="1" applyBorder="1" applyAlignment="1">
      <alignment horizontal="left" vertical="center"/>
    </xf>
    <xf numFmtId="49" fontId="70" fillId="13" borderId="8" xfId="0" applyNumberFormat="1" applyFont="1" applyFill="1" applyBorder="1" applyAlignment="1">
      <alignment horizontal="left" vertical="top" wrapText="1"/>
    </xf>
    <xf numFmtId="0" fontId="104" fillId="13" borderId="6" xfId="0" applyFont="1" applyFill="1" applyBorder="1" applyAlignment="1">
      <alignment horizontal="left" vertical="top" wrapText="1"/>
    </xf>
    <xf numFmtId="0" fontId="104" fillId="13" borderId="291" xfId="0" applyFont="1" applyFill="1" applyBorder="1" applyAlignment="1">
      <alignment horizontal="left" vertical="top" wrapText="1"/>
    </xf>
    <xf numFmtId="0" fontId="76" fillId="0" borderId="6" xfId="0" applyFont="1" applyBorder="1" applyAlignment="1">
      <alignment vertical="top" wrapText="1"/>
    </xf>
    <xf numFmtId="0" fontId="76" fillId="0" borderId="5" xfId="0" applyFont="1" applyBorder="1" applyAlignment="1">
      <alignment vertical="top" wrapText="1"/>
    </xf>
    <xf numFmtId="49" fontId="104" fillId="13" borderId="192" xfId="0" applyNumberFormat="1" applyFont="1" applyFill="1" applyBorder="1" applyAlignment="1">
      <alignment horizontal="left"/>
    </xf>
    <xf numFmtId="0" fontId="104" fillId="13" borderId="190" xfId="0" applyFont="1" applyFill="1" applyBorder="1" applyAlignment="1">
      <alignment horizontal="left"/>
    </xf>
    <xf numFmtId="0" fontId="104" fillId="13" borderId="191" xfId="0" applyFont="1" applyFill="1" applyBorder="1" applyAlignment="1">
      <alignment horizontal="left"/>
    </xf>
    <xf numFmtId="0" fontId="105" fillId="14" borderId="278" xfId="0" applyNumberFormat="1" applyFont="1" applyFill="1" applyBorder="1" applyAlignment="1">
      <alignment horizontal="center" vertical="center" wrapText="1"/>
    </xf>
    <xf numFmtId="0" fontId="105" fillId="14" borderId="279" xfId="0" applyFont="1" applyFill="1" applyBorder="1" applyAlignment="1">
      <alignment horizontal="center" vertical="center" wrapText="1"/>
    </xf>
    <xf numFmtId="0" fontId="105" fillId="14" borderId="280" xfId="0" applyFont="1" applyFill="1" applyBorder="1" applyAlignment="1">
      <alignment horizontal="center" vertical="center" wrapText="1"/>
    </xf>
    <xf numFmtId="0" fontId="105" fillId="14" borderId="271" xfId="0" applyNumberFormat="1" applyFont="1" applyFill="1" applyBorder="1" applyAlignment="1">
      <alignment horizontal="center" vertical="center" wrapText="1"/>
    </xf>
    <xf numFmtId="0" fontId="105" fillId="14" borderId="272" xfId="0" applyFont="1" applyFill="1" applyBorder="1" applyAlignment="1">
      <alignment horizontal="center" vertical="center" wrapText="1"/>
    </xf>
    <xf numFmtId="0" fontId="105" fillId="14" borderId="273" xfId="0" applyFont="1" applyFill="1" applyBorder="1" applyAlignment="1">
      <alignment horizontal="center" vertical="center" wrapText="1"/>
    </xf>
    <xf numFmtId="49" fontId="105" fillId="14" borderId="288" xfId="0" applyNumberFormat="1" applyFont="1" applyFill="1" applyBorder="1" applyAlignment="1">
      <alignment horizontal="center" vertical="center" wrapText="1"/>
    </xf>
    <xf numFmtId="0" fontId="105" fillId="14" borderId="289" xfId="0" applyFont="1" applyFill="1" applyBorder="1" applyAlignment="1">
      <alignment horizontal="center" vertical="center" wrapText="1"/>
    </xf>
    <xf numFmtId="0" fontId="105" fillId="14" borderId="290" xfId="0" applyFont="1" applyFill="1" applyBorder="1" applyAlignment="1">
      <alignment horizontal="center" vertical="center" wrapText="1"/>
    </xf>
    <xf numFmtId="49" fontId="104" fillId="13" borderId="303" xfId="0" applyNumberFormat="1" applyFont="1" applyFill="1" applyBorder="1" applyAlignment="1">
      <alignment horizontal="left" vertical="top" wrapText="1"/>
    </xf>
    <xf numFmtId="0" fontId="104" fillId="13" borderId="304" xfId="0" applyFont="1" applyFill="1" applyBorder="1" applyAlignment="1">
      <alignment horizontal="left" vertical="top" wrapText="1"/>
    </xf>
    <xf numFmtId="49" fontId="105" fillId="14" borderId="441" xfId="0" applyNumberFormat="1" applyFont="1" applyFill="1" applyBorder="1" applyAlignment="1">
      <alignment horizontal="left" vertical="top" wrapText="1"/>
    </xf>
    <xf numFmtId="0" fontId="105" fillId="14" borderId="442" xfId="0" applyFont="1" applyFill="1" applyBorder="1" applyAlignment="1">
      <alignment horizontal="left" vertical="top" wrapText="1"/>
    </xf>
    <xf numFmtId="0" fontId="105" fillId="14" borderId="443" xfId="0" applyFont="1" applyFill="1" applyBorder="1" applyAlignment="1">
      <alignment horizontal="left" vertical="top" wrapText="1"/>
    </xf>
    <xf numFmtId="49" fontId="104" fillId="13" borderId="305" xfId="0" applyNumberFormat="1" applyFont="1" applyFill="1" applyBorder="1" applyAlignment="1">
      <alignment horizontal="left" vertical="top" wrapText="1"/>
    </xf>
    <xf numFmtId="0" fontId="104" fillId="13" borderId="306" xfId="0" applyFont="1" applyFill="1" applyBorder="1" applyAlignment="1">
      <alignment horizontal="left" vertical="top" wrapText="1"/>
    </xf>
    <xf numFmtId="49" fontId="71" fillId="14" borderId="292" xfId="0" applyNumberFormat="1" applyFont="1" applyFill="1" applyBorder="1" applyAlignment="1">
      <alignment horizontal="left" vertical="top" wrapText="1"/>
    </xf>
    <xf numFmtId="0" fontId="105" fillId="14" borderId="293" xfId="0" applyFont="1" applyFill="1" applyBorder="1" applyAlignment="1">
      <alignment horizontal="left" vertical="top" wrapText="1"/>
    </xf>
    <xf numFmtId="0" fontId="105" fillId="14" borderId="294" xfId="0" applyFont="1" applyFill="1" applyBorder="1" applyAlignment="1">
      <alignment horizontal="left" vertical="top" wrapText="1"/>
    </xf>
    <xf numFmtId="0" fontId="104" fillId="13" borderId="426" xfId="0" applyFont="1" applyFill="1" applyBorder="1" applyAlignment="1">
      <alignment horizontal="left" vertical="top" wrapText="1"/>
    </xf>
    <xf numFmtId="0" fontId="104" fillId="13" borderId="410" xfId="0" applyFont="1" applyFill="1" applyBorder="1" applyAlignment="1">
      <alignment horizontal="left" vertical="top" wrapText="1"/>
    </xf>
    <xf numFmtId="0" fontId="104" fillId="13" borderId="425" xfId="0" applyFont="1" applyFill="1" applyBorder="1" applyAlignment="1">
      <alignment horizontal="left" vertical="top" wrapText="1"/>
    </xf>
    <xf numFmtId="0" fontId="104" fillId="13" borderId="405" xfId="0" applyFont="1" applyFill="1" applyBorder="1" applyAlignment="1">
      <alignment horizontal="left" vertical="top" wrapText="1"/>
    </xf>
    <xf numFmtId="0" fontId="104" fillId="13" borderId="435" xfId="0" applyFont="1" applyFill="1" applyBorder="1" applyAlignment="1">
      <alignment horizontal="left" vertical="top" wrapText="1"/>
    </xf>
    <xf numFmtId="49" fontId="105" fillId="14" borderId="447" xfId="0" applyNumberFormat="1" applyFont="1" applyFill="1" applyBorder="1" applyAlignment="1">
      <alignment horizontal="left" vertical="top" wrapText="1"/>
    </xf>
    <xf numFmtId="0" fontId="105" fillId="14" borderId="448" xfId="0" applyFont="1" applyFill="1" applyBorder="1" applyAlignment="1">
      <alignment horizontal="left" vertical="top" wrapText="1"/>
    </xf>
    <xf numFmtId="0" fontId="105" fillId="14" borderId="449" xfId="0" applyFont="1" applyFill="1" applyBorder="1" applyAlignment="1">
      <alignment horizontal="left" vertical="top" wrapText="1"/>
    </xf>
    <xf numFmtId="49" fontId="71" fillId="14" borderId="296" xfId="0" applyNumberFormat="1" applyFont="1" applyFill="1" applyBorder="1" applyAlignment="1">
      <alignment horizontal="left" vertical="top" wrapText="1"/>
    </xf>
    <xf numFmtId="0" fontId="105" fillId="14" borderId="272" xfId="0" applyFont="1" applyFill="1" applyBorder="1" applyAlignment="1">
      <alignment horizontal="left" vertical="top" wrapText="1"/>
    </xf>
    <xf numFmtId="0" fontId="105" fillId="14" borderId="450" xfId="0" applyFont="1" applyFill="1" applyBorder="1" applyAlignment="1">
      <alignment horizontal="left" vertical="top" wrapText="1"/>
    </xf>
    <xf numFmtId="49" fontId="105" fillId="14" borderId="296" xfId="0" applyNumberFormat="1" applyFont="1" applyFill="1" applyBorder="1" applyAlignment="1">
      <alignment horizontal="left" vertical="top" wrapText="1"/>
    </xf>
    <xf numFmtId="49" fontId="105" fillId="14" borderId="451" xfId="0" applyNumberFormat="1" applyFont="1" applyFill="1" applyBorder="1" applyAlignment="1">
      <alignment horizontal="left" vertical="top" wrapText="1"/>
    </xf>
    <xf numFmtId="0" fontId="105" fillId="14" borderId="446" xfId="0" applyFont="1" applyFill="1" applyBorder="1" applyAlignment="1">
      <alignment horizontal="left" vertical="top" wrapText="1"/>
    </xf>
    <xf numFmtId="0" fontId="105" fillId="14" borderId="452" xfId="0" applyFont="1" applyFill="1" applyBorder="1" applyAlignment="1">
      <alignment horizontal="left" vertical="top" wrapText="1"/>
    </xf>
    <xf numFmtId="49" fontId="71" fillId="14" borderId="33" xfId="0" applyNumberFormat="1" applyFont="1" applyFill="1" applyBorder="1" applyAlignment="1">
      <alignment horizontal="left" vertical="top" wrapText="1"/>
    </xf>
    <xf numFmtId="49" fontId="105" fillId="14" borderId="12" xfId="0" applyNumberFormat="1" applyFont="1" applyFill="1" applyBorder="1" applyAlignment="1">
      <alignment horizontal="left" vertical="top" wrapText="1"/>
    </xf>
    <xf numFmtId="49" fontId="105" fillId="14" borderId="13" xfId="0" applyNumberFormat="1" applyFont="1" applyFill="1" applyBorder="1" applyAlignment="1">
      <alignment horizontal="left" vertical="top" wrapText="1"/>
    </xf>
    <xf numFmtId="49" fontId="71" fillId="14" borderId="49" xfId="0" applyNumberFormat="1" applyFont="1" applyFill="1" applyBorder="1" applyAlignment="1">
      <alignment horizontal="left" vertical="top" wrapText="1"/>
    </xf>
    <xf numFmtId="49" fontId="105" fillId="14" borderId="17" xfId="0" applyNumberFormat="1" applyFont="1" applyFill="1" applyBorder="1" applyAlignment="1">
      <alignment horizontal="left" vertical="top" wrapText="1"/>
    </xf>
    <xf numFmtId="49" fontId="105" fillId="14" borderId="45" xfId="0" applyNumberFormat="1" applyFont="1" applyFill="1" applyBorder="1" applyAlignment="1">
      <alignment horizontal="left" vertical="top" wrapText="1"/>
    </xf>
    <xf numFmtId="49" fontId="73" fillId="13" borderId="371" xfId="0" applyNumberFormat="1" applyFont="1" applyFill="1" applyBorder="1" applyAlignment="1">
      <alignment horizontal="left" wrapText="1"/>
    </xf>
    <xf numFmtId="49" fontId="106" fillId="13" borderId="372" xfId="0" applyNumberFormat="1" applyFont="1" applyFill="1" applyBorder="1" applyAlignment="1">
      <alignment horizontal="left" wrapText="1"/>
    </xf>
    <xf numFmtId="49" fontId="106" fillId="13" borderId="199" xfId="0" applyNumberFormat="1" applyFont="1" applyFill="1" applyBorder="1" applyAlignment="1">
      <alignment horizontal="left" wrapText="1"/>
    </xf>
    <xf numFmtId="49" fontId="106" fillId="13" borderId="253" xfId="0" applyNumberFormat="1" applyFont="1" applyFill="1" applyBorder="1" applyAlignment="1">
      <alignment horizontal="left" vertical="top" wrapText="1"/>
    </xf>
    <xf numFmtId="49" fontId="106" fillId="13" borderId="133" xfId="0" applyNumberFormat="1" applyFont="1" applyFill="1" applyBorder="1" applyAlignment="1">
      <alignment horizontal="left" vertical="top" wrapText="1"/>
    </xf>
    <xf numFmtId="49" fontId="106" fillId="13" borderId="130" xfId="0" applyNumberFormat="1" applyFont="1" applyFill="1" applyBorder="1" applyAlignment="1">
      <alignment horizontal="left" vertical="top" wrapText="1"/>
    </xf>
    <xf numFmtId="49" fontId="71" fillId="14" borderId="163" xfId="0" applyNumberFormat="1" applyFont="1" applyFill="1" applyBorder="1" applyAlignment="1">
      <alignment horizontal="left" vertical="top" wrapText="1"/>
    </xf>
    <xf numFmtId="49" fontId="71" fillId="14" borderId="24" xfId="0" applyNumberFormat="1" applyFont="1" applyFill="1" applyBorder="1" applyAlignment="1">
      <alignment horizontal="left" vertical="top" wrapText="1"/>
    </xf>
    <xf numFmtId="49" fontId="71" fillId="14" borderId="26" xfId="0" applyNumberFormat="1" applyFont="1" applyFill="1" applyBorder="1" applyAlignment="1">
      <alignment horizontal="left" vertical="top" wrapText="1"/>
    </xf>
    <xf numFmtId="49" fontId="71" fillId="5" borderId="163" xfId="0" applyNumberFormat="1" applyFont="1" applyFill="1" applyBorder="1" applyAlignment="1">
      <alignment horizontal="left" vertical="top" wrapText="1"/>
    </xf>
    <xf numFmtId="49" fontId="71" fillId="5" borderId="24" xfId="0" applyNumberFormat="1" applyFont="1" applyFill="1" applyBorder="1" applyAlignment="1">
      <alignment horizontal="left" vertical="top" wrapText="1"/>
    </xf>
    <xf numFmtId="49" fontId="71" fillId="5" borderId="26" xfId="0" applyNumberFormat="1" applyFont="1" applyFill="1" applyBorder="1" applyAlignment="1">
      <alignment horizontal="left" vertical="top" wrapText="1"/>
    </xf>
    <xf numFmtId="49" fontId="0" fillId="14" borderId="444" xfId="0" applyNumberFormat="1" applyFont="1" applyFill="1" applyBorder="1" applyAlignment="1">
      <alignment horizontal="left" vertical="top" wrapText="1"/>
    </xf>
    <xf numFmtId="0" fontId="105" fillId="14" borderId="571" xfId="0" applyFont="1" applyFill="1" applyBorder="1" applyAlignment="1">
      <alignment horizontal="left" vertical="top" wrapText="1"/>
    </xf>
    <xf numFmtId="49" fontId="105" fillId="14" borderId="542" xfId="0" applyNumberFormat="1" applyFont="1" applyFill="1" applyBorder="1" applyAlignment="1">
      <alignment horizontal="center" vertical="top" wrapText="1"/>
    </xf>
    <xf numFmtId="0" fontId="105" fillId="14" borderId="542" xfId="0" applyFont="1" applyFill="1" applyBorder="1" applyAlignment="1">
      <alignment horizontal="center" vertical="top" wrapText="1"/>
    </xf>
    <xf numFmtId="49" fontId="105" fillId="14" borderId="542" xfId="0" applyNumberFormat="1" applyFont="1" applyFill="1" applyBorder="1" applyAlignment="1">
      <alignment horizontal="left" vertical="top" wrapText="1"/>
    </xf>
    <xf numFmtId="0" fontId="105" fillId="14" borderId="542" xfId="0" applyFont="1" applyFill="1" applyBorder="1" applyAlignment="1">
      <alignment horizontal="left" vertical="top" wrapText="1"/>
    </xf>
    <xf numFmtId="49" fontId="71" fillId="14" borderId="542" xfId="0" applyNumberFormat="1" applyFont="1" applyFill="1" applyBorder="1" applyAlignment="1">
      <alignment horizontal="left" vertical="top" wrapText="1"/>
    </xf>
    <xf numFmtId="0" fontId="105" fillId="14" borderId="541" xfId="0" applyFont="1" applyFill="1" applyBorder="1" applyAlignment="1">
      <alignment horizontal="left" vertical="top" wrapText="1"/>
    </xf>
    <xf numFmtId="49" fontId="71" fillId="14" borderId="445" xfId="0" applyNumberFormat="1" applyFont="1" applyFill="1" applyBorder="1" applyAlignment="1">
      <alignment horizontal="left" vertical="top" wrapText="1"/>
    </xf>
    <xf numFmtId="0" fontId="105" fillId="14" borderId="572" xfId="0" applyFont="1" applyFill="1" applyBorder="1" applyAlignment="1">
      <alignment horizontal="left" vertical="top" wrapText="1"/>
    </xf>
    <xf numFmtId="49" fontId="105" fillId="14" borderId="414" xfId="0" applyNumberFormat="1" applyFont="1" applyFill="1" applyBorder="1" applyAlignment="1">
      <alignment horizontal="center" vertical="top" wrapText="1"/>
    </xf>
    <xf numFmtId="0" fontId="105" fillId="14" borderId="414" xfId="0" applyFont="1" applyFill="1" applyBorder="1" applyAlignment="1">
      <alignment horizontal="center" vertical="top" wrapText="1"/>
    </xf>
    <xf numFmtId="49" fontId="71" fillId="14" borderId="414" xfId="0" applyNumberFormat="1" applyFont="1" applyFill="1" applyBorder="1" applyAlignment="1">
      <alignment horizontal="left" vertical="top" wrapText="1"/>
    </xf>
    <xf numFmtId="0" fontId="105" fillId="14" borderId="414" xfId="0" applyFont="1" applyFill="1" applyBorder="1" applyAlignment="1">
      <alignment horizontal="left" vertical="top" wrapText="1"/>
    </xf>
    <xf numFmtId="0" fontId="105" fillId="14" borderId="476" xfId="0" applyFont="1" applyFill="1" applyBorder="1" applyAlignment="1">
      <alignment horizontal="left" vertical="top" wrapText="1"/>
    </xf>
    <xf numFmtId="49" fontId="71" fillId="14" borderId="444" xfId="0" applyNumberFormat="1" applyFont="1" applyFill="1" applyBorder="1" applyAlignment="1">
      <alignment horizontal="left" vertical="top" wrapText="1"/>
    </xf>
    <xf numFmtId="49" fontId="71" fillId="5" borderId="542" xfId="0" applyNumberFormat="1" applyFont="1" applyFill="1" applyBorder="1" applyAlignment="1">
      <alignment horizontal="left" vertical="top" wrapText="1"/>
    </xf>
    <xf numFmtId="0" fontId="105" fillId="5" borderId="542" xfId="0" applyFont="1" applyFill="1" applyBorder="1" applyAlignment="1">
      <alignment horizontal="left" vertical="top" wrapText="1"/>
    </xf>
    <xf numFmtId="49" fontId="105" fillId="14" borderId="542" xfId="0" applyNumberFormat="1" applyFont="1" applyFill="1" applyBorder="1" applyAlignment="1">
      <alignment vertical="top" wrapText="1"/>
    </xf>
    <xf numFmtId="49" fontId="0" fillId="5" borderId="141" xfId="0" applyNumberFormat="1" applyFont="1" applyFill="1" applyBorder="1" applyAlignment="1">
      <alignment horizontal="left" vertical="top" wrapText="1"/>
    </xf>
    <xf numFmtId="0" fontId="105" fillId="5" borderId="125" xfId="0" applyFont="1" applyFill="1" applyBorder="1" applyAlignment="1"/>
    <xf numFmtId="0" fontId="105" fillId="5" borderId="126" xfId="0" applyFont="1" applyFill="1" applyBorder="1" applyAlignment="1"/>
    <xf numFmtId="0" fontId="105" fillId="0" borderId="542" xfId="0" applyFont="1" applyFill="1" applyBorder="1" applyAlignment="1"/>
    <xf numFmtId="49" fontId="104" fillId="13" borderId="307" xfId="0" applyNumberFormat="1" applyFont="1" applyFill="1" applyBorder="1" applyAlignment="1">
      <alignment horizontal="left" vertical="top" wrapText="1"/>
    </xf>
    <xf numFmtId="0" fontId="104" fillId="13" borderId="263" xfId="0" applyFont="1" applyFill="1" applyBorder="1" applyAlignment="1">
      <alignment horizontal="left" vertical="top" wrapText="1"/>
    </xf>
    <xf numFmtId="0" fontId="104" fillId="13" borderId="456" xfId="0" applyFont="1" applyFill="1" applyBorder="1" applyAlignment="1">
      <alignment horizontal="left" vertical="top" wrapText="1"/>
    </xf>
    <xf numFmtId="49" fontId="71" fillId="14" borderId="281" xfId="0" applyNumberFormat="1" applyFont="1" applyFill="1" applyBorder="1" applyAlignment="1">
      <alignment horizontal="left" vertical="top" wrapText="1"/>
    </xf>
    <xf numFmtId="0" fontId="105" fillId="14" borderId="267" xfId="0" applyFont="1" applyFill="1" applyBorder="1" applyAlignment="1">
      <alignment horizontal="left" vertical="top" wrapText="1"/>
    </xf>
    <xf numFmtId="0" fontId="105" fillId="14" borderId="266" xfId="0" applyFont="1" applyFill="1" applyBorder="1" applyAlignment="1">
      <alignment horizontal="left" vertical="top" wrapText="1"/>
    </xf>
    <xf numFmtId="49" fontId="71" fillId="5" borderId="553" xfId="0" applyNumberFormat="1" applyFont="1" applyFill="1" applyBorder="1" applyAlignment="1">
      <alignment horizontal="left" vertical="top" wrapText="1"/>
    </xf>
    <xf numFmtId="49" fontId="105" fillId="5" borderId="507" xfId="0" applyNumberFormat="1" applyFont="1" applyFill="1" applyBorder="1" applyAlignment="1">
      <alignment horizontal="left" vertical="top" wrapText="1"/>
    </xf>
    <xf numFmtId="49" fontId="71" fillId="14" borderId="542" xfId="0" applyNumberFormat="1" applyFont="1" applyFill="1" applyBorder="1" applyAlignment="1">
      <alignment horizontal="center" vertical="top" wrapText="1"/>
    </xf>
    <xf numFmtId="49" fontId="105" fillId="14" borderId="268" xfId="0" applyNumberFormat="1" applyFont="1" applyFill="1" applyBorder="1" applyAlignment="1">
      <alignment horizontal="left" vertical="top" wrapText="1"/>
    </xf>
    <xf numFmtId="0" fontId="105" fillId="14" borderId="269" xfId="0" applyFont="1" applyFill="1" applyBorder="1" applyAlignment="1">
      <alignment horizontal="left" vertical="top" wrapText="1"/>
    </xf>
    <xf numFmtId="49" fontId="105" fillId="14" borderId="268" xfId="0" applyNumberFormat="1" applyFont="1" applyFill="1" applyBorder="1" applyAlignment="1">
      <alignment horizontal="left" vertical="top"/>
    </xf>
    <xf numFmtId="0" fontId="105" fillId="14" borderId="269" xfId="0" applyFont="1" applyFill="1" applyBorder="1" applyAlignment="1">
      <alignment horizontal="left" vertical="top"/>
    </xf>
    <xf numFmtId="49" fontId="104" fillId="13" borderId="560" xfId="0" applyNumberFormat="1" applyFont="1" applyFill="1" applyBorder="1" applyAlignment="1">
      <alignment horizontal="left" vertical="top"/>
    </xf>
    <xf numFmtId="0" fontId="104" fillId="13" borderId="561" xfId="0" applyFont="1" applyFill="1" applyBorder="1" applyAlignment="1">
      <alignment horizontal="left" vertical="top"/>
    </xf>
    <xf numFmtId="49" fontId="104" fillId="13" borderId="561" xfId="0" applyNumberFormat="1" applyFont="1" applyFill="1" applyBorder="1" applyAlignment="1">
      <alignment horizontal="center" vertical="top" wrapText="1"/>
    </xf>
    <xf numFmtId="0" fontId="104" fillId="13" borderId="561" xfId="0" applyFont="1" applyFill="1" applyBorder="1" applyAlignment="1">
      <alignment horizontal="center" vertical="top" wrapText="1"/>
    </xf>
    <xf numFmtId="0" fontId="104" fillId="13" borderId="562" xfId="0" applyFont="1" applyFill="1" applyBorder="1" applyAlignment="1">
      <alignment horizontal="center" vertical="top" wrapText="1"/>
    </xf>
    <xf numFmtId="49" fontId="105" fillId="14" borderId="287" xfId="0" applyNumberFormat="1" applyFont="1" applyFill="1" applyBorder="1" applyAlignment="1">
      <alignment horizontal="left" vertical="top" wrapText="1"/>
    </xf>
    <xf numFmtId="49" fontId="70" fillId="13" borderId="305" xfId="0" applyNumberFormat="1" applyFont="1" applyFill="1" applyBorder="1" applyAlignment="1">
      <alignment horizontal="left" vertical="top"/>
    </xf>
    <xf numFmtId="0" fontId="104" fillId="13" borderId="270" xfId="0" applyFont="1" applyFill="1" applyBorder="1" applyAlignment="1">
      <alignment horizontal="left" vertical="top"/>
    </xf>
    <xf numFmtId="0" fontId="104" fillId="13" borderId="455" xfId="0" applyFont="1" applyFill="1" applyBorder="1" applyAlignment="1">
      <alignment horizontal="left" vertical="top"/>
    </xf>
    <xf numFmtId="0" fontId="104" fillId="13" borderId="303" xfId="0" applyFont="1" applyFill="1" applyBorder="1" applyAlignment="1">
      <alignment horizontal="left" vertical="top"/>
    </xf>
    <xf numFmtId="0" fontId="104" fillId="13" borderId="274" xfId="0" applyFont="1" applyFill="1" applyBorder="1" applyAlignment="1">
      <alignment horizontal="left" vertical="top"/>
    </xf>
    <xf numFmtId="0" fontId="104" fillId="13" borderId="454" xfId="0" applyFont="1" applyFill="1" applyBorder="1" applyAlignment="1">
      <alignment horizontal="left" vertical="top"/>
    </xf>
    <xf numFmtId="49" fontId="71" fillId="14" borderId="199" xfId="0" applyNumberFormat="1" applyFont="1" applyFill="1" applyBorder="1" applyAlignment="1">
      <alignment horizontal="left" vertical="top" wrapText="1"/>
    </xf>
    <xf numFmtId="0" fontId="105" fillId="14" borderId="200" xfId="0" applyFont="1" applyFill="1" applyBorder="1" applyAlignment="1">
      <alignment horizontal="left" vertical="top" wrapText="1"/>
    </xf>
    <xf numFmtId="0" fontId="105" fillId="14" borderId="201" xfId="0" applyFont="1" applyFill="1" applyBorder="1" applyAlignment="1">
      <alignment horizontal="left" vertical="top" wrapText="1"/>
    </xf>
    <xf numFmtId="49" fontId="71" fillId="14" borderId="302" xfId="0" applyNumberFormat="1" applyFont="1" applyFill="1" applyBorder="1" applyAlignment="1">
      <alignment horizontal="left" vertical="top" wrapText="1"/>
    </xf>
    <xf numFmtId="0" fontId="105" fillId="14" borderId="276" xfId="0" applyFont="1" applyFill="1" applyBorder="1" applyAlignment="1">
      <alignment horizontal="left" vertical="top" wrapText="1"/>
    </xf>
    <xf numFmtId="0" fontId="105" fillId="14" borderId="277" xfId="0" applyFont="1" applyFill="1" applyBorder="1" applyAlignment="1">
      <alignment horizontal="left" vertical="top" wrapText="1"/>
    </xf>
    <xf numFmtId="49" fontId="104" fillId="13" borderId="305" xfId="0" applyNumberFormat="1" applyFont="1" applyFill="1" applyBorder="1" applyAlignment="1">
      <alignment horizontal="left" vertical="top"/>
    </xf>
    <xf numFmtId="49" fontId="71" fillId="14" borderId="295" xfId="0" applyNumberFormat="1" applyFont="1" applyFill="1" applyBorder="1" applyAlignment="1">
      <alignment horizontal="left" vertical="top" wrapText="1"/>
    </xf>
    <xf numFmtId="0" fontId="105" fillId="14" borderId="279" xfId="0" applyFont="1" applyFill="1" applyBorder="1" applyAlignment="1">
      <alignment horizontal="left" vertical="top"/>
    </xf>
    <xf numFmtId="0" fontId="105" fillId="14" borderId="280" xfId="0" applyFont="1" applyFill="1" applyBorder="1" applyAlignment="1">
      <alignment horizontal="left" vertical="top"/>
    </xf>
    <xf numFmtId="0" fontId="105" fillId="14" borderId="268" xfId="0" applyFont="1" applyFill="1" applyBorder="1" applyAlignment="1">
      <alignment horizontal="left" vertical="top" wrapText="1"/>
    </xf>
    <xf numFmtId="49" fontId="104" fillId="13" borderId="313" xfId="0" applyNumberFormat="1" applyFont="1" applyFill="1" applyBorder="1" applyAlignment="1">
      <alignment horizontal="left" vertical="top"/>
    </xf>
    <xf numFmtId="0" fontId="104" fillId="13" borderId="314" xfId="0" applyFont="1" applyFill="1" applyBorder="1" applyAlignment="1">
      <alignment horizontal="left" vertical="top"/>
    </xf>
    <xf numFmtId="0" fontId="104" fillId="13" borderId="315" xfId="0" applyFont="1" applyFill="1" applyBorder="1" applyAlignment="1">
      <alignment horizontal="left" vertical="top"/>
    </xf>
    <xf numFmtId="49" fontId="71" fillId="14" borderId="281" xfId="0" applyNumberFormat="1" applyFont="1" applyFill="1" applyBorder="1" applyAlignment="1">
      <alignment vertical="top" wrapText="1"/>
    </xf>
    <xf numFmtId="49" fontId="104" fillId="13" borderId="235" xfId="0" applyNumberFormat="1" applyFont="1" applyFill="1" applyBorder="1" applyAlignment="1">
      <alignment horizontal="left" vertical="top"/>
    </xf>
    <xf numFmtId="0" fontId="104" fillId="13" borderId="233" xfId="0" applyFont="1" applyFill="1" applyBorder="1" applyAlignment="1">
      <alignment horizontal="left" vertical="top"/>
    </xf>
    <xf numFmtId="0" fontId="104" fillId="13" borderId="234" xfId="0" applyFont="1" applyFill="1" applyBorder="1" applyAlignment="1">
      <alignment horizontal="left" vertical="top"/>
    </xf>
    <xf numFmtId="0" fontId="105" fillId="14" borderId="235" xfId="0" applyNumberFormat="1" applyFont="1" applyFill="1" applyBorder="1" applyAlignment="1">
      <alignment horizontal="center" vertical="top"/>
    </xf>
    <xf numFmtId="0" fontId="105" fillId="14" borderId="234" xfId="0" applyFont="1" applyFill="1" applyBorder="1" applyAlignment="1">
      <alignment horizontal="center" vertical="top"/>
    </xf>
    <xf numFmtId="0" fontId="105" fillId="14" borderId="233" xfId="0" applyFont="1" applyFill="1" applyBorder="1" applyAlignment="1">
      <alignment horizontal="center" vertical="top"/>
    </xf>
    <xf numFmtId="49" fontId="105" fillId="14" borderId="265" xfId="0" applyNumberFormat="1" applyFont="1" applyFill="1" applyBorder="1" applyAlignment="1">
      <alignment horizontal="center" vertical="top"/>
    </xf>
    <xf numFmtId="0" fontId="105" fillId="14" borderId="266" xfId="0" applyFont="1" applyFill="1" applyBorder="1" applyAlignment="1">
      <alignment horizontal="center" vertical="top"/>
    </xf>
    <xf numFmtId="49" fontId="105" fillId="14" borderId="235" xfId="0" applyNumberFormat="1" applyFont="1" applyFill="1" applyBorder="1" applyAlignment="1">
      <alignment horizontal="center" vertical="top"/>
    </xf>
    <xf numFmtId="49" fontId="104" fillId="13" borderId="237" xfId="0" applyNumberFormat="1" applyFont="1" applyFill="1" applyBorder="1" applyAlignment="1">
      <alignment horizontal="left" vertical="top"/>
    </xf>
    <xf numFmtId="0" fontId="104" fillId="13" borderId="238" xfId="0" applyFont="1" applyFill="1" applyBorder="1" applyAlignment="1">
      <alignment horizontal="left" vertical="top"/>
    </xf>
    <xf numFmtId="0" fontId="104" fillId="13" borderId="312" xfId="0" applyFont="1" applyFill="1" applyBorder="1" applyAlignment="1">
      <alignment horizontal="left" vertical="top"/>
    </xf>
    <xf numFmtId="49" fontId="71" fillId="14" borderId="235" xfId="0" applyNumberFormat="1" applyFont="1" applyFill="1" applyBorder="1" applyAlignment="1">
      <alignment horizontal="center" vertical="top"/>
    </xf>
    <xf numFmtId="49" fontId="104" fillId="13" borderId="262" xfId="0" applyNumberFormat="1" applyFont="1" applyFill="1" applyBorder="1" applyAlignment="1">
      <alignment horizontal="left" vertical="top"/>
    </xf>
    <xf numFmtId="0" fontId="104" fillId="13" borderId="263" xfId="0" applyFont="1" applyFill="1" applyBorder="1" applyAlignment="1">
      <alignment horizontal="left" vertical="top"/>
    </xf>
    <xf numFmtId="0" fontId="104" fillId="13" borderId="264" xfId="0" applyFont="1" applyFill="1" applyBorder="1" applyAlignment="1">
      <alignment horizontal="left" vertical="top"/>
    </xf>
    <xf numFmtId="49" fontId="105" fillId="0" borderId="265" xfId="0" applyNumberFormat="1" applyFont="1" applyFill="1" applyBorder="1" applyAlignment="1">
      <alignment horizontal="center" vertical="top"/>
    </xf>
    <xf numFmtId="0" fontId="105" fillId="0" borderId="266" xfId="0" applyFont="1" applyFill="1" applyBorder="1" applyAlignment="1">
      <alignment horizontal="center" vertical="top"/>
    </xf>
    <xf numFmtId="49" fontId="105" fillId="0" borderId="265" xfId="0" applyNumberFormat="1" applyFont="1" applyFill="1" applyBorder="1" applyAlignment="1">
      <alignment horizontal="center" vertical="top" wrapText="1"/>
    </xf>
    <xf numFmtId="0" fontId="105" fillId="0" borderId="267" xfId="0" applyFont="1" applyFill="1" applyBorder="1" applyAlignment="1">
      <alignment horizontal="center" vertical="top" wrapText="1"/>
    </xf>
    <xf numFmtId="0" fontId="105" fillId="0" borderId="266" xfId="0" applyFont="1" applyFill="1" applyBorder="1" applyAlignment="1">
      <alignment horizontal="center" vertical="top" wrapText="1"/>
    </xf>
    <xf numFmtId="0" fontId="105" fillId="0" borderId="267" xfId="0" applyFont="1" applyFill="1" applyBorder="1" applyAlignment="1">
      <alignment horizontal="center" vertical="top"/>
    </xf>
    <xf numFmtId="49" fontId="104" fillId="13" borderId="316" xfId="0" applyNumberFormat="1" applyFont="1" applyFill="1" applyBorder="1" applyAlignment="1">
      <alignment horizontal="left" vertical="top"/>
    </xf>
    <xf numFmtId="0" fontId="104" fillId="13" borderId="317" xfId="0" applyFont="1" applyFill="1" applyBorder="1" applyAlignment="1">
      <alignment horizontal="left" vertical="top"/>
    </xf>
    <xf numFmtId="0" fontId="104" fillId="13" borderId="318" xfId="0" applyFont="1" applyFill="1" applyBorder="1" applyAlignment="1">
      <alignment horizontal="left" vertical="top"/>
    </xf>
    <xf numFmtId="49" fontId="0" fillId="14" borderId="232" xfId="0" applyNumberFormat="1" applyFill="1" applyBorder="1" applyAlignment="1">
      <alignment horizontal="left" vertical="top" wrapText="1"/>
    </xf>
    <xf numFmtId="0" fontId="105" fillId="14" borderId="233" xfId="0" applyFont="1" applyFill="1" applyBorder="1" applyAlignment="1">
      <alignment horizontal="left" vertical="top" wrapText="1"/>
    </xf>
    <xf numFmtId="0" fontId="105" fillId="14" borderId="234" xfId="0" applyFont="1" applyFill="1" applyBorder="1" applyAlignment="1">
      <alignment horizontal="left" vertical="top" wrapText="1"/>
    </xf>
    <xf numFmtId="49" fontId="70" fillId="13" borderId="115" xfId="0" applyNumberFormat="1" applyFont="1" applyFill="1" applyBorder="1" applyAlignment="1">
      <alignment horizontal="center" vertical="center" wrapText="1"/>
    </xf>
    <xf numFmtId="0" fontId="104" fillId="13" borderId="116" xfId="0" applyFont="1" applyFill="1" applyBorder="1" applyAlignment="1">
      <alignment horizontal="center" vertical="center" wrapText="1"/>
    </xf>
    <xf numFmtId="0" fontId="104" fillId="13" borderId="233" xfId="0" applyFont="1" applyFill="1" applyBorder="1" applyAlignment="1">
      <alignment horizontal="center" vertical="center" wrapText="1"/>
    </xf>
    <xf numFmtId="0" fontId="104" fillId="13" borderId="234" xfId="0" applyFont="1" applyFill="1" applyBorder="1" applyAlignment="1">
      <alignment horizontal="center" vertical="center" wrapText="1"/>
    </xf>
    <xf numFmtId="49" fontId="104" fillId="13" borderId="392" xfId="0" applyNumberFormat="1" applyFont="1" applyFill="1" applyBorder="1" applyAlignment="1">
      <alignment horizontal="left" vertical="top"/>
    </xf>
    <xf numFmtId="0" fontId="104" fillId="13" borderId="412" xfId="0" applyFont="1" applyFill="1" applyBorder="1" applyAlignment="1">
      <alignment horizontal="left" vertical="top"/>
    </xf>
    <xf numFmtId="0" fontId="104" fillId="13" borderId="411" xfId="0" applyFont="1" applyFill="1" applyBorder="1" applyAlignment="1">
      <alignment horizontal="left" vertical="top"/>
    </xf>
    <xf numFmtId="0" fontId="104" fillId="13" borderId="410" xfId="0" applyFont="1" applyFill="1" applyBorder="1" applyAlignment="1">
      <alignment horizontal="left" vertical="top"/>
    </xf>
    <xf numFmtId="0" fontId="104" fillId="13" borderId="0" xfId="0" applyFont="1" applyFill="1" applyBorder="1" applyAlignment="1">
      <alignment horizontal="left" vertical="top"/>
    </xf>
    <xf numFmtId="0" fontId="104" fillId="13" borderId="409" xfId="0" applyFont="1" applyFill="1" applyBorder="1" applyAlignment="1">
      <alignment horizontal="left" vertical="top"/>
    </xf>
    <xf numFmtId="49" fontId="0" fillId="14" borderId="199" xfId="0" applyNumberFormat="1" applyFill="1" applyBorder="1" applyAlignment="1">
      <alignment horizontal="left" vertical="top" wrapText="1"/>
    </xf>
    <xf numFmtId="49" fontId="0" fillId="14" borderId="296" xfId="0" applyNumberFormat="1" applyFill="1" applyBorder="1" applyAlignment="1">
      <alignment horizontal="left" vertical="top" wrapText="1"/>
    </xf>
    <xf numFmtId="0" fontId="105" fillId="14" borderId="273" xfId="0" applyFont="1" applyFill="1" applyBorder="1" applyAlignment="1">
      <alignment horizontal="left" vertical="top" wrapText="1"/>
    </xf>
    <xf numFmtId="49" fontId="0" fillId="14" borderId="302" xfId="0" applyNumberFormat="1" applyFill="1" applyBorder="1" applyAlignment="1">
      <alignment horizontal="left" vertical="top" wrapText="1"/>
    </xf>
    <xf numFmtId="49" fontId="0" fillId="14" borderId="551" xfId="0" applyNumberFormat="1" applyFont="1" applyFill="1" applyBorder="1" applyAlignment="1">
      <alignment horizontal="left" vertical="top" wrapText="1"/>
    </xf>
    <xf numFmtId="0" fontId="105" fillId="14" borderId="533" xfId="0" applyFont="1" applyFill="1" applyBorder="1" applyAlignment="1">
      <alignment horizontal="left" vertical="top" wrapText="1"/>
    </xf>
    <xf numFmtId="0" fontId="105" fillId="14" borderId="557" xfId="0" applyFont="1" applyFill="1" applyBorder="1" applyAlignment="1">
      <alignment horizontal="left" vertical="top" wrapText="1"/>
    </xf>
    <xf numFmtId="49" fontId="71" fillId="14" borderId="533" xfId="0" applyNumberFormat="1" applyFont="1" applyFill="1" applyBorder="1" applyAlignment="1">
      <alignment horizontal="center" vertical="top" wrapText="1"/>
    </xf>
    <xf numFmtId="0" fontId="105" fillId="14" borderId="533" xfId="0" applyFont="1" applyFill="1" applyBorder="1" applyAlignment="1">
      <alignment horizontal="center" vertical="top" wrapText="1"/>
    </xf>
    <xf numFmtId="49" fontId="105" fillId="14" borderId="533" xfId="0" applyNumberFormat="1" applyFont="1" applyFill="1" applyBorder="1" applyAlignment="1">
      <alignment vertical="top" wrapText="1"/>
    </xf>
    <xf numFmtId="0" fontId="105" fillId="0" borderId="533" xfId="0" applyFont="1" applyFill="1" applyBorder="1" applyAlignment="1"/>
    <xf numFmtId="49" fontId="71" fillId="14" borderId="533" xfId="0" applyNumberFormat="1" applyFont="1" applyFill="1" applyBorder="1" applyAlignment="1">
      <alignment horizontal="left" vertical="top" wrapText="1"/>
    </xf>
    <xf numFmtId="0" fontId="105" fillId="14" borderId="534" xfId="0" applyFont="1" applyFill="1" applyBorder="1" applyAlignment="1">
      <alignment horizontal="left" vertical="top" wrapText="1"/>
    </xf>
    <xf numFmtId="0" fontId="62" fillId="2" borderId="16" xfId="0" applyFont="1" applyFill="1" applyBorder="1" applyAlignment="1">
      <alignment horizontal="left" vertical="top" wrapText="1"/>
    </xf>
    <xf numFmtId="0" fontId="62" fillId="2" borderId="45" xfId="0" applyFont="1" applyFill="1" applyBorder="1" applyAlignment="1">
      <alignment horizontal="left" vertical="top" wrapText="1"/>
    </xf>
    <xf numFmtId="0" fontId="0" fillId="5" borderId="33" xfId="0" applyFill="1" applyBorder="1" applyAlignment="1">
      <alignment horizontal="left" vertical="top" wrapText="1"/>
    </xf>
    <xf numFmtId="0" fontId="0" fillId="5" borderId="12" xfId="0" applyFill="1" applyBorder="1" applyAlignment="1">
      <alignment horizontal="left" vertical="top" wrapText="1"/>
    </xf>
    <xf numFmtId="0" fontId="0" fillId="5" borderId="13" xfId="0" applyFill="1" applyBorder="1" applyAlignment="1">
      <alignment horizontal="left" vertical="top" wrapText="1"/>
    </xf>
    <xf numFmtId="0" fontId="0" fillId="5" borderId="73" xfId="0" applyFill="1" applyBorder="1" applyAlignment="1">
      <alignment horizontal="left" vertical="top" wrapText="1"/>
    </xf>
    <xf numFmtId="0" fontId="0" fillId="5" borderId="71" xfId="0" applyFill="1" applyBorder="1" applyAlignment="1">
      <alignment horizontal="left" vertical="top" wrapText="1"/>
    </xf>
    <xf numFmtId="0" fontId="0" fillId="5" borderId="72" xfId="0" applyFill="1" applyBorder="1" applyAlignment="1">
      <alignment horizontal="left" vertical="top" wrapText="1"/>
    </xf>
    <xf numFmtId="0" fontId="0" fillId="5" borderId="48" xfId="0" applyFill="1" applyBorder="1" applyAlignment="1">
      <alignment horizontal="left" vertical="top" wrapText="1"/>
    </xf>
    <xf numFmtId="0" fontId="34" fillId="0" borderId="163" xfId="0" applyFont="1" applyBorder="1" applyAlignment="1">
      <alignment horizontal="left" vertical="top" wrapText="1"/>
    </xf>
    <xf numFmtId="0" fontId="34" fillId="0" borderId="24" xfId="0" applyFont="1" applyBorder="1" applyAlignment="1">
      <alignment horizontal="left" vertical="top" wrapText="1"/>
    </xf>
    <xf numFmtId="0" fontId="34" fillId="0" borderId="73" xfId="0" applyFont="1" applyBorder="1" applyAlignment="1">
      <alignment horizontal="left" vertical="top" wrapText="1"/>
    </xf>
    <xf numFmtId="0" fontId="0" fillId="0" borderId="74" xfId="0" applyBorder="1" applyAlignment="1">
      <alignment vertical="top" wrapText="1"/>
    </xf>
    <xf numFmtId="0" fontId="0" fillId="0" borderId="26" xfId="0" applyBorder="1" applyAlignment="1">
      <alignment vertical="top" wrapText="1"/>
    </xf>
    <xf numFmtId="0" fontId="34" fillId="0" borderId="339" xfId="0" applyFont="1" applyBorder="1" applyAlignment="1">
      <alignment horizontal="left" vertical="top" wrapText="1"/>
    </xf>
    <xf numFmtId="0" fontId="34" fillId="0" borderId="404" xfId="0" applyFont="1" applyBorder="1" applyAlignment="1">
      <alignment horizontal="left" vertical="top" wrapText="1"/>
    </xf>
    <xf numFmtId="0" fontId="34" fillId="0" borderId="403" xfId="0" applyFont="1" applyBorder="1" applyAlignment="1">
      <alignment horizontal="left" vertical="top" wrapText="1"/>
    </xf>
    <xf numFmtId="0" fontId="0" fillId="0" borderId="436" xfId="0" applyBorder="1" applyAlignment="1">
      <alignment horizontal="center" vertical="top" wrapText="1"/>
    </xf>
    <xf numFmtId="0" fontId="0" fillId="0" borderId="403" xfId="0" applyBorder="1" applyAlignment="1">
      <alignment horizontal="center" vertical="top" wrapText="1"/>
    </xf>
    <xf numFmtId="0" fontId="0" fillId="0" borderId="403" xfId="0" applyBorder="1" applyAlignment="1">
      <alignment horizontal="left" vertical="top" wrapText="1"/>
    </xf>
    <xf numFmtId="0" fontId="0" fillId="0" borderId="30" xfId="0" applyBorder="1" applyAlignment="1">
      <alignment vertical="top" wrapText="1"/>
    </xf>
    <xf numFmtId="0" fontId="0" fillId="0" borderId="32" xfId="0" applyBorder="1" applyAlignment="1">
      <alignment vertical="top" wrapText="1"/>
    </xf>
    <xf numFmtId="0" fontId="34" fillId="0" borderId="6" xfId="0" applyFont="1" applyBorder="1" applyAlignment="1">
      <alignment horizontal="left" vertical="top" wrapText="1"/>
    </xf>
    <xf numFmtId="0" fontId="34" fillId="0" borderId="5" xfId="0" applyFont="1" applyBorder="1" applyAlignment="1">
      <alignment horizontal="left" vertical="top" wrapText="1"/>
    </xf>
    <xf numFmtId="0" fontId="0" fillId="0" borderId="57" xfId="0" applyBorder="1" applyAlignment="1">
      <alignment horizontal="left" vertical="top" wrapText="1"/>
    </xf>
    <xf numFmtId="0" fontId="0" fillId="0" borderId="386" xfId="0" applyBorder="1" applyAlignment="1">
      <alignment horizontal="left" vertical="top" wrapText="1"/>
    </xf>
    <xf numFmtId="0" fontId="0" fillId="0" borderId="83" xfId="0" applyBorder="1" applyAlignment="1">
      <alignment horizontal="left" vertical="top" wrapText="1"/>
    </xf>
    <xf numFmtId="0" fontId="30" fillId="0" borderId="163" xfId="0" applyFont="1" applyBorder="1" applyAlignment="1">
      <alignment horizontal="left" vertical="top" wrapText="1"/>
    </xf>
    <xf numFmtId="0" fontId="30" fillId="0" borderId="73" xfId="0" applyFont="1" applyBorder="1" applyAlignment="1">
      <alignment horizontal="left" vertical="top" wrapText="1"/>
    </xf>
    <xf numFmtId="0" fontId="20" fillId="0" borderId="11" xfId="0" applyFont="1" applyBorder="1" applyAlignment="1">
      <alignment horizontal="left" vertical="top" wrapText="1"/>
    </xf>
    <xf numFmtId="0" fontId="34" fillId="0" borderId="12" xfId="0" applyFont="1" applyBorder="1" applyAlignment="1">
      <alignment horizontal="left" vertical="top" wrapText="1"/>
    </xf>
    <xf numFmtId="0" fontId="0" fillId="5" borderId="12" xfId="0" applyFill="1" applyBorder="1" applyAlignment="1">
      <alignment horizontal="center" vertical="top" wrapText="1"/>
    </xf>
    <xf numFmtId="0" fontId="0" fillId="5" borderId="41" xfId="0" applyFill="1" applyBorder="1" applyAlignment="1">
      <alignment horizontal="left" vertical="top" wrapText="1"/>
    </xf>
    <xf numFmtId="0" fontId="0" fillId="5" borderId="12" xfId="0" applyFill="1" applyBorder="1" applyAlignment="1">
      <alignment vertical="top" wrapText="1"/>
    </xf>
    <xf numFmtId="0" fontId="0" fillId="5" borderId="13" xfId="0" applyFill="1" applyBorder="1" applyAlignment="1">
      <alignment vertical="top" wrapText="1"/>
    </xf>
    <xf numFmtId="0" fontId="20" fillId="0" borderId="33" xfId="0" applyFont="1" applyBorder="1" applyAlignment="1">
      <alignment horizontal="left" vertical="top" wrapText="1"/>
    </xf>
    <xf numFmtId="0" fontId="34" fillId="0" borderId="13" xfId="0" applyFont="1" applyBorder="1" applyAlignment="1">
      <alignment horizontal="left" vertical="top" wrapText="1"/>
    </xf>
    <xf numFmtId="0" fontId="34" fillId="0" borderId="26" xfId="0" applyFont="1" applyBorder="1" applyAlignment="1">
      <alignment horizontal="left" vertical="top" wrapText="1"/>
    </xf>
    <xf numFmtId="0" fontId="0" fillId="0" borderId="378" xfId="0" applyBorder="1" applyAlignment="1">
      <alignment horizontal="left" vertical="top" wrapText="1"/>
    </xf>
    <xf numFmtId="0" fontId="0" fillId="0" borderId="379" xfId="0" applyBorder="1" applyAlignment="1">
      <alignment horizontal="left" vertical="top" wrapText="1"/>
    </xf>
    <xf numFmtId="0" fontId="0" fillId="0" borderId="384" xfId="0" applyBorder="1" applyAlignment="1">
      <alignment horizontal="left" vertical="top" wrapText="1"/>
    </xf>
    <xf numFmtId="0" fontId="0" fillId="0" borderId="6" xfId="0" applyBorder="1" applyAlignment="1">
      <alignment horizontal="center" vertical="top"/>
    </xf>
    <xf numFmtId="0" fontId="0" fillId="0" borderId="393" xfId="0" applyBorder="1" applyAlignment="1">
      <alignment horizontal="left" vertical="top" wrapText="1"/>
    </xf>
    <xf numFmtId="0" fontId="0" fillId="0" borderId="397" xfId="0" applyBorder="1" applyAlignment="1">
      <alignment horizontal="left" vertical="top" wrapText="1"/>
    </xf>
    <xf numFmtId="0" fontId="0" fillId="0" borderId="340" xfId="0" applyBorder="1" applyAlignment="1">
      <alignment horizontal="left" vertical="top" wrapText="1"/>
    </xf>
    <xf numFmtId="0" fontId="0" fillId="0" borderId="341" xfId="0" applyBorder="1" applyAlignment="1">
      <alignment horizontal="left" vertical="top" wrapText="1"/>
    </xf>
    <xf numFmtId="0" fontId="59" fillId="0" borderId="24" xfId="0" applyFont="1" applyBorder="1" applyAlignment="1">
      <alignment horizontal="left" vertical="top" wrapText="1"/>
    </xf>
    <xf numFmtId="0" fontId="59" fillId="0" borderId="26" xfId="0" applyFont="1" applyBorder="1" applyAlignment="1">
      <alignment horizontal="left" vertical="top" wrapText="1"/>
    </xf>
    <xf numFmtId="0" fontId="0" fillId="0" borderId="29" xfId="0" applyBorder="1" applyAlignment="1">
      <alignment horizontal="left" vertical="top" wrapText="1"/>
    </xf>
    <xf numFmtId="0" fontId="47" fillId="0" borderId="24" xfId="0" applyFont="1" applyBorder="1" applyAlignment="1">
      <alignment horizontal="left" vertical="top" wrapText="1"/>
    </xf>
    <xf numFmtId="0" fontId="47" fillId="0" borderId="26" xfId="0" applyFont="1" applyBorder="1" applyAlignment="1">
      <alignment horizontal="left" vertical="top" wrapText="1"/>
    </xf>
    <xf numFmtId="0" fontId="59" fillId="0" borderId="395" xfId="0" applyFont="1" applyBorder="1" applyAlignment="1">
      <alignment horizontal="left" vertical="top" wrapText="1"/>
    </xf>
    <xf numFmtId="0" fontId="59" fillId="0" borderId="390" xfId="0" applyFont="1" applyBorder="1" applyAlignment="1">
      <alignment horizontal="left" vertical="top" wrapText="1"/>
    </xf>
    <xf numFmtId="0" fontId="59" fillId="0" borderId="12" xfId="0" applyFont="1" applyBorder="1" applyAlignment="1">
      <alignment horizontal="left" vertical="top" wrapText="1"/>
    </xf>
    <xf numFmtId="0" fontId="59" fillId="0" borderId="13" xfId="0" applyFont="1" applyBorder="1" applyAlignment="1">
      <alignment horizontal="left" vertical="top" wrapText="1"/>
    </xf>
    <xf numFmtId="0" fontId="30" fillId="0" borderId="16" xfId="0" applyFont="1" applyBorder="1" applyAlignment="1">
      <alignment horizontal="left" vertical="top" wrapText="1"/>
    </xf>
    <xf numFmtId="0" fontId="59" fillId="0" borderId="17" xfId="0" applyFont="1" applyBorder="1" applyAlignment="1">
      <alignment horizontal="left" vertical="top" wrapText="1"/>
    </xf>
    <xf numFmtId="0" fontId="59" fillId="0" borderId="76" xfId="0" applyFont="1" applyBorder="1" applyAlignment="1">
      <alignment horizontal="left" vertical="top" wrapText="1"/>
    </xf>
    <xf numFmtId="0" fontId="20" fillId="0" borderId="68" xfId="0" applyFont="1" applyBorder="1" applyAlignment="1">
      <alignment horizontal="left" vertical="top" wrapText="1"/>
    </xf>
    <xf numFmtId="0" fontId="47" fillId="0" borderId="66" xfId="0" applyFont="1" applyBorder="1" applyAlignment="1">
      <alignment horizontal="left" vertical="top" wrapText="1"/>
    </xf>
    <xf numFmtId="0" fontId="47" fillId="0" borderId="67" xfId="0" applyFont="1" applyBorder="1" applyAlignment="1">
      <alignment horizontal="left" vertical="top" wrapText="1"/>
    </xf>
    <xf numFmtId="0" fontId="59" fillId="0" borderId="163" xfId="0" applyFont="1" applyBorder="1" applyAlignment="1">
      <alignment horizontal="left" vertical="top" wrapText="1"/>
    </xf>
    <xf numFmtId="0" fontId="59" fillId="0" borderId="73" xfId="0" applyFont="1" applyBorder="1" applyAlignment="1">
      <alignment horizontal="left" vertical="top" wrapText="1"/>
    </xf>
    <xf numFmtId="0" fontId="0" fillId="0" borderId="71" xfId="0" applyBorder="1" applyAlignment="1">
      <alignment vertical="top" wrapText="1"/>
    </xf>
    <xf numFmtId="0" fontId="59" fillId="0" borderId="8" xfId="0" applyFont="1" applyBorder="1" applyAlignment="1">
      <alignment horizontal="left" vertical="top" wrapText="1"/>
    </xf>
    <xf numFmtId="0" fontId="59" fillId="0" borderId="6" xfId="0" applyFont="1" applyBorder="1" applyAlignment="1">
      <alignment horizontal="left" vertical="top" wrapText="1"/>
    </xf>
    <xf numFmtId="0" fontId="59" fillId="0" borderId="5" xfId="0" applyFont="1" applyBorder="1" applyAlignment="1">
      <alignment horizontal="left" vertical="top" wrapText="1"/>
    </xf>
    <xf numFmtId="0" fontId="59" fillId="0" borderId="78" xfId="0" applyFont="1" applyBorder="1" applyAlignment="1">
      <alignment horizontal="left" vertical="top" wrapText="1"/>
    </xf>
    <xf numFmtId="0" fontId="59" fillId="0" borderId="70" xfId="0" applyFont="1" applyBorder="1" applyAlignment="1">
      <alignment horizontal="left" vertical="top" wrapText="1"/>
    </xf>
    <xf numFmtId="0" fontId="59" fillId="0" borderId="71" xfId="0" applyFont="1" applyBorder="1" applyAlignment="1">
      <alignment horizontal="left" vertical="top" wrapText="1"/>
    </xf>
    <xf numFmtId="0" fontId="0" fillId="0" borderId="76" xfId="0" applyBorder="1" applyAlignment="1">
      <alignment horizontal="center" vertical="top" wrapText="1"/>
    </xf>
    <xf numFmtId="0" fontId="0" fillId="0" borderId="68" xfId="0" applyBorder="1" applyAlignment="1">
      <alignment horizontal="left" vertical="top" wrapText="1"/>
    </xf>
    <xf numFmtId="0" fontId="30" fillId="0" borderId="33" xfId="0" applyFont="1" applyBorder="1" applyAlignment="1">
      <alignment horizontal="left" vertical="top" wrapText="1"/>
    </xf>
    <xf numFmtId="0" fontId="55" fillId="0" borderId="12" xfId="0" applyFont="1" applyBorder="1" applyAlignment="1">
      <alignment horizontal="left" vertical="top" wrapText="1"/>
    </xf>
    <xf numFmtId="0" fontId="55" fillId="0" borderId="13" xfId="0" applyFont="1" applyBorder="1" applyAlignment="1">
      <alignment horizontal="left" vertical="top" wrapText="1"/>
    </xf>
    <xf numFmtId="0" fontId="55" fillId="0" borderId="24" xfId="0" applyFont="1" applyBorder="1" applyAlignment="1">
      <alignment horizontal="left" vertical="top" wrapText="1"/>
    </xf>
    <xf numFmtId="0" fontId="55" fillId="0" borderId="26" xfId="0" applyFont="1" applyBorder="1" applyAlignment="1">
      <alignment horizontal="left" vertical="top" wrapText="1"/>
    </xf>
    <xf numFmtId="0" fontId="55" fillId="0" borderId="37" xfId="0" applyFont="1" applyBorder="1" applyAlignment="1">
      <alignment horizontal="left" vertical="top" wrapText="1"/>
    </xf>
    <xf numFmtId="0" fontId="55" fillId="0" borderId="35" xfId="0" applyFont="1" applyBorder="1" applyAlignment="1">
      <alignment horizontal="left" vertical="top" wrapText="1"/>
    </xf>
    <xf numFmtId="0" fontId="0" fillId="0" borderId="35" xfId="0" applyBorder="1" applyAlignment="1">
      <alignment horizontal="center" vertical="top" wrapText="1"/>
    </xf>
    <xf numFmtId="0" fontId="0" fillId="0" borderId="35" xfId="0" applyBorder="1" applyAlignment="1">
      <alignment vertical="top" wrapText="1"/>
    </xf>
    <xf numFmtId="0" fontId="55" fillId="0" borderId="163" xfId="0" applyFont="1" applyBorder="1" applyAlignment="1">
      <alignment horizontal="left" vertical="top" wrapText="1"/>
    </xf>
    <xf numFmtId="0" fontId="55" fillId="0" borderId="73" xfId="0" applyFont="1" applyBorder="1" applyAlignment="1">
      <alignment horizontal="left" vertical="top" wrapText="1"/>
    </xf>
    <xf numFmtId="0" fontId="55" fillId="5" borderId="163" xfId="0" applyFont="1" applyFill="1" applyBorder="1" applyAlignment="1">
      <alignment horizontal="left" vertical="top" wrapText="1"/>
    </xf>
    <xf numFmtId="0" fontId="55" fillId="5" borderId="24" xfId="0" applyFont="1" applyFill="1" applyBorder="1" applyAlignment="1">
      <alignment horizontal="left" vertical="top" wrapText="1"/>
    </xf>
    <xf numFmtId="0" fontId="55" fillId="5" borderId="73" xfId="0" applyFont="1" applyFill="1" applyBorder="1" applyAlignment="1">
      <alignment horizontal="left" vertical="top" wrapText="1"/>
    </xf>
    <xf numFmtId="0" fontId="0" fillId="5" borderId="74" xfId="0" applyFill="1" applyBorder="1" applyAlignment="1">
      <alignment horizontal="center" vertical="top" wrapText="1"/>
    </xf>
    <xf numFmtId="0" fontId="0" fillId="5" borderId="73" xfId="0" applyFill="1" applyBorder="1" applyAlignment="1">
      <alignment horizontal="center" vertical="top" wrapText="1"/>
    </xf>
    <xf numFmtId="0" fontId="0" fillId="5" borderId="74" xfId="0" applyFill="1" applyBorder="1" applyAlignment="1">
      <alignment horizontal="left" vertical="top" wrapText="1"/>
    </xf>
    <xf numFmtId="0" fontId="0" fillId="5" borderId="54" xfId="0" applyFill="1" applyBorder="1" applyAlignment="1">
      <alignment horizontal="left" vertical="top" wrapText="1"/>
    </xf>
    <xf numFmtId="0" fontId="0" fillId="5" borderId="285" xfId="0" applyFill="1" applyBorder="1" applyAlignment="1">
      <alignment horizontal="left" vertical="top" wrapText="1"/>
    </xf>
    <xf numFmtId="0" fontId="55" fillId="5" borderId="78" xfId="0" applyFont="1" applyFill="1" applyBorder="1" applyAlignment="1">
      <alignment horizontal="left" vertical="top" wrapText="1"/>
    </xf>
    <xf numFmtId="0" fontId="55" fillId="5" borderId="76" xfId="0" applyFont="1" applyFill="1" applyBorder="1" applyAlignment="1">
      <alignment horizontal="left" vertical="top" wrapText="1"/>
    </xf>
    <xf numFmtId="0" fontId="0" fillId="5" borderId="26" xfId="0" applyFill="1" applyBorder="1" applyAlignment="1">
      <alignment horizontal="left" vertical="top" wrapText="1"/>
    </xf>
    <xf numFmtId="0" fontId="0" fillId="5" borderId="71" xfId="0" applyFill="1" applyBorder="1" applyAlignment="1">
      <alignment vertical="top" wrapText="1"/>
    </xf>
    <xf numFmtId="0" fontId="55" fillId="5" borderId="70" xfId="0" applyFont="1" applyFill="1" applyBorder="1" applyAlignment="1">
      <alignment horizontal="left" vertical="top" wrapText="1"/>
    </xf>
    <xf numFmtId="0" fontId="55" fillId="5" borderId="71" xfId="0" applyFont="1" applyFill="1" applyBorder="1" applyAlignment="1">
      <alignment horizontal="left" vertical="top" wrapText="1"/>
    </xf>
    <xf numFmtId="0" fontId="0" fillId="5" borderId="76" xfId="0" applyFill="1" applyBorder="1" applyAlignment="1">
      <alignment horizontal="left" vertical="top" wrapText="1"/>
    </xf>
    <xf numFmtId="0" fontId="0" fillId="5" borderId="84" xfId="0" applyFill="1" applyBorder="1" applyAlignment="1">
      <alignment horizontal="left" vertical="top" wrapText="1"/>
    </xf>
    <xf numFmtId="0" fontId="36" fillId="5" borderId="70" xfId="0" applyFont="1" applyFill="1" applyBorder="1" applyAlignment="1">
      <alignment horizontal="left" vertical="top" wrapText="1"/>
    </xf>
    <xf numFmtId="0" fontId="30" fillId="5" borderId="163" xfId="0" applyFont="1" applyFill="1" applyBorder="1" applyAlignment="1">
      <alignment horizontal="left" vertical="top" wrapText="1"/>
    </xf>
    <xf numFmtId="0" fontId="30" fillId="5" borderId="16" xfId="0" applyFont="1" applyFill="1" applyBorder="1" applyAlignment="1">
      <alignment horizontal="left" vertical="top" wrapText="1"/>
    </xf>
    <xf numFmtId="0" fontId="55" fillId="5" borderId="17" xfId="0" applyFont="1" applyFill="1" applyBorder="1" applyAlignment="1">
      <alignment horizontal="left" vertical="top" wrapText="1"/>
    </xf>
    <xf numFmtId="0" fontId="0" fillId="5" borderId="17" xfId="0" applyFill="1" applyBorder="1" applyAlignment="1">
      <alignment horizontal="center" vertical="top" wrapText="1"/>
    </xf>
    <xf numFmtId="0" fontId="0" fillId="5" borderId="17" xfId="0" applyFill="1" applyBorder="1" applyAlignment="1">
      <alignment horizontal="left" vertical="top" wrapText="1"/>
    </xf>
    <xf numFmtId="0" fontId="0" fillId="5" borderId="45" xfId="0" applyFill="1" applyBorder="1" applyAlignment="1">
      <alignment horizontal="left" vertical="top" wrapText="1"/>
    </xf>
    <xf numFmtId="0" fontId="55" fillId="0" borderId="3" xfId="0" applyFont="1" applyBorder="1" applyAlignment="1">
      <alignment horizontal="left" vertical="top" wrapText="1"/>
    </xf>
    <xf numFmtId="0" fontId="55" fillId="0" borderId="7" xfId="0" applyFont="1" applyBorder="1" applyAlignment="1">
      <alignment horizontal="left" vertical="top" wrapText="1"/>
    </xf>
    <xf numFmtId="0" fontId="55" fillId="0" borderId="4" xfId="0" applyFont="1" applyBorder="1" applyAlignment="1">
      <alignment horizontal="left" vertical="top" wrapText="1"/>
    </xf>
    <xf numFmtId="0" fontId="0" fillId="0" borderId="8" xfId="0" applyBorder="1" applyAlignment="1">
      <alignment horizontal="left" vertical="top" wrapText="1"/>
    </xf>
    <xf numFmtId="0" fontId="62" fillId="2" borderId="0" xfId="0" applyFont="1" applyFill="1" applyBorder="1" applyAlignment="1">
      <alignment horizontal="left" vertical="top" wrapText="1"/>
    </xf>
    <xf numFmtId="0" fontId="55" fillId="0" borderId="47" xfId="0" applyFont="1" applyBorder="1" applyAlignment="1">
      <alignment horizontal="left" vertical="top" wrapText="1"/>
    </xf>
    <xf numFmtId="0" fontId="55" fillId="0" borderId="42" xfId="0" applyFont="1" applyBorder="1" applyAlignment="1">
      <alignment horizontal="left" vertical="top" wrapText="1"/>
    </xf>
    <xf numFmtId="0" fontId="55" fillId="0" borderId="43" xfId="0" applyFont="1" applyBorder="1" applyAlignment="1">
      <alignment horizontal="left" vertical="top" wrapText="1"/>
    </xf>
    <xf numFmtId="0" fontId="67" fillId="0" borderId="163" xfId="0" applyFont="1" applyBorder="1" applyAlignment="1">
      <alignment horizontal="left" vertical="top" wrapText="1"/>
    </xf>
    <xf numFmtId="0" fontId="67" fillId="0" borderId="26" xfId="0" applyFont="1" applyBorder="1" applyAlignment="1">
      <alignment horizontal="left" vertical="top" wrapText="1"/>
    </xf>
    <xf numFmtId="1" fontId="55" fillId="0" borderId="30" xfId="0" applyNumberFormat="1" applyFont="1" applyBorder="1" applyAlignment="1">
      <alignment horizontal="center" vertical="top" wrapText="1"/>
    </xf>
    <xf numFmtId="1" fontId="0" fillId="0" borderId="31" xfId="0" applyNumberFormat="1" applyBorder="1" applyAlignment="1">
      <alignment horizontal="center" vertical="top" wrapText="1"/>
    </xf>
    <xf numFmtId="1" fontId="0" fillId="0" borderId="32" xfId="0" applyNumberFormat="1" applyBorder="1" applyAlignment="1">
      <alignment horizontal="center" vertical="top" wrapText="1"/>
    </xf>
    <xf numFmtId="49" fontId="74" fillId="14" borderId="461" xfId="0" applyNumberFormat="1" applyFont="1" applyFill="1" applyBorder="1" applyAlignment="1">
      <alignment horizontal="left" vertical="top" wrapText="1"/>
    </xf>
    <xf numFmtId="0" fontId="74" fillId="14" borderId="462" xfId="0" applyFont="1" applyFill="1" applyBorder="1" applyAlignment="1">
      <alignment horizontal="left" vertical="top" wrapText="1"/>
    </xf>
    <xf numFmtId="0" fontId="74" fillId="14" borderId="463" xfId="0" applyFont="1" applyFill="1" applyBorder="1" applyAlignment="1">
      <alignment horizontal="left" vertical="top" wrapText="1"/>
    </xf>
    <xf numFmtId="0" fontId="0" fillId="0" borderId="412" xfId="0" applyBorder="1" applyAlignment="1">
      <alignment vertical="top" wrapText="1"/>
    </xf>
    <xf numFmtId="0" fontId="0" fillId="0" borderId="412" xfId="0" applyBorder="1" applyAlignment="1">
      <alignment vertical="top"/>
    </xf>
    <xf numFmtId="0" fontId="0" fillId="0" borderId="426" xfId="0" applyBorder="1" applyAlignment="1">
      <alignment vertical="top"/>
    </xf>
    <xf numFmtId="0" fontId="0" fillId="0" borderId="404" xfId="0" applyBorder="1" applyAlignment="1">
      <alignment vertical="top"/>
    </xf>
    <xf numFmtId="0" fontId="0" fillId="0" borderId="435" xfId="0" applyBorder="1" applyAlignment="1">
      <alignment vertical="top"/>
    </xf>
    <xf numFmtId="49" fontId="123" fillId="13" borderId="192" xfId="0" applyNumberFormat="1" applyFont="1" applyFill="1" applyBorder="1" applyAlignment="1">
      <alignment horizontal="left" vertical="top"/>
    </xf>
    <xf numFmtId="0" fontId="123" fillId="13" borderId="190" xfId="0" applyFont="1" applyFill="1" applyBorder="1" applyAlignment="1">
      <alignment horizontal="left" vertical="top"/>
    </xf>
    <xf numFmtId="0" fontId="123" fillId="13" borderId="233" xfId="0" applyFont="1" applyFill="1" applyBorder="1" applyAlignment="1">
      <alignment horizontal="left" vertical="top"/>
    </xf>
    <xf numFmtId="0" fontId="123" fillId="13" borderId="234" xfId="0" applyFont="1" applyFill="1" applyBorder="1" applyAlignment="1">
      <alignment horizontal="left" vertical="top"/>
    </xf>
    <xf numFmtId="0" fontId="74" fillId="14" borderId="278" xfId="0" applyNumberFormat="1" applyFont="1" applyFill="1" applyBorder="1" applyAlignment="1">
      <alignment horizontal="center" vertical="top" wrapText="1"/>
    </xf>
    <xf numFmtId="0" fontId="74" fillId="14" borderId="279" xfId="0" applyFont="1" applyFill="1" applyBorder="1" applyAlignment="1">
      <alignment horizontal="center" vertical="top" wrapText="1"/>
    </xf>
    <xf numFmtId="0" fontId="74" fillId="14" borderId="280" xfId="0" applyFont="1" applyFill="1" applyBorder="1" applyAlignment="1">
      <alignment horizontal="center" vertical="top" wrapText="1"/>
    </xf>
    <xf numFmtId="0" fontId="74" fillId="14" borderId="271" xfId="0" applyNumberFormat="1" applyFont="1" applyFill="1" applyBorder="1" applyAlignment="1">
      <alignment horizontal="center" vertical="top" wrapText="1"/>
    </xf>
    <xf numFmtId="0" fontId="74" fillId="14" borderId="272" xfId="0" applyFont="1" applyFill="1" applyBorder="1" applyAlignment="1">
      <alignment horizontal="center" vertical="top" wrapText="1"/>
    </xf>
    <xf numFmtId="0" fontId="74" fillId="14" borderId="273" xfId="0" applyFont="1" applyFill="1" applyBorder="1" applyAlignment="1">
      <alignment horizontal="center" vertical="top" wrapText="1"/>
    </xf>
    <xf numFmtId="49" fontId="74" fillId="14" borderId="288" xfId="0" applyNumberFormat="1" applyFont="1" applyFill="1" applyBorder="1" applyAlignment="1">
      <alignment horizontal="center" vertical="top" wrapText="1"/>
    </xf>
    <xf numFmtId="0" fontId="74" fillId="14" borderId="289" xfId="0" applyFont="1" applyFill="1" applyBorder="1" applyAlignment="1">
      <alignment horizontal="center" vertical="top" wrapText="1"/>
    </xf>
    <xf numFmtId="0" fontId="74" fillId="14" borderId="290" xfId="0" applyFont="1" applyFill="1" applyBorder="1" applyAlignment="1">
      <alignment horizontal="center" vertical="top" wrapText="1"/>
    </xf>
    <xf numFmtId="49" fontId="74" fillId="14" borderId="271" xfId="0" applyNumberFormat="1" applyFont="1" applyFill="1" applyBorder="1" applyAlignment="1">
      <alignment vertical="top" wrapText="1"/>
    </xf>
    <xf numFmtId="0" fontId="74" fillId="14" borderId="283" xfId="0" applyFont="1" applyFill="1" applyBorder="1" applyAlignment="1">
      <alignment vertical="top" wrapText="1"/>
    </xf>
    <xf numFmtId="0" fontId="74" fillId="14" borderId="273" xfId="0" applyFont="1" applyFill="1" applyBorder="1" applyAlignment="1">
      <alignment vertical="top" wrapText="1"/>
    </xf>
    <xf numFmtId="49" fontId="20" fillId="14" borderId="465" xfId="0" applyNumberFormat="1" applyFont="1" applyFill="1" applyBorder="1" applyAlignment="1">
      <alignment horizontal="left" vertical="top" wrapText="1"/>
    </xf>
    <xf numFmtId="0" fontId="74" fillId="14" borderId="466" xfId="0" applyFont="1" applyFill="1" applyBorder="1" applyAlignment="1">
      <alignment horizontal="left" vertical="top" wrapText="1"/>
    </xf>
    <xf numFmtId="0" fontId="74" fillId="14" borderId="467" xfId="0" applyFont="1" applyFill="1" applyBorder="1" applyAlignment="1">
      <alignment horizontal="left" vertical="top" wrapText="1"/>
    </xf>
    <xf numFmtId="49" fontId="20" fillId="14" borderId="163" xfId="0" applyNumberFormat="1" applyFont="1" applyFill="1" applyBorder="1" applyAlignment="1">
      <alignment horizontal="left" vertical="top" wrapText="1"/>
    </xf>
    <xf numFmtId="49" fontId="36" fillId="14" borderId="24" xfId="0" applyNumberFormat="1" applyFont="1" applyFill="1" applyBorder="1" applyAlignment="1">
      <alignment horizontal="left" vertical="top" wrapText="1"/>
    </xf>
    <xf numFmtId="49" fontId="36" fillId="14" borderId="468" xfId="0" applyNumberFormat="1" applyFont="1" applyFill="1" applyBorder="1" applyAlignment="1">
      <alignment horizontal="left" vertical="top" wrapText="1"/>
    </xf>
    <xf numFmtId="0" fontId="0" fillId="0" borderId="468" xfId="0" applyBorder="1" applyAlignment="1">
      <alignment horizontal="left" vertical="top" wrapText="1"/>
    </xf>
    <xf numFmtId="0" fontId="0" fillId="0" borderId="274" xfId="0" applyBorder="1" applyAlignment="1">
      <alignment horizontal="left" vertical="top"/>
    </xf>
    <xf numFmtId="0" fontId="0" fillId="0" borderId="464" xfId="0" applyBorder="1" applyAlignment="1">
      <alignment horizontal="left" vertical="top"/>
    </xf>
    <xf numFmtId="49" fontId="123" fillId="13" borderId="305" xfId="0" applyNumberFormat="1" applyFont="1" applyFill="1" applyBorder="1" applyAlignment="1">
      <alignment horizontal="left" vertical="top" wrapText="1"/>
    </xf>
    <xf numFmtId="49" fontId="123" fillId="13" borderId="306" xfId="0" applyNumberFormat="1" applyFont="1" applyFill="1" applyBorder="1" applyAlignment="1">
      <alignment horizontal="left" vertical="top" wrapText="1"/>
    </xf>
    <xf numFmtId="49" fontId="123" fillId="13" borderId="410" xfId="0" applyNumberFormat="1" applyFont="1" applyFill="1" applyBorder="1" applyAlignment="1">
      <alignment horizontal="left" vertical="top" wrapText="1"/>
    </xf>
    <xf numFmtId="49" fontId="123" fillId="13" borderId="60" xfId="0" applyNumberFormat="1" applyFont="1" applyFill="1" applyBorder="1" applyAlignment="1">
      <alignment horizontal="left" vertical="top" wrapText="1"/>
    </xf>
    <xf numFmtId="49" fontId="123" fillId="13" borderId="339" xfId="0" applyNumberFormat="1" applyFont="1" applyFill="1" applyBorder="1" applyAlignment="1">
      <alignment horizontal="left" vertical="top" wrapText="1"/>
    </xf>
    <xf numFmtId="49" fontId="123" fillId="13" borderId="435" xfId="0" applyNumberFormat="1" applyFont="1" applyFill="1" applyBorder="1" applyAlignment="1">
      <alignment horizontal="left" vertical="top" wrapText="1"/>
    </xf>
    <xf numFmtId="49" fontId="123" fillId="13" borderId="307" xfId="0" applyNumberFormat="1" applyFont="1" applyFill="1" applyBorder="1" applyAlignment="1">
      <alignment horizontal="left" vertical="top" wrapText="1"/>
    </xf>
    <xf numFmtId="0" fontId="123" fillId="13" borderId="308" xfId="0" applyFont="1" applyFill="1" applyBorder="1" applyAlignment="1">
      <alignment horizontal="left" vertical="top" wrapText="1"/>
    </xf>
    <xf numFmtId="49" fontId="74" fillId="14" borderId="281" xfId="0" applyNumberFormat="1" applyFont="1" applyFill="1" applyBorder="1" applyAlignment="1">
      <alignment horizontal="left" vertical="top" wrapText="1"/>
    </xf>
    <xf numFmtId="0" fontId="74" fillId="14" borderId="267" xfId="0" applyFont="1" applyFill="1" applyBorder="1" applyAlignment="1">
      <alignment horizontal="left" vertical="top" wrapText="1"/>
    </xf>
    <xf numFmtId="0" fontId="74" fillId="14" borderId="266" xfId="0" applyFont="1" applyFill="1" applyBorder="1" applyAlignment="1">
      <alignment horizontal="left" vertical="top" wrapText="1"/>
    </xf>
    <xf numFmtId="49" fontId="20" fillId="14" borderId="441" xfId="0" applyNumberFormat="1" applyFont="1" applyFill="1" applyBorder="1" applyAlignment="1">
      <alignment horizontal="left" vertical="top" wrapText="1"/>
    </xf>
    <xf numFmtId="0" fontId="74" fillId="14" borderId="442" xfId="0" applyFont="1" applyFill="1" applyBorder="1" applyAlignment="1">
      <alignment horizontal="left" vertical="top" wrapText="1"/>
    </xf>
    <xf numFmtId="0" fontId="74" fillId="14" borderId="443" xfId="0" applyFont="1" applyFill="1" applyBorder="1" applyAlignment="1">
      <alignment horizontal="left" vertical="top" wrapText="1"/>
    </xf>
    <xf numFmtId="49" fontId="123" fillId="13" borderId="298" xfId="0" applyNumberFormat="1" applyFont="1" applyFill="1" applyBorder="1" applyAlignment="1">
      <alignment horizontal="left" vertical="top" wrapText="1"/>
    </xf>
    <xf numFmtId="0" fontId="123" fillId="13" borderId="299" xfId="0" applyFont="1" applyFill="1" applyBorder="1" applyAlignment="1">
      <alignment horizontal="left" vertical="top" wrapText="1"/>
    </xf>
    <xf numFmtId="49" fontId="123" fillId="13" borderId="303" xfId="0" applyNumberFormat="1" applyFont="1" applyFill="1" applyBorder="1" applyAlignment="1">
      <alignment horizontal="left" vertical="top" wrapText="1"/>
    </xf>
    <xf numFmtId="49" fontId="123" fillId="13" borderId="304" xfId="0" applyNumberFormat="1" applyFont="1" applyFill="1" applyBorder="1" applyAlignment="1">
      <alignment horizontal="left" vertical="top" wrapText="1"/>
    </xf>
    <xf numFmtId="49" fontId="74" fillId="14" borderId="458" xfId="0" applyNumberFormat="1" applyFont="1" applyFill="1" applyBorder="1" applyAlignment="1">
      <alignment horizontal="left" vertical="top" wrapText="1"/>
    </xf>
    <xf numFmtId="0" fontId="74" fillId="14" borderId="459" xfId="0" applyFont="1" applyFill="1" applyBorder="1" applyAlignment="1">
      <alignment horizontal="left" vertical="top" wrapText="1"/>
    </xf>
    <xf numFmtId="0" fontId="74" fillId="14" borderId="460" xfId="0" applyFont="1" applyFill="1" applyBorder="1" applyAlignment="1">
      <alignment horizontal="left" vertical="top" wrapText="1"/>
    </xf>
    <xf numFmtId="49" fontId="74" fillId="14" borderId="282" xfId="0" applyNumberFormat="1" applyFont="1" applyFill="1" applyBorder="1" applyAlignment="1">
      <alignment vertical="top" wrapText="1"/>
    </xf>
    <xf numFmtId="0" fontId="74" fillId="14" borderId="272" xfId="0" applyFont="1" applyFill="1" applyBorder="1" applyAlignment="1">
      <alignment vertical="top" wrapText="1"/>
    </xf>
    <xf numFmtId="49" fontId="74" fillId="14" borderId="98" xfId="0" applyNumberFormat="1" applyFont="1" applyFill="1" applyBorder="1" applyAlignment="1">
      <alignment horizontal="center" vertical="top" wrapText="1"/>
    </xf>
    <xf numFmtId="0" fontId="74" fillId="14" borderId="98" xfId="0" applyFont="1" applyFill="1" applyBorder="1" applyAlignment="1">
      <alignment horizontal="center" vertical="top" wrapText="1"/>
    </xf>
    <xf numFmtId="49" fontId="74" fillId="14" borderId="98" xfId="0" applyNumberFormat="1" applyFont="1" applyFill="1" applyBorder="1" applyAlignment="1">
      <alignment vertical="top" wrapText="1"/>
    </xf>
    <xf numFmtId="0" fontId="74" fillId="14" borderId="181" xfId="0" applyFont="1" applyFill="1" applyBorder="1" applyAlignment="1">
      <alignment vertical="top" wrapText="1"/>
    </xf>
    <xf numFmtId="49" fontId="74" fillId="14" borderId="297" xfId="0" applyNumberFormat="1" applyFont="1" applyFill="1" applyBorder="1" applyAlignment="1">
      <alignment vertical="top" wrapText="1"/>
    </xf>
    <xf numFmtId="0" fontId="74" fillId="14" borderId="289" xfId="0" applyFont="1" applyFill="1" applyBorder="1" applyAlignment="1">
      <alignment vertical="top" wrapText="1"/>
    </xf>
    <xf numFmtId="0" fontId="74" fillId="14" borderId="276" xfId="0" applyFont="1" applyFill="1" applyBorder="1" applyAlignment="1">
      <alignment vertical="top" wrapText="1"/>
    </xf>
    <xf numFmtId="0" fontId="74" fillId="14" borderId="284" xfId="0" applyFont="1" applyFill="1" applyBorder="1" applyAlignment="1">
      <alignment vertical="top" wrapText="1"/>
    </xf>
    <xf numFmtId="49" fontId="74" fillId="14" borderId="195" xfId="0" applyNumberFormat="1" applyFont="1" applyFill="1" applyBorder="1" applyAlignment="1">
      <alignment horizontal="center" vertical="top" wrapText="1"/>
    </xf>
    <xf numFmtId="0" fontId="74" fillId="14" borderId="195" xfId="0" applyFont="1" applyFill="1" applyBorder="1" applyAlignment="1">
      <alignment horizontal="center" vertical="top" wrapText="1"/>
    </xf>
    <xf numFmtId="49" fontId="74" fillId="14" borderId="275" xfId="0" applyNumberFormat="1" applyFont="1" applyFill="1" applyBorder="1" applyAlignment="1">
      <alignment vertical="top" wrapText="1"/>
    </xf>
    <xf numFmtId="0" fontId="74" fillId="14" borderId="277" xfId="0" applyFont="1" applyFill="1" applyBorder="1" applyAlignment="1">
      <alignment vertical="top" wrapText="1"/>
    </xf>
    <xf numFmtId="49" fontId="30" fillId="14" borderId="282" xfId="0" applyNumberFormat="1" applyFont="1" applyFill="1" applyBorder="1" applyAlignment="1">
      <alignment vertical="top" wrapText="1"/>
    </xf>
    <xf numFmtId="49" fontId="74" fillId="14" borderId="202" xfId="0" applyNumberFormat="1" applyFont="1" applyFill="1" applyBorder="1" applyAlignment="1">
      <alignment vertical="top" wrapText="1"/>
    </xf>
    <xf numFmtId="0" fontId="74" fillId="14" borderId="200" xfId="0" applyFont="1" applyFill="1" applyBorder="1" applyAlignment="1">
      <alignment vertical="top" wrapText="1"/>
    </xf>
    <xf numFmtId="49" fontId="74" fillId="14" borderId="200" xfId="0" applyNumberFormat="1" applyFont="1" applyFill="1" applyBorder="1" applyAlignment="1">
      <alignment horizontal="center" vertical="top" wrapText="1"/>
    </xf>
    <xf numFmtId="0" fontId="74" fillId="14" borderId="200" xfId="0" applyFont="1" applyFill="1" applyBorder="1" applyAlignment="1">
      <alignment horizontal="center" vertical="top" wrapText="1"/>
    </xf>
    <xf numFmtId="49" fontId="74" fillId="5" borderId="200" xfId="0" applyNumberFormat="1" applyFont="1" applyFill="1" applyBorder="1" applyAlignment="1">
      <alignment vertical="top" wrapText="1"/>
    </xf>
    <xf numFmtId="0" fontId="74" fillId="5" borderId="200" xfId="0" applyFont="1" applyFill="1" applyBorder="1" applyAlignment="1">
      <alignment vertical="top" wrapText="1"/>
    </xf>
    <xf numFmtId="49" fontId="74" fillId="14" borderId="200" xfId="0" applyNumberFormat="1" applyFont="1" applyFill="1" applyBorder="1" applyAlignment="1">
      <alignment vertical="top" wrapText="1"/>
    </xf>
    <xf numFmtId="0" fontId="74" fillId="14" borderId="201" xfId="0" applyFont="1" applyFill="1" applyBorder="1" applyAlignment="1">
      <alignment vertical="top" wrapText="1"/>
    </xf>
    <xf numFmtId="49" fontId="74" fillId="14" borderId="268" xfId="0" applyNumberFormat="1" applyFont="1" applyFill="1" applyBorder="1" applyAlignment="1">
      <alignment horizontal="left" vertical="top"/>
    </xf>
    <xf numFmtId="0" fontId="74" fillId="14" borderId="269" xfId="0" applyFont="1" applyFill="1" applyBorder="1" applyAlignment="1">
      <alignment horizontal="left" vertical="top"/>
    </xf>
    <xf numFmtId="49" fontId="123" fillId="13" borderId="233" xfId="0" applyNumberFormat="1" applyFont="1" applyFill="1" applyBorder="1" applyAlignment="1">
      <alignment horizontal="center" vertical="top" wrapText="1"/>
    </xf>
    <xf numFmtId="0" fontId="123" fillId="13" borderId="233" xfId="0" applyFont="1" applyFill="1" applyBorder="1" applyAlignment="1">
      <alignment horizontal="center" vertical="top" wrapText="1"/>
    </xf>
    <xf numFmtId="0" fontId="123" fillId="13" borderId="234" xfId="0" applyFont="1" applyFill="1" applyBorder="1" applyAlignment="1">
      <alignment horizontal="center" vertical="top" wrapText="1"/>
    </xf>
    <xf numFmtId="49" fontId="74" fillId="14" borderId="268" xfId="0" applyNumberFormat="1" applyFont="1" applyFill="1" applyBorder="1" applyAlignment="1">
      <alignment horizontal="left" vertical="top" wrapText="1"/>
    </xf>
    <xf numFmtId="0" fontId="74" fillId="14" borderId="269" xfId="0" applyFont="1" applyFill="1" applyBorder="1" applyAlignment="1">
      <alignment horizontal="left" vertical="top" wrapText="1"/>
    </xf>
    <xf numFmtId="49" fontId="123" fillId="13" borderId="305" xfId="0" applyNumberFormat="1" applyFont="1" applyFill="1" applyBorder="1" applyAlignment="1">
      <alignment horizontal="left" vertical="top"/>
    </xf>
    <xf numFmtId="0" fontId="123" fillId="13" borderId="270" xfId="0" applyFont="1" applyFill="1" applyBorder="1" applyAlignment="1">
      <alignment horizontal="left" vertical="top"/>
    </xf>
    <xf numFmtId="0" fontId="123" fillId="13" borderId="306" xfId="0" applyFont="1" applyFill="1" applyBorder="1" applyAlignment="1">
      <alignment horizontal="left" vertical="top"/>
    </xf>
    <xf numFmtId="0" fontId="123" fillId="13" borderId="303" xfId="0" applyFont="1" applyFill="1" applyBorder="1" applyAlignment="1">
      <alignment horizontal="left" vertical="top"/>
    </xf>
    <xf numFmtId="0" fontId="123" fillId="13" borderId="274" xfId="0" applyFont="1" applyFill="1" applyBorder="1" applyAlignment="1">
      <alignment horizontal="left" vertical="top"/>
    </xf>
    <xf numFmtId="0" fontId="123" fillId="13" borderId="304" xfId="0" applyFont="1" applyFill="1" applyBorder="1" applyAlignment="1">
      <alignment horizontal="left" vertical="top"/>
    </xf>
    <xf numFmtId="49" fontId="74" fillId="14" borderId="295" xfId="0" applyNumberFormat="1" applyFont="1" applyFill="1" applyBorder="1" applyAlignment="1">
      <alignment vertical="top" wrapText="1"/>
    </xf>
    <xf numFmtId="0" fontId="74" fillId="14" borderId="279" xfId="0" applyFont="1" applyFill="1" applyBorder="1" applyAlignment="1">
      <alignment vertical="top"/>
    </xf>
    <xf numFmtId="0" fontId="74" fillId="14" borderId="280" xfId="0" applyFont="1" applyFill="1" applyBorder="1" applyAlignment="1">
      <alignment vertical="top"/>
    </xf>
    <xf numFmtId="49" fontId="50" fillId="14" borderId="302" xfId="0" applyNumberFormat="1" applyFont="1" applyFill="1" applyBorder="1" applyAlignment="1">
      <alignment vertical="top" wrapText="1"/>
    </xf>
    <xf numFmtId="0" fontId="123" fillId="13" borderId="263" xfId="0" applyFont="1" applyFill="1" applyBorder="1" applyAlignment="1">
      <alignment horizontal="left" vertical="top" wrapText="1"/>
    </xf>
    <xf numFmtId="49" fontId="123" fillId="13" borderId="1" xfId="0" applyNumberFormat="1" applyFont="1" applyFill="1" applyBorder="1" applyAlignment="1">
      <alignment horizontal="left" vertical="top"/>
    </xf>
    <xf numFmtId="0" fontId="123" fillId="13" borderId="9" xfId="0" applyFont="1" applyFill="1" applyBorder="1" applyAlignment="1">
      <alignment horizontal="left" vertical="top"/>
    </xf>
    <xf numFmtId="0" fontId="123" fillId="13" borderId="56" xfId="0" applyFont="1" applyFill="1" applyBorder="1" applyAlignment="1">
      <alignment horizontal="left" vertical="top"/>
    </xf>
    <xf numFmtId="0" fontId="123" fillId="13" borderId="2" xfId="0" applyFont="1" applyFill="1" applyBorder="1" applyAlignment="1">
      <alignment horizontal="left" vertical="top"/>
    </xf>
    <xf numFmtId="0" fontId="123" fillId="13" borderId="0" xfId="0" applyFont="1" applyFill="1" applyBorder="1" applyAlignment="1">
      <alignment horizontal="left" vertical="top"/>
    </xf>
    <xf numFmtId="0" fontId="123" fillId="13" borderId="60" xfId="0" applyFont="1" applyFill="1" applyBorder="1" applyAlignment="1">
      <alignment horizontal="left" vertical="top"/>
    </xf>
    <xf numFmtId="49" fontId="50" fillId="14" borderId="199" xfId="0" applyNumberFormat="1" applyFont="1" applyFill="1" applyBorder="1" applyAlignment="1">
      <alignment vertical="top" wrapText="1"/>
    </xf>
    <xf numFmtId="0" fontId="74" fillId="14" borderId="268" xfId="0" applyFont="1" applyFill="1" applyBorder="1" applyAlignment="1">
      <alignment horizontal="left" vertical="top" wrapText="1"/>
    </xf>
    <xf numFmtId="49" fontId="123" fillId="13" borderId="313" xfId="0" applyNumberFormat="1" applyFont="1" applyFill="1" applyBorder="1" applyAlignment="1">
      <alignment horizontal="left" vertical="top"/>
    </xf>
    <xf numFmtId="0" fontId="123" fillId="13" borderId="314" xfId="0" applyFont="1" applyFill="1" applyBorder="1" applyAlignment="1">
      <alignment horizontal="left" vertical="top"/>
    </xf>
    <xf numFmtId="0" fontId="123" fillId="13" borderId="315" xfId="0" applyFont="1" applyFill="1" applyBorder="1" applyAlignment="1">
      <alignment horizontal="left" vertical="top"/>
    </xf>
    <xf numFmtId="49" fontId="30" fillId="14" borderId="281" xfId="0" applyNumberFormat="1" applyFont="1" applyFill="1" applyBorder="1" applyAlignment="1">
      <alignment horizontal="left" vertical="top" wrapText="1"/>
    </xf>
    <xf numFmtId="49" fontId="123" fillId="13" borderId="235" xfId="0" applyNumberFormat="1" applyFont="1" applyFill="1" applyBorder="1" applyAlignment="1">
      <alignment horizontal="left" vertical="top"/>
    </xf>
    <xf numFmtId="165" fontId="74" fillId="14" borderId="235" xfId="0" applyNumberFormat="1" applyFont="1" applyFill="1" applyBorder="1" applyAlignment="1">
      <alignment horizontal="center" vertical="top"/>
    </xf>
    <xf numFmtId="0" fontId="74" fillId="14" borderId="234" xfId="0" applyFont="1" applyFill="1" applyBorder="1" applyAlignment="1">
      <alignment horizontal="center" vertical="top"/>
    </xf>
    <xf numFmtId="0" fontId="74" fillId="14" borderId="235" xfId="0" applyNumberFormat="1" applyFont="1" applyFill="1" applyBorder="1" applyAlignment="1">
      <alignment horizontal="center" vertical="top"/>
    </xf>
    <xf numFmtId="0" fontId="74" fillId="14" borderId="233" xfId="0" applyFont="1" applyFill="1" applyBorder="1" applyAlignment="1">
      <alignment horizontal="center" vertical="top"/>
    </xf>
    <xf numFmtId="49" fontId="74" fillId="14" borderId="265" xfId="0" applyNumberFormat="1" applyFont="1" applyFill="1" applyBorder="1" applyAlignment="1">
      <alignment horizontal="center" vertical="top"/>
    </xf>
    <xf numFmtId="0" fontId="74" fillId="14" borderId="266" xfId="0" applyFont="1" applyFill="1" applyBorder="1" applyAlignment="1">
      <alignment horizontal="center" vertical="top"/>
    </xf>
    <xf numFmtId="49" fontId="74" fillId="14" borderId="235" xfId="0" applyNumberFormat="1" applyFont="1" applyFill="1" applyBorder="1" applyAlignment="1">
      <alignment horizontal="center" vertical="top"/>
    </xf>
    <xf numFmtId="49" fontId="50" fillId="14" borderId="296" xfId="0" applyNumberFormat="1" applyFont="1" applyFill="1" applyBorder="1" applyAlignment="1">
      <alignment vertical="top" wrapText="1"/>
    </xf>
    <xf numFmtId="49" fontId="74" fillId="14" borderId="302" xfId="0" applyNumberFormat="1" applyFont="1" applyFill="1" applyBorder="1" applyAlignment="1">
      <alignment vertical="top" wrapText="1"/>
    </xf>
    <xf numFmtId="49" fontId="124" fillId="13" borderId="253" xfId="0" applyNumberFormat="1" applyFont="1" applyFill="1" applyBorder="1" applyAlignment="1">
      <alignment horizontal="left" vertical="top" wrapText="1"/>
    </xf>
    <xf numFmtId="49" fontId="124" fillId="13" borderId="133" xfId="0" applyNumberFormat="1" applyFont="1" applyFill="1" applyBorder="1" applyAlignment="1">
      <alignment horizontal="left" vertical="top" wrapText="1"/>
    </xf>
    <xf numFmtId="49" fontId="124" fillId="13" borderId="130" xfId="0" applyNumberFormat="1" applyFont="1" applyFill="1" applyBorder="1" applyAlignment="1">
      <alignment horizontal="left" vertical="top" wrapText="1"/>
    </xf>
    <xf numFmtId="49" fontId="124" fillId="13" borderId="371" xfId="0" applyNumberFormat="1" applyFont="1" applyFill="1" applyBorder="1" applyAlignment="1">
      <alignment horizontal="left" vertical="top" wrapText="1"/>
    </xf>
    <xf numFmtId="49" fontId="124" fillId="13" borderId="372" xfId="0" applyNumberFormat="1" applyFont="1" applyFill="1" applyBorder="1" applyAlignment="1">
      <alignment horizontal="left" vertical="top" wrapText="1"/>
    </xf>
    <xf numFmtId="49" fontId="124" fillId="13" borderId="199" xfId="0" applyNumberFormat="1" applyFont="1" applyFill="1" applyBorder="1" applyAlignment="1">
      <alignment horizontal="left" vertical="top" wrapText="1"/>
    </xf>
    <xf numFmtId="49" fontId="74" fillId="13" borderId="254" xfId="0" applyNumberFormat="1" applyFont="1" applyFill="1" applyBorder="1" applyAlignment="1">
      <alignment horizontal="left" vertical="top"/>
    </xf>
    <xf numFmtId="49" fontId="74" fillId="13" borderId="453" xfId="0" applyNumberFormat="1" applyFont="1" applyFill="1" applyBorder="1" applyAlignment="1">
      <alignment horizontal="left" vertical="top"/>
    </xf>
    <xf numFmtId="49" fontId="74" fillId="13" borderId="166" xfId="0" applyNumberFormat="1" applyFont="1" applyFill="1" applyBorder="1" applyAlignment="1">
      <alignment horizontal="left" vertical="top"/>
    </xf>
    <xf numFmtId="49" fontId="123" fillId="13" borderId="262" xfId="0" applyNumberFormat="1" applyFont="1" applyFill="1" applyBorder="1" applyAlignment="1">
      <alignment horizontal="left" vertical="top"/>
    </xf>
    <xf numFmtId="0" fontId="123" fillId="13" borderId="263" xfId="0" applyFont="1" applyFill="1" applyBorder="1" applyAlignment="1">
      <alignment horizontal="left" vertical="top"/>
    </xf>
    <xf numFmtId="0" fontId="123" fillId="13" borderId="264" xfId="0" applyFont="1" applyFill="1" applyBorder="1" applyAlignment="1">
      <alignment horizontal="left" vertical="top"/>
    </xf>
    <xf numFmtId="49" fontId="74" fillId="0" borderId="265" xfId="0" applyNumberFormat="1" applyFont="1" applyFill="1" applyBorder="1" applyAlignment="1">
      <alignment horizontal="center" vertical="top"/>
    </xf>
    <xf numFmtId="0" fontId="74" fillId="0" borderId="266" xfId="0" applyFont="1" applyFill="1" applyBorder="1" applyAlignment="1">
      <alignment horizontal="center" vertical="top"/>
    </xf>
    <xf numFmtId="49" fontId="74" fillId="0" borderId="265" xfId="0" applyNumberFormat="1" applyFont="1" applyFill="1" applyBorder="1" applyAlignment="1">
      <alignment horizontal="center" vertical="top" wrapText="1"/>
    </xf>
    <xf numFmtId="0" fontId="74" fillId="0" borderId="267" xfId="0" applyFont="1" applyFill="1" applyBorder="1" applyAlignment="1">
      <alignment horizontal="center" vertical="top" wrapText="1"/>
    </xf>
    <xf numFmtId="0" fontId="74" fillId="0" borderId="266" xfId="0" applyFont="1" applyFill="1" applyBorder="1" applyAlignment="1">
      <alignment horizontal="center" vertical="top" wrapText="1"/>
    </xf>
    <xf numFmtId="0" fontId="74" fillId="0" borderId="267" xfId="0" applyFont="1" applyFill="1" applyBorder="1" applyAlignment="1">
      <alignment horizontal="center" vertical="top"/>
    </xf>
    <xf numFmtId="49" fontId="123" fillId="13" borderId="237" xfId="0" applyNumberFormat="1" applyFont="1" applyFill="1" applyBorder="1" applyAlignment="1">
      <alignment horizontal="left" vertical="top"/>
    </xf>
    <xf numFmtId="0" fontId="123" fillId="13" borderId="238" xfId="0" applyFont="1" applyFill="1" applyBorder="1" applyAlignment="1">
      <alignment horizontal="left" vertical="top"/>
    </xf>
    <xf numFmtId="0" fontId="123" fillId="13" borderId="312" xfId="0" applyFont="1" applyFill="1" applyBorder="1" applyAlignment="1">
      <alignment horizontal="left" vertical="top"/>
    </xf>
    <xf numFmtId="0" fontId="74" fillId="0" borderId="270" xfId="0" applyFont="1" applyFill="1" applyBorder="1" applyAlignment="1">
      <alignment vertical="top"/>
    </xf>
    <xf numFmtId="0" fontId="74" fillId="0" borderId="306" xfId="0" applyFont="1" applyFill="1" applyBorder="1" applyAlignment="1">
      <alignment vertical="top"/>
    </xf>
    <xf numFmtId="0" fontId="74" fillId="0" borderId="2" xfId="0" applyFont="1" applyFill="1" applyBorder="1" applyAlignment="1">
      <alignment vertical="top"/>
    </xf>
    <xf numFmtId="0" fontId="74" fillId="0" borderId="0" xfId="0" applyFont="1" applyFill="1" applyBorder="1" applyAlignment="1">
      <alignment vertical="top"/>
    </xf>
    <xf numFmtId="0" fontId="74" fillId="0" borderId="60" xfId="0" applyFont="1" applyFill="1" applyBorder="1" applyAlignment="1">
      <alignment vertical="top"/>
    </xf>
    <xf numFmtId="0" fontId="74" fillId="0" borderId="303" xfId="0" applyFont="1" applyFill="1" applyBorder="1" applyAlignment="1">
      <alignment vertical="top"/>
    </xf>
    <xf numFmtId="0" fontId="74" fillId="0" borderId="274" xfId="0" applyFont="1" applyFill="1" applyBorder="1" applyAlignment="1">
      <alignment vertical="top"/>
    </xf>
    <xf numFmtId="0" fontId="74" fillId="0" borderId="304" xfId="0" applyFont="1" applyFill="1" applyBorder="1" applyAlignment="1">
      <alignment vertical="top"/>
    </xf>
    <xf numFmtId="0" fontId="74" fillId="0" borderId="310" xfId="0" applyFont="1" applyFill="1" applyBorder="1" applyAlignment="1">
      <alignment vertical="top"/>
    </xf>
    <xf numFmtId="0" fontId="74" fillId="0" borderId="236" xfId="0" applyFont="1" applyFill="1" applyBorder="1" applyAlignment="1">
      <alignment vertical="top"/>
    </xf>
    <xf numFmtId="0" fontId="74" fillId="0" borderId="311" xfId="0" applyFont="1" applyFill="1" applyBorder="1" applyAlignment="1">
      <alignment vertical="top"/>
    </xf>
    <xf numFmtId="49" fontId="74" fillId="14" borderId="199" xfId="0" applyNumberFormat="1" applyFont="1" applyFill="1" applyBorder="1" applyAlignment="1">
      <alignment vertical="top" wrapText="1"/>
    </xf>
    <xf numFmtId="49" fontId="74" fillId="14" borderId="296" xfId="0" applyNumberFormat="1" applyFont="1" applyFill="1" applyBorder="1" applyAlignment="1">
      <alignment vertical="top" wrapText="1"/>
    </xf>
    <xf numFmtId="49" fontId="20" fillId="14" borderId="296" xfId="0" applyNumberFormat="1" applyFont="1" applyFill="1" applyBorder="1" applyAlignment="1">
      <alignment vertical="top" wrapText="1"/>
    </xf>
    <xf numFmtId="0" fontId="74" fillId="0" borderId="272" xfId="0" applyFont="1" applyFill="1" applyBorder="1" applyAlignment="1">
      <alignment vertical="top"/>
    </xf>
    <xf numFmtId="0" fontId="74" fillId="0" borderId="273" xfId="0" applyFont="1" applyFill="1" applyBorder="1" applyAlignment="1">
      <alignment vertical="top"/>
    </xf>
    <xf numFmtId="0" fontId="74" fillId="0" borderId="276" xfId="0" applyFont="1" applyFill="1" applyBorder="1" applyAlignment="1">
      <alignment vertical="top"/>
    </xf>
    <xf numFmtId="0" fontId="74" fillId="0" borderId="277" xfId="0" applyFont="1" applyFill="1" applyBorder="1" applyAlignment="1">
      <alignment vertical="top"/>
    </xf>
    <xf numFmtId="49" fontId="123" fillId="13" borderId="316" xfId="0" applyNumberFormat="1" applyFont="1" applyFill="1" applyBorder="1" applyAlignment="1">
      <alignment horizontal="left" vertical="top"/>
    </xf>
    <xf numFmtId="0" fontId="123" fillId="13" borderId="317" xfId="0" applyFont="1" applyFill="1" applyBorder="1" applyAlignment="1">
      <alignment horizontal="left" vertical="top"/>
    </xf>
    <xf numFmtId="0" fontId="123" fillId="13" borderId="318" xfId="0" applyFont="1" applyFill="1" applyBorder="1" applyAlignment="1">
      <alignment horizontal="left" vertical="top"/>
    </xf>
    <xf numFmtId="49" fontId="74" fillId="14" borderId="232" xfId="0" applyNumberFormat="1" applyFont="1" applyFill="1" applyBorder="1" applyAlignment="1">
      <alignment horizontal="left" vertical="top" wrapText="1"/>
    </xf>
    <xf numFmtId="0" fontId="74" fillId="14" borderId="233" xfId="0" applyFont="1" applyFill="1" applyBorder="1" applyAlignment="1">
      <alignment horizontal="left" vertical="top" wrapText="1"/>
    </xf>
    <xf numFmtId="0" fontId="74" fillId="14" borderId="234" xfId="0" applyFont="1" applyFill="1" applyBorder="1" applyAlignment="1">
      <alignment horizontal="left" vertical="top" wrapText="1"/>
    </xf>
    <xf numFmtId="49" fontId="123" fillId="13" borderId="115" xfId="0" applyNumberFormat="1" applyFont="1" applyFill="1" applyBorder="1" applyAlignment="1">
      <alignment horizontal="center" vertical="top" wrapText="1"/>
    </xf>
    <xf numFmtId="0" fontId="123" fillId="13" borderId="116" xfId="0" applyFont="1" applyFill="1" applyBorder="1" applyAlignment="1">
      <alignment horizontal="center" vertical="top" wrapText="1"/>
    </xf>
    <xf numFmtId="0" fontId="0" fillId="0" borderId="18" xfId="0" applyBorder="1" applyAlignment="1">
      <alignment horizontal="left" vertical="top" wrapText="1"/>
    </xf>
    <xf numFmtId="0" fontId="0" fillId="0" borderId="10" xfId="0" applyBorder="1" applyAlignment="1">
      <alignment horizontal="left" vertical="top" wrapText="1"/>
    </xf>
    <xf numFmtId="0" fontId="0" fillId="0" borderId="15" xfId="0" applyBorder="1" applyAlignment="1">
      <alignment horizontal="left" vertical="top" wrapText="1"/>
    </xf>
    <xf numFmtId="0" fontId="62" fillId="2" borderId="397" xfId="0" applyFont="1" applyFill="1" applyBorder="1" applyAlignment="1">
      <alignment horizontal="left" vertical="top" wrapText="1"/>
    </xf>
    <xf numFmtId="0" fontId="0" fillId="0" borderId="407" xfId="0" applyBorder="1" applyAlignment="1">
      <alignment horizontal="left" vertical="top" wrapText="1"/>
    </xf>
    <xf numFmtId="0" fontId="0" fillId="0" borderId="401" xfId="0" applyBorder="1" applyAlignment="1">
      <alignment horizontal="left" vertical="top" wrapText="1"/>
    </xf>
    <xf numFmtId="0" fontId="19" fillId="0" borderId="40" xfId="0" applyFont="1" applyBorder="1" applyAlignment="1">
      <alignment horizontal="left" vertical="top" wrapText="1"/>
    </xf>
    <xf numFmtId="0" fontId="60" fillId="0" borderId="18" xfId="0" applyFont="1" applyBorder="1" applyAlignment="1">
      <alignment horizontal="left" vertical="top" wrapText="1"/>
    </xf>
    <xf numFmtId="0" fontId="0" fillId="0" borderId="10" xfId="0" applyBorder="1" applyAlignment="1">
      <alignment horizontal="center" vertical="top" wrapText="1"/>
    </xf>
    <xf numFmtId="0" fontId="0" fillId="0" borderId="38" xfId="0" applyBorder="1" applyAlignment="1">
      <alignment horizontal="left" vertical="top" wrapText="1"/>
    </xf>
    <xf numFmtId="0" fontId="0" fillId="0" borderId="39" xfId="0" applyBorder="1" applyAlignment="1">
      <alignment horizontal="left" vertical="top" wrapText="1"/>
    </xf>
    <xf numFmtId="0" fontId="30" fillId="0" borderId="407" xfId="0" applyFont="1" applyBorder="1" applyAlignment="1">
      <alignment horizontal="left" vertical="top" wrapText="1"/>
    </xf>
    <xf numFmtId="0" fontId="60" fillId="0" borderId="40" xfId="0" applyFont="1" applyBorder="1" applyAlignment="1">
      <alignment horizontal="left" vertical="top" wrapText="1"/>
    </xf>
    <xf numFmtId="0" fontId="30" fillId="0" borderId="40" xfId="0" applyFont="1" applyBorder="1" applyAlignment="1">
      <alignment horizontal="left" vertical="top" wrapText="1"/>
    </xf>
    <xf numFmtId="0" fontId="60" fillId="0" borderId="37" xfId="0" applyFont="1" applyBorder="1" applyAlignment="1">
      <alignment horizontal="left" vertical="top" wrapText="1"/>
    </xf>
    <xf numFmtId="0" fontId="60" fillId="0" borderId="35" xfId="0" applyFont="1" applyBorder="1" applyAlignment="1">
      <alignment horizontal="left" vertical="top" wrapText="1"/>
    </xf>
    <xf numFmtId="0" fontId="30" fillId="0" borderId="12" xfId="0" applyFont="1" applyBorder="1" applyAlignment="1">
      <alignment horizontal="left" vertical="top" wrapText="1"/>
    </xf>
    <xf numFmtId="0" fontId="0" fillId="0" borderId="394" xfId="0" applyBorder="1" applyAlignment="1">
      <alignment horizontal="left" vertical="top" wrapText="1"/>
    </xf>
    <xf numFmtId="0" fontId="62" fillId="2" borderId="21" xfId="0" applyFont="1" applyFill="1" applyBorder="1" applyAlignment="1">
      <alignment horizontal="left"/>
    </xf>
    <xf numFmtId="0" fontId="62" fillId="2" borderId="22" xfId="0" applyFont="1" applyFill="1" applyBorder="1" applyAlignment="1">
      <alignment horizontal="left"/>
    </xf>
    <xf numFmtId="0" fontId="62" fillId="2" borderId="23" xfId="0" applyFont="1" applyFill="1" applyBorder="1" applyAlignment="1">
      <alignment horizontal="left"/>
    </xf>
    <xf numFmtId="0" fontId="0" fillId="0" borderId="41" xfId="0" applyBorder="1" applyAlignment="1">
      <alignment horizontal="center" vertical="center" wrapText="1"/>
    </xf>
    <xf numFmtId="0" fontId="0" fillId="0" borderId="42" xfId="0" applyBorder="1" applyAlignment="1">
      <alignment horizontal="center" vertical="center" wrapText="1"/>
    </xf>
    <xf numFmtId="0" fontId="0" fillId="0" borderId="43" xfId="0" applyBorder="1" applyAlignment="1">
      <alignment horizontal="center" vertical="center" wrapText="1"/>
    </xf>
    <xf numFmtId="0" fontId="0" fillId="0" borderId="74" xfId="0"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0" fillId="2" borderId="469" xfId="0" applyFill="1" applyBorder="1" applyAlignment="1">
      <alignment horizontal="left"/>
    </xf>
    <xf numFmtId="0" fontId="0" fillId="2" borderId="401" xfId="0" applyFill="1" applyBorder="1" applyAlignment="1">
      <alignment horizontal="left"/>
    </xf>
    <xf numFmtId="0" fontId="0" fillId="2" borderId="470" xfId="0" applyFill="1" applyBorder="1" applyAlignment="1">
      <alignment horizontal="left"/>
    </xf>
    <xf numFmtId="0" fontId="63" fillId="2" borderId="559" xfId="0" applyFont="1" applyFill="1" applyBorder="1" applyAlignment="1">
      <alignment horizontal="left" wrapText="1"/>
    </xf>
    <xf numFmtId="0" fontId="63" fillId="2" borderId="545" xfId="0" applyFont="1" applyFill="1" applyBorder="1" applyAlignment="1">
      <alignment horizontal="left" wrapText="1"/>
    </xf>
    <xf numFmtId="0" fontId="63" fillId="2" borderId="549" xfId="0" applyFont="1" applyFill="1" applyBorder="1" applyAlignment="1">
      <alignment horizontal="left" wrapText="1"/>
    </xf>
    <xf numFmtId="0" fontId="36" fillId="0" borderId="163" xfId="0" applyFont="1" applyBorder="1" applyAlignment="1">
      <alignment horizontal="left" vertical="top" wrapText="1"/>
    </xf>
    <xf numFmtId="0" fontId="19" fillId="0" borderId="163" xfId="0" applyFont="1" applyBorder="1" applyAlignment="1">
      <alignment horizontal="left" vertical="top" wrapText="1"/>
    </xf>
    <xf numFmtId="0" fontId="36" fillId="0" borderId="37" xfId="0" applyFont="1" applyBorder="1" applyAlignment="1">
      <alignment vertical="top" wrapText="1"/>
    </xf>
    <xf numFmtId="0" fontId="62" fillId="2" borderId="21" xfId="0" applyFont="1" applyFill="1" applyBorder="1" applyAlignment="1">
      <alignment horizontal="center" vertical="center" wrapText="1"/>
    </xf>
    <xf numFmtId="0" fontId="62" fillId="2" borderId="22" xfId="0" applyFont="1" applyFill="1" applyBorder="1" applyAlignment="1">
      <alignment horizontal="center" vertical="center" wrapText="1"/>
    </xf>
    <xf numFmtId="0" fontId="62" fillId="2" borderId="23" xfId="0" applyFont="1" applyFill="1" applyBorder="1" applyAlignment="1">
      <alignment horizontal="center" vertical="center" wrapText="1"/>
    </xf>
    <xf numFmtId="0" fontId="43" fillId="0" borderId="77" xfId="0" applyFont="1" applyBorder="1" applyAlignment="1">
      <alignment horizontal="left" vertical="top" wrapText="1"/>
    </xf>
    <xf numFmtId="0" fontId="43" fillId="0" borderId="62" xfId="0" applyFont="1" applyBorder="1" applyAlignment="1">
      <alignment horizontal="left" vertical="top" wrapText="1"/>
    </xf>
    <xf numFmtId="0" fontId="43" fillId="0" borderId="64" xfId="0" applyFont="1" applyBorder="1" applyAlignment="1">
      <alignment horizontal="left" vertical="top" wrapText="1"/>
    </xf>
    <xf numFmtId="0" fontId="62" fillId="2" borderId="28" xfId="0" applyFont="1" applyFill="1" applyBorder="1" applyAlignment="1">
      <alignment horizontal="left"/>
    </xf>
    <xf numFmtId="0" fontId="0" fillId="0" borderId="21" xfId="0" applyBorder="1" applyAlignment="1">
      <alignment horizontal="center" vertical="center"/>
    </xf>
    <xf numFmtId="0" fontId="0" fillId="0" borderId="23" xfId="0" applyBorder="1" applyAlignment="1">
      <alignment horizontal="center" vertical="center"/>
    </xf>
    <xf numFmtId="0" fontId="0" fillId="0" borderId="22" xfId="0" applyBorder="1" applyAlignment="1">
      <alignment horizontal="center" vertical="center"/>
    </xf>
    <xf numFmtId="0" fontId="0" fillId="0" borderId="8" xfId="0" applyBorder="1" applyAlignment="1">
      <alignment horizontal="center" vertical="center"/>
    </xf>
    <xf numFmtId="0" fontId="0" fillId="0" borderId="5" xfId="0" applyBorder="1" applyAlignment="1">
      <alignment horizontal="center" vertical="center"/>
    </xf>
    <xf numFmtId="0" fontId="62" fillId="2" borderId="8" xfId="0" applyFont="1" applyFill="1" applyBorder="1" applyAlignment="1">
      <alignment horizontal="left"/>
    </xf>
    <xf numFmtId="0" fontId="62" fillId="2" borderId="6" xfId="0" applyFont="1" applyFill="1" applyBorder="1" applyAlignment="1">
      <alignment horizontal="left"/>
    </xf>
    <xf numFmtId="0" fontId="0" fillId="0" borderId="8" xfId="0" applyBorder="1" applyAlignment="1">
      <alignment horizontal="center"/>
    </xf>
    <xf numFmtId="0" fontId="0" fillId="0" borderId="5" xfId="0" applyBorder="1" applyAlignment="1">
      <alignment horizontal="center"/>
    </xf>
    <xf numFmtId="0" fontId="0" fillId="0" borderId="8" xfId="0" applyBorder="1" applyAlignment="1">
      <alignment horizontal="center" wrapText="1"/>
    </xf>
    <xf numFmtId="0" fontId="0" fillId="0" borderId="6" xfId="0" applyBorder="1" applyAlignment="1">
      <alignment horizontal="center" wrapText="1"/>
    </xf>
    <xf numFmtId="0" fontId="0" fillId="0" borderId="5" xfId="0" applyBorder="1" applyAlignment="1">
      <alignment horizontal="center" wrapText="1"/>
    </xf>
    <xf numFmtId="0" fontId="0" fillId="0" borderId="3" xfId="0" applyBorder="1" applyAlignment="1">
      <alignment horizontal="center"/>
    </xf>
    <xf numFmtId="0" fontId="0" fillId="0" borderId="340" xfId="0" applyBorder="1" applyAlignment="1">
      <alignment horizontal="center"/>
    </xf>
    <xf numFmtId="0" fontId="0" fillId="0" borderId="341" xfId="0" applyBorder="1" applyAlignment="1">
      <alignment horizontal="center"/>
    </xf>
    <xf numFmtId="0" fontId="0" fillId="0" borderId="41" xfId="0" applyBorder="1" applyAlignment="1">
      <alignment horizontal="left" wrapText="1"/>
    </xf>
    <xf numFmtId="0" fontId="0" fillId="0" borderId="42" xfId="0" applyBorder="1" applyAlignment="1">
      <alignment horizontal="left" wrapText="1"/>
    </xf>
    <xf numFmtId="0" fontId="0" fillId="0" borderId="43" xfId="0" applyBorder="1" applyAlignment="1">
      <alignment horizontal="left" wrapText="1"/>
    </xf>
    <xf numFmtId="0" fontId="0" fillId="0" borderId="74" xfId="0" applyBorder="1" applyAlignment="1">
      <alignment horizontal="left" wrapText="1"/>
    </xf>
    <xf numFmtId="0" fontId="0" fillId="0" borderId="24" xfId="0" applyBorder="1" applyAlignment="1">
      <alignment horizontal="left" wrapText="1"/>
    </xf>
    <xf numFmtId="0" fontId="0" fillId="0" borderId="26" xfId="0" applyBorder="1" applyAlignment="1">
      <alignment horizontal="left" wrapText="1"/>
    </xf>
    <xf numFmtId="0" fontId="0" fillId="0" borderId="30" xfId="0" applyBorder="1" applyAlignment="1">
      <alignment horizontal="left" wrapText="1"/>
    </xf>
    <xf numFmtId="0" fontId="0" fillId="0" borderId="31" xfId="0" applyBorder="1" applyAlignment="1">
      <alignment horizontal="left" wrapText="1"/>
    </xf>
    <xf numFmtId="0" fontId="0" fillId="0" borderId="32" xfId="0" applyBorder="1" applyAlignment="1">
      <alignment horizontal="left" wrapText="1"/>
    </xf>
    <xf numFmtId="0" fontId="36" fillId="0" borderId="77" xfId="0" applyFont="1" applyBorder="1" applyAlignment="1">
      <alignment horizontal="left" vertical="top" wrapText="1"/>
    </xf>
    <xf numFmtId="0" fontId="0" fillId="0" borderId="6" xfId="0" applyBorder="1" applyAlignment="1">
      <alignment horizontal="center"/>
    </xf>
    <xf numFmtId="0" fontId="43" fillId="0" borderId="402" xfId="0" applyFont="1" applyBorder="1" applyAlignment="1">
      <alignment horizontal="left" vertical="top" wrapText="1"/>
    </xf>
    <xf numFmtId="0" fontId="43" fillId="0" borderId="401" xfId="0" applyFont="1" applyBorder="1" applyAlignment="1">
      <alignment horizontal="left" vertical="top" wrapText="1"/>
    </xf>
    <xf numFmtId="0" fontId="43" fillId="0" borderId="400" xfId="0" applyFont="1" applyBorder="1" applyAlignment="1">
      <alignment horizontal="left" vertical="top" wrapText="1"/>
    </xf>
    <xf numFmtId="0" fontId="0" fillId="0" borderId="69" xfId="0" applyBorder="1" applyAlignment="1">
      <alignment horizontal="left" vertical="top" wrapText="1"/>
    </xf>
    <xf numFmtId="0" fontId="0" fillId="0" borderId="386" xfId="0" applyBorder="1" applyAlignment="1">
      <alignment horizontal="left" vertical="top"/>
    </xf>
    <xf numFmtId="0" fontId="0" fillId="0" borderId="83" xfId="0" applyBorder="1" applyAlignment="1">
      <alignment horizontal="left" vertical="top"/>
    </xf>
    <xf numFmtId="0" fontId="62" fillId="2" borderId="34" xfId="0" applyFont="1" applyFill="1" applyBorder="1" applyAlignment="1">
      <alignment horizontal="left" vertical="top"/>
    </xf>
    <xf numFmtId="0" fontId="0" fillId="0" borderId="22" xfId="0" applyBorder="1" applyAlignment="1">
      <alignment horizontal="left" vertical="top" wrapText="1"/>
    </xf>
    <xf numFmtId="0" fontId="0" fillId="0" borderId="23" xfId="0" applyBorder="1" applyAlignment="1">
      <alignment horizontal="left" vertical="top" wrapText="1"/>
    </xf>
    <xf numFmtId="0" fontId="62" fillId="2" borderId="394" xfId="0" applyFont="1" applyFill="1" applyBorder="1" applyAlignment="1">
      <alignment horizontal="left" vertical="top"/>
    </xf>
    <xf numFmtId="0" fontId="43" fillId="0" borderId="408" xfId="0" applyFont="1" applyBorder="1" applyAlignment="1">
      <alignment horizontal="left" vertical="top" wrapText="1"/>
    </xf>
    <xf numFmtId="0" fontId="43" fillId="0" borderId="407" xfId="0" applyFont="1" applyBorder="1" applyAlignment="1">
      <alignment horizontal="left" vertical="top" wrapText="1"/>
    </xf>
    <xf numFmtId="0" fontId="43" fillId="0" borderId="406" xfId="0" applyFont="1" applyBorder="1" applyAlignment="1">
      <alignment horizontal="left" vertical="top" wrapText="1"/>
    </xf>
    <xf numFmtId="0" fontId="36" fillId="0" borderId="434" xfId="0" applyFont="1" applyBorder="1" applyAlignment="1">
      <alignment horizontal="left" vertical="top" wrapText="1"/>
    </xf>
    <xf numFmtId="0" fontId="43" fillId="0" borderId="431" xfId="0" applyFont="1" applyBorder="1" applyAlignment="1">
      <alignment horizontal="left" vertical="top" wrapText="1"/>
    </xf>
    <xf numFmtId="0" fontId="43" fillId="0" borderId="471" xfId="0" applyFont="1" applyBorder="1" applyAlignment="1">
      <alignment horizontal="left" vertical="top" wrapText="1"/>
    </xf>
    <xf numFmtId="0" fontId="0" fillId="0" borderId="527" xfId="0" applyBorder="1" applyAlignment="1">
      <alignment horizontal="left" vertical="top" wrapText="1"/>
    </xf>
    <xf numFmtId="0" fontId="0" fillId="0" borderId="528" xfId="0" applyBorder="1" applyAlignment="1">
      <alignment horizontal="left" vertical="top" wrapText="1"/>
    </xf>
    <xf numFmtId="0" fontId="36" fillId="0" borderId="66" xfId="0" applyFont="1" applyBorder="1" applyAlignment="1">
      <alignment horizontal="left" vertical="top" wrapText="1"/>
    </xf>
    <xf numFmtId="0" fontId="62" fillId="2" borderId="37" xfId="0" applyFont="1" applyFill="1" applyBorder="1" applyAlignment="1">
      <alignment horizontal="left" vertical="center"/>
    </xf>
    <xf numFmtId="0" fontId="62" fillId="2" borderId="35" xfId="0" applyFont="1" applyFill="1" applyBorder="1" applyAlignment="1">
      <alignment horizontal="left" vertical="center"/>
    </xf>
    <xf numFmtId="0" fontId="62" fillId="2" borderId="35" xfId="0" applyFont="1" applyFill="1" applyBorder="1" applyAlignment="1">
      <alignment horizontal="center" vertical="center" wrapText="1"/>
    </xf>
    <xf numFmtId="0" fontId="62" fillId="2" borderId="36" xfId="0" applyFont="1" applyFill="1" applyBorder="1" applyAlignment="1">
      <alignment horizontal="center" vertical="center" wrapText="1"/>
    </xf>
    <xf numFmtId="0" fontId="0" fillId="2" borderId="552" xfId="0" applyFill="1" applyBorder="1" applyAlignment="1">
      <alignment horizontal="left"/>
    </xf>
    <xf numFmtId="0" fontId="0" fillId="2" borderId="48" xfId="0" applyFill="1" applyBorder="1" applyAlignment="1">
      <alignment horizontal="left"/>
    </xf>
    <xf numFmtId="0" fontId="0" fillId="2" borderId="31" xfId="0" applyFill="1" applyBorder="1" applyAlignment="1">
      <alignment horizontal="left"/>
    </xf>
    <xf numFmtId="0" fontId="0" fillId="2" borderId="49" xfId="0" applyFill="1" applyBorder="1" applyAlignment="1">
      <alignment horizontal="left"/>
    </xf>
    <xf numFmtId="0" fontId="62" fillId="2" borderId="380" xfId="0" applyFont="1" applyFill="1" applyBorder="1" applyAlignment="1">
      <alignment horizontal="left" vertical="top" wrapText="1"/>
    </xf>
    <xf numFmtId="0" fontId="62" fillId="2" borderId="383" xfId="0" applyFont="1" applyFill="1" applyBorder="1" applyAlignment="1">
      <alignment horizontal="left" vertical="top" wrapText="1"/>
    </xf>
    <xf numFmtId="0" fontId="34" fillId="0" borderId="42" xfId="0" applyFont="1" applyBorder="1" applyAlignment="1">
      <alignment horizontal="left" vertical="top" wrapText="1"/>
    </xf>
    <xf numFmtId="0" fontId="34" fillId="0" borderId="43" xfId="0" applyFont="1" applyBorder="1" applyAlignment="1">
      <alignment horizontal="left" vertical="top" wrapText="1"/>
    </xf>
    <xf numFmtId="0" fontId="34" fillId="0" borderId="385" xfId="0" applyFont="1" applyBorder="1" applyAlignment="1">
      <alignment horizontal="left" vertical="top" wrapText="1"/>
    </xf>
    <xf numFmtId="0" fontId="34" fillId="0" borderId="378" xfId="0" applyFont="1" applyBorder="1" applyAlignment="1">
      <alignment horizontal="left" vertical="top" wrapText="1"/>
    </xf>
    <xf numFmtId="0" fontId="0" fillId="0" borderId="378" xfId="0" applyBorder="1" applyAlignment="1">
      <alignment horizontal="center" vertical="top" wrapText="1"/>
    </xf>
    <xf numFmtId="0" fontId="0" fillId="0" borderId="378" xfId="0" applyBorder="1" applyAlignment="1">
      <alignment vertical="top" wrapText="1"/>
    </xf>
    <xf numFmtId="0" fontId="62" fillId="2" borderId="385" xfId="0" applyFont="1" applyFill="1" applyBorder="1" applyAlignment="1">
      <alignment horizontal="left" vertical="center"/>
    </xf>
    <xf numFmtId="0" fontId="62" fillId="2" borderId="378" xfId="0" applyFont="1" applyFill="1" applyBorder="1" applyAlignment="1">
      <alignment horizontal="left" vertical="center"/>
    </xf>
    <xf numFmtId="0" fontId="62" fillId="2" borderId="378" xfId="0" applyFont="1" applyFill="1" applyBorder="1" applyAlignment="1">
      <alignment horizontal="center" vertical="center" wrapText="1"/>
    </xf>
    <xf numFmtId="0" fontId="62" fillId="2" borderId="379" xfId="0" applyFont="1" applyFill="1" applyBorder="1" applyAlignment="1">
      <alignment horizontal="center" vertical="center" wrapText="1"/>
    </xf>
    <xf numFmtId="0" fontId="62" fillId="2" borderId="380" xfId="0" applyFont="1" applyFill="1" applyBorder="1" applyAlignment="1">
      <alignment horizontal="left" vertical="top"/>
    </xf>
    <xf numFmtId="0" fontId="62" fillId="2" borderId="381" xfId="0" applyFont="1" applyFill="1" applyBorder="1" applyAlignment="1">
      <alignment horizontal="left" vertical="top"/>
    </xf>
    <xf numFmtId="0" fontId="62" fillId="2" borderId="382" xfId="0" applyFont="1" applyFill="1" applyBorder="1" applyAlignment="1">
      <alignment horizontal="left" vertical="top"/>
    </xf>
    <xf numFmtId="0" fontId="34" fillId="0" borderId="74" xfId="0" applyFont="1" applyBorder="1" applyAlignment="1">
      <alignment horizontal="left" vertical="top" wrapText="1"/>
    </xf>
    <xf numFmtId="0" fontId="0" fillId="0" borderId="382" xfId="0" applyBorder="1" applyAlignment="1">
      <alignment horizontal="left" vertical="top" wrapText="1"/>
    </xf>
    <xf numFmtId="0" fontId="0" fillId="0" borderId="339" xfId="0" applyBorder="1" applyAlignment="1">
      <alignment horizontal="center"/>
    </xf>
    <xf numFmtId="16" fontId="0" fillId="0" borderId="30" xfId="0" applyNumberFormat="1" applyBorder="1" applyAlignment="1">
      <alignment horizontal="center" vertical="top" wrapText="1"/>
    </xf>
    <xf numFmtId="0" fontId="62" fillId="2" borderId="41" xfId="0" applyFont="1" applyFill="1" applyBorder="1" applyAlignment="1">
      <alignment horizontal="left" vertical="top" wrapText="1"/>
    </xf>
    <xf numFmtId="0" fontId="62" fillId="2" borderId="74" xfId="0" applyFont="1" applyFill="1" applyBorder="1" applyAlignment="1">
      <alignment horizontal="left" vertical="top" wrapText="1"/>
    </xf>
    <xf numFmtId="0" fontId="62" fillId="2" borderId="472" xfId="0" applyFont="1" applyFill="1" applyBorder="1" applyAlignment="1">
      <alignment horizontal="left" vertical="top" wrapText="1"/>
    </xf>
    <xf numFmtId="0" fontId="62" fillId="2" borderId="434" xfId="0" applyFont="1" applyFill="1" applyBorder="1" applyAlignment="1">
      <alignment horizontal="left" vertical="top" wrapText="1"/>
    </xf>
    <xf numFmtId="0" fontId="19" fillId="0" borderId="11" xfId="0" applyFont="1" applyBorder="1" applyAlignment="1">
      <alignment vertical="top" wrapText="1"/>
    </xf>
    <xf numFmtId="0" fontId="54" fillId="0" borderId="12" xfId="0" applyFont="1" applyBorder="1" applyAlignment="1">
      <alignment vertical="top" wrapText="1"/>
    </xf>
    <xf numFmtId="0" fontId="54" fillId="0" borderId="13" xfId="0" applyFont="1" applyBorder="1" applyAlignment="1">
      <alignment vertical="top" wrapText="1"/>
    </xf>
    <xf numFmtId="0" fontId="19" fillId="0" borderId="70" xfId="0" applyFont="1" applyBorder="1" applyAlignment="1">
      <alignment vertical="top" wrapText="1"/>
    </xf>
    <xf numFmtId="0" fontId="54" fillId="0" borderId="71" xfId="0" applyFont="1" applyBorder="1" applyAlignment="1">
      <alignment vertical="top" wrapText="1"/>
    </xf>
    <xf numFmtId="0" fontId="54" fillId="0" borderId="72" xfId="0" applyFont="1" applyBorder="1" applyAlignment="1">
      <alignment vertical="top" wrapText="1"/>
    </xf>
    <xf numFmtId="0" fontId="30" fillId="0" borderId="70" xfId="0" applyFont="1" applyBorder="1" applyAlignment="1">
      <alignment vertical="top" wrapText="1"/>
    </xf>
    <xf numFmtId="0" fontId="11" fillId="0" borderId="70" xfId="0" applyFont="1" applyBorder="1" applyAlignment="1">
      <alignment vertical="top" wrapText="1"/>
    </xf>
    <xf numFmtId="0" fontId="0" fillId="0" borderId="472" xfId="0" applyBorder="1" applyAlignment="1">
      <alignment vertical="top" wrapText="1"/>
    </xf>
    <xf numFmtId="0" fontId="0" fillId="0" borderId="473" xfId="0" applyBorder="1" applyAlignment="1">
      <alignment vertical="top" wrapText="1"/>
    </xf>
    <xf numFmtId="0" fontId="0" fillId="0" borderId="474" xfId="0" applyBorder="1" applyAlignment="1">
      <alignment vertical="top" wrapText="1"/>
    </xf>
    <xf numFmtId="0" fontId="54" fillId="0" borderId="47" xfId="0" applyFont="1" applyBorder="1" applyAlignment="1">
      <alignment horizontal="left" vertical="top" wrapText="1"/>
    </xf>
    <xf numFmtId="0" fontId="0" fillId="0" borderId="42" xfId="0" applyBorder="1" applyAlignment="1">
      <alignment vertical="top" wrapText="1"/>
    </xf>
    <xf numFmtId="0" fontId="0" fillId="0" borderId="43" xfId="0" applyBorder="1" applyAlignment="1">
      <alignment vertical="top" wrapText="1"/>
    </xf>
    <xf numFmtId="0" fontId="54" fillId="0" borderId="163" xfId="0" applyFont="1" applyBorder="1" applyAlignment="1">
      <alignment horizontal="left" vertical="top" wrapText="1"/>
    </xf>
    <xf numFmtId="0" fontId="0" fillId="0" borderId="24" xfId="0" applyBorder="1" applyAlignment="1">
      <alignment vertical="top" wrapText="1"/>
    </xf>
    <xf numFmtId="0" fontId="54" fillId="0" borderId="163" xfId="0" applyFont="1" applyBorder="1" applyAlignment="1">
      <alignment horizontal="left" vertical="top"/>
    </xf>
    <xf numFmtId="0" fontId="54" fillId="0" borderId="24" xfId="0" applyFont="1" applyBorder="1" applyAlignment="1">
      <alignment horizontal="left" vertical="top"/>
    </xf>
    <xf numFmtId="0" fontId="54" fillId="0" borderId="26" xfId="0" applyFont="1" applyBorder="1" applyAlignment="1">
      <alignment horizontal="left" vertical="top"/>
    </xf>
    <xf numFmtId="0" fontId="0" fillId="0" borderId="24" xfId="0" applyBorder="1" applyAlignment="1">
      <alignment vertical="top"/>
    </xf>
    <xf numFmtId="0" fontId="0" fillId="0" borderId="26" xfId="0" applyBorder="1" applyAlignment="1">
      <alignment vertical="top"/>
    </xf>
    <xf numFmtId="0" fontId="54" fillId="0" borderId="16" xfId="0" applyFont="1" applyBorder="1" applyAlignment="1">
      <alignment horizontal="left" vertical="top" wrapText="1"/>
    </xf>
    <xf numFmtId="0" fontId="54" fillId="0" borderId="17" xfId="0" applyFont="1" applyBorder="1" applyAlignment="1">
      <alignment horizontal="left" vertical="top" wrapText="1"/>
    </xf>
    <xf numFmtId="0" fontId="0" fillId="0" borderId="17" xfId="0" applyBorder="1" applyAlignment="1">
      <alignment vertical="top" wrapText="1"/>
    </xf>
    <xf numFmtId="0" fontId="0" fillId="0" borderId="45" xfId="0" applyBorder="1" applyAlignment="1">
      <alignment vertical="top" wrapText="1"/>
    </xf>
    <xf numFmtId="0" fontId="54" fillId="0" borderId="42" xfId="0" applyFont="1" applyBorder="1" applyAlignment="1">
      <alignment horizontal="left" vertical="top" wrapText="1"/>
    </xf>
    <xf numFmtId="0" fontId="54" fillId="0" borderId="43" xfId="0" applyFont="1" applyBorder="1" applyAlignment="1">
      <alignment horizontal="left" vertical="top" wrapText="1"/>
    </xf>
    <xf numFmtId="0" fontId="54" fillId="0" borderId="24" xfId="0" applyFont="1" applyBorder="1" applyAlignment="1">
      <alignment horizontal="left" vertical="top" wrapText="1"/>
    </xf>
    <xf numFmtId="0" fontId="54" fillId="0" borderId="26" xfId="0" applyFont="1" applyBorder="1" applyAlignment="1">
      <alignment horizontal="left" vertical="top" wrapText="1"/>
    </xf>
    <xf numFmtId="0" fontId="54" fillId="0" borderId="407" xfId="0" applyFont="1" applyBorder="1" applyAlignment="1">
      <alignment horizontal="left" vertical="top" wrapText="1"/>
    </xf>
    <xf numFmtId="0" fontId="54" fillId="0" borderId="73" xfId="0" applyFont="1" applyBorder="1" applyAlignment="1">
      <alignment horizontal="left" vertical="top" wrapText="1"/>
    </xf>
    <xf numFmtId="0" fontId="19" fillId="0" borderId="70" xfId="0" applyFont="1" applyBorder="1" applyAlignment="1">
      <alignment horizontal="left" vertical="top" wrapText="1"/>
    </xf>
    <xf numFmtId="0" fontId="54" fillId="0" borderId="71" xfId="0" applyFont="1" applyBorder="1" applyAlignment="1">
      <alignment horizontal="left" vertical="top" wrapText="1"/>
    </xf>
    <xf numFmtId="0" fontId="0" fillId="0" borderId="72" xfId="0" applyBorder="1" applyAlignment="1">
      <alignment vertical="top" wrapText="1"/>
    </xf>
    <xf numFmtId="0" fontId="54" fillId="0" borderId="70" xfId="0" applyFont="1" applyBorder="1" applyAlignment="1">
      <alignment horizontal="left" vertical="top" wrapText="1"/>
    </xf>
    <xf numFmtId="0" fontId="19" fillId="0" borderId="57" xfId="0" applyFont="1" applyBorder="1" applyAlignment="1">
      <alignment horizontal="left" vertical="top" wrapText="1"/>
    </xf>
    <xf numFmtId="0" fontId="54" fillId="0" borderId="565" xfId="0" applyFont="1" applyBorder="1" applyAlignment="1">
      <alignment horizontal="left" vertical="top" wrapText="1"/>
    </xf>
    <xf numFmtId="0" fontId="54" fillId="0" borderId="564" xfId="0" applyFont="1" applyBorder="1" applyAlignment="1">
      <alignment horizontal="left" vertical="top" wrapText="1"/>
    </xf>
    <xf numFmtId="0" fontId="0" fillId="0" borderId="69" xfId="0" applyBorder="1" applyAlignment="1">
      <alignment horizontal="center" vertical="top" wrapText="1"/>
    </xf>
    <xf numFmtId="0" fontId="0" fillId="0" borderId="564" xfId="0" applyBorder="1" applyAlignment="1">
      <alignment horizontal="center" vertical="top" wrapText="1"/>
    </xf>
    <xf numFmtId="0" fontId="0" fillId="0" borderId="564" xfId="0" applyBorder="1" applyAlignment="1">
      <alignment horizontal="left" vertical="top" wrapText="1"/>
    </xf>
    <xf numFmtId="0" fontId="0" fillId="0" borderId="69" xfId="0" applyBorder="1" applyAlignment="1">
      <alignment vertical="top" wrapText="1"/>
    </xf>
    <xf numFmtId="0" fontId="0" fillId="0" borderId="83" xfId="0" applyBorder="1" applyAlignment="1">
      <alignment vertical="top" wrapText="1"/>
    </xf>
    <xf numFmtId="0" fontId="19" fillId="0" borderId="417" xfId="0" applyFont="1" applyBorder="1" applyAlignment="1">
      <alignment horizontal="left" vertical="top" wrapText="1"/>
    </xf>
    <xf numFmtId="0" fontId="54" fillId="0" borderId="416" xfId="0" applyFont="1" applyBorder="1" applyAlignment="1">
      <alignment horizontal="left" vertical="top" wrapText="1"/>
    </xf>
    <xf numFmtId="0" fontId="0" fillId="0" borderId="408" xfId="0" applyBorder="1" applyAlignment="1">
      <alignment horizontal="center" vertical="top" wrapText="1"/>
    </xf>
    <xf numFmtId="0" fontId="0" fillId="0" borderId="430" xfId="0" applyBorder="1" applyAlignment="1">
      <alignment horizontal="center" vertical="top" wrapText="1"/>
    </xf>
    <xf numFmtId="0" fontId="0" fillId="0" borderId="416" xfId="0" applyBorder="1" applyAlignment="1">
      <alignment horizontal="left" vertical="top" wrapText="1"/>
    </xf>
    <xf numFmtId="0" fontId="0" fillId="0" borderId="408" xfId="0" applyBorder="1" applyAlignment="1">
      <alignment vertical="top" wrapText="1"/>
    </xf>
    <xf numFmtId="0" fontId="0" fillId="0" borderId="406" xfId="0" applyBorder="1" applyAlignment="1">
      <alignment vertical="top" wrapText="1"/>
    </xf>
    <xf numFmtId="0" fontId="62" fillId="2" borderId="530" xfId="0" applyFont="1" applyFill="1" applyBorder="1" applyAlignment="1">
      <alignment horizontal="center" vertical="top" wrapText="1"/>
    </xf>
    <xf numFmtId="0" fontId="62" fillId="2" borderId="531" xfId="0" applyFont="1" applyFill="1" applyBorder="1" applyAlignment="1">
      <alignment horizontal="center" vertical="top" wrapText="1"/>
    </xf>
    <xf numFmtId="0" fontId="62" fillId="2" borderId="405" xfId="0" applyFont="1" applyFill="1" applyBorder="1" applyAlignment="1">
      <alignment horizontal="left" vertical="top"/>
    </xf>
    <xf numFmtId="0" fontId="62" fillId="2" borderId="404" xfId="0" applyFont="1" applyFill="1" applyBorder="1" applyAlignment="1">
      <alignment horizontal="left" vertical="top"/>
    </xf>
    <xf numFmtId="0" fontId="62" fillId="2" borderId="403" xfId="0" applyFont="1" applyFill="1" applyBorder="1" applyAlignment="1">
      <alignment horizontal="left" vertical="top"/>
    </xf>
    <xf numFmtId="0" fontId="19" fillId="0" borderId="33" xfId="0" applyFont="1" applyBorder="1" applyAlignment="1">
      <alignment horizontal="left" vertical="top" wrapText="1"/>
    </xf>
    <xf numFmtId="0" fontId="54" fillId="0" borderId="12" xfId="0" applyFont="1" applyBorder="1" applyAlignment="1">
      <alignment horizontal="left" vertical="top" wrapText="1"/>
    </xf>
    <xf numFmtId="0" fontId="54" fillId="0" borderId="13" xfId="0" applyFont="1" applyBorder="1" applyAlignment="1">
      <alignment horizontal="left" vertical="top" wrapText="1"/>
    </xf>
    <xf numFmtId="0" fontId="19" fillId="0" borderId="401" xfId="0" applyFont="1" applyBorder="1" applyAlignment="1">
      <alignment horizontal="left" vertical="top" wrapText="1"/>
    </xf>
    <xf numFmtId="0" fontId="54" fillId="0" borderId="401" xfId="0" applyFont="1" applyBorder="1" applyAlignment="1">
      <alignment horizontal="left" vertical="top" wrapText="1"/>
    </xf>
    <xf numFmtId="0" fontId="54" fillId="0" borderId="400" xfId="0" applyFont="1" applyBorder="1" applyAlignment="1">
      <alignment horizontal="left" vertical="top" wrapText="1"/>
    </xf>
    <xf numFmtId="0" fontId="54" fillId="0" borderId="6" xfId="0" applyFont="1" applyBorder="1" applyAlignment="1">
      <alignment vertical="top" wrapText="1"/>
    </xf>
    <xf numFmtId="0" fontId="0" fillId="0" borderId="6" xfId="0" applyBorder="1" applyAlignment="1">
      <alignment vertical="top" wrapText="1"/>
    </xf>
    <xf numFmtId="0" fontId="0" fillId="0" borderId="5" xfId="0" applyBorder="1" applyAlignment="1">
      <alignment vertical="top" wrapText="1"/>
    </xf>
    <xf numFmtId="0" fontId="108" fillId="2" borderId="8" xfId="0" applyFont="1" applyFill="1" applyBorder="1" applyAlignment="1">
      <alignment horizontal="left" vertical="top"/>
    </xf>
    <xf numFmtId="0" fontId="108" fillId="2" borderId="6" xfId="0" applyFont="1" applyFill="1" applyBorder="1" applyAlignment="1">
      <alignment horizontal="left" vertical="top"/>
    </xf>
    <xf numFmtId="0" fontId="109" fillId="0" borderId="8" xfId="0" applyFont="1" applyBorder="1" applyAlignment="1">
      <alignment horizontal="center" vertical="top"/>
    </xf>
    <xf numFmtId="0" fontId="109" fillId="0" borderId="5" xfId="0" applyFont="1" applyBorder="1" applyAlignment="1">
      <alignment horizontal="center" vertical="top"/>
    </xf>
    <xf numFmtId="0" fontId="108" fillId="2" borderId="21" xfId="0" applyFont="1" applyFill="1" applyBorder="1" applyAlignment="1">
      <alignment horizontal="left" vertical="top"/>
    </xf>
    <xf numFmtId="0" fontId="108" fillId="2" borderId="22" xfId="0" applyFont="1" applyFill="1" applyBorder="1" applyAlignment="1">
      <alignment horizontal="left" vertical="top"/>
    </xf>
    <xf numFmtId="0" fontId="108" fillId="2" borderId="28" xfId="0" applyFont="1" applyFill="1" applyBorder="1" applyAlignment="1">
      <alignment horizontal="left" vertical="top"/>
    </xf>
    <xf numFmtId="0" fontId="109" fillId="0" borderId="8" xfId="0" applyFont="1" applyBorder="1" applyAlignment="1">
      <alignment horizontal="center" vertical="top" wrapText="1"/>
    </xf>
    <xf numFmtId="0" fontId="109" fillId="0" borderId="6" xfId="0" applyFont="1" applyBorder="1" applyAlignment="1">
      <alignment horizontal="center" vertical="top" wrapText="1"/>
    </xf>
    <xf numFmtId="0" fontId="109" fillId="0" borderId="5" xfId="0" applyFont="1" applyBorder="1" applyAlignment="1">
      <alignment horizontal="center" vertical="top" wrapText="1"/>
    </xf>
    <xf numFmtId="0" fontId="109" fillId="0" borderId="21" xfId="0" applyFont="1" applyBorder="1" applyAlignment="1">
      <alignment horizontal="center" vertical="top"/>
    </xf>
    <xf numFmtId="0" fontId="109" fillId="0" borderId="23" xfId="0" applyFont="1" applyBorder="1" applyAlignment="1">
      <alignment horizontal="center" vertical="top"/>
    </xf>
    <xf numFmtId="0" fontId="109" fillId="0" borderId="22" xfId="0" applyFont="1" applyBorder="1" applyAlignment="1">
      <alignment horizontal="center" vertical="top"/>
    </xf>
    <xf numFmtId="0" fontId="108" fillId="2" borderId="23" xfId="0" applyFont="1" applyFill="1" applyBorder="1" applyAlignment="1">
      <alignment horizontal="left" vertical="top"/>
    </xf>
    <xf numFmtId="0" fontId="109" fillId="0" borderId="6" xfId="0" applyFont="1" applyBorder="1" applyAlignment="1">
      <alignment horizontal="left" vertical="top" wrapText="1"/>
    </xf>
    <xf numFmtId="0" fontId="109" fillId="0" borderId="5" xfId="0" applyFont="1" applyBorder="1" applyAlignment="1">
      <alignment horizontal="left" vertical="top" wrapText="1"/>
    </xf>
    <xf numFmtId="0" fontId="108" fillId="2" borderId="1" xfId="0" applyFont="1" applyFill="1" applyBorder="1" applyAlignment="1">
      <alignment horizontal="left" vertical="top"/>
    </xf>
    <xf numFmtId="0" fontId="108" fillId="2" borderId="9" xfId="0" applyFont="1" applyFill="1" applyBorder="1" applyAlignment="1">
      <alignment horizontal="left" vertical="top"/>
    </xf>
    <xf numFmtId="0" fontId="108" fillId="2" borderId="29" xfId="0" applyFont="1" applyFill="1" applyBorder="1" applyAlignment="1">
      <alignment horizontal="left" vertical="top"/>
    </xf>
    <xf numFmtId="0" fontId="108" fillId="2" borderId="2" xfId="0" applyFont="1" applyFill="1" applyBorder="1" applyAlignment="1">
      <alignment horizontal="left" vertical="top"/>
    </xf>
    <xf numFmtId="0" fontId="108" fillId="2" borderId="0" xfId="0" applyFont="1" applyFill="1" applyBorder="1" applyAlignment="1">
      <alignment horizontal="left" vertical="top"/>
    </xf>
    <xf numFmtId="0" fontId="108" fillId="2" borderId="27" xfId="0" applyFont="1" applyFill="1" applyBorder="1" applyAlignment="1">
      <alignment horizontal="left" vertical="top"/>
    </xf>
    <xf numFmtId="0" fontId="109" fillId="0" borderId="12" xfId="0" applyFont="1" applyBorder="1" applyAlignment="1">
      <alignment horizontal="left" vertical="top" wrapText="1"/>
    </xf>
    <xf numFmtId="0" fontId="109" fillId="0" borderId="13" xfId="0" applyFont="1" applyBorder="1" applyAlignment="1">
      <alignment horizontal="left" vertical="top" wrapText="1"/>
    </xf>
    <xf numFmtId="0" fontId="109" fillId="0" borderId="74" xfId="0" applyFont="1" applyBorder="1" applyAlignment="1">
      <alignment horizontal="left" vertical="top" wrapText="1"/>
    </xf>
    <xf numFmtId="0" fontId="109" fillId="0" borderId="24" xfId="0" applyFont="1" applyBorder="1" applyAlignment="1">
      <alignment horizontal="left" vertical="top" wrapText="1"/>
    </xf>
    <xf numFmtId="0" fontId="109" fillId="0" borderId="26" xfId="0" applyFont="1" applyBorder="1" applyAlignment="1">
      <alignment horizontal="left" vertical="top" wrapText="1"/>
    </xf>
    <xf numFmtId="0" fontId="109" fillId="0" borderId="30" xfId="0" applyFont="1" applyBorder="1" applyAlignment="1">
      <alignment horizontal="left" vertical="top" wrapText="1"/>
    </xf>
    <xf numFmtId="0" fontId="109" fillId="0" borderId="31" xfId="0" applyFont="1" applyBorder="1" applyAlignment="1">
      <alignment horizontal="left" vertical="top" wrapText="1"/>
    </xf>
    <xf numFmtId="0" fontId="109" fillId="0" borderId="32" xfId="0" applyFont="1" applyBorder="1" applyAlignment="1">
      <alignment horizontal="left" vertical="top" wrapText="1"/>
    </xf>
    <xf numFmtId="0" fontId="109" fillId="0" borderId="41" xfId="0" applyFont="1" applyBorder="1" applyAlignment="1">
      <alignment horizontal="left" vertical="top" wrapText="1"/>
    </xf>
    <xf numFmtId="0" fontId="109" fillId="0" borderId="42" xfId="0" applyFont="1" applyBorder="1" applyAlignment="1">
      <alignment horizontal="left" vertical="top"/>
    </xf>
    <xf numFmtId="0" fontId="109" fillId="0" borderId="43" xfId="0" applyFont="1" applyBorder="1" applyAlignment="1">
      <alignment horizontal="left" vertical="top"/>
    </xf>
    <xf numFmtId="0" fontId="109" fillId="0" borderId="394" xfId="0" applyFont="1" applyBorder="1" applyAlignment="1">
      <alignment horizontal="left" vertical="top" wrapText="1"/>
    </xf>
    <xf numFmtId="0" fontId="109" fillId="0" borderId="35" xfId="0" applyFont="1" applyBorder="1" applyAlignment="1">
      <alignment horizontal="left" vertical="top" wrapText="1"/>
    </xf>
    <xf numFmtId="0" fontId="109" fillId="0" borderId="36" xfId="0" applyFont="1" applyBorder="1" applyAlignment="1">
      <alignment horizontal="left" vertical="top" wrapText="1"/>
    </xf>
    <xf numFmtId="0" fontId="108" fillId="2" borderId="21" xfId="0" applyFont="1" applyFill="1" applyBorder="1" applyAlignment="1">
      <alignment horizontal="center" vertical="top" wrapText="1"/>
    </xf>
    <xf numFmtId="0" fontId="108" fillId="2" borderId="22" xfId="0" applyFont="1" applyFill="1" applyBorder="1" applyAlignment="1">
      <alignment horizontal="center" vertical="top" wrapText="1"/>
    </xf>
    <xf numFmtId="0" fontId="108" fillId="2" borderId="23" xfId="0" applyFont="1" applyFill="1" applyBorder="1" applyAlignment="1">
      <alignment horizontal="center" vertical="top" wrapText="1"/>
    </xf>
    <xf numFmtId="0" fontId="109" fillId="0" borderId="66" xfId="0" applyFont="1" applyBorder="1" applyAlignment="1">
      <alignment horizontal="left" vertical="top" wrapText="1"/>
    </xf>
    <xf numFmtId="0" fontId="109" fillId="0" borderId="67" xfId="0" applyFont="1" applyBorder="1" applyAlignment="1">
      <alignment horizontal="left" vertical="top" wrapText="1"/>
    </xf>
    <xf numFmtId="0" fontId="109" fillId="0" borderId="11" xfId="0" applyFont="1" applyBorder="1" applyAlignment="1">
      <alignment horizontal="left" vertical="top" wrapText="1"/>
    </xf>
    <xf numFmtId="0" fontId="109" fillId="0" borderId="12" xfId="0" applyFont="1" applyBorder="1" applyAlignment="1">
      <alignment horizontal="center" vertical="top" wrapText="1"/>
    </xf>
    <xf numFmtId="0" fontId="109" fillId="0" borderId="70" xfId="0" applyFont="1" applyBorder="1" applyAlignment="1">
      <alignment horizontal="left" vertical="top" wrapText="1"/>
    </xf>
    <xf numFmtId="0" fontId="109" fillId="0" borderId="71" xfId="0" applyFont="1" applyBorder="1" applyAlignment="1">
      <alignment horizontal="left" vertical="top" wrapText="1"/>
    </xf>
    <xf numFmtId="0" fontId="109" fillId="0" borderId="71" xfId="0" applyFont="1" applyBorder="1" applyAlignment="1">
      <alignment horizontal="center" vertical="top" wrapText="1"/>
    </xf>
    <xf numFmtId="0" fontId="109" fillId="0" borderId="72" xfId="0" applyFont="1" applyBorder="1" applyAlignment="1">
      <alignment horizontal="left" vertical="top" wrapText="1"/>
    </xf>
    <xf numFmtId="0" fontId="108" fillId="2" borderId="8" xfId="0" applyFont="1" applyFill="1" applyBorder="1" applyAlignment="1">
      <alignment horizontal="left" vertical="top" wrapText="1"/>
    </xf>
    <xf numFmtId="0" fontId="108" fillId="2" borderId="6" xfId="0" applyFont="1" applyFill="1" applyBorder="1" applyAlignment="1">
      <alignment horizontal="left" vertical="top" wrapText="1"/>
    </xf>
    <xf numFmtId="0" fontId="108" fillId="2" borderId="34" xfId="0" applyFont="1" applyFill="1" applyBorder="1" applyAlignment="1">
      <alignment horizontal="left" vertical="top" wrapText="1"/>
    </xf>
    <xf numFmtId="0" fontId="109" fillId="0" borderId="28" xfId="0" applyFont="1" applyBorder="1" applyAlignment="1">
      <alignment horizontal="left" vertical="top" wrapText="1"/>
    </xf>
    <xf numFmtId="0" fontId="108" fillId="2" borderId="37" xfId="0" applyFont="1" applyFill="1" applyBorder="1" applyAlignment="1">
      <alignment horizontal="left" vertical="top"/>
    </xf>
    <xf numFmtId="0" fontId="108" fillId="2" borderId="35" xfId="0" applyFont="1" applyFill="1" applyBorder="1" applyAlignment="1">
      <alignment horizontal="left" vertical="top"/>
    </xf>
    <xf numFmtId="0" fontId="108" fillId="2" borderId="35" xfId="0" applyFont="1" applyFill="1" applyBorder="1" applyAlignment="1">
      <alignment horizontal="center" vertical="top" wrapText="1"/>
    </xf>
    <xf numFmtId="0" fontId="108" fillId="2" borderId="36" xfId="0" applyFont="1" applyFill="1" applyBorder="1" applyAlignment="1">
      <alignment horizontal="center" vertical="top" wrapText="1"/>
    </xf>
    <xf numFmtId="0" fontId="109" fillId="0" borderId="30" xfId="0" applyFont="1" applyBorder="1" applyAlignment="1">
      <alignment horizontal="center" vertical="top" wrapText="1"/>
    </xf>
    <xf numFmtId="0" fontId="109" fillId="0" borderId="31" xfId="0" applyFont="1" applyBorder="1" applyAlignment="1">
      <alignment horizontal="center" vertical="top" wrapText="1"/>
    </xf>
    <xf numFmtId="0" fontId="109" fillId="0" borderId="32" xfId="0" applyFont="1" applyBorder="1" applyAlignment="1">
      <alignment horizontal="center" vertical="top" wrapText="1"/>
    </xf>
    <xf numFmtId="0" fontId="108" fillId="2" borderId="1" xfId="0" applyFont="1" applyFill="1" applyBorder="1" applyAlignment="1">
      <alignment horizontal="left" vertical="top" wrapText="1"/>
    </xf>
    <xf numFmtId="0" fontId="108" fillId="2" borderId="9" xfId="0" applyFont="1" applyFill="1" applyBorder="1" applyAlignment="1">
      <alignment horizontal="left" vertical="top" wrapText="1"/>
    </xf>
    <xf numFmtId="0" fontId="108" fillId="2" borderId="29" xfId="0" applyFont="1" applyFill="1" applyBorder="1" applyAlignment="1">
      <alignment horizontal="left" vertical="top" wrapText="1"/>
    </xf>
    <xf numFmtId="0" fontId="108" fillId="2" borderId="2" xfId="0" applyFont="1" applyFill="1" applyBorder="1" applyAlignment="1">
      <alignment horizontal="left" vertical="top" wrapText="1"/>
    </xf>
    <xf numFmtId="0" fontId="108" fillId="2" borderId="0" xfId="0" applyFont="1" applyFill="1" applyBorder="1" applyAlignment="1">
      <alignment horizontal="left" vertical="top" wrapText="1"/>
    </xf>
    <xf numFmtId="0" fontId="108" fillId="2" borderId="27" xfId="0" applyFont="1" applyFill="1" applyBorder="1" applyAlignment="1">
      <alignment horizontal="left" vertical="top" wrapText="1"/>
    </xf>
    <xf numFmtId="0" fontId="108" fillId="2" borderId="3" xfId="0" applyFont="1" applyFill="1" applyBorder="1" applyAlignment="1">
      <alignment horizontal="left" vertical="top" wrapText="1"/>
    </xf>
    <xf numFmtId="0" fontId="108" fillId="2" borderId="7" xfId="0" applyFont="1" applyFill="1" applyBorder="1" applyAlignment="1">
      <alignment horizontal="left" vertical="top" wrapText="1"/>
    </xf>
    <xf numFmtId="0" fontId="108" fillId="2" borderId="46" xfId="0" applyFont="1" applyFill="1" applyBorder="1" applyAlignment="1">
      <alignment horizontal="left" vertical="top" wrapText="1"/>
    </xf>
    <xf numFmtId="0" fontId="108" fillId="2" borderId="11" xfId="0" applyFont="1" applyFill="1" applyBorder="1" applyAlignment="1">
      <alignment horizontal="left" vertical="top" wrapText="1"/>
    </xf>
    <xf numFmtId="0" fontId="108" fillId="2" borderId="41" xfId="0" applyFont="1" applyFill="1" applyBorder="1" applyAlignment="1">
      <alignment horizontal="left" vertical="top" wrapText="1"/>
    </xf>
    <xf numFmtId="0" fontId="108" fillId="2" borderId="70" xfId="0" applyFont="1" applyFill="1" applyBorder="1" applyAlignment="1">
      <alignment horizontal="left" vertical="top" wrapText="1"/>
    </xf>
    <xf numFmtId="0" fontId="108" fillId="2" borderId="74" xfId="0" applyFont="1" applyFill="1" applyBorder="1" applyAlignment="1">
      <alignment horizontal="left" vertical="top" wrapText="1"/>
    </xf>
    <xf numFmtId="0" fontId="109" fillId="0" borderId="11" xfId="0" applyFont="1" applyBorder="1" applyAlignment="1">
      <alignment vertical="top" wrapText="1"/>
    </xf>
    <xf numFmtId="0" fontId="109" fillId="0" borderId="12" xfId="0" applyFont="1" applyBorder="1" applyAlignment="1">
      <alignment vertical="top" wrapText="1"/>
    </xf>
    <xf numFmtId="0" fontId="109" fillId="0" borderId="13" xfId="0" applyFont="1" applyBorder="1" applyAlignment="1">
      <alignment vertical="top" wrapText="1"/>
    </xf>
    <xf numFmtId="0" fontId="109" fillId="0" borderId="70" xfId="0" applyFont="1" applyBorder="1" applyAlignment="1">
      <alignment vertical="top" wrapText="1"/>
    </xf>
    <xf numFmtId="0" fontId="109" fillId="0" borderId="71" xfId="0" applyFont="1" applyBorder="1" applyAlignment="1">
      <alignment vertical="top" wrapText="1"/>
    </xf>
    <xf numFmtId="0" fontId="109" fillId="0" borderId="72" xfId="0" applyFont="1" applyBorder="1" applyAlignment="1">
      <alignment vertical="top" wrapText="1"/>
    </xf>
    <xf numFmtId="0" fontId="109" fillId="0" borderId="16" xfId="0" applyFont="1" applyBorder="1" applyAlignment="1">
      <alignment vertical="top" wrapText="1"/>
    </xf>
    <xf numFmtId="0" fontId="109" fillId="0" borderId="17" xfId="0" applyFont="1" applyBorder="1" applyAlignment="1">
      <alignment vertical="top" wrapText="1"/>
    </xf>
    <xf numFmtId="0" fontId="109" fillId="0" borderId="45" xfId="0" applyFont="1" applyBorder="1" applyAlignment="1">
      <alignment vertical="top" wrapText="1"/>
    </xf>
    <xf numFmtId="0" fontId="109" fillId="0" borderId="396" xfId="0" applyFont="1" applyBorder="1" applyAlignment="1">
      <alignment horizontal="left" vertical="top" wrapText="1"/>
    </xf>
    <xf numFmtId="0" fontId="109" fillId="0" borderId="393" xfId="0" applyFont="1" applyBorder="1" applyAlignment="1">
      <alignment horizontal="left" vertical="top" wrapText="1"/>
    </xf>
    <xf numFmtId="0" fontId="109" fillId="0" borderId="397" xfId="0" applyFont="1" applyBorder="1" applyAlignment="1">
      <alignment horizontal="left" vertical="top" wrapText="1"/>
    </xf>
    <xf numFmtId="0" fontId="109" fillId="0" borderId="59" xfId="0" applyFont="1" applyBorder="1" applyAlignment="1">
      <alignment horizontal="left" vertical="top" wrapText="1"/>
    </xf>
    <xf numFmtId="0" fontId="109" fillId="0" borderId="0" xfId="0" applyFont="1" applyBorder="1" applyAlignment="1">
      <alignment horizontal="left" vertical="top" wrapText="1"/>
    </xf>
    <xf numFmtId="0" fontId="109" fillId="0" borderId="60" xfId="0" applyFont="1" applyBorder="1" applyAlignment="1">
      <alignment horizontal="left" vertical="top" wrapText="1"/>
    </xf>
    <xf numFmtId="0" fontId="109" fillId="0" borderId="343" xfId="0" applyFont="1" applyBorder="1" applyAlignment="1">
      <alignment horizontal="left" vertical="top" wrapText="1"/>
    </xf>
    <xf numFmtId="0" fontId="109" fillId="0" borderId="340" xfId="0" applyFont="1" applyBorder="1" applyAlignment="1">
      <alignment horizontal="left" vertical="top" wrapText="1"/>
    </xf>
    <xf numFmtId="0" fontId="109" fillId="0" borderId="341" xfId="0" applyFont="1" applyBorder="1" applyAlignment="1">
      <alignment horizontal="left" vertical="top" wrapText="1"/>
    </xf>
    <xf numFmtId="0" fontId="111" fillId="2" borderId="553" xfId="0" applyFont="1" applyFill="1" applyBorder="1" applyAlignment="1">
      <alignment horizontal="left" vertical="top" wrapText="1"/>
    </xf>
    <xf numFmtId="0" fontId="111" fillId="2" borderId="507" xfId="0" applyFont="1" applyFill="1" applyBorder="1" applyAlignment="1">
      <alignment horizontal="left" vertical="top" wrapText="1"/>
    </xf>
    <xf numFmtId="0" fontId="111" fillId="2" borderId="548" xfId="0" applyFont="1" applyFill="1" applyBorder="1" applyAlignment="1">
      <alignment horizontal="left" vertical="top" wrapText="1"/>
    </xf>
    <xf numFmtId="0" fontId="111" fillId="2" borderId="559" xfId="0" applyFont="1" applyFill="1" applyBorder="1" applyAlignment="1">
      <alignment horizontal="left" vertical="top" wrapText="1"/>
    </xf>
    <xf numFmtId="0" fontId="111" fillId="2" borderId="545" xfId="0" applyFont="1" applyFill="1" applyBorder="1" applyAlignment="1">
      <alignment horizontal="left" vertical="top" wrapText="1"/>
    </xf>
    <xf numFmtId="0" fontId="111" fillId="2" borderId="549" xfId="0" applyFont="1" applyFill="1" applyBorder="1" applyAlignment="1">
      <alignment horizontal="left" vertical="top" wrapText="1"/>
    </xf>
    <xf numFmtId="0" fontId="108" fillId="2" borderId="81" xfId="0" applyFont="1" applyFill="1" applyBorder="1" applyAlignment="1">
      <alignment horizontal="left" vertical="top"/>
    </xf>
    <xf numFmtId="0" fontId="108" fillId="2" borderId="82" xfId="0" applyFont="1" applyFill="1" applyBorder="1" applyAlignment="1">
      <alignment horizontal="left" vertical="top"/>
    </xf>
    <xf numFmtId="0" fontId="109" fillId="0" borderId="41" xfId="0" applyFont="1" applyBorder="1" applyAlignment="1">
      <alignment horizontal="center" vertical="top" wrapText="1"/>
    </xf>
    <xf numFmtId="0" fontId="109" fillId="0" borderId="42" xfId="0" applyFont="1" applyBorder="1" applyAlignment="1">
      <alignment horizontal="center" vertical="top" wrapText="1"/>
    </xf>
    <xf numFmtId="0" fontId="109" fillId="0" borderId="43" xfId="0" applyFont="1" applyBorder="1" applyAlignment="1">
      <alignment horizontal="center" vertical="top" wrapText="1"/>
    </xf>
    <xf numFmtId="0" fontId="109" fillId="0" borderId="74" xfId="0" applyFont="1" applyBorder="1" applyAlignment="1">
      <alignment horizontal="center" vertical="top" wrapText="1"/>
    </xf>
    <xf numFmtId="0" fontId="109" fillId="0" borderId="24" xfId="0" applyFont="1" applyBorder="1" applyAlignment="1">
      <alignment horizontal="center" vertical="top" wrapText="1"/>
    </xf>
    <xf numFmtId="0" fontId="109" fillId="0" borderId="26" xfId="0" applyFont="1" applyBorder="1" applyAlignment="1">
      <alignment horizontal="center" vertical="top" wrapText="1"/>
    </xf>
    <xf numFmtId="0" fontId="108" fillId="2" borderId="5" xfId="0" applyFont="1" applyFill="1" applyBorder="1" applyAlignment="1">
      <alignment horizontal="left" vertical="top" wrapText="1"/>
    </xf>
    <xf numFmtId="0" fontId="109" fillId="0" borderId="412" xfId="0" applyFont="1" applyBorder="1" applyAlignment="1">
      <alignment horizontal="left" vertical="top" wrapText="1"/>
    </xf>
    <xf numFmtId="0" fontId="109" fillId="0" borderId="9" xfId="0" applyFont="1" applyBorder="1" applyAlignment="1">
      <alignment horizontal="left" vertical="top" wrapText="1"/>
    </xf>
    <xf numFmtId="0" fontId="109" fillId="0" borderId="56" xfId="0" applyFont="1" applyBorder="1" applyAlignment="1">
      <alignment horizontal="left" vertical="top" wrapText="1"/>
    </xf>
    <xf numFmtId="0" fontId="109" fillId="0" borderId="70" xfId="0" applyFont="1" applyBorder="1" applyAlignment="1">
      <alignment vertical="top"/>
    </xf>
    <xf numFmtId="0" fontId="109" fillId="0" borderId="71" xfId="0" applyFont="1" applyBorder="1" applyAlignment="1">
      <alignment vertical="top"/>
    </xf>
    <xf numFmtId="0" fontId="109" fillId="0" borderId="72" xfId="0" applyFont="1" applyBorder="1" applyAlignment="1">
      <alignment vertical="top"/>
    </xf>
    <xf numFmtId="0" fontId="109" fillId="0" borderId="78" xfId="0" applyFont="1" applyBorder="1" applyAlignment="1">
      <alignment vertical="top"/>
    </xf>
    <xf numFmtId="0" fontId="109" fillId="0" borderId="76" xfId="0" applyFont="1" applyBorder="1" applyAlignment="1">
      <alignment vertical="top"/>
    </xf>
    <xf numFmtId="0" fontId="109" fillId="0" borderId="84" xfId="0" applyFont="1" applyBorder="1" applyAlignment="1">
      <alignment vertical="top"/>
    </xf>
    <xf numFmtId="0" fontId="109" fillId="0" borderId="16" xfId="0" applyFont="1" applyBorder="1" applyAlignment="1">
      <alignment horizontal="left" vertical="top" wrapText="1"/>
    </xf>
    <xf numFmtId="0" fontId="109" fillId="0" borderId="17" xfId="0" applyFont="1" applyBorder="1" applyAlignment="1">
      <alignment horizontal="left" vertical="top" wrapText="1"/>
    </xf>
    <xf numFmtId="0" fontId="109" fillId="0" borderId="17" xfId="0" applyFont="1" applyBorder="1" applyAlignment="1">
      <alignment horizontal="center" vertical="top" wrapText="1"/>
    </xf>
    <xf numFmtId="0" fontId="109" fillId="0" borderId="45" xfId="0" applyFont="1" applyBorder="1" applyAlignment="1">
      <alignment horizontal="left" vertical="top" wrapText="1"/>
    </xf>
    <xf numFmtId="0" fontId="108" fillId="2" borderId="392" xfId="0" applyFont="1" applyFill="1" applyBorder="1" applyAlignment="1">
      <alignment horizontal="left" vertical="top" wrapText="1"/>
    </xf>
    <xf numFmtId="0" fontId="108" fillId="2" borderId="397" xfId="0" applyFont="1" applyFill="1" applyBorder="1" applyAlignment="1">
      <alignment horizontal="left" vertical="top" wrapText="1"/>
    </xf>
    <xf numFmtId="0" fontId="108" fillId="2" borderId="410" xfId="0" applyFont="1" applyFill="1" applyBorder="1" applyAlignment="1">
      <alignment horizontal="left" vertical="top" wrapText="1"/>
    </xf>
    <xf numFmtId="0" fontId="108" fillId="2" borderId="425" xfId="0" applyFont="1" applyFill="1" applyBorder="1" applyAlignment="1">
      <alignment horizontal="left" vertical="top" wrapText="1"/>
    </xf>
    <xf numFmtId="0" fontId="110" fillId="0" borderId="42" xfId="0" applyFont="1" applyBorder="1" applyAlignment="1">
      <alignment horizontal="left" vertical="top" wrapText="1"/>
    </xf>
    <xf numFmtId="0" fontId="110" fillId="0" borderId="43" xfId="0" applyFont="1" applyBorder="1" applyAlignment="1">
      <alignment horizontal="left" vertical="top" wrapText="1"/>
    </xf>
    <xf numFmtId="0" fontId="109" fillId="0" borderId="384" xfId="0" applyFont="1" applyBorder="1" applyAlignment="1">
      <alignment horizontal="left" vertical="top" wrapText="1"/>
    </xf>
    <xf numFmtId="0" fontId="108" fillId="2" borderId="21" xfId="0" applyFont="1" applyFill="1" applyBorder="1" applyAlignment="1">
      <alignment horizontal="left"/>
    </xf>
    <xf numFmtId="0" fontId="108" fillId="2" borderId="22" xfId="0" applyFont="1" applyFill="1" applyBorder="1" applyAlignment="1">
      <alignment horizontal="left"/>
    </xf>
    <xf numFmtId="0" fontId="108" fillId="2" borderId="344" xfId="0" applyFont="1" applyFill="1" applyBorder="1" applyAlignment="1">
      <alignment horizontal="left"/>
    </xf>
    <xf numFmtId="0" fontId="108" fillId="2" borderId="338" xfId="0" applyFont="1" applyFill="1" applyBorder="1" applyAlignment="1">
      <alignment horizontal="left"/>
    </xf>
    <xf numFmtId="0" fontId="109" fillId="0" borderId="41" xfId="0" applyFont="1" applyBorder="1" applyAlignment="1">
      <alignment horizontal="center" vertical="center" wrapText="1"/>
    </xf>
    <xf numFmtId="0" fontId="109" fillId="0" borderId="42" xfId="0" applyFont="1" applyBorder="1" applyAlignment="1">
      <alignment horizontal="center" vertical="center" wrapText="1"/>
    </xf>
    <xf numFmtId="0" fontId="109" fillId="0" borderId="43" xfId="0" applyFont="1" applyBorder="1" applyAlignment="1">
      <alignment horizontal="center" vertical="center" wrapText="1"/>
    </xf>
    <xf numFmtId="0" fontId="109" fillId="0" borderId="74" xfId="0" applyFont="1" applyBorder="1" applyAlignment="1">
      <alignment horizontal="center" vertical="center" wrapText="1"/>
    </xf>
    <xf numFmtId="0" fontId="109" fillId="0" borderId="24" xfId="0" applyFont="1" applyBorder="1" applyAlignment="1">
      <alignment horizontal="center" vertical="center" wrapText="1"/>
    </xf>
    <xf numFmtId="0" fontId="109" fillId="0" borderId="26" xfId="0" applyFont="1" applyBorder="1" applyAlignment="1">
      <alignment horizontal="center" vertical="center" wrapText="1"/>
    </xf>
    <xf numFmtId="0" fontId="109" fillId="2" borderId="48" xfId="0" applyFont="1" applyFill="1" applyBorder="1" applyAlignment="1">
      <alignment horizontal="left"/>
    </xf>
    <xf numFmtId="0" fontId="109" fillId="2" borderId="31" xfId="0" applyFont="1" applyFill="1" applyBorder="1" applyAlignment="1">
      <alignment horizontal="left"/>
    </xf>
    <xf numFmtId="0" fontId="109" fillId="2" borderId="49" xfId="0" applyFont="1" applyFill="1" applyBorder="1" applyAlignment="1">
      <alignment horizontal="left"/>
    </xf>
    <xf numFmtId="0" fontId="109" fillId="0" borderId="30" xfId="0" applyFont="1" applyBorder="1" applyAlignment="1">
      <alignment horizontal="center" vertical="center" wrapText="1"/>
    </xf>
    <xf numFmtId="0" fontId="109" fillId="0" borderId="31" xfId="0" applyFont="1" applyBorder="1" applyAlignment="1">
      <alignment horizontal="center" vertical="center" wrapText="1"/>
    </xf>
    <xf numFmtId="0" fontId="109" fillId="0" borderId="32" xfId="0" applyFont="1" applyBorder="1" applyAlignment="1">
      <alignment horizontal="center" vertical="center" wrapText="1"/>
    </xf>
    <xf numFmtId="0" fontId="111" fillId="2" borderId="559" xfId="0" applyFont="1" applyFill="1" applyBorder="1" applyAlignment="1">
      <alignment horizontal="left" wrapText="1"/>
    </xf>
    <xf numFmtId="0" fontId="111" fillId="2" borderId="545" xfId="0" applyFont="1" applyFill="1" applyBorder="1" applyAlignment="1">
      <alignment horizontal="left" wrapText="1"/>
    </xf>
    <xf numFmtId="0" fontId="111" fillId="2" borderId="549" xfId="0" applyFont="1" applyFill="1" applyBorder="1" applyAlignment="1">
      <alignment horizontal="left" wrapText="1"/>
    </xf>
    <xf numFmtId="0" fontId="109" fillId="0" borderId="380" xfId="0" applyFont="1" applyBorder="1" applyAlignment="1">
      <alignment horizontal="left" vertical="top" wrapText="1"/>
    </xf>
    <xf numFmtId="0" fontId="109" fillId="0" borderId="381" xfId="0" applyFont="1" applyBorder="1" applyAlignment="1">
      <alignment horizontal="left" vertical="top" wrapText="1"/>
    </xf>
    <xf numFmtId="0" fontId="109" fillId="0" borderId="383" xfId="0" applyFont="1" applyBorder="1" applyAlignment="1">
      <alignment horizontal="left" vertical="top" wrapText="1"/>
    </xf>
    <xf numFmtId="0" fontId="108" fillId="2" borderId="380" xfId="0" applyFont="1" applyFill="1" applyBorder="1" applyAlignment="1">
      <alignment horizontal="left" vertical="top" wrapText="1"/>
    </xf>
    <xf numFmtId="0" fontId="108" fillId="2" borderId="381" xfId="0" applyFont="1" applyFill="1" applyBorder="1" applyAlignment="1">
      <alignment horizontal="left" vertical="top" wrapText="1"/>
    </xf>
    <xf numFmtId="0" fontId="108" fillId="2" borderId="0" xfId="0" applyFont="1" applyFill="1" applyAlignment="1">
      <alignment horizontal="left" vertical="top" wrapText="1"/>
    </xf>
    <xf numFmtId="0" fontId="108" fillId="2" borderId="339" xfId="0" applyFont="1" applyFill="1" applyBorder="1" applyAlignment="1">
      <alignment horizontal="left" vertical="top" wrapText="1"/>
    </xf>
    <xf numFmtId="0" fontId="108" fillId="2" borderId="340" xfId="0" applyFont="1" applyFill="1" applyBorder="1" applyAlignment="1">
      <alignment horizontal="left" vertical="top" wrapText="1"/>
    </xf>
    <xf numFmtId="0" fontId="109" fillId="0" borderId="78" xfId="0" applyFont="1" applyBorder="1" applyAlignment="1">
      <alignment horizontal="left" vertical="top" wrapText="1"/>
    </xf>
    <xf numFmtId="0" fontId="109" fillId="0" borderId="76" xfId="0" applyFont="1" applyBorder="1" applyAlignment="1">
      <alignment horizontal="left" vertical="top" wrapText="1"/>
    </xf>
    <xf numFmtId="0" fontId="109" fillId="0" borderId="84" xfId="0" applyFont="1" applyBorder="1" applyAlignment="1">
      <alignment horizontal="left" vertical="top" wrapText="1"/>
    </xf>
    <xf numFmtId="0" fontId="109" fillId="0" borderId="16" xfId="0" applyFont="1" applyBorder="1" applyAlignment="1">
      <alignment horizontal="justify" vertical="top" wrapText="1"/>
    </xf>
    <xf numFmtId="0" fontId="109" fillId="0" borderId="17" xfId="0" applyFont="1" applyBorder="1" applyAlignment="1">
      <alignment horizontal="justify" vertical="top" wrapText="1"/>
    </xf>
    <xf numFmtId="0" fontId="109" fillId="0" borderId="76" xfId="0" applyFont="1" applyBorder="1" applyAlignment="1">
      <alignment horizontal="justify" vertical="top" wrapText="1"/>
    </xf>
    <xf numFmtId="0" fontId="109" fillId="0" borderId="76" xfId="0" applyFont="1" applyBorder="1" applyAlignment="1">
      <alignment horizontal="center" vertical="top" wrapText="1"/>
    </xf>
    <xf numFmtId="0" fontId="110" fillId="0" borderId="11" xfId="0" applyFont="1" applyBorder="1" applyAlignment="1">
      <alignment horizontal="left" vertical="top" wrapText="1"/>
    </xf>
    <xf numFmtId="0" fontId="110" fillId="0" borderId="12" xfId="0" applyFont="1" applyBorder="1" applyAlignment="1">
      <alignment horizontal="left" vertical="top" wrapText="1"/>
    </xf>
    <xf numFmtId="0" fontId="110" fillId="0" borderId="13" xfId="0" applyFont="1" applyBorder="1" applyAlignment="1">
      <alignment horizontal="left" vertical="top" wrapText="1"/>
    </xf>
    <xf numFmtId="0" fontId="108" fillId="2" borderId="513" xfId="0" applyFont="1" applyFill="1" applyBorder="1" applyAlignment="1">
      <alignment horizontal="left" vertical="top" wrapText="1"/>
    </xf>
    <xf numFmtId="0" fontId="108" fillId="2" borderId="514" xfId="0" applyFont="1" applyFill="1" applyBorder="1" applyAlignment="1">
      <alignment horizontal="left" vertical="top" wrapText="1"/>
    </xf>
    <xf numFmtId="0" fontId="108" fillId="2" borderId="544" xfId="0" applyFont="1" applyFill="1" applyBorder="1" applyAlignment="1">
      <alignment horizontal="left" vertical="top" wrapText="1"/>
    </xf>
    <xf numFmtId="0" fontId="109" fillId="0" borderId="70" xfId="0" applyFont="1" applyBorder="1" applyAlignment="1">
      <alignment horizontal="justify" vertical="top" wrapText="1"/>
    </xf>
    <xf numFmtId="0" fontId="109" fillId="0" borderId="71" xfId="0" applyFont="1" applyBorder="1" applyAlignment="1">
      <alignment horizontal="justify" vertical="top" wrapText="1"/>
    </xf>
    <xf numFmtId="0" fontId="109" fillId="0" borderId="11" xfId="0" applyFont="1" applyBorder="1" applyAlignment="1">
      <alignment horizontal="justify" vertical="top" wrapText="1"/>
    </xf>
    <xf numFmtId="0" fontId="109" fillId="0" borderId="12" xfId="0" applyFont="1" applyBorder="1" applyAlignment="1">
      <alignment horizontal="justify" vertical="top" wrapText="1"/>
    </xf>
    <xf numFmtId="0" fontId="108" fillId="2" borderId="385" xfId="0" applyFont="1" applyFill="1" applyBorder="1" applyAlignment="1">
      <alignment horizontal="left" vertical="center"/>
    </xf>
    <xf numFmtId="0" fontId="108" fillId="2" borderId="378" xfId="0" applyFont="1" applyFill="1" applyBorder="1" applyAlignment="1">
      <alignment horizontal="left" vertical="center"/>
    </xf>
    <xf numFmtId="0" fontId="108" fillId="2" borderId="378" xfId="0" applyFont="1" applyFill="1" applyBorder="1" applyAlignment="1">
      <alignment horizontal="center" vertical="center" wrapText="1"/>
    </xf>
    <xf numFmtId="0" fontId="108" fillId="2" borderId="379" xfId="0" applyFont="1" applyFill="1" applyBorder="1" applyAlignment="1">
      <alignment horizontal="center" vertical="center" wrapText="1"/>
    </xf>
    <xf numFmtId="0" fontId="108" fillId="2" borderId="28" xfId="0" applyFont="1" applyFill="1" applyBorder="1" applyAlignment="1">
      <alignment horizontal="left"/>
    </xf>
    <xf numFmtId="0" fontId="109" fillId="0" borderId="21" xfId="0" applyFont="1" applyBorder="1" applyAlignment="1">
      <alignment horizontal="center" vertical="center"/>
    </xf>
    <xf numFmtId="0" fontId="109" fillId="0" borderId="22" xfId="0" applyFont="1" applyBorder="1" applyAlignment="1">
      <alignment horizontal="center" vertical="center"/>
    </xf>
    <xf numFmtId="0" fontId="109" fillId="0" borderId="23" xfId="0" applyFont="1" applyBorder="1" applyAlignment="1">
      <alignment horizontal="center" vertical="center"/>
    </xf>
    <xf numFmtId="0" fontId="108" fillId="2" borderId="380" xfId="0" applyFont="1" applyFill="1" applyBorder="1" applyAlignment="1">
      <alignment horizontal="left" vertical="top"/>
    </xf>
    <xf numFmtId="0" fontId="108" fillId="2" borderId="381" xfId="0" applyFont="1" applyFill="1" applyBorder="1" applyAlignment="1">
      <alignment horizontal="left" vertical="top"/>
    </xf>
    <xf numFmtId="0" fontId="108" fillId="2" borderId="382" xfId="0" applyFont="1" applyFill="1" applyBorder="1" applyAlignment="1">
      <alignment horizontal="left" vertical="top"/>
    </xf>
    <xf numFmtId="0" fontId="108" fillId="2" borderId="0" xfId="0" applyFont="1" applyFill="1" applyAlignment="1">
      <alignment horizontal="left" vertical="top"/>
    </xf>
    <xf numFmtId="0" fontId="108" fillId="0" borderId="33" xfId="0" applyFont="1" applyBorder="1" applyAlignment="1">
      <alignment horizontal="left" vertical="top" wrapText="1"/>
    </xf>
    <xf numFmtId="0" fontId="108" fillId="0" borderId="12" xfId="0" applyFont="1" applyBorder="1" applyAlignment="1">
      <alignment horizontal="left" vertical="top" wrapText="1"/>
    </xf>
    <xf numFmtId="0" fontId="108" fillId="0" borderId="13" xfId="0" applyFont="1" applyBorder="1" applyAlignment="1">
      <alignment horizontal="left" vertical="top" wrapText="1"/>
    </xf>
    <xf numFmtId="0" fontId="108" fillId="0" borderId="75" xfId="0" applyFont="1" applyBorder="1" applyAlignment="1">
      <alignment horizontal="left" vertical="top" wrapText="1"/>
    </xf>
    <xf numFmtId="0" fontId="108" fillId="0" borderId="76" xfId="0" applyFont="1" applyBorder="1" applyAlignment="1">
      <alignment horizontal="left" vertical="top" wrapText="1"/>
    </xf>
    <xf numFmtId="0" fontId="108" fillId="0" borderId="84" xfId="0" applyFont="1" applyBorder="1" applyAlignment="1">
      <alignment horizontal="left" vertical="top" wrapText="1"/>
    </xf>
    <xf numFmtId="0" fontId="108" fillId="2" borderId="339" xfId="0" applyFont="1" applyFill="1" applyBorder="1" applyAlignment="1">
      <alignment horizontal="left" vertical="top"/>
    </xf>
    <xf numFmtId="0" fontId="108" fillId="2" borderId="340" xfId="0" applyFont="1" applyFill="1" applyBorder="1" applyAlignment="1">
      <alignment horizontal="left" vertical="top"/>
    </xf>
    <xf numFmtId="0" fontId="108" fillId="2" borderId="342" xfId="0" applyFont="1" applyFill="1" applyBorder="1" applyAlignment="1">
      <alignment horizontal="left" vertical="top"/>
    </xf>
    <xf numFmtId="0" fontId="108" fillId="0" borderId="73" xfId="0" applyFont="1" applyBorder="1" applyAlignment="1">
      <alignment horizontal="left" vertical="top" wrapText="1"/>
    </xf>
    <xf numFmtId="0" fontId="108" fillId="0" borderId="71" xfId="0" applyFont="1" applyBorder="1" applyAlignment="1">
      <alignment horizontal="left" vertical="top" wrapText="1"/>
    </xf>
    <xf numFmtId="0" fontId="108" fillId="0" borderId="72" xfId="0" applyFont="1" applyBorder="1" applyAlignment="1">
      <alignment horizontal="left" vertical="top" wrapText="1"/>
    </xf>
    <xf numFmtId="0" fontId="108" fillId="0" borderId="49" xfId="0" applyFont="1" applyBorder="1" applyAlignment="1">
      <alignment horizontal="left" vertical="top" wrapText="1"/>
    </xf>
    <xf numFmtId="0" fontId="108" fillId="0" borderId="17" xfId="0" applyFont="1" applyBorder="1" applyAlignment="1">
      <alignment horizontal="left" vertical="top" wrapText="1"/>
    </xf>
    <xf numFmtId="0" fontId="108" fillId="0" borderId="45" xfId="0" applyFont="1" applyBorder="1" applyAlignment="1">
      <alignment horizontal="left" vertical="top" wrapText="1"/>
    </xf>
    <xf numFmtId="0" fontId="109" fillId="0" borderId="382" xfId="0" applyFont="1" applyBorder="1" applyAlignment="1">
      <alignment horizontal="left" vertical="top" wrapText="1"/>
    </xf>
    <xf numFmtId="0" fontId="109" fillId="0" borderId="378" xfId="0" applyFont="1" applyBorder="1" applyAlignment="1">
      <alignment horizontal="left" vertical="top" wrapText="1"/>
    </xf>
    <xf numFmtId="0" fontId="109" fillId="0" borderId="379" xfId="0" applyFont="1" applyBorder="1" applyAlignment="1">
      <alignment horizontal="left" vertical="top" wrapText="1"/>
    </xf>
    <xf numFmtId="0" fontId="108" fillId="2" borderId="21" xfId="0" applyFont="1" applyFill="1" applyBorder="1" applyAlignment="1">
      <alignment horizontal="center" vertical="center" wrapText="1"/>
    </xf>
    <xf numFmtId="0" fontId="108" fillId="2" borderId="22" xfId="0" applyFont="1" applyFill="1" applyBorder="1" applyAlignment="1">
      <alignment horizontal="center" vertical="center" wrapText="1"/>
    </xf>
    <xf numFmtId="0" fontId="108" fillId="2" borderId="8" xfId="0" applyFont="1" applyFill="1" applyBorder="1" applyAlignment="1">
      <alignment horizontal="left"/>
    </xf>
    <xf numFmtId="0" fontId="108" fillId="2" borderId="6" xfId="0" applyFont="1" applyFill="1" applyBorder="1" applyAlignment="1">
      <alignment horizontal="left"/>
    </xf>
    <xf numFmtId="0" fontId="109" fillId="0" borderId="8" xfId="0" applyFont="1" applyBorder="1" applyAlignment="1">
      <alignment horizontal="center"/>
    </xf>
    <xf numFmtId="0" fontId="109" fillId="0" borderId="5" xfId="0" applyFont="1" applyBorder="1" applyAlignment="1">
      <alignment horizontal="center"/>
    </xf>
    <xf numFmtId="0" fontId="109" fillId="0" borderId="8" xfId="0" applyFont="1" applyBorder="1" applyAlignment="1">
      <alignment horizontal="center" wrapText="1"/>
    </xf>
    <xf numFmtId="0" fontId="109" fillId="0" borderId="6" xfId="0" applyFont="1" applyBorder="1" applyAlignment="1">
      <alignment horizontal="center" wrapText="1"/>
    </xf>
    <xf numFmtId="0" fontId="109" fillId="0" borderId="5" xfId="0" applyFont="1" applyBorder="1" applyAlignment="1">
      <alignment horizontal="center" wrapText="1"/>
    </xf>
    <xf numFmtId="0" fontId="75" fillId="0" borderId="41" xfId="2" applyBorder="1" applyAlignment="1">
      <alignment horizontal="center" vertical="center" wrapText="1"/>
    </xf>
    <xf numFmtId="0" fontId="75" fillId="0" borderId="42" xfId="2" applyBorder="1" applyAlignment="1">
      <alignment horizontal="center" vertical="center" wrapText="1"/>
    </xf>
    <xf numFmtId="0" fontId="75" fillId="0" borderId="43" xfId="2" applyBorder="1" applyAlignment="1">
      <alignment horizontal="center" vertical="center" wrapText="1"/>
    </xf>
    <xf numFmtId="0" fontId="75" fillId="0" borderId="74" xfId="2" applyBorder="1" applyAlignment="1">
      <alignment horizontal="center" vertical="center" wrapText="1"/>
    </xf>
    <xf numFmtId="0" fontId="75" fillId="0" borderId="24" xfId="2" applyBorder="1" applyAlignment="1">
      <alignment horizontal="center" vertical="center" wrapText="1"/>
    </xf>
    <xf numFmtId="0" fontId="75" fillId="0" borderId="26" xfId="2" applyBorder="1" applyAlignment="1">
      <alignment horizontal="center" vertical="center" wrapText="1"/>
    </xf>
    <xf numFmtId="0" fontId="75" fillId="0" borderId="30" xfId="2" applyBorder="1" applyAlignment="1">
      <alignment horizontal="center" vertical="center" wrapText="1"/>
    </xf>
    <xf numFmtId="0" fontId="75" fillId="0" borderId="31" xfId="2" applyBorder="1" applyAlignment="1">
      <alignment horizontal="center" vertical="center" wrapText="1"/>
    </xf>
    <xf numFmtId="0" fontId="75" fillId="0" borderId="32" xfId="2" applyBorder="1" applyAlignment="1">
      <alignment horizontal="center" vertical="center" wrapText="1"/>
    </xf>
    <xf numFmtId="0" fontId="62" fillId="2" borderId="1" xfId="2" applyFont="1" applyFill="1" applyBorder="1" applyAlignment="1">
      <alignment horizontal="left" vertical="top" wrapText="1"/>
    </xf>
    <xf numFmtId="0" fontId="62" fillId="2" borderId="9" xfId="2" applyFont="1" applyFill="1" applyBorder="1" applyAlignment="1">
      <alignment horizontal="left" vertical="top" wrapText="1"/>
    </xf>
    <xf numFmtId="0" fontId="62" fillId="2" borderId="29" xfId="2" applyFont="1" applyFill="1" applyBorder="1" applyAlignment="1">
      <alignment horizontal="left" vertical="top" wrapText="1"/>
    </xf>
    <xf numFmtId="0" fontId="62" fillId="2" borderId="2" xfId="2" applyFont="1" applyFill="1" applyBorder="1" applyAlignment="1">
      <alignment horizontal="left" vertical="top" wrapText="1"/>
    </xf>
    <xf numFmtId="0" fontId="62" fillId="2" borderId="0" xfId="2" applyFont="1" applyFill="1" applyAlignment="1">
      <alignment horizontal="left" vertical="top" wrapText="1"/>
    </xf>
    <xf numFmtId="0" fontId="62" fillId="2" borderId="27" xfId="2" applyFont="1" applyFill="1" applyBorder="1" applyAlignment="1">
      <alignment horizontal="left" vertical="top" wrapText="1"/>
    </xf>
    <xf numFmtId="0" fontId="62" fillId="2" borderId="339" xfId="2" applyFont="1" applyFill="1" applyBorder="1" applyAlignment="1">
      <alignment horizontal="left" vertical="top" wrapText="1"/>
    </xf>
    <xf numFmtId="0" fontId="62" fillId="2" borderId="340" xfId="2" applyFont="1" applyFill="1" applyBorder="1" applyAlignment="1">
      <alignment horizontal="left" vertical="top" wrapText="1"/>
    </xf>
    <xf numFmtId="0" fontId="62" fillId="2" borderId="342" xfId="2" applyFont="1" applyFill="1" applyBorder="1" applyAlignment="1">
      <alignment horizontal="left" vertical="top" wrapText="1"/>
    </xf>
    <xf numFmtId="0" fontId="0" fillId="0" borderId="58" xfId="2" applyFont="1" applyBorder="1" applyAlignment="1">
      <alignment horizontal="left" vertical="top" wrapText="1"/>
    </xf>
    <xf numFmtId="0" fontId="75" fillId="0" borderId="9" xfId="2" applyBorder="1" applyAlignment="1">
      <alignment horizontal="left" vertical="top" wrapText="1"/>
    </xf>
    <xf numFmtId="0" fontId="75" fillId="0" borderId="56" xfId="2" applyBorder="1" applyAlignment="1">
      <alignment horizontal="left" vertical="top" wrapText="1"/>
    </xf>
    <xf numFmtId="0" fontId="75" fillId="0" borderId="59" xfId="2" applyBorder="1" applyAlignment="1">
      <alignment horizontal="left" vertical="top" wrapText="1"/>
    </xf>
    <xf numFmtId="0" fontId="75" fillId="0" borderId="0" xfId="2" applyAlignment="1">
      <alignment horizontal="left" vertical="top" wrapText="1"/>
    </xf>
    <xf numFmtId="0" fontId="75" fillId="0" borderId="60" xfId="2" applyBorder="1" applyAlignment="1">
      <alignment horizontal="left" vertical="top" wrapText="1"/>
    </xf>
    <xf numFmtId="0" fontId="75" fillId="0" borderId="343" xfId="2" applyBorder="1" applyAlignment="1">
      <alignment horizontal="left" vertical="top" wrapText="1"/>
    </xf>
    <xf numFmtId="0" fontId="75" fillId="0" borderId="340" xfId="2" applyBorder="1" applyAlignment="1">
      <alignment horizontal="left" vertical="top" wrapText="1"/>
    </xf>
    <xf numFmtId="0" fontId="75" fillId="0" borderId="341" xfId="2" applyBorder="1" applyAlignment="1">
      <alignment horizontal="left" vertical="top" wrapText="1"/>
    </xf>
    <xf numFmtId="0" fontId="62" fillId="2" borderId="392" xfId="2" applyFont="1" applyFill="1" applyBorder="1" applyAlignment="1">
      <alignment horizontal="center" vertical="top" wrapText="1"/>
    </xf>
    <xf numFmtId="0" fontId="62" fillId="2" borderId="397" xfId="2" applyFont="1" applyFill="1" applyBorder="1" applyAlignment="1">
      <alignment horizontal="center" vertical="top" wrapText="1"/>
    </xf>
    <xf numFmtId="0" fontId="62" fillId="2" borderId="410" xfId="2" applyFont="1" applyFill="1" applyBorder="1" applyAlignment="1">
      <alignment horizontal="center" vertical="top" wrapText="1"/>
    </xf>
    <xf numFmtId="0" fontId="62" fillId="2" borderId="425" xfId="2" applyFont="1" applyFill="1" applyBorder="1" applyAlignment="1">
      <alignment horizontal="center" vertical="top" wrapText="1"/>
    </xf>
    <xf numFmtId="0" fontId="62" fillId="2" borderId="405" xfId="2" applyFont="1" applyFill="1" applyBorder="1" applyAlignment="1">
      <alignment horizontal="center" vertical="top" wrapText="1"/>
    </xf>
    <xf numFmtId="0" fontId="62" fillId="2" borderId="435" xfId="2" applyFont="1" applyFill="1" applyBorder="1" applyAlignment="1">
      <alignment horizontal="center" vertical="top" wrapText="1"/>
    </xf>
    <xf numFmtId="0" fontId="0" fillId="0" borderId="11" xfId="2" applyFont="1" applyBorder="1" applyAlignment="1">
      <alignment horizontal="left" vertical="top" wrapText="1"/>
    </xf>
    <xf numFmtId="0" fontId="75" fillId="0" borderId="12" xfId="2" applyBorder="1" applyAlignment="1">
      <alignment horizontal="left" vertical="top" wrapText="1"/>
    </xf>
    <xf numFmtId="0" fontId="75" fillId="0" borderId="13" xfId="2" applyBorder="1" applyAlignment="1">
      <alignment horizontal="left" vertical="top" wrapText="1"/>
    </xf>
    <xf numFmtId="0" fontId="11" fillId="0" borderId="424" xfId="2" applyFont="1" applyBorder="1" applyAlignment="1">
      <alignment horizontal="left" vertical="top" wrapText="1"/>
    </xf>
    <xf numFmtId="0" fontId="44" fillId="0" borderId="407" xfId="2" applyFont="1" applyBorder="1" applyAlignment="1">
      <alignment horizontal="left" vertical="top" wrapText="1"/>
    </xf>
    <xf numFmtId="0" fontId="44" fillId="0" borderId="406" xfId="2" applyFont="1" applyBorder="1" applyAlignment="1">
      <alignment horizontal="left" vertical="top" wrapText="1"/>
    </xf>
    <xf numFmtId="0" fontId="19" fillId="0" borderId="424" xfId="2" applyFont="1" applyBorder="1" applyAlignment="1">
      <alignment horizontal="left" vertical="top" wrapText="1"/>
    </xf>
    <xf numFmtId="0" fontId="10" fillId="0" borderId="424" xfId="2" applyFont="1" applyBorder="1" applyAlignment="1">
      <alignment horizontal="left" vertical="top" wrapText="1"/>
    </xf>
    <xf numFmtId="0" fontId="11" fillId="0" borderId="404" xfId="2" applyFont="1" applyBorder="1" applyAlignment="1">
      <alignment horizontal="left" vertical="top" wrapText="1"/>
    </xf>
    <xf numFmtId="0" fontId="44" fillId="0" borderId="404" xfId="2" applyFont="1" applyBorder="1" applyAlignment="1">
      <alignment horizontal="left" vertical="top" wrapText="1"/>
    </xf>
    <xf numFmtId="0" fontId="44" fillId="0" borderId="435" xfId="2" applyFont="1" applyBorder="1" applyAlignment="1">
      <alignment horizontal="left" vertical="top" wrapText="1"/>
    </xf>
    <xf numFmtId="0" fontId="75" fillId="2" borderId="469" xfId="2" applyFill="1" applyBorder="1" applyAlignment="1">
      <alignment horizontal="left"/>
    </xf>
    <xf numFmtId="0" fontId="75" fillId="2" borderId="552" xfId="2" applyFill="1" applyBorder="1" applyAlignment="1">
      <alignment horizontal="left"/>
    </xf>
    <xf numFmtId="0" fontId="75" fillId="2" borderId="470" xfId="2" applyFill="1" applyBorder="1" applyAlignment="1">
      <alignment horizontal="left"/>
    </xf>
    <xf numFmtId="0" fontId="63" fillId="2" borderId="553" xfId="2" applyFont="1" applyFill="1" applyBorder="1" applyAlignment="1">
      <alignment horizontal="left" vertical="top" wrapText="1"/>
    </xf>
    <xf numFmtId="0" fontId="63" fillId="2" borderId="507" xfId="2" applyFont="1" applyFill="1" applyBorder="1" applyAlignment="1">
      <alignment horizontal="left" vertical="top" wrapText="1"/>
    </xf>
    <xf numFmtId="0" fontId="63" fillId="2" borderId="548" xfId="2" applyFont="1" applyFill="1" applyBorder="1" applyAlignment="1">
      <alignment horizontal="left" vertical="top" wrapText="1"/>
    </xf>
    <xf numFmtId="0" fontId="63" fillId="2" borderId="559" xfId="2" applyFont="1" applyFill="1" applyBorder="1" applyAlignment="1">
      <alignment horizontal="left" wrapText="1"/>
    </xf>
    <xf numFmtId="0" fontId="63" fillId="2" borderId="545" xfId="2" applyFont="1" applyFill="1" applyBorder="1" applyAlignment="1">
      <alignment horizontal="left" wrapText="1"/>
    </xf>
    <xf numFmtId="0" fontId="63" fillId="2" borderId="549" xfId="2" applyFont="1" applyFill="1" applyBorder="1" applyAlignment="1">
      <alignment horizontal="left" wrapText="1"/>
    </xf>
    <xf numFmtId="0" fontId="62" fillId="2" borderId="8" xfId="2" applyFont="1" applyFill="1" applyBorder="1" applyAlignment="1">
      <alignment horizontal="left" vertical="top" wrapText="1"/>
    </xf>
    <xf numFmtId="0" fontId="62" fillId="2" borderId="5" xfId="2" applyFont="1" applyFill="1" applyBorder="1" applyAlignment="1">
      <alignment horizontal="left" vertical="top" wrapText="1"/>
    </xf>
    <xf numFmtId="0" fontId="0" fillId="0" borderId="6" xfId="2" applyFont="1" applyBorder="1" applyAlignment="1">
      <alignment horizontal="left" vertical="top" wrapText="1"/>
    </xf>
    <xf numFmtId="0" fontId="75" fillId="0" borderId="6" xfId="2" applyBorder="1" applyAlignment="1">
      <alignment horizontal="left" vertical="top" wrapText="1"/>
    </xf>
    <xf numFmtId="0" fontId="75" fillId="0" borderId="5" xfId="2" applyBorder="1" applyAlignment="1">
      <alignment horizontal="left" vertical="top" wrapText="1"/>
    </xf>
    <xf numFmtId="0" fontId="62" fillId="2" borderId="392" xfId="2" applyFont="1" applyFill="1" applyBorder="1" applyAlignment="1">
      <alignment horizontal="left" vertical="top" wrapText="1"/>
    </xf>
    <xf numFmtId="0" fontId="62" fillId="2" borderId="397" xfId="2" applyFont="1" applyFill="1" applyBorder="1" applyAlignment="1">
      <alignment horizontal="left" vertical="top" wrapText="1"/>
    </xf>
    <xf numFmtId="0" fontId="62" fillId="2" borderId="410" xfId="2" applyFont="1" applyFill="1" applyBorder="1" applyAlignment="1">
      <alignment horizontal="left" vertical="top" wrapText="1"/>
    </xf>
    <xf numFmtId="0" fontId="62" fillId="2" borderId="425" xfId="2" applyFont="1" applyFill="1" applyBorder="1" applyAlignment="1">
      <alignment horizontal="left" vertical="top" wrapText="1"/>
    </xf>
    <xf numFmtId="0" fontId="62" fillId="2" borderId="405" xfId="2" applyFont="1" applyFill="1" applyBorder="1" applyAlignment="1">
      <alignment horizontal="left" vertical="top" wrapText="1"/>
    </xf>
    <xf numFmtId="0" fontId="62" fillId="2" borderId="435" xfId="2" applyFont="1" applyFill="1" applyBorder="1" applyAlignment="1">
      <alignment horizontal="left" vertical="top" wrapText="1"/>
    </xf>
    <xf numFmtId="0" fontId="0" fillId="0" borderId="42" xfId="2" applyFont="1" applyBorder="1" applyAlignment="1">
      <alignment horizontal="left" vertical="top" wrapText="1"/>
    </xf>
    <xf numFmtId="0" fontId="75" fillId="0" borderId="42" xfId="2" applyBorder="1" applyAlignment="1">
      <alignment horizontal="left" vertical="top" wrapText="1"/>
    </xf>
    <xf numFmtId="0" fontId="75" fillId="0" borderId="43" xfId="2" applyBorder="1" applyAlignment="1">
      <alignment horizontal="left" vertical="top" wrapText="1"/>
    </xf>
    <xf numFmtId="0" fontId="0" fillId="0" borderId="407" xfId="2" applyFont="1" applyBorder="1" applyAlignment="1">
      <alignment horizontal="left" vertical="top" wrapText="1"/>
    </xf>
    <xf numFmtId="0" fontId="75" fillId="0" borderId="24" xfId="2" applyBorder="1" applyAlignment="1">
      <alignment horizontal="left" vertical="top" wrapText="1"/>
    </xf>
    <xf numFmtId="0" fontId="75" fillId="0" borderId="26" xfId="2" applyBorder="1" applyAlignment="1">
      <alignment horizontal="left" vertical="top" wrapText="1"/>
    </xf>
    <xf numFmtId="0" fontId="30" fillId="0" borderId="42" xfId="2" applyFont="1" applyBorder="1" applyAlignment="1">
      <alignment horizontal="left" vertical="top" wrapText="1"/>
    </xf>
    <xf numFmtId="0" fontId="44" fillId="0" borderId="42" xfId="2" applyFont="1" applyBorder="1" applyAlignment="1">
      <alignment horizontal="left" vertical="top" wrapText="1"/>
    </xf>
    <xf numFmtId="0" fontId="44" fillId="0" borderId="43" xfId="2" applyFont="1" applyBorder="1" applyAlignment="1">
      <alignment horizontal="left" vertical="top" wrapText="1"/>
    </xf>
    <xf numFmtId="0" fontId="62" fillId="2" borderId="8" xfId="2" applyFont="1" applyFill="1" applyBorder="1" applyAlignment="1">
      <alignment horizontal="left"/>
    </xf>
    <xf numFmtId="0" fontId="62" fillId="2" borderId="6" xfId="2" applyFont="1" applyFill="1" applyBorder="1" applyAlignment="1">
      <alignment horizontal="left"/>
    </xf>
    <xf numFmtId="0" fontId="62" fillId="2" borderId="5" xfId="2" applyFont="1" applyFill="1" applyBorder="1" applyAlignment="1">
      <alignment horizontal="left"/>
    </xf>
    <xf numFmtId="0" fontId="10" fillId="0" borderId="163" xfId="2" applyFont="1" applyBorder="1" applyAlignment="1">
      <alignment horizontal="left" vertical="top" wrapText="1"/>
    </xf>
    <xf numFmtId="0" fontId="44" fillId="0" borderId="24" xfId="2" applyFont="1" applyBorder="1" applyAlignment="1">
      <alignment horizontal="left" vertical="top" wrapText="1"/>
    </xf>
    <xf numFmtId="0" fontId="44" fillId="0" borderId="73" xfId="2" applyFont="1" applyBorder="1" applyAlignment="1">
      <alignment horizontal="left" vertical="top" wrapText="1"/>
    </xf>
    <xf numFmtId="0" fontId="75" fillId="0" borderId="71" xfId="2" applyBorder="1" applyAlignment="1">
      <alignment horizontal="center" vertical="top" wrapText="1"/>
    </xf>
    <xf numFmtId="0" fontId="75" fillId="0" borderId="74" xfId="2" applyBorder="1" applyAlignment="1">
      <alignment horizontal="left" vertical="top" wrapText="1"/>
    </xf>
    <xf numFmtId="0" fontId="75" fillId="0" borderId="73" xfId="2" applyBorder="1" applyAlignment="1">
      <alignment horizontal="left" vertical="top" wrapText="1"/>
    </xf>
    <xf numFmtId="0" fontId="0" fillId="0" borderId="76" xfId="2" applyFont="1" applyBorder="1" applyAlignment="1">
      <alignment horizontal="left" vertical="top" wrapText="1"/>
    </xf>
    <xf numFmtId="0" fontId="75" fillId="0" borderId="84" xfId="2" applyBorder="1" applyAlignment="1">
      <alignment horizontal="left" vertical="top" wrapText="1"/>
    </xf>
    <xf numFmtId="0" fontId="0" fillId="0" borderId="74" xfId="2" applyFont="1" applyBorder="1" applyAlignment="1">
      <alignment horizontal="left" vertical="top" wrapText="1"/>
    </xf>
    <xf numFmtId="0" fontId="75" fillId="0" borderId="2" xfId="2" applyBorder="1" applyAlignment="1">
      <alignment horizontal="left" vertical="top" wrapText="1"/>
    </xf>
    <xf numFmtId="0" fontId="62" fillId="2" borderId="1" xfId="2" applyFont="1" applyFill="1" applyBorder="1" applyAlignment="1">
      <alignment horizontal="left" vertical="top"/>
    </xf>
    <xf numFmtId="0" fontId="62" fillId="2" borderId="9" xfId="2" applyFont="1" applyFill="1" applyBorder="1" applyAlignment="1">
      <alignment horizontal="left" vertical="top"/>
    </xf>
    <xf numFmtId="0" fontId="62" fillId="2" borderId="29" xfId="2" applyFont="1" applyFill="1" applyBorder="1" applyAlignment="1">
      <alignment horizontal="left" vertical="top"/>
    </xf>
    <xf numFmtId="0" fontId="62" fillId="2" borderId="2" xfId="2" applyFont="1" applyFill="1" applyBorder="1" applyAlignment="1">
      <alignment horizontal="left" vertical="top"/>
    </xf>
    <xf numFmtId="0" fontId="62" fillId="2" borderId="0" xfId="2" applyFont="1" applyFill="1" applyAlignment="1">
      <alignment horizontal="left" vertical="top"/>
    </xf>
    <xf numFmtId="0" fontId="62" fillId="2" borderId="27" xfId="2" applyFont="1" applyFill="1" applyBorder="1" applyAlignment="1">
      <alignment horizontal="left" vertical="top"/>
    </xf>
    <xf numFmtId="0" fontId="0" fillId="0" borderId="41" xfId="2" applyFont="1" applyBorder="1" applyAlignment="1">
      <alignment vertical="top" wrapText="1"/>
    </xf>
    <xf numFmtId="0" fontId="75" fillId="0" borderId="42" xfId="2" applyBorder="1" applyAlignment="1">
      <alignment vertical="top"/>
    </xf>
    <xf numFmtId="0" fontId="75" fillId="0" borderId="43" xfId="2" applyBorder="1" applyAlignment="1">
      <alignment vertical="top"/>
    </xf>
    <xf numFmtId="0" fontId="0" fillId="0" borderId="74" xfId="2" applyFont="1" applyBorder="1" applyAlignment="1">
      <alignment vertical="top" wrapText="1"/>
    </xf>
    <xf numFmtId="0" fontId="75" fillId="0" borderId="24" xfId="2" applyBorder="1" applyAlignment="1">
      <alignment vertical="top" wrapText="1"/>
    </xf>
    <xf numFmtId="0" fontId="75" fillId="0" borderId="26" xfId="2" applyBorder="1" applyAlignment="1">
      <alignment vertical="top" wrapText="1"/>
    </xf>
    <xf numFmtId="0" fontId="62" fillId="2" borderId="6" xfId="2" applyFont="1" applyFill="1" applyBorder="1" applyAlignment="1">
      <alignment horizontal="left" vertical="top" wrapText="1"/>
    </xf>
    <xf numFmtId="0" fontId="62" fillId="2" borderId="34" xfId="2" applyFont="1" applyFill="1" applyBorder="1" applyAlignment="1">
      <alignment horizontal="left" vertical="top" wrapText="1"/>
    </xf>
    <xf numFmtId="0" fontId="0" fillId="0" borderId="28" xfId="2" applyFont="1" applyBorder="1" applyAlignment="1">
      <alignment horizontal="left" vertical="top" wrapText="1"/>
    </xf>
    <xf numFmtId="0" fontId="10" fillId="0" borderId="37" xfId="2" applyFont="1" applyBorder="1" applyAlignment="1">
      <alignment horizontal="left" vertical="top" wrapText="1"/>
    </xf>
    <xf numFmtId="0" fontId="44" fillId="0" borderId="35" xfId="2" applyFont="1" applyBorder="1" applyAlignment="1">
      <alignment horizontal="left" vertical="top" wrapText="1"/>
    </xf>
    <xf numFmtId="0" fontId="75" fillId="0" borderId="35" xfId="2" applyBorder="1" applyAlignment="1">
      <alignment horizontal="center" vertical="top" wrapText="1"/>
    </xf>
    <xf numFmtId="0" fontId="75" fillId="0" borderId="35" xfId="2" applyBorder="1" applyAlignment="1">
      <alignment vertical="top" wrapText="1"/>
    </xf>
    <xf numFmtId="0" fontId="0" fillId="0" borderId="35" xfId="2" applyFont="1" applyBorder="1" applyAlignment="1">
      <alignment horizontal="left" vertical="top" wrapText="1"/>
    </xf>
    <xf numFmtId="0" fontId="75" fillId="0" borderId="36" xfId="2" applyBorder="1" applyAlignment="1">
      <alignment horizontal="left" vertical="top" wrapText="1"/>
    </xf>
    <xf numFmtId="0" fontId="62" fillId="2" borderId="37" xfId="2" applyFont="1" applyFill="1" applyBorder="1" applyAlignment="1">
      <alignment horizontal="left" vertical="top"/>
    </xf>
    <xf numFmtId="0" fontId="62" fillId="2" borderId="35" xfId="2" applyFont="1" applyFill="1" applyBorder="1" applyAlignment="1">
      <alignment horizontal="left" vertical="top"/>
    </xf>
    <xf numFmtId="0" fontId="62" fillId="2" borderId="35" xfId="2" applyFont="1" applyFill="1" applyBorder="1" applyAlignment="1">
      <alignment horizontal="center" vertical="top" wrapText="1"/>
    </xf>
    <xf numFmtId="0" fontId="62" fillId="2" borderId="36" xfId="2" applyFont="1" applyFill="1" applyBorder="1" applyAlignment="1">
      <alignment horizontal="center" vertical="top" wrapText="1"/>
    </xf>
    <xf numFmtId="0" fontId="75" fillId="0" borderId="410" xfId="2" applyBorder="1" applyAlignment="1">
      <alignment horizontal="left" vertical="top" wrapText="1"/>
    </xf>
    <xf numFmtId="0" fontId="62" fillId="2" borderId="21" xfId="2" applyFont="1" applyFill="1" applyBorder="1" applyAlignment="1">
      <alignment horizontal="left" vertical="top"/>
    </xf>
    <xf numFmtId="0" fontId="62" fillId="2" borderId="22" xfId="2" applyFont="1" applyFill="1" applyBorder="1" applyAlignment="1">
      <alignment horizontal="left" vertical="top"/>
    </xf>
    <xf numFmtId="0" fontId="62" fillId="2" borderId="23" xfId="2" applyFont="1" applyFill="1" applyBorder="1" applyAlignment="1">
      <alignment horizontal="left" vertical="top"/>
    </xf>
    <xf numFmtId="0" fontId="75" fillId="0" borderId="394" xfId="2" applyBorder="1" applyAlignment="1">
      <alignment horizontal="left" vertical="top" wrapText="1"/>
    </xf>
    <xf numFmtId="0" fontId="75" fillId="0" borderId="35" xfId="2" applyBorder="1" applyAlignment="1">
      <alignment horizontal="left" vertical="top" wrapText="1"/>
    </xf>
    <xf numFmtId="0" fontId="62" fillId="2" borderId="21" xfId="2" applyFont="1" applyFill="1" applyBorder="1" applyAlignment="1">
      <alignment horizontal="center" vertical="center" wrapText="1"/>
    </xf>
    <xf numFmtId="0" fontId="62" fillId="2" borderId="22" xfId="2" applyFont="1" applyFill="1" applyBorder="1" applyAlignment="1">
      <alignment horizontal="center" vertical="center" wrapText="1"/>
    </xf>
    <xf numFmtId="0" fontId="62" fillId="2" borderId="23" xfId="2" applyFont="1" applyFill="1" applyBorder="1" applyAlignment="1">
      <alignment horizontal="center" vertical="center" wrapText="1"/>
    </xf>
    <xf numFmtId="0" fontId="19" fillId="0" borderId="12" xfId="2" applyFont="1" applyBorder="1" applyAlignment="1">
      <alignment vertical="top" wrapText="1"/>
    </xf>
    <xf numFmtId="0" fontId="44" fillId="0" borderId="12" xfId="2" applyFont="1" applyBorder="1" applyAlignment="1">
      <alignment vertical="top" wrapText="1"/>
    </xf>
    <xf numFmtId="0" fontId="44" fillId="0" borderId="13" xfId="2" applyFont="1" applyBorder="1" applyAlignment="1">
      <alignment vertical="top" wrapText="1"/>
    </xf>
    <xf numFmtId="0" fontId="19" fillId="0" borderId="74" xfId="2" applyFont="1" applyBorder="1" applyAlignment="1">
      <alignment vertical="top" wrapText="1"/>
    </xf>
    <xf numFmtId="0" fontId="44" fillId="0" borderId="24" xfId="2" applyFont="1" applyBorder="1" applyAlignment="1">
      <alignment vertical="top" wrapText="1"/>
    </xf>
    <xf numFmtId="0" fontId="44" fillId="0" borderId="26" xfId="2" applyFont="1" applyBorder="1" applyAlignment="1">
      <alignment vertical="top" wrapText="1"/>
    </xf>
    <xf numFmtId="0" fontId="19" fillId="0" borderId="30" xfId="2" applyFont="1" applyBorder="1" applyAlignment="1">
      <alignment vertical="top" wrapText="1"/>
    </xf>
    <xf numFmtId="0" fontId="44" fillId="0" borderId="31" xfId="2" applyFont="1" applyBorder="1" applyAlignment="1">
      <alignment vertical="top" wrapText="1"/>
    </xf>
    <xf numFmtId="0" fontId="44" fillId="0" borderId="32" xfId="2" applyFont="1" applyBorder="1" applyAlignment="1">
      <alignment vertical="top" wrapText="1"/>
    </xf>
    <xf numFmtId="0" fontId="0" fillId="0" borderId="557" xfId="2" applyFont="1" applyBorder="1" applyAlignment="1">
      <alignment horizontal="left" vertical="top" wrapText="1"/>
    </xf>
    <xf numFmtId="0" fontId="0" fillId="0" borderId="545" xfId="2" applyFont="1" applyBorder="1" applyAlignment="1">
      <alignment horizontal="left" vertical="top" wrapText="1"/>
    </xf>
    <xf numFmtId="0" fontId="0" fillId="0" borderId="546" xfId="2" applyFont="1" applyBorder="1" applyAlignment="1">
      <alignment horizontal="left" vertical="top" wrapText="1"/>
    </xf>
    <xf numFmtId="0" fontId="75" fillId="0" borderId="8" xfId="2" applyBorder="1" applyAlignment="1">
      <alignment horizontal="center" vertical="top"/>
    </xf>
    <xf numFmtId="0" fontId="75" fillId="0" borderId="5" xfId="2" applyBorder="1" applyAlignment="1">
      <alignment horizontal="center" vertical="top"/>
    </xf>
    <xf numFmtId="0" fontId="62" fillId="2" borderId="21" xfId="2" applyFont="1" applyFill="1" applyBorder="1" applyAlignment="1">
      <alignment horizontal="left"/>
    </xf>
    <xf numFmtId="0" fontId="62" fillId="2" borderId="22" xfId="2" applyFont="1" applyFill="1" applyBorder="1" applyAlignment="1">
      <alignment horizontal="left"/>
    </xf>
    <xf numFmtId="0" fontId="62" fillId="2" borderId="28" xfId="2" applyFont="1" applyFill="1" applyBorder="1" applyAlignment="1">
      <alignment horizontal="left"/>
    </xf>
    <xf numFmtId="0" fontId="0" fillId="0" borderId="8" xfId="2" applyFont="1" applyBorder="1" applyAlignment="1">
      <alignment horizontal="center" wrapText="1"/>
    </xf>
    <xf numFmtId="0" fontId="75" fillId="0" borderId="6" xfId="2" applyBorder="1" applyAlignment="1">
      <alignment horizontal="center" wrapText="1"/>
    </xf>
    <xf numFmtId="0" fontId="75" fillId="0" borderId="5" xfId="2" applyBorder="1" applyAlignment="1">
      <alignment horizontal="center" wrapText="1"/>
    </xf>
    <xf numFmtId="0" fontId="75" fillId="0" borderId="21" xfId="2" applyBorder="1" applyAlignment="1">
      <alignment horizontal="center" vertical="center"/>
    </xf>
    <xf numFmtId="0" fontId="75" fillId="0" borderId="23" xfId="2" applyBorder="1" applyAlignment="1">
      <alignment horizontal="center" vertical="center"/>
    </xf>
    <xf numFmtId="0" fontId="75" fillId="0" borderId="22" xfId="2" applyBorder="1" applyAlignment="1">
      <alignment horizontal="center" vertical="center"/>
    </xf>
    <xf numFmtId="0" fontId="62" fillId="2" borderId="394" xfId="0" applyFont="1" applyFill="1" applyBorder="1" applyAlignment="1">
      <alignment horizontal="left" vertical="top" wrapText="1"/>
    </xf>
    <xf numFmtId="0" fontId="75" fillId="0" borderId="0" xfId="2" applyAlignment="1">
      <alignment horizontal="left" vertical="top"/>
    </xf>
    <xf numFmtId="0" fontId="19" fillId="0" borderId="78" xfId="0" applyFont="1" applyBorder="1" applyAlignment="1">
      <alignment horizontal="left" vertical="top" wrapText="1"/>
    </xf>
    <xf numFmtId="0" fontId="51" fillId="0" borderId="76" xfId="0" applyFont="1" applyBorder="1" applyAlignment="1">
      <alignment horizontal="left" vertical="top" wrapText="1"/>
    </xf>
    <xf numFmtId="0" fontId="51" fillId="0" borderId="71" xfId="0" applyFont="1" applyBorder="1" applyAlignment="1">
      <alignment horizontal="left" vertical="top" wrapText="1"/>
    </xf>
    <xf numFmtId="0" fontId="10" fillId="0" borderId="74" xfId="0" applyFont="1" applyBorder="1" applyAlignment="1">
      <alignment horizontal="left" vertical="top" wrapText="1"/>
    </xf>
    <xf numFmtId="0" fontId="51" fillId="0" borderId="24" xfId="0" applyFont="1" applyBorder="1" applyAlignment="1">
      <alignment horizontal="left" vertical="top" wrapText="1"/>
    </xf>
    <xf numFmtId="0" fontId="51" fillId="0" borderId="26" xfId="0" applyFont="1" applyBorder="1" applyAlignment="1">
      <alignment horizontal="left" vertical="top" wrapText="1"/>
    </xf>
    <xf numFmtId="0" fontId="10" fillId="0" borderId="12" xfId="0" applyFont="1" applyBorder="1" applyAlignment="1">
      <alignment horizontal="left" vertical="top" wrapText="1"/>
    </xf>
    <xf numFmtId="0" fontId="51" fillId="0" borderId="12" xfId="0" applyFont="1" applyBorder="1" applyAlignment="1">
      <alignment horizontal="left" vertical="top" wrapText="1"/>
    </xf>
    <xf numFmtId="0" fontId="51" fillId="0" borderId="13" xfId="0" applyFont="1" applyBorder="1" applyAlignment="1">
      <alignment horizontal="left" vertical="top" wrapText="1"/>
    </xf>
    <xf numFmtId="0" fontId="19" fillId="0" borderId="16" xfId="0" applyFont="1" applyBorder="1" applyAlignment="1">
      <alignment horizontal="left" vertical="top" wrapText="1"/>
    </xf>
    <xf numFmtId="0" fontId="51" fillId="0" borderId="17" xfId="0" applyFont="1" applyBorder="1" applyAlignment="1">
      <alignment horizontal="left" vertical="top" wrapText="1"/>
    </xf>
    <xf numFmtId="0" fontId="51" fillId="0" borderId="73" xfId="0" applyFont="1" applyBorder="1" applyAlignment="1">
      <alignment horizontal="left" vertical="top" wrapText="1"/>
    </xf>
    <xf numFmtId="0" fontId="51" fillId="0" borderId="565" xfId="0" applyFont="1" applyBorder="1" applyAlignment="1">
      <alignment horizontal="left" vertical="top" wrapText="1"/>
    </xf>
    <xf numFmtId="0" fontId="51" fillId="0" borderId="564" xfId="0" applyFont="1" applyBorder="1" applyAlignment="1">
      <alignment horizontal="left" vertical="top" wrapText="1"/>
    </xf>
    <xf numFmtId="0" fontId="0" fillId="0" borderId="424" xfId="0" applyBorder="1" applyAlignment="1">
      <alignment horizontal="left" vertical="top" wrapText="1"/>
    </xf>
    <xf numFmtId="0" fontId="0" fillId="0" borderId="406" xfId="0" applyBorder="1" applyAlignment="1">
      <alignment horizontal="left" vertical="top" wrapText="1"/>
    </xf>
    <xf numFmtId="0" fontId="0" fillId="0" borderId="469" xfId="0" applyBorder="1" applyAlignment="1">
      <alignment horizontal="left" vertical="top" wrapText="1"/>
    </xf>
    <xf numFmtId="0" fontId="0" fillId="0" borderId="400" xfId="0" applyBorder="1" applyAlignment="1">
      <alignment horizontal="left" vertical="top" wrapText="1"/>
    </xf>
    <xf numFmtId="0" fontId="19" fillId="0" borderId="42" xfId="0" applyFont="1" applyBorder="1" applyAlignment="1">
      <alignment horizontal="left" vertical="top" wrapText="1"/>
    </xf>
    <xf numFmtId="0" fontId="51" fillId="0" borderId="42" xfId="0" applyFont="1" applyBorder="1" applyAlignment="1">
      <alignment horizontal="left" vertical="top" wrapText="1"/>
    </xf>
    <xf numFmtId="0" fontId="51" fillId="0" borderId="43" xfId="0" applyFont="1" applyBorder="1" applyAlignment="1">
      <alignment horizontal="left" vertical="top" wrapText="1"/>
    </xf>
    <xf numFmtId="0" fontId="19" fillId="0" borderId="407" xfId="0" applyFont="1" applyBorder="1" applyAlignment="1">
      <alignment horizontal="left" vertical="top" wrapText="1"/>
    </xf>
    <xf numFmtId="0" fontId="62" fillId="2" borderId="340" xfId="0" applyFont="1" applyFill="1" applyBorder="1" applyAlignment="1">
      <alignment horizontal="left"/>
    </xf>
    <xf numFmtId="0" fontId="62" fillId="2" borderId="341" xfId="0" applyFont="1" applyFill="1" applyBorder="1" applyAlignment="1">
      <alignment horizontal="left"/>
    </xf>
    <xf numFmtId="0" fontId="62" fillId="2" borderId="381" xfId="0" applyFont="1" applyFill="1" applyBorder="1" applyAlignment="1">
      <alignment horizontal="left" vertical="top" wrapText="1"/>
    </xf>
    <xf numFmtId="0" fontId="0" fillId="0" borderId="11"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0" xfId="0" applyBorder="1" applyAlignment="1">
      <alignment vertical="top" wrapText="1"/>
    </xf>
    <xf numFmtId="0" fontId="0" fillId="0" borderId="16" xfId="0" applyBorder="1" applyAlignment="1">
      <alignment vertical="top" wrapText="1"/>
    </xf>
    <xf numFmtId="0" fontId="0" fillId="0" borderId="62" xfId="0" applyBorder="1" applyAlignment="1">
      <alignment horizontal="left" vertical="top" wrapText="1"/>
    </xf>
    <xf numFmtId="0" fontId="0" fillId="0" borderId="64" xfId="0" applyBorder="1" applyAlignment="1">
      <alignment horizontal="left" vertical="top" wrapText="1"/>
    </xf>
    <xf numFmtId="0" fontId="19" fillId="0" borderId="47" xfId="0" applyFont="1" applyBorder="1" applyAlignment="1">
      <alignment horizontal="left" vertical="top" wrapText="1"/>
    </xf>
    <xf numFmtId="0" fontId="34" fillId="0" borderId="33" xfId="0" applyFont="1" applyBorder="1" applyAlignment="1">
      <alignment horizontal="left" vertical="top" wrapText="1"/>
    </xf>
    <xf numFmtId="0" fontId="62" fillId="2" borderId="378" xfId="0" applyFont="1" applyFill="1" applyBorder="1" applyAlignment="1">
      <alignment horizontal="center" vertical="top" wrapText="1"/>
    </xf>
    <xf numFmtId="0" fontId="62" fillId="2" borderId="379" xfId="0" applyFont="1" applyFill="1" applyBorder="1" applyAlignment="1">
      <alignment horizontal="center" vertical="top" wrapText="1"/>
    </xf>
    <xf numFmtId="0" fontId="19" fillId="0" borderId="12" xfId="0" applyFont="1" applyBorder="1" applyAlignment="1">
      <alignment horizontal="left" vertical="top" wrapText="1"/>
    </xf>
    <xf numFmtId="0" fontId="34" fillId="0" borderId="41" xfId="0" applyFont="1" applyBorder="1" applyAlignment="1">
      <alignment horizontal="center" vertical="center" wrapText="1"/>
    </xf>
    <xf numFmtId="0" fontId="34" fillId="0" borderId="42" xfId="0" applyFont="1" applyBorder="1" applyAlignment="1">
      <alignment horizontal="center" vertical="center" wrapText="1"/>
    </xf>
    <xf numFmtId="0" fontId="34" fillId="0" borderId="43" xfId="0" applyFont="1" applyBorder="1" applyAlignment="1">
      <alignment horizontal="center" vertical="center" wrapText="1"/>
    </xf>
    <xf numFmtId="0" fontId="34" fillId="0" borderId="74" xfId="0" applyFont="1" applyBorder="1" applyAlignment="1">
      <alignment horizontal="center" vertical="center" wrapText="1"/>
    </xf>
    <xf numFmtId="0" fontId="34" fillId="0" borderId="24" xfId="0" applyFont="1" applyBorder="1" applyAlignment="1">
      <alignment horizontal="center" vertical="center" wrapText="1"/>
    </xf>
    <xf numFmtId="0" fontId="34" fillId="0" borderId="26" xfId="0" applyFont="1" applyBorder="1" applyAlignment="1">
      <alignment horizontal="center" vertical="center" wrapText="1"/>
    </xf>
    <xf numFmtId="0" fontId="30" fillId="0" borderId="30" xfId="0" applyFont="1" applyBorder="1" applyAlignment="1">
      <alignment horizontal="center" vertical="center" wrapText="1"/>
    </xf>
    <xf numFmtId="0" fontId="34" fillId="0" borderId="31" xfId="0" applyFont="1" applyBorder="1" applyAlignment="1">
      <alignment horizontal="center" vertical="center" wrapText="1"/>
    </xf>
    <xf numFmtId="0" fontId="34" fillId="0" borderId="32" xfId="0" applyFont="1" applyBorder="1" applyAlignment="1">
      <alignment horizontal="center" vertical="center" wrapText="1"/>
    </xf>
    <xf numFmtId="0" fontId="34" fillId="0" borderId="17" xfId="0" applyFont="1" applyBorder="1" applyAlignment="1">
      <alignment horizontal="left" vertical="top" wrapText="1"/>
    </xf>
    <xf numFmtId="0" fontId="34" fillId="0" borderId="45" xfId="0" applyFont="1" applyBorder="1" applyAlignment="1">
      <alignment horizontal="left" vertical="top" wrapText="1"/>
    </xf>
    <xf numFmtId="0" fontId="34" fillId="0" borderId="62" xfId="0" applyFont="1" applyBorder="1" applyAlignment="1">
      <alignment horizontal="left" vertical="top" wrapText="1"/>
    </xf>
    <xf numFmtId="0" fontId="34" fillId="0" borderId="64" xfId="0" applyFont="1" applyBorder="1" applyAlignment="1">
      <alignment horizontal="left" vertical="top" wrapText="1"/>
    </xf>
    <xf numFmtId="0" fontId="34" fillId="0" borderId="71" xfId="0" applyFont="1" applyBorder="1" applyAlignment="1">
      <alignment horizontal="center" vertical="top" wrapText="1"/>
    </xf>
    <xf numFmtId="0" fontId="19" fillId="0" borderId="74" xfId="0" applyFont="1" applyBorder="1" applyAlignment="1">
      <alignment horizontal="left" vertical="top" wrapText="1"/>
    </xf>
    <xf numFmtId="0" fontId="34" fillId="0" borderId="76" xfId="0" applyFont="1" applyBorder="1" applyAlignment="1">
      <alignment horizontal="left" vertical="top" wrapText="1"/>
    </xf>
    <xf numFmtId="0" fontId="34" fillId="0" borderId="84" xfId="0" applyFont="1" applyBorder="1" applyAlignment="1">
      <alignment horizontal="left" vertical="top" wrapText="1"/>
    </xf>
    <xf numFmtId="0" fontId="34" fillId="0" borderId="47" xfId="0" applyFont="1" applyBorder="1" applyAlignment="1">
      <alignment horizontal="left" vertical="top" wrapText="1"/>
    </xf>
    <xf numFmtId="0" fontId="34" fillId="0" borderId="378" xfId="0" applyFont="1" applyBorder="1" applyAlignment="1">
      <alignment horizontal="center" vertical="top" wrapText="1"/>
    </xf>
    <xf numFmtId="0" fontId="19" fillId="0" borderId="378" xfId="0" applyFont="1" applyBorder="1" applyAlignment="1">
      <alignment vertical="top" wrapText="1"/>
    </xf>
    <xf numFmtId="0" fontId="34" fillId="0" borderId="378" xfId="0" applyFont="1" applyBorder="1" applyAlignment="1">
      <alignment vertical="top" wrapText="1"/>
    </xf>
    <xf numFmtId="0" fontId="19" fillId="0" borderId="378" xfId="0" applyFont="1" applyBorder="1" applyAlignment="1">
      <alignment horizontal="left" vertical="top" wrapText="1"/>
    </xf>
    <xf numFmtId="0" fontId="34" fillId="0" borderId="379" xfId="0" applyFont="1" applyBorder="1" applyAlignment="1">
      <alignment horizontal="left" vertical="top" wrapText="1"/>
    </xf>
    <xf numFmtId="0" fontId="30" fillId="0" borderId="340" xfId="0" applyFont="1" applyBorder="1" applyAlignment="1">
      <alignment horizontal="left" vertical="top" wrapText="1"/>
    </xf>
    <xf numFmtId="0" fontId="34" fillId="0" borderId="340" xfId="0" applyFont="1" applyBorder="1" applyAlignment="1">
      <alignment horizontal="left" vertical="top" wrapText="1"/>
    </xf>
    <xf numFmtId="0" fontId="34" fillId="0" borderId="341" xfId="0" applyFont="1" applyBorder="1" applyAlignment="1">
      <alignment horizontal="left" vertical="top" wrapText="1"/>
    </xf>
    <xf numFmtId="0" fontId="34" fillId="0" borderId="0" xfId="0" applyFont="1" applyAlignment="1">
      <alignment horizontal="left" vertical="top" wrapText="1"/>
    </xf>
    <xf numFmtId="0" fontId="34" fillId="0" borderId="0" xfId="0" applyFont="1" applyAlignment="1">
      <alignment horizontal="left" vertical="top"/>
    </xf>
    <xf numFmtId="0" fontId="34" fillId="0" borderId="2" xfId="0" applyFont="1" applyBorder="1" applyAlignment="1">
      <alignment horizontal="left" vertical="top" wrapText="1"/>
    </xf>
    <xf numFmtId="0" fontId="34" fillId="0" borderId="34" xfId="0" applyFont="1" applyBorder="1" applyAlignment="1">
      <alignment horizontal="left" vertical="top" wrapText="1"/>
    </xf>
    <xf numFmtId="0" fontId="34" fillId="0" borderId="22" xfId="0" applyFont="1" applyBorder="1" applyAlignment="1">
      <alignment horizontal="left" vertical="top" wrapText="1"/>
    </xf>
    <xf numFmtId="0" fontId="34" fillId="0" borderId="23" xfId="0" applyFont="1" applyBorder="1" applyAlignment="1">
      <alignment horizontal="left" vertical="top" wrapText="1"/>
    </xf>
    <xf numFmtId="0" fontId="62" fillId="2" borderId="339" xfId="0" applyFont="1" applyFill="1" applyBorder="1" applyAlignment="1">
      <alignment horizontal="left" vertical="top"/>
    </xf>
    <xf numFmtId="0" fontId="62" fillId="2" borderId="340" xfId="0" applyFont="1" applyFill="1" applyBorder="1" applyAlignment="1">
      <alignment horizontal="left" vertical="top"/>
    </xf>
    <xf numFmtId="0" fontId="62" fillId="2" borderId="342" xfId="0" applyFont="1" applyFill="1" applyBorder="1" applyAlignment="1">
      <alignment horizontal="left" vertical="top"/>
    </xf>
    <xf numFmtId="0" fontId="34" fillId="0" borderId="384" xfId="0" applyFont="1" applyBorder="1" applyAlignment="1">
      <alignment horizontal="left" vertical="top" wrapText="1"/>
    </xf>
    <xf numFmtId="0" fontId="34" fillId="0" borderId="66" xfId="0" applyFont="1" applyBorder="1" applyAlignment="1">
      <alignment horizontal="left" vertical="top"/>
    </xf>
    <xf numFmtId="0" fontId="34" fillId="0" borderId="67" xfId="0" applyFont="1" applyBorder="1" applyAlignment="1">
      <alignment horizontal="left" vertical="top"/>
    </xf>
    <xf numFmtId="0" fontId="34" fillId="0" borderId="71" xfId="0" applyFont="1" applyBorder="1" applyAlignment="1">
      <alignment horizontal="left" vertical="top" wrapText="1"/>
    </xf>
    <xf numFmtId="0" fontId="34" fillId="0" borderId="72" xfId="0" applyFont="1" applyBorder="1" applyAlignment="1">
      <alignment horizontal="left" vertical="top" wrapText="1"/>
    </xf>
    <xf numFmtId="0" fontId="34" fillId="0" borderId="49" xfId="0" applyFont="1" applyBorder="1" applyAlignment="1">
      <alignment horizontal="left" vertical="top" wrapText="1"/>
    </xf>
    <xf numFmtId="0" fontId="34" fillId="0" borderId="382" xfId="0" applyFont="1" applyBorder="1" applyAlignment="1">
      <alignment horizontal="left" vertical="top" wrapText="1"/>
    </xf>
    <xf numFmtId="0" fontId="34" fillId="0" borderId="75" xfId="0" applyFont="1" applyBorder="1" applyAlignment="1">
      <alignment horizontal="left" vertical="top" wrapText="1"/>
    </xf>
    <xf numFmtId="0" fontId="34" fillId="0" borderId="21" xfId="0" applyFont="1" applyBorder="1" applyAlignment="1">
      <alignment horizontal="center" vertical="top"/>
    </xf>
    <xf numFmtId="0" fontId="34" fillId="0" borderId="23" xfId="0" applyFont="1" applyBorder="1" applyAlignment="1">
      <alignment horizontal="center" vertical="top"/>
    </xf>
    <xf numFmtId="0" fontId="34" fillId="0" borderId="22" xfId="0" applyFont="1" applyBorder="1" applyAlignment="1">
      <alignment horizontal="center" vertical="top"/>
    </xf>
    <xf numFmtId="0" fontId="34" fillId="0" borderId="8" xfId="0" applyFont="1" applyBorder="1" applyAlignment="1">
      <alignment horizontal="center" vertical="top"/>
    </xf>
    <xf numFmtId="0" fontId="34" fillId="0" borderId="5" xfId="0" applyFont="1" applyBorder="1" applyAlignment="1">
      <alignment horizontal="center" vertical="top"/>
    </xf>
    <xf numFmtId="0" fontId="30" fillId="0" borderId="8" xfId="0" applyFont="1" applyBorder="1" applyAlignment="1">
      <alignment horizontal="center" vertical="top" wrapText="1"/>
    </xf>
    <xf numFmtId="0" fontId="34" fillId="0" borderId="6" xfId="0" applyFont="1" applyBorder="1" applyAlignment="1">
      <alignment horizontal="center" vertical="top" wrapText="1"/>
    </xf>
    <xf numFmtId="0" fontId="34" fillId="0" borderId="5" xfId="0" applyFont="1" applyBorder="1" applyAlignment="1">
      <alignment horizontal="center" vertical="top" wrapText="1"/>
    </xf>
    <xf numFmtId="1" fontId="56" fillId="0" borderId="62" xfId="0" applyNumberFormat="1" applyFont="1" applyBorder="1" applyAlignment="1">
      <alignment horizontal="center" vertical="center" wrapText="1"/>
    </xf>
    <xf numFmtId="1" fontId="0" fillId="0" borderId="62" xfId="0" applyNumberFormat="1" applyBorder="1" applyAlignment="1">
      <alignment horizontal="center" vertical="center" wrapText="1"/>
    </xf>
    <xf numFmtId="1" fontId="0" fillId="0" borderId="64" xfId="0" applyNumberFormat="1" applyBorder="1" applyAlignment="1">
      <alignment horizontal="center" vertical="center" wrapText="1"/>
    </xf>
    <xf numFmtId="0" fontId="62" fillId="2" borderId="513" xfId="0" applyFont="1" applyFill="1" applyBorder="1" applyAlignment="1">
      <alignment horizontal="left" vertical="top" wrapText="1"/>
    </xf>
    <xf numFmtId="0" fontId="62" fillId="2" borderId="528" xfId="0" applyFont="1" applyFill="1" applyBorder="1" applyAlignment="1">
      <alignment horizontal="left" vertical="top" wrapText="1"/>
    </xf>
    <xf numFmtId="0" fontId="62" fillId="2" borderId="537" xfId="0" applyFont="1" applyFill="1" applyBorder="1" applyAlignment="1">
      <alignment horizontal="left" vertical="top" wrapText="1"/>
    </xf>
    <xf numFmtId="0" fontId="62" fillId="2" borderId="538" xfId="0" applyFont="1" applyFill="1" applyBorder="1" applyAlignment="1">
      <alignment horizontal="left" vertical="top" wrapText="1"/>
    </xf>
    <xf numFmtId="0" fontId="0" fillId="0" borderId="49" xfId="0" applyBorder="1" applyAlignment="1">
      <alignment horizontal="left" vertical="top" wrapText="1"/>
    </xf>
    <xf numFmtId="0" fontId="0" fillId="0" borderId="42" xfId="0" applyBorder="1" applyAlignment="1">
      <alignment horizontal="left" vertical="center" wrapText="1"/>
    </xf>
    <xf numFmtId="0" fontId="0" fillId="0" borderId="43" xfId="0" applyBorder="1" applyAlignment="1">
      <alignment horizontal="left" vertical="center" wrapText="1"/>
    </xf>
    <xf numFmtId="0" fontId="0" fillId="0" borderId="24" xfId="0" applyBorder="1" applyAlignment="1">
      <alignment horizontal="left" vertical="center" wrapText="1"/>
    </xf>
    <xf numFmtId="0" fontId="0" fillId="0" borderId="26" xfId="0" applyBorder="1" applyAlignment="1">
      <alignment horizontal="left" vertical="center" wrapText="1"/>
    </xf>
    <xf numFmtId="0" fontId="0" fillId="0" borderId="31" xfId="0" applyBorder="1" applyAlignment="1">
      <alignment horizontal="left" vertical="center" wrapText="1"/>
    </xf>
    <xf numFmtId="0" fontId="0" fillId="0" borderId="32" xfId="0" applyBorder="1" applyAlignment="1">
      <alignment horizontal="left" vertical="center" wrapText="1"/>
    </xf>
    <xf numFmtId="0" fontId="56" fillId="0" borderId="16" xfId="0" applyFont="1" applyBorder="1" applyAlignment="1">
      <alignment horizontal="left" vertical="top" wrapText="1"/>
    </xf>
    <xf numFmtId="0" fontId="56" fillId="0" borderId="17" xfId="0" applyFont="1" applyBorder="1" applyAlignment="1">
      <alignment horizontal="left" vertical="top" wrapText="1"/>
    </xf>
    <xf numFmtId="0" fontId="56" fillId="0" borderId="42" xfId="0" applyFont="1" applyBorder="1" applyAlignment="1">
      <alignment horizontal="left" vertical="top" wrapText="1"/>
    </xf>
    <xf numFmtId="0" fontId="56" fillId="0" borderId="43" xfId="0" applyFont="1" applyBorder="1" applyAlignment="1">
      <alignment horizontal="left" vertical="top" wrapText="1"/>
    </xf>
    <xf numFmtId="0" fontId="56" fillId="0" borderId="24" xfId="0" applyFont="1" applyBorder="1" applyAlignment="1">
      <alignment horizontal="left" vertical="top" wrapText="1"/>
    </xf>
    <xf numFmtId="0" fontId="56" fillId="0" borderId="26" xfId="0" applyFont="1" applyBorder="1" applyAlignment="1">
      <alignment horizontal="left" vertical="top" wrapText="1"/>
    </xf>
    <xf numFmtId="0" fontId="56" fillId="0" borderId="163" xfId="0" applyFont="1" applyBorder="1" applyAlignment="1">
      <alignment horizontal="left" vertical="top" wrapText="1"/>
    </xf>
    <xf numFmtId="0" fontId="56" fillId="0" borderId="73" xfId="0" applyFont="1" applyBorder="1" applyAlignment="1">
      <alignment horizontal="left" vertical="top" wrapText="1"/>
    </xf>
    <xf numFmtId="0" fontId="56" fillId="0" borderId="70" xfId="0" applyFont="1" applyBorder="1" applyAlignment="1">
      <alignment horizontal="left" vertical="top" wrapText="1"/>
    </xf>
    <xf numFmtId="0" fontId="56" fillId="0" borderId="71" xfId="0" applyFont="1" applyBorder="1" applyAlignment="1">
      <alignment horizontal="left" vertical="top" wrapText="1"/>
    </xf>
    <xf numFmtId="0" fontId="56" fillId="0" borderId="57" xfId="0" applyFont="1" applyBorder="1" applyAlignment="1">
      <alignment horizontal="left" vertical="top" wrapText="1"/>
    </xf>
    <xf numFmtId="0" fontId="56" fillId="0" borderId="565" xfId="0" applyFont="1" applyBorder="1" applyAlignment="1">
      <alignment horizontal="left" vertical="top" wrapText="1"/>
    </xf>
    <xf numFmtId="0" fontId="56" fillId="0" borderId="564" xfId="0" applyFont="1" applyBorder="1" applyAlignment="1">
      <alignment horizontal="left" vertical="top" wrapText="1"/>
    </xf>
    <xf numFmtId="0" fontId="56" fillId="0" borderId="78" xfId="0" applyFont="1" applyBorder="1" applyAlignment="1">
      <alignment horizontal="left" vertical="top" wrapText="1"/>
    </xf>
    <xf numFmtId="0" fontId="56" fillId="0" borderId="76" xfId="0" applyFont="1" applyBorder="1" applyAlignment="1">
      <alignment horizontal="left" vertical="top" wrapText="1"/>
    </xf>
    <xf numFmtId="0" fontId="0" fillId="0" borderId="410" xfId="0" applyBorder="1" applyAlignment="1">
      <alignment horizontal="left" vertical="top" wrapText="1"/>
    </xf>
    <xf numFmtId="0" fontId="0" fillId="0" borderId="410" xfId="0" applyBorder="1" applyAlignment="1">
      <alignment horizontal="left" vertical="top"/>
    </xf>
    <xf numFmtId="0" fontId="56" fillId="0" borderId="12" xfId="0" applyFont="1" applyBorder="1" applyAlignment="1">
      <alignment horizontal="left" vertical="top" wrapText="1"/>
    </xf>
    <xf numFmtId="0" fontId="56" fillId="0" borderId="13" xfId="0" applyFont="1" applyBorder="1" applyAlignment="1">
      <alignment horizontal="left" vertical="top" wrapText="1"/>
    </xf>
    <xf numFmtId="0" fontId="19" fillId="0" borderId="24" xfId="0" applyFont="1" applyBorder="1" applyAlignment="1">
      <alignment horizontal="left" vertical="top" wrapText="1"/>
    </xf>
    <xf numFmtId="49" fontId="0" fillId="0" borderId="30" xfId="0" applyNumberFormat="1" applyBorder="1" applyAlignment="1">
      <alignment horizontal="center" vertical="center" wrapText="1"/>
    </xf>
    <xf numFmtId="49" fontId="0" fillId="0" borderId="31" xfId="0" applyNumberFormat="1" applyBorder="1" applyAlignment="1">
      <alignment horizontal="center" vertical="center" wrapText="1"/>
    </xf>
    <xf numFmtId="49" fontId="0" fillId="0" borderId="32" xfId="0" applyNumberFormat="1" applyBorder="1" applyAlignment="1">
      <alignment horizontal="center" vertical="center" wrapText="1"/>
    </xf>
    <xf numFmtId="0" fontId="42" fillId="0" borderId="42" xfId="0" applyFont="1" applyBorder="1" applyAlignment="1">
      <alignment horizontal="left" vertical="top" wrapText="1"/>
    </xf>
    <xf numFmtId="0" fontId="42" fillId="0" borderId="43" xfId="0" applyFont="1" applyBorder="1" applyAlignment="1">
      <alignment horizontal="left" vertical="top" wrapText="1"/>
    </xf>
    <xf numFmtId="0" fontId="42" fillId="0" borderId="407" xfId="0" applyFont="1" applyBorder="1" applyAlignment="1">
      <alignment horizontal="left" vertical="top" wrapText="1"/>
    </xf>
    <xf numFmtId="0" fontId="42" fillId="0" borderId="24" xfId="0" applyFont="1" applyBorder="1" applyAlignment="1">
      <alignment horizontal="left" vertical="top" wrapText="1"/>
    </xf>
    <xf numFmtId="0" fontId="42" fillId="0" borderId="26" xfId="0" applyFont="1" applyBorder="1" applyAlignment="1">
      <alignment horizontal="left" vertical="top" wrapText="1"/>
    </xf>
    <xf numFmtId="0" fontId="42" fillId="0" borderId="401" xfId="0" applyFont="1" applyBorder="1" applyAlignment="1">
      <alignment horizontal="left" vertical="top" wrapText="1"/>
    </xf>
    <xf numFmtId="0" fontId="42" fillId="0" borderId="31" xfId="0" applyFont="1" applyBorder="1" applyAlignment="1">
      <alignment horizontal="left" vertical="top" wrapText="1"/>
    </xf>
    <xf numFmtId="0" fontId="42" fillId="0" borderId="32" xfId="0" applyFont="1" applyBorder="1" applyAlignment="1">
      <alignment horizontal="left" vertical="top" wrapText="1"/>
    </xf>
    <xf numFmtId="0" fontId="42" fillId="0" borderId="163" xfId="0" applyFont="1" applyBorder="1" applyAlignment="1">
      <alignment horizontal="left" vertical="top" wrapText="1"/>
    </xf>
    <xf numFmtId="0" fontId="42" fillId="0" borderId="73" xfId="0" applyFont="1" applyBorder="1" applyAlignment="1">
      <alignment horizontal="left" vertical="top" wrapText="1"/>
    </xf>
    <xf numFmtId="0" fontId="0" fillId="0" borderId="408" xfId="0" applyBorder="1" applyAlignment="1">
      <alignment horizontal="left" vertical="top" wrapText="1"/>
    </xf>
    <xf numFmtId="0" fontId="42" fillId="0" borderId="16" xfId="0" applyFont="1" applyBorder="1" applyAlignment="1">
      <alignment horizontal="left" vertical="top" wrapText="1"/>
    </xf>
    <xf numFmtId="0" fontId="42" fillId="0" borderId="17" xfId="0" applyFont="1" applyBorder="1" applyAlignment="1">
      <alignment horizontal="left" vertical="top" wrapText="1"/>
    </xf>
    <xf numFmtId="0" fontId="0" fillId="0" borderId="475" xfId="0" applyBorder="1" applyAlignment="1">
      <alignment horizontal="left" vertical="top" wrapText="1"/>
    </xf>
    <xf numFmtId="0" fontId="42" fillId="0" borderId="70" xfId="0" applyFont="1" applyBorder="1" applyAlignment="1">
      <alignment horizontal="left" vertical="top" wrapText="1"/>
    </xf>
    <xf numFmtId="0" fontId="42" fillId="0" borderId="71" xfId="0" applyFont="1" applyBorder="1" applyAlignment="1">
      <alignment horizontal="left" vertical="top" wrapText="1"/>
    </xf>
    <xf numFmtId="0" fontId="42" fillId="0" borderId="78" xfId="0" applyFont="1" applyBorder="1" applyAlignment="1">
      <alignment horizontal="left" vertical="top" wrapText="1"/>
    </xf>
    <xf numFmtId="0" fontId="42" fillId="0" borderId="76" xfId="0" applyFont="1" applyBorder="1" applyAlignment="1">
      <alignment horizontal="left" vertical="top" wrapText="1"/>
    </xf>
    <xf numFmtId="0" fontId="42" fillId="0" borderId="354" xfId="0" applyFont="1" applyBorder="1" applyAlignment="1">
      <alignment horizontal="left" vertical="top" wrapText="1"/>
    </xf>
    <xf numFmtId="0" fontId="42" fillId="0" borderId="355" xfId="0" applyFont="1" applyBorder="1" applyAlignment="1">
      <alignment horizontal="left" vertical="top" wrapText="1"/>
    </xf>
    <xf numFmtId="0" fontId="0" fillId="0" borderId="355" xfId="0" applyBorder="1" applyAlignment="1">
      <alignment horizontal="center" vertical="top" wrapText="1"/>
    </xf>
    <xf numFmtId="0" fontId="0" fillId="0" borderId="355" xfId="0" applyBorder="1" applyAlignment="1">
      <alignment vertical="top" wrapText="1"/>
    </xf>
    <xf numFmtId="0" fontId="62" fillId="2" borderId="354" xfId="0" applyFont="1" applyFill="1" applyBorder="1" applyAlignment="1">
      <alignment horizontal="left" vertical="center"/>
    </xf>
    <xf numFmtId="0" fontId="62" fillId="2" borderId="355" xfId="0" applyFont="1" applyFill="1" applyBorder="1" applyAlignment="1">
      <alignment horizontal="left" vertical="center"/>
    </xf>
    <xf numFmtId="0" fontId="62" fillId="2" borderId="355" xfId="0" applyFont="1" applyFill="1" applyBorder="1" applyAlignment="1">
      <alignment horizontal="center" vertical="center" wrapText="1"/>
    </xf>
    <xf numFmtId="0" fontId="62" fillId="2" borderId="356" xfId="0" applyFont="1" applyFill="1" applyBorder="1" applyAlignment="1">
      <alignment horizontal="center" vertical="center" wrapText="1"/>
    </xf>
    <xf numFmtId="0" fontId="62" fillId="2" borderId="357" xfId="0" applyFont="1" applyFill="1" applyBorder="1" applyAlignment="1">
      <alignment horizontal="left" vertical="top"/>
    </xf>
    <xf numFmtId="0" fontId="62" fillId="2" borderId="358" xfId="0" applyFont="1" applyFill="1" applyBorder="1" applyAlignment="1">
      <alignment horizontal="left" vertical="top"/>
    </xf>
    <xf numFmtId="0" fontId="62" fillId="2" borderId="359" xfId="0" applyFont="1" applyFill="1" applyBorder="1" applyAlignment="1">
      <alignment horizontal="left" vertical="top"/>
    </xf>
    <xf numFmtId="0" fontId="42" fillId="0" borderId="12" xfId="0" applyFont="1" applyBorder="1" applyAlignment="1">
      <alignment horizontal="left" vertical="top" wrapText="1"/>
    </xf>
    <xf numFmtId="0" fontId="42" fillId="0" borderId="13" xfId="0" applyFont="1" applyBorder="1" applyAlignment="1">
      <alignment horizontal="left" vertical="top" wrapText="1"/>
    </xf>
    <xf numFmtId="0" fontId="30" fillId="0" borderId="41" xfId="0" applyFont="1" applyBorder="1" applyAlignment="1">
      <alignment horizontal="left" vertical="top" wrapText="1"/>
    </xf>
    <xf numFmtId="0" fontId="30" fillId="0" borderId="69" xfId="0" applyFont="1" applyBorder="1" applyAlignment="1">
      <alignment horizontal="left" vertical="top" wrapText="1"/>
    </xf>
    <xf numFmtId="0" fontId="0" fillId="0" borderId="355" xfId="0" applyBorder="1" applyAlignment="1">
      <alignment horizontal="left" vertical="top" wrapText="1"/>
    </xf>
    <xf numFmtId="0" fontId="30" fillId="0" borderId="66" xfId="0" applyFont="1" applyBorder="1" applyAlignment="1">
      <alignment horizontal="left" vertical="top" wrapText="1"/>
    </xf>
    <xf numFmtId="0" fontId="0" fillId="0" borderId="416" xfId="0" applyBorder="1" applyAlignment="1">
      <alignment vertical="top" wrapText="1"/>
    </xf>
    <xf numFmtId="0" fontId="42" fillId="0" borderId="52" xfId="0" applyFont="1" applyBorder="1" applyAlignment="1">
      <alignment horizontal="left" vertical="top" wrapText="1"/>
    </xf>
    <xf numFmtId="0" fontId="42" fillId="0" borderId="54" xfId="0" applyFont="1" applyBorder="1" applyAlignment="1">
      <alignment horizontal="left" vertical="top" wrapText="1"/>
    </xf>
    <xf numFmtId="0" fontId="0" fillId="0" borderId="384" xfId="0" applyBorder="1" applyAlignment="1">
      <alignment horizontal="center" vertical="top" wrapText="1"/>
    </xf>
    <xf numFmtId="0" fontId="62" fillId="2" borderId="21" xfId="0" applyFont="1" applyFill="1" applyBorder="1" applyAlignment="1">
      <alignment horizontal="left" vertical="center"/>
    </xf>
    <xf numFmtId="0" fontId="62" fillId="2" borderId="22" xfId="0" applyFont="1" applyFill="1" applyBorder="1" applyAlignment="1">
      <alignment horizontal="left" vertical="center"/>
    </xf>
    <xf numFmtId="0" fontId="0" fillId="0" borderId="3" xfId="0" applyBorder="1" applyAlignment="1">
      <alignment horizontal="center" vertical="top" wrapText="1"/>
    </xf>
    <xf numFmtId="0" fontId="0" fillId="0" borderId="4" xfId="0" applyBorder="1" applyAlignment="1">
      <alignment horizontal="center" vertical="top" wrapText="1"/>
    </xf>
    <xf numFmtId="0" fontId="62" fillId="2" borderId="5" xfId="0" applyFont="1" applyFill="1" applyBorder="1" applyAlignment="1">
      <alignment horizontal="left"/>
    </xf>
    <xf numFmtId="0" fontId="62" fillId="2" borderId="362" xfId="0" applyFont="1" applyFill="1" applyBorder="1" applyAlignment="1">
      <alignment horizontal="left" vertical="top" wrapText="1"/>
    </xf>
    <xf numFmtId="0" fontId="62" fillId="2" borderId="363" xfId="0" applyFont="1" applyFill="1" applyBorder="1" applyAlignment="1">
      <alignment horizontal="left" vertical="top" wrapText="1"/>
    </xf>
    <xf numFmtId="0" fontId="0" fillId="0" borderId="33" xfId="0" applyBorder="1" applyAlignment="1">
      <alignment horizontal="center" vertical="top" wrapText="1"/>
    </xf>
    <xf numFmtId="0" fontId="0" fillId="0" borderId="41" xfId="0" applyBorder="1" applyAlignment="1">
      <alignment vertical="top" wrapText="1"/>
    </xf>
    <xf numFmtId="0" fontId="0" fillId="0" borderId="33" xfId="0" applyBorder="1" applyAlignment="1">
      <alignment vertical="top" wrapText="1"/>
    </xf>
    <xf numFmtId="0" fontId="0" fillId="5" borderId="43" xfId="0" applyFill="1" applyBorder="1" applyAlignment="1">
      <alignment horizontal="left" vertical="top" wrapText="1"/>
    </xf>
    <xf numFmtId="0" fontId="62" fillId="2" borderId="28" xfId="0" applyFont="1" applyFill="1" applyBorder="1" applyAlignment="1">
      <alignment horizontal="center" vertical="top" wrapText="1"/>
    </xf>
    <xf numFmtId="0" fontId="62" fillId="2" borderId="34" xfId="0" applyFont="1" applyFill="1" applyBorder="1" applyAlignment="1">
      <alignment horizontal="center" vertical="top" wrapText="1"/>
    </xf>
    <xf numFmtId="0" fontId="62" fillId="2" borderId="5" xfId="0" applyFont="1" applyFill="1" applyBorder="1" applyAlignment="1">
      <alignment horizontal="center" vertical="top" wrapText="1"/>
    </xf>
    <xf numFmtId="0" fontId="62" fillId="2" borderId="360" xfId="0" applyFont="1" applyFill="1" applyBorder="1" applyAlignment="1">
      <alignment horizontal="left" vertical="top"/>
    </xf>
    <xf numFmtId="0" fontId="62" fillId="2" borderId="361" xfId="0" applyFont="1" applyFill="1" applyBorder="1" applyAlignment="1">
      <alignment horizontal="left" vertical="top"/>
    </xf>
    <xf numFmtId="0" fontId="41" fillId="0" borderId="12" xfId="0" applyFont="1" applyBorder="1" applyAlignment="1">
      <alignment horizontal="left" vertical="top" wrapText="1"/>
    </xf>
    <xf numFmtId="0" fontId="41" fillId="0" borderId="13" xfId="0" applyFont="1" applyBorder="1" applyAlignment="1">
      <alignment horizontal="left" vertical="top" wrapText="1"/>
    </xf>
    <xf numFmtId="0" fontId="41" fillId="0" borderId="24" xfId="0" applyFont="1" applyBorder="1" applyAlignment="1">
      <alignment horizontal="left" vertical="top" wrapText="1"/>
    </xf>
    <xf numFmtId="0" fontId="41" fillId="0" borderId="26" xfId="0" applyFont="1" applyBorder="1" applyAlignment="1">
      <alignment horizontal="left" vertical="top" wrapText="1"/>
    </xf>
    <xf numFmtId="0" fontId="41" fillId="0" borderId="31" xfId="0" applyFont="1" applyBorder="1" applyAlignment="1">
      <alignment horizontal="left" vertical="top" wrapText="1"/>
    </xf>
    <xf numFmtId="0" fontId="41" fillId="0" borderId="32" xfId="0" applyFont="1" applyBorder="1" applyAlignment="1">
      <alignment horizontal="left" vertical="top" wrapText="1"/>
    </xf>
    <xf numFmtId="0" fontId="62" fillId="2" borderId="362" xfId="0" applyFont="1" applyFill="1" applyBorder="1" applyAlignment="1">
      <alignment horizontal="left" vertical="top"/>
    </xf>
    <xf numFmtId="0" fontId="40" fillId="0" borderId="17" xfId="0" applyFont="1" applyBorder="1" applyAlignment="1">
      <alignment horizontal="left" vertical="top" wrapText="1"/>
    </xf>
    <xf numFmtId="17" fontId="0" fillId="0" borderId="30" xfId="0" applyNumberFormat="1" applyBorder="1" applyAlignment="1">
      <alignment horizontal="center" vertical="center" wrapText="1"/>
    </xf>
    <xf numFmtId="0" fontId="40" fillId="0" borderId="24" xfId="0" applyFont="1" applyBorder="1" applyAlignment="1">
      <alignment horizontal="left" vertical="top" wrapText="1"/>
    </xf>
    <xf numFmtId="0" fontId="40" fillId="0" borderId="73" xfId="0" applyFont="1" applyBorder="1" applyAlignment="1">
      <alignment horizontal="left" vertical="top" wrapText="1"/>
    </xf>
    <xf numFmtId="0" fontId="0" fillId="0" borderId="74" xfId="0" applyBorder="1" applyAlignment="1">
      <alignment horizontal="center" vertical="top"/>
    </xf>
    <xf numFmtId="0" fontId="0" fillId="0" borderId="73" xfId="0" applyBorder="1" applyAlignment="1">
      <alignment horizontal="center" vertical="top"/>
    </xf>
    <xf numFmtId="0" fontId="62" fillId="2" borderId="8" xfId="0" applyFont="1" applyFill="1" applyBorder="1" applyAlignment="1">
      <alignment horizontal="left" vertical="center"/>
    </xf>
    <xf numFmtId="0" fontId="62" fillId="2" borderId="6" xfId="0" applyFont="1" applyFill="1" applyBorder="1" applyAlignment="1">
      <alignment horizontal="left" vertical="center"/>
    </xf>
    <xf numFmtId="0" fontId="62" fillId="2" borderId="34" xfId="0" applyFont="1" applyFill="1" applyBorder="1" applyAlignment="1">
      <alignment horizontal="left" vertical="center"/>
    </xf>
    <xf numFmtId="0" fontId="62" fillId="2" borderId="28" xfId="0" applyFont="1" applyFill="1" applyBorder="1" applyAlignment="1">
      <alignment horizontal="center" vertical="center" wrapText="1"/>
    </xf>
    <xf numFmtId="0" fontId="62" fillId="2" borderId="34" xfId="0" applyFont="1" applyFill="1" applyBorder="1" applyAlignment="1">
      <alignment horizontal="center" vertical="center" wrapText="1"/>
    </xf>
    <xf numFmtId="0" fontId="62" fillId="2" borderId="5" xfId="0" applyFont="1" applyFill="1" applyBorder="1" applyAlignment="1">
      <alignment horizontal="center" vertical="center" wrapText="1"/>
    </xf>
    <xf numFmtId="0" fontId="40" fillId="0" borderId="12" xfId="0" applyFont="1" applyBorder="1" applyAlignment="1">
      <alignment horizontal="left" vertical="top" wrapText="1"/>
    </xf>
    <xf numFmtId="0" fontId="40" fillId="0" borderId="13" xfId="0" applyFont="1" applyBorder="1" applyAlignment="1">
      <alignment horizontal="left" vertical="top" wrapText="1"/>
    </xf>
    <xf numFmtId="0" fontId="40" fillId="0" borderId="26" xfId="0" applyFont="1" applyBorder="1" applyAlignment="1">
      <alignment horizontal="left" vertical="top" wrapText="1"/>
    </xf>
    <xf numFmtId="0" fontId="40" fillId="0" borderId="31" xfId="0" applyFont="1" applyBorder="1" applyAlignment="1">
      <alignment horizontal="left" vertical="top" wrapText="1"/>
    </xf>
    <xf numFmtId="0" fontId="40" fillId="0" borderId="32" xfId="0" applyFont="1" applyBorder="1" applyAlignment="1">
      <alignment horizontal="left" vertical="top" wrapText="1"/>
    </xf>
    <xf numFmtId="0" fontId="62" fillId="2" borderId="23" xfId="0" applyFont="1" applyFill="1" applyBorder="1" applyAlignment="1">
      <alignment horizontal="left" vertical="top" wrapText="1"/>
    </xf>
    <xf numFmtId="0" fontId="39" fillId="0" borderId="12" xfId="0" applyFont="1" applyBorder="1" applyAlignment="1">
      <alignment horizontal="left" vertical="top" wrapText="1"/>
    </xf>
    <xf numFmtId="0" fontId="39" fillId="0" borderId="13" xfId="0" applyFont="1" applyBorder="1" applyAlignment="1">
      <alignment horizontal="left" vertical="top" wrapText="1"/>
    </xf>
    <xf numFmtId="0" fontId="39" fillId="0" borderId="24" xfId="0" applyFont="1" applyBorder="1" applyAlignment="1">
      <alignment horizontal="left" vertical="top" wrapText="1"/>
    </xf>
    <xf numFmtId="0" fontId="39" fillId="0" borderId="26" xfId="0" applyFont="1" applyBorder="1" applyAlignment="1">
      <alignment horizontal="left" vertical="top" wrapText="1"/>
    </xf>
    <xf numFmtId="0" fontId="39" fillId="0" borderId="31" xfId="0" applyFont="1" applyBorder="1" applyAlignment="1">
      <alignment horizontal="left" vertical="top" wrapText="1"/>
    </xf>
    <xf numFmtId="0" fontId="39" fillId="0" borderId="32" xfId="0" applyFont="1" applyBorder="1" applyAlignment="1">
      <alignment horizontal="left" vertical="top" wrapText="1"/>
    </xf>
    <xf numFmtId="0" fontId="0" fillId="0" borderId="384" xfId="0" applyBorder="1" applyAlignment="1">
      <alignment vertical="top" wrapText="1"/>
    </xf>
    <xf numFmtId="0" fontId="0" fillId="0" borderId="49" xfId="0" applyBorder="1" applyAlignment="1">
      <alignment horizontal="center" vertical="top" wrapText="1"/>
    </xf>
    <xf numFmtId="0" fontId="44" fillId="0" borderId="163" xfId="0" applyFont="1" applyBorder="1" applyAlignment="1">
      <alignment horizontal="left" vertical="top" wrapText="1"/>
    </xf>
    <xf numFmtId="0" fontId="44" fillId="0" borderId="24" xfId="0" applyFont="1" applyBorder="1" applyAlignment="1">
      <alignment horizontal="left" vertical="top" wrapText="1"/>
    </xf>
    <xf numFmtId="0" fontId="44" fillId="0" borderId="73" xfId="0" applyFont="1" applyBorder="1" applyAlignment="1">
      <alignment horizontal="left" vertical="top" wrapText="1"/>
    </xf>
    <xf numFmtId="0" fontId="44" fillId="0" borderId="78" xfId="0" applyFont="1" applyBorder="1" applyAlignment="1">
      <alignment horizontal="left" vertical="top" wrapText="1"/>
    </xf>
    <xf numFmtId="0" fontId="44" fillId="0" borderId="76" xfId="0" applyFont="1" applyBorder="1" applyAlignment="1">
      <alignment horizontal="left" vertical="top" wrapText="1"/>
    </xf>
    <xf numFmtId="0" fontId="44" fillId="0" borderId="70" xfId="0" applyFont="1" applyBorder="1" applyAlignment="1">
      <alignment horizontal="left" vertical="top" wrapText="1"/>
    </xf>
    <xf numFmtId="0" fontId="44" fillId="0" borderId="71" xfId="0" applyFont="1" applyBorder="1" applyAlignment="1">
      <alignment horizontal="left" vertical="top" wrapText="1"/>
    </xf>
    <xf numFmtId="0" fontId="44" fillId="0" borderId="26" xfId="0" applyFont="1" applyBorder="1" applyAlignment="1">
      <alignment horizontal="left" vertical="top" wrapText="1"/>
    </xf>
    <xf numFmtId="0" fontId="44" fillId="0" borderId="12" xfId="0" applyFont="1" applyBorder="1" applyAlignment="1">
      <alignment horizontal="left" vertical="top" wrapText="1"/>
    </xf>
    <xf numFmtId="0" fontId="44" fillId="0" borderId="13" xfId="0" applyFont="1" applyBorder="1" applyAlignment="1">
      <alignment horizontal="left" vertical="top" wrapText="1"/>
    </xf>
    <xf numFmtId="0" fontId="19" fillId="0" borderId="41" xfId="0" applyFont="1" applyBorder="1" applyAlignment="1">
      <alignment horizontal="left" vertical="top" wrapText="1"/>
    </xf>
    <xf numFmtId="0" fontId="30" fillId="0" borderId="30" xfId="0" applyFont="1" applyBorder="1" applyAlignment="1">
      <alignment horizontal="left" vertical="top" wrapText="1"/>
    </xf>
    <xf numFmtId="0" fontId="44" fillId="0" borderId="42" xfId="0" applyFont="1" applyBorder="1" applyAlignment="1">
      <alignment horizontal="left" vertical="top" wrapText="1"/>
    </xf>
    <xf numFmtId="0" fontId="44" fillId="0" borderId="43" xfId="0" applyFont="1" applyBorder="1" applyAlignment="1">
      <alignment horizontal="left" vertical="top" wrapText="1"/>
    </xf>
    <xf numFmtId="0" fontId="44" fillId="0" borderId="37" xfId="0" applyFont="1" applyBorder="1" applyAlignment="1">
      <alignment horizontal="left" vertical="top" wrapText="1"/>
    </xf>
    <xf numFmtId="0" fontId="44" fillId="0" borderId="35" xfId="0" applyFont="1" applyBorder="1" applyAlignment="1">
      <alignment horizontal="left" vertical="top" wrapText="1"/>
    </xf>
    <xf numFmtId="0" fontId="62" fillId="2" borderId="65" xfId="0" applyFont="1" applyFill="1" applyBorder="1" applyAlignment="1">
      <alignment horizontal="left" vertical="top" wrapText="1"/>
    </xf>
    <xf numFmtId="0" fontId="62" fillId="2" borderId="67" xfId="0" applyFont="1" applyFill="1" applyBorder="1" applyAlignment="1">
      <alignment horizontal="left" vertical="top" wrapText="1"/>
    </xf>
    <xf numFmtId="0" fontId="0" fillId="0" borderId="65" xfId="0" applyBorder="1" applyAlignment="1">
      <alignment horizontal="left" vertical="top" wrapText="1"/>
    </xf>
    <xf numFmtId="0" fontId="0" fillId="0" borderId="62" xfId="0" applyBorder="1" applyAlignment="1">
      <alignment horizontal="left" vertical="center" wrapText="1"/>
    </xf>
    <xf numFmtId="0" fontId="0" fillId="0" borderId="64" xfId="0" applyBorder="1" applyAlignment="1">
      <alignment horizontal="left" vertical="center" wrapText="1"/>
    </xf>
    <xf numFmtId="0" fontId="62" fillId="2" borderId="385" xfId="0" applyFont="1" applyFill="1" applyBorder="1" applyAlignment="1">
      <alignment horizontal="left" vertical="top"/>
    </xf>
    <xf numFmtId="0" fontId="62" fillId="2" borderId="378" xfId="0" applyFont="1" applyFill="1" applyBorder="1" applyAlignment="1">
      <alignment horizontal="left" vertical="top"/>
    </xf>
    <xf numFmtId="0" fontId="34" fillId="0" borderId="343" xfId="0" applyFont="1" applyBorder="1" applyAlignment="1">
      <alignment horizontal="left" vertical="top" wrapText="1"/>
    </xf>
    <xf numFmtId="0" fontId="34" fillId="0" borderId="57" xfId="0" applyFont="1" applyBorder="1" applyAlignment="1">
      <alignment horizontal="left" vertical="top" wrapText="1"/>
    </xf>
    <xf numFmtId="0" fontId="34" fillId="0" borderId="565" xfId="0" applyFont="1" applyBorder="1" applyAlignment="1">
      <alignment horizontal="left" vertical="top" wrapText="1"/>
    </xf>
    <xf numFmtId="0" fontId="34" fillId="0" borderId="564" xfId="0" applyFont="1" applyBorder="1" applyAlignment="1">
      <alignment horizontal="left" vertical="top" wrapText="1"/>
    </xf>
    <xf numFmtId="0" fontId="62" fillId="2" borderId="3" xfId="0" applyFont="1" applyFill="1" applyBorder="1" applyAlignment="1">
      <alignment horizontal="left" vertical="top"/>
    </xf>
    <xf numFmtId="0" fontId="62" fillId="2" borderId="7" xfId="0" applyFont="1" applyFill="1" applyBorder="1" applyAlignment="1">
      <alignment horizontal="left" vertical="top"/>
    </xf>
    <xf numFmtId="0" fontId="62" fillId="2" borderId="46" xfId="0" applyFont="1" applyFill="1" applyBorder="1" applyAlignment="1">
      <alignment horizontal="left" vertical="top"/>
    </xf>
    <xf numFmtId="0" fontId="0" fillId="0" borderId="58" xfId="0" applyBorder="1" applyAlignment="1">
      <alignment horizontal="left" vertical="top" wrapText="1"/>
    </xf>
    <xf numFmtId="0" fontId="0" fillId="0" borderId="9" xfId="0" applyBorder="1" applyAlignment="1">
      <alignment horizontal="left" vertical="top" wrapText="1"/>
    </xf>
    <xf numFmtId="0" fontId="0" fillId="0" borderId="56" xfId="0" applyBorder="1" applyAlignment="1">
      <alignment horizontal="left" vertical="top" wrapText="1"/>
    </xf>
    <xf numFmtId="0" fontId="0" fillId="0" borderId="61" xfId="0" applyBorder="1" applyAlignment="1">
      <alignment horizontal="left" vertical="top" wrapText="1"/>
    </xf>
    <xf numFmtId="0" fontId="0" fillId="0" borderId="7" xfId="0" applyBorder="1" applyAlignment="1">
      <alignment horizontal="left" vertical="top" wrapText="1"/>
    </xf>
    <xf numFmtId="0" fontId="0" fillId="0" borderId="4" xfId="0" applyBorder="1" applyAlignment="1">
      <alignment horizontal="left" vertical="top" wrapText="1"/>
    </xf>
    <xf numFmtId="0" fontId="25" fillId="0" borderId="40" xfId="0" applyFont="1" applyBorder="1" applyAlignment="1">
      <alignment horizontal="left" vertical="top" wrapText="1"/>
    </xf>
    <xf numFmtId="0" fontId="0" fillId="0" borderId="18" xfId="0" applyBorder="1" applyAlignment="1">
      <alignment horizontal="center" vertical="top" wrapText="1"/>
    </xf>
    <xf numFmtId="0" fontId="60" fillId="0" borderId="44" xfId="0" applyFont="1" applyBorder="1" applyAlignment="1">
      <alignment horizontal="left" vertical="top" wrapText="1"/>
    </xf>
    <xf numFmtId="0" fontId="60" fillId="0" borderId="38" xfId="0" applyFont="1" applyBorder="1" applyAlignment="1">
      <alignment horizontal="left" vertical="top" wrapText="1"/>
    </xf>
    <xf numFmtId="0" fontId="25" fillId="0" borderId="14" xfId="0" applyFont="1" applyBorder="1" applyAlignment="1">
      <alignment horizontal="left" vertical="top" wrapText="1"/>
    </xf>
    <xf numFmtId="0" fontId="60" fillId="0" borderId="10" xfId="0" applyFont="1" applyBorder="1" applyAlignment="1">
      <alignment horizontal="left" vertical="top" wrapText="1"/>
    </xf>
    <xf numFmtId="0" fontId="0" fillId="0" borderId="416" xfId="0" applyBorder="1" applyAlignment="1">
      <alignment horizontal="center" vertical="top" wrapText="1"/>
    </xf>
    <xf numFmtId="0" fontId="19" fillId="0" borderId="35" xfId="0" applyFont="1" applyBorder="1" applyAlignment="1">
      <alignment horizontal="left" vertical="top" wrapText="1"/>
    </xf>
    <xf numFmtId="0" fontId="19" fillId="0" borderId="25" xfId="0" applyFont="1" applyBorder="1" applyAlignment="1">
      <alignment horizontal="left" vertical="top" wrapText="1"/>
    </xf>
    <xf numFmtId="0" fontId="25" fillId="0" borderId="12" xfId="0" applyFont="1" applyBorder="1" applyAlignment="1">
      <alignment horizontal="left" vertical="top" wrapText="1"/>
    </xf>
    <xf numFmtId="0" fontId="25" fillId="0" borderId="13" xfId="0" applyFont="1" applyBorder="1" applyAlignment="1">
      <alignment horizontal="left" vertical="top" wrapText="1"/>
    </xf>
    <xf numFmtId="0" fontId="19" fillId="0" borderId="73" xfId="0" applyFont="1" applyBorder="1" applyAlignment="1">
      <alignment horizontal="left" vertical="top" wrapText="1"/>
    </xf>
    <xf numFmtId="0" fontId="25" fillId="0" borderId="71" xfId="0" applyFont="1" applyBorder="1" applyAlignment="1">
      <alignment horizontal="left" vertical="top" wrapText="1"/>
    </xf>
    <xf numFmtId="0" fontId="25" fillId="0" borderId="72" xfId="0" applyFont="1" applyBorder="1" applyAlignment="1">
      <alignment horizontal="left" vertical="top" wrapText="1"/>
    </xf>
    <xf numFmtId="0" fontId="0" fillId="0" borderId="59" xfId="0" applyBorder="1" applyAlignment="1">
      <alignment horizontal="left" vertical="top" wrapText="1"/>
    </xf>
    <xf numFmtId="0" fontId="0" fillId="0" borderId="60" xfId="0" applyBorder="1" applyAlignment="1">
      <alignment horizontal="left" vertical="top" wrapText="1"/>
    </xf>
    <xf numFmtId="0" fontId="0" fillId="0" borderId="343" xfId="0" applyBorder="1" applyAlignment="1">
      <alignment horizontal="left" vertical="top" wrapText="1"/>
    </xf>
    <xf numFmtId="0" fontId="119" fillId="0" borderId="163" xfId="0" applyFont="1" applyBorder="1" applyAlignment="1">
      <alignment horizontal="left" vertical="top" wrapText="1"/>
    </xf>
    <xf numFmtId="0" fontId="119" fillId="0" borderId="24" xfId="0" applyFont="1" applyBorder="1" applyAlignment="1">
      <alignment horizontal="left" vertical="top" wrapText="1"/>
    </xf>
    <xf numFmtId="0" fontId="119" fillId="0" borderId="73" xfId="0" applyFont="1" applyBorder="1" applyAlignment="1">
      <alignment horizontal="left" vertical="top" wrapText="1"/>
    </xf>
    <xf numFmtId="0" fontId="0" fillId="0" borderId="25" xfId="0" applyBorder="1" applyAlignment="1">
      <alignment horizontal="center" vertical="center" wrapText="1"/>
    </xf>
    <xf numFmtId="0" fontId="119" fillId="0" borderId="78" xfId="0" applyFont="1" applyBorder="1" applyAlignment="1">
      <alignment horizontal="left" vertical="top" wrapText="1"/>
    </xf>
    <xf numFmtId="0" fontId="119" fillId="0" borderId="76" xfId="0" applyFont="1" applyBorder="1" applyAlignment="1">
      <alignment horizontal="left" vertical="top" wrapText="1"/>
    </xf>
    <xf numFmtId="0" fontId="25" fillId="0" borderId="24" xfId="0" applyFont="1" applyBorder="1" applyAlignment="1">
      <alignment horizontal="left" vertical="top" wrapText="1"/>
    </xf>
    <xf numFmtId="0" fontId="25" fillId="0" borderId="73" xfId="0" applyFont="1" applyBorder="1" applyAlignment="1">
      <alignment horizontal="left" vertical="top" wrapText="1"/>
    </xf>
    <xf numFmtId="0" fontId="119" fillId="0" borderId="70" xfId="0" applyFont="1" applyBorder="1" applyAlignment="1">
      <alignment horizontal="left" vertical="top" wrapText="1"/>
    </xf>
    <xf numFmtId="0" fontId="119" fillId="0" borderId="71" xfId="0" applyFont="1" applyBorder="1" applyAlignment="1">
      <alignment horizontal="left" vertical="top" wrapText="1"/>
    </xf>
    <xf numFmtId="0" fontId="62" fillId="2" borderId="539" xfId="0" applyFont="1" applyFill="1" applyBorder="1" applyAlignment="1">
      <alignment horizontal="left"/>
    </xf>
    <xf numFmtId="0" fontId="62" fillId="2" borderId="527" xfId="0" applyFont="1" applyFill="1" applyBorder="1" applyAlignment="1">
      <alignment horizontal="left"/>
    </xf>
    <xf numFmtId="0" fontId="62" fillId="2" borderId="547" xfId="0" applyFont="1" applyFill="1" applyBorder="1" applyAlignment="1">
      <alignment horizontal="left"/>
    </xf>
    <xf numFmtId="0" fontId="0" fillId="0" borderId="557" xfId="0" applyBorder="1" applyAlignment="1">
      <alignment horizontal="center" vertical="center" wrapText="1"/>
    </xf>
    <xf numFmtId="0" fontId="0" fillId="0" borderId="545" xfId="0" applyBorder="1" applyAlignment="1">
      <alignment horizontal="center" vertical="center" wrapText="1"/>
    </xf>
    <xf numFmtId="0" fontId="0" fillId="0" borderId="546" xfId="0" applyBorder="1" applyAlignment="1">
      <alignment horizontal="center" vertical="center" wrapText="1"/>
    </xf>
    <xf numFmtId="0" fontId="0" fillId="0" borderId="535" xfId="0" applyBorder="1" applyAlignment="1">
      <alignment horizontal="center" vertical="center" wrapText="1"/>
    </xf>
    <xf numFmtId="0" fontId="0" fillId="0" borderId="507" xfId="0" applyBorder="1" applyAlignment="1">
      <alignment horizontal="center" vertical="center" wrapText="1"/>
    </xf>
    <xf numFmtId="0" fontId="0" fillId="0" borderId="536" xfId="0" applyBorder="1" applyAlignment="1">
      <alignment horizontal="center" vertical="center" wrapText="1"/>
    </xf>
    <xf numFmtId="0" fontId="0" fillId="0" borderId="552" xfId="0" applyBorder="1" applyAlignment="1">
      <alignment horizontal="center" vertical="center" wrapText="1"/>
    </xf>
    <xf numFmtId="0" fontId="62" fillId="2" borderId="532" xfId="0" applyFont="1" applyFill="1" applyBorder="1" applyAlignment="1">
      <alignment horizontal="left" vertical="top" wrapText="1"/>
    </xf>
    <xf numFmtId="0" fontId="0" fillId="0" borderId="557" xfId="0" applyBorder="1" applyAlignment="1">
      <alignment horizontal="left" wrapText="1"/>
    </xf>
    <xf numFmtId="0" fontId="0" fillId="0" borderId="545" xfId="0" applyBorder="1" applyAlignment="1">
      <alignment horizontal="left" wrapText="1"/>
    </xf>
    <xf numFmtId="0" fontId="0" fillId="0" borderId="546" xfId="0" applyBorder="1" applyAlignment="1">
      <alignment horizontal="left" wrapText="1"/>
    </xf>
    <xf numFmtId="0" fontId="62" fillId="2" borderId="551" xfId="0" applyFont="1" applyFill="1" applyBorder="1" applyAlignment="1">
      <alignment horizontal="left" vertical="top" wrapText="1"/>
    </xf>
    <xf numFmtId="0" fontId="62" fillId="2" borderId="534" xfId="0" applyFont="1" applyFill="1" applyBorder="1" applyAlignment="1">
      <alignment horizontal="left" vertical="top" wrapText="1"/>
    </xf>
    <xf numFmtId="0" fontId="62" fillId="2" borderId="555" xfId="0" applyFont="1" applyFill="1" applyBorder="1" applyAlignment="1">
      <alignment horizontal="left" vertical="top" wrapText="1"/>
    </xf>
    <xf numFmtId="0" fontId="62" fillId="2" borderId="541" xfId="0" applyFont="1" applyFill="1" applyBorder="1" applyAlignment="1">
      <alignment horizontal="left" vertical="top" wrapText="1"/>
    </xf>
    <xf numFmtId="0" fontId="0" fillId="0" borderId="553" xfId="0" applyBorder="1" applyAlignment="1">
      <alignment horizontal="left" vertical="top" wrapText="1"/>
    </xf>
    <xf numFmtId="0" fontId="0" fillId="0" borderId="507" xfId="0" applyBorder="1" applyAlignment="1">
      <alignment horizontal="left" vertical="top" wrapText="1"/>
    </xf>
    <xf numFmtId="0" fontId="0" fillId="0" borderId="536" xfId="0" applyBorder="1" applyAlignment="1">
      <alignment horizontal="left" vertical="top" wrapText="1"/>
    </xf>
    <xf numFmtId="0" fontId="0" fillId="0" borderId="559" xfId="0" applyBorder="1" applyAlignment="1">
      <alignment horizontal="left" vertical="top" wrapText="1"/>
    </xf>
    <xf numFmtId="0" fontId="0" fillId="0" borderId="545" xfId="0" applyBorder="1" applyAlignment="1">
      <alignment horizontal="left" vertical="top" wrapText="1"/>
    </xf>
    <xf numFmtId="0" fontId="0" fillId="0" borderId="546" xfId="0" applyBorder="1" applyAlignment="1">
      <alignment horizontal="left" vertical="top" wrapText="1"/>
    </xf>
    <xf numFmtId="0" fontId="62" fillId="2" borderId="515" xfId="0" applyFont="1" applyFill="1" applyBorder="1" applyAlignment="1">
      <alignment horizontal="left" vertical="top" wrapText="1"/>
    </xf>
    <xf numFmtId="0" fontId="62" fillId="2" borderId="633" xfId="0" applyFont="1" applyFill="1" applyBorder="1" applyAlignment="1">
      <alignment horizontal="left" vertical="top" wrapText="1"/>
    </xf>
    <xf numFmtId="0" fontId="0" fillId="0" borderId="557" xfId="0" applyBorder="1" applyAlignment="1">
      <alignment horizontal="left" vertical="center" wrapText="1"/>
    </xf>
    <xf numFmtId="0" fontId="0" fillId="0" borderId="545" xfId="0" applyBorder="1" applyAlignment="1">
      <alignment horizontal="left" vertical="center" wrapText="1"/>
    </xf>
    <xf numFmtId="0" fontId="0" fillId="0" borderId="546" xfId="0" applyBorder="1" applyAlignment="1">
      <alignment horizontal="left" vertical="center" wrapText="1"/>
    </xf>
    <xf numFmtId="0" fontId="0" fillId="0" borderId="535" xfId="0" applyBorder="1" applyAlignment="1">
      <alignment horizontal="left" vertical="center" wrapText="1"/>
    </xf>
    <xf numFmtId="0" fontId="0" fillId="0" borderId="507" xfId="0" applyBorder="1" applyAlignment="1">
      <alignment horizontal="left" vertical="center" wrapText="1"/>
    </xf>
    <xf numFmtId="0" fontId="0" fillId="0" borderId="536" xfId="0" applyBorder="1" applyAlignment="1">
      <alignment horizontal="left" vertical="center" wrapText="1"/>
    </xf>
    <xf numFmtId="0" fontId="0" fillId="0" borderId="30" xfId="0" applyBorder="1" applyAlignment="1">
      <alignment horizontal="left" vertical="center" wrapText="1"/>
    </xf>
    <xf numFmtId="0" fontId="0" fillId="0" borderId="552" xfId="0" applyBorder="1" applyAlignment="1">
      <alignment horizontal="left" vertical="center" wrapText="1"/>
    </xf>
    <xf numFmtId="0" fontId="2" fillId="0" borderId="69" xfId="0" applyFont="1" applyBorder="1" applyAlignment="1">
      <alignment horizontal="left" vertical="top" wrapText="1"/>
    </xf>
    <xf numFmtId="0" fontId="2" fillId="0" borderId="647" xfId="0" applyFont="1" applyBorder="1" applyAlignment="1">
      <alignment horizontal="left" vertical="top" wrapText="1"/>
    </xf>
    <xf numFmtId="0" fontId="2" fillId="0" borderId="648" xfId="0" applyFont="1" applyBorder="1" applyAlignment="1">
      <alignment horizontal="left" vertical="top" wrapText="1"/>
    </xf>
    <xf numFmtId="0" fontId="2" fillId="0" borderId="535" xfId="0" applyFont="1" applyBorder="1" applyAlignment="1">
      <alignment horizontal="left" vertical="top" wrapText="1"/>
    </xf>
    <xf numFmtId="0" fontId="2" fillId="0" borderId="507" xfId="0" applyFont="1" applyBorder="1" applyAlignment="1">
      <alignment horizontal="left" vertical="top" wrapText="1"/>
    </xf>
    <xf numFmtId="0" fontId="2" fillId="0" borderId="536" xfId="0" applyFont="1" applyBorder="1" applyAlignment="1">
      <alignment horizontal="left" vertical="top" wrapText="1"/>
    </xf>
    <xf numFmtId="0" fontId="62" fillId="2" borderId="539" xfId="0" applyFont="1" applyFill="1" applyBorder="1" applyAlignment="1">
      <alignment horizontal="left" vertical="top" wrapText="1"/>
    </xf>
    <xf numFmtId="0" fontId="62" fillId="2" borderId="540" xfId="0" applyFont="1" applyFill="1" applyBorder="1" applyAlignment="1">
      <alignment horizontal="left" vertical="top" wrapText="1"/>
    </xf>
    <xf numFmtId="0" fontId="0" fillId="0" borderId="589" xfId="0" applyBorder="1" applyAlignment="1">
      <alignment horizontal="left" vertical="top" wrapText="1"/>
    </xf>
    <xf numFmtId="0" fontId="0" fillId="0" borderId="547" xfId="0" applyBorder="1" applyAlignment="1">
      <alignment horizontal="left" vertical="top" wrapText="1"/>
    </xf>
    <xf numFmtId="0" fontId="2" fillId="0" borderId="542" xfId="0" applyFont="1" applyBorder="1" applyAlignment="1">
      <alignment horizontal="left" vertical="top" wrapText="1"/>
    </xf>
    <xf numFmtId="0" fontId="0" fillId="0" borderId="542" xfId="0" applyBorder="1" applyAlignment="1">
      <alignment vertical="top" wrapText="1"/>
    </xf>
    <xf numFmtId="0" fontId="0" fillId="0" borderId="515" xfId="0" applyBorder="1" applyAlignment="1">
      <alignment horizontal="left" vertical="top" wrapText="1"/>
    </xf>
    <xf numFmtId="0" fontId="62" fillId="2" borderId="560" xfId="0" applyFont="1" applyFill="1" applyBorder="1" applyAlignment="1">
      <alignment horizontal="left" vertical="center"/>
    </xf>
    <xf numFmtId="0" fontId="62" fillId="2" borderId="561" xfId="0" applyFont="1" applyFill="1" applyBorder="1" applyAlignment="1">
      <alignment horizontal="left" vertical="center"/>
    </xf>
    <xf numFmtId="0" fontId="62" fillId="2" borderId="561" xfId="0" applyFont="1" applyFill="1" applyBorder="1" applyAlignment="1">
      <alignment horizontal="center" vertical="center" wrapText="1"/>
    </xf>
    <xf numFmtId="0" fontId="62" fillId="2" borderId="562" xfId="0" applyFont="1" applyFill="1" applyBorder="1" applyAlignment="1">
      <alignment horizontal="center" vertical="center" wrapText="1"/>
    </xf>
    <xf numFmtId="0" fontId="62" fillId="2" borderId="532" xfId="0" applyFont="1" applyFill="1" applyBorder="1" applyAlignment="1">
      <alignment horizontal="left" vertical="top"/>
    </xf>
    <xf numFmtId="0" fontId="2" fillId="0" borderId="533" xfId="0" applyFont="1" applyBorder="1" applyAlignment="1">
      <alignment horizontal="left" vertical="center" wrapText="1"/>
    </xf>
    <xf numFmtId="0" fontId="2" fillId="0" borderId="534" xfId="0" applyFont="1" applyBorder="1" applyAlignment="1">
      <alignment horizontal="left" vertical="center" wrapText="1"/>
    </xf>
    <xf numFmtId="0" fontId="62" fillId="2" borderId="515" xfId="0" applyFont="1" applyFill="1" applyBorder="1" applyAlignment="1">
      <alignment horizontal="left" vertical="top"/>
    </xf>
    <xf numFmtId="0" fontId="62" fillId="2" borderId="633" xfId="0" applyFont="1" applyFill="1" applyBorder="1" applyAlignment="1">
      <alignment horizontal="left" vertical="top"/>
    </xf>
    <xf numFmtId="0" fontId="0" fillId="0" borderId="557" xfId="0" applyBorder="1" applyAlignment="1">
      <alignment horizontal="left" vertical="top" wrapText="1"/>
    </xf>
    <xf numFmtId="0" fontId="0" fillId="0" borderId="545" xfId="0" applyBorder="1" applyAlignment="1">
      <alignment horizontal="left" vertical="top"/>
    </xf>
    <xf numFmtId="0" fontId="0" fillId="0" borderId="546" xfId="0" applyBorder="1" applyAlignment="1">
      <alignment horizontal="left" vertical="top"/>
    </xf>
    <xf numFmtId="0" fontId="62" fillId="2" borderId="527" xfId="0" applyFont="1" applyFill="1" applyBorder="1" applyAlignment="1">
      <alignment horizontal="left" vertical="top" wrapText="1"/>
    </xf>
    <xf numFmtId="0" fontId="62" fillId="2" borderId="560" xfId="0" applyFont="1" applyFill="1" applyBorder="1" applyAlignment="1">
      <alignment horizontal="left" vertical="top"/>
    </xf>
    <xf numFmtId="0" fontId="62" fillId="2" borderId="561" xfId="0" applyFont="1" applyFill="1" applyBorder="1" applyAlignment="1">
      <alignment horizontal="left" vertical="top"/>
    </xf>
    <xf numFmtId="0" fontId="0" fillId="0" borderId="561" xfId="0" applyBorder="1" applyAlignment="1">
      <alignment horizontal="left" vertical="top" wrapText="1"/>
    </xf>
    <xf numFmtId="0" fontId="0" fillId="0" borderId="562" xfId="0" applyBorder="1" applyAlignment="1">
      <alignment horizontal="left" vertical="top" wrapText="1"/>
    </xf>
    <xf numFmtId="0" fontId="62" fillId="2" borderId="529" xfId="0" applyFont="1" applyFill="1" applyBorder="1" applyAlignment="1">
      <alignment horizontal="center" vertical="center" wrapText="1"/>
    </xf>
    <xf numFmtId="0" fontId="62" fillId="2" borderId="530" xfId="0" applyFont="1" applyFill="1" applyBorder="1" applyAlignment="1">
      <alignment horizontal="center" vertical="center" wrapText="1"/>
    </xf>
    <xf numFmtId="0" fontId="62" fillId="2" borderId="531" xfId="0" applyFont="1" applyFill="1" applyBorder="1" applyAlignment="1">
      <alignment horizontal="center" vertical="center"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62" fillId="2" borderId="529" xfId="0" applyFont="1" applyFill="1" applyBorder="1" applyAlignment="1">
      <alignment horizontal="left"/>
    </xf>
    <xf numFmtId="0" fontId="62" fillId="2" borderId="530" xfId="0" applyFont="1" applyFill="1" applyBorder="1" applyAlignment="1">
      <alignment horizontal="left"/>
    </xf>
    <xf numFmtId="0" fontId="62" fillId="2" borderId="589" xfId="0" applyFont="1" applyFill="1" applyBorder="1" applyAlignment="1">
      <alignment horizontal="left"/>
    </xf>
    <xf numFmtId="0" fontId="0" fillId="0" borderId="529" xfId="0" applyBorder="1" applyAlignment="1">
      <alignment horizontal="center" vertical="center"/>
    </xf>
    <xf numFmtId="0" fontId="0" fillId="0" borderId="531" xfId="0" applyBorder="1" applyAlignment="1">
      <alignment horizontal="center" vertical="center"/>
    </xf>
    <xf numFmtId="0" fontId="0" fillId="0" borderId="530" xfId="0" applyBorder="1" applyAlignment="1">
      <alignment horizontal="center" vertical="center"/>
    </xf>
    <xf numFmtId="0" fontId="0" fillId="0" borderId="539" xfId="0" applyBorder="1" applyAlignment="1">
      <alignment horizontal="center" vertical="center"/>
    </xf>
    <xf numFmtId="0" fontId="0" fillId="0" borderId="547" xfId="0" applyBorder="1" applyAlignment="1">
      <alignment horizontal="center" vertical="center"/>
    </xf>
    <xf numFmtId="0" fontId="0" fillId="0" borderId="539" xfId="0" applyBorder="1" applyAlignment="1">
      <alignment horizontal="center"/>
    </xf>
    <xf numFmtId="0" fontId="0" fillId="0" borderId="547" xfId="0" applyBorder="1" applyAlignment="1">
      <alignment horizontal="center"/>
    </xf>
    <xf numFmtId="0" fontId="0" fillId="0" borderId="539" xfId="0" applyBorder="1" applyAlignment="1">
      <alignment horizontal="center" wrapText="1"/>
    </xf>
    <xf numFmtId="0" fontId="0" fillId="0" borderId="527" xfId="0" applyBorder="1" applyAlignment="1">
      <alignment horizontal="center" wrapText="1"/>
    </xf>
    <xf numFmtId="0" fontId="0" fillId="0" borderId="547" xfId="0" applyBorder="1" applyAlignment="1">
      <alignment horizontal="center" wrapText="1"/>
    </xf>
    <xf numFmtId="0" fontId="0" fillId="0" borderId="544" xfId="0" applyBorder="1" applyAlignment="1">
      <alignment horizontal="center"/>
    </xf>
    <xf numFmtId="0" fontId="0" fillId="0" borderId="537" xfId="0" applyBorder="1" applyAlignment="1">
      <alignment horizontal="center"/>
    </xf>
    <xf numFmtId="0" fontId="0" fillId="0" borderId="589" xfId="0" applyBorder="1" applyAlignment="1">
      <alignment horizontal="left" vertical="center" wrapText="1"/>
    </xf>
    <xf numFmtId="0" fontId="0" fillId="0" borderId="527" xfId="0" applyBorder="1" applyAlignment="1">
      <alignment horizontal="left" vertical="center" wrapText="1"/>
    </xf>
    <xf numFmtId="0" fontId="0" fillId="0" borderId="547" xfId="0" applyBorder="1" applyAlignment="1">
      <alignment horizontal="left" vertical="center" wrapText="1"/>
    </xf>
    <xf numFmtId="0" fontId="62" fillId="2" borderId="469" xfId="0" applyFont="1" applyFill="1" applyBorder="1" applyAlignment="1">
      <alignment horizontal="left" vertical="top" wrapText="1"/>
    </xf>
    <xf numFmtId="0" fontId="62" fillId="2" borderId="552" xfId="0" applyFont="1" applyFill="1" applyBorder="1" applyAlignment="1">
      <alignment horizontal="left" vertical="top" wrapText="1"/>
    </xf>
    <xf numFmtId="0" fontId="62" fillId="2" borderId="470" xfId="0" applyFont="1" applyFill="1" applyBorder="1" applyAlignment="1">
      <alignment horizontal="left" vertical="top" wrapText="1"/>
    </xf>
    <xf numFmtId="0" fontId="2" fillId="0" borderId="557" xfId="0" applyFont="1" applyBorder="1" applyAlignment="1">
      <alignment horizontal="left" vertical="top" wrapText="1"/>
    </xf>
    <xf numFmtId="0" fontId="2" fillId="0" borderId="545" xfId="0" applyFont="1" applyBorder="1" applyAlignment="1">
      <alignment horizontal="left" vertical="top" wrapText="1"/>
    </xf>
    <xf numFmtId="0" fontId="2" fillId="0" borderId="546" xfId="0" applyFont="1" applyBorder="1" applyAlignment="1">
      <alignment horizontal="left" vertical="top" wrapText="1"/>
    </xf>
    <xf numFmtId="0" fontId="2" fillId="0" borderId="553" xfId="0" applyFont="1" applyBorder="1" applyAlignment="1">
      <alignment horizontal="left" vertical="top" wrapText="1"/>
    </xf>
    <xf numFmtId="0" fontId="2" fillId="0" borderId="548" xfId="0" applyFont="1" applyBorder="1" applyAlignment="1">
      <alignment horizontal="left" vertical="top" wrapText="1"/>
    </xf>
    <xf numFmtId="0" fontId="0" fillId="0" borderId="535" xfId="0" applyBorder="1" applyAlignment="1">
      <alignment horizontal="center" vertical="top" wrapText="1"/>
    </xf>
    <xf numFmtId="0" fontId="0" fillId="0" borderId="548" xfId="0" applyBorder="1" applyAlignment="1">
      <alignment horizontal="center" vertical="top" wrapText="1"/>
    </xf>
    <xf numFmtId="0" fontId="0" fillId="0" borderId="535" xfId="0" applyBorder="1" applyAlignment="1">
      <alignment horizontal="left" vertical="top" wrapText="1"/>
    </xf>
    <xf numFmtId="0" fontId="0" fillId="0" borderId="548" xfId="0" applyBorder="1" applyAlignment="1">
      <alignment horizontal="left" vertical="top" wrapText="1"/>
    </xf>
    <xf numFmtId="0" fontId="0" fillId="0" borderId="557" xfId="0" applyBorder="1" applyAlignment="1">
      <alignment vertical="top" wrapText="1"/>
    </xf>
    <xf numFmtId="0" fontId="0" fillId="0" borderId="549" xfId="0" applyBorder="1" applyAlignment="1">
      <alignment vertical="top" wrapText="1"/>
    </xf>
    <xf numFmtId="0" fontId="2" fillId="0" borderId="559" xfId="0" applyFont="1" applyBorder="1" applyAlignment="1">
      <alignment horizontal="left" vertical="top" wrapText="1"/>
    </xf>
    <xf numFmtId="0" fontId="2" fillId="0" borderId="549" xfId="0" applyFont="1" applyBorder="1" applyAlignment="1">
      <alignment horizontal="left" vertical="top" wrapText="1"/>
    </xf>
    <xf numFmtId="0" fontId="0" fillId="0" borderId="649" xfId="0" applyBorder="1" applyAlignment="1">
      <alignment horizontal="center" vertical="top" wrapText="1"/>
    </xf>
    <xf numFmtId="0" fontId="0" fillId="0" borderId="556" xfId="0" applyBorder="1" applyAlignment="1">
      <alignment horizontal="center" vertical="top" wrapText="1"/>
    </xf>
    <xf numFmtId="0" fontId="0" fillId="0" borderId="528" xfId="0" applyBorder="1" applyAlignment="1">
      <alignment horizontal="center" vertical="top" wrapText="1"/>
    </xf>
    <xf numFmtId="0" fontId="0" fillId="0" borderId="434" xfId="0" applyBorder="1" applyAlignment="1">
      <alignment horizontal="center" vertical="top" wrapText="1"/>
    </xf>
    <xf numFmtId="0" fontId="0" fillId="0" borderId="566" xfId="0" applyBorder="1" applyAlignment="1">
      <alignment horizontal="center" vertical="top" wrapText="1"/>
    </xf>
    <xf numFmtId="0" fontId="62" fillId="2" borderId="544" xfId="0" applyFont="1" applyFill="1" applyBorder="1" applyAlignment="1">
      <alignment horizontal="left" vertical="top" wrapText="1"/>
    </xf>
    <xf numFmtId="0" fontId="0" fillId="0" borderId="401" xfId="0" applyBorder="1" applyAlignment="1">
      <alignment horizontal="left" vertical="center" wrapText="1"/>
    </xf>
    <xf numFmtId="0" fontId="0" fillId="0" borderId="407" xfId="0" applyBorder="1" applyAlignment="1">
      <alignment horizontal="left" vertical="center" wrapText="1"/>
    </xf>
    <xf numFmtId="0" fontId="44" fillId="0" borderId="16" xfId="0" applyFont="1" applyBorder="1" applyAlignment="1">
      <alignment horizontal="left" vertical="top" wrapText="1"/>
    </xf>
    <xf numFmtId="0" fontId="44" fillId="0" borderId="17" xfId="0" applyFont="1" applyBorder="1" applyAlignment="1">
      <alignment horizontal="left" vertical="top" wrapText="1"/>
    </xf>
    <xf numFmtId="0" fontId="44" fillId="0" borderId="565" xfId="0" applyFont="1" applyBorder="1" applyAlignment="1">
      <alignment horizontal="left" vertical="top" wrapText="1"/>
    </xf>
    <xf numFmtId="0" fontId="44" fillId="0" borderId="83" xfId="0" applyFont="1" applyBorder="1" applyAlignment="1">
      <alignment horizontal="left" vertical="top" wrapText="1"/>
    </xf>
    <xf numFmtId="0" fontId="44" fillId="0" borderId="555" xfId="0" applyFont="1" applyBorder="1" applyAlignment="1">
      <alignment horizontal="left" vertical="top" wrapText="1"/>
    </xf>
    <xf numFmtId="0" fontId="44" fillId="0" borderId="542" xfId="0" applyFont="1" applyBorder="1" applyAlignment="1">
      <alignment horizontal="left" vertical="top" wrapText="1"/>
    </xf>
    <xf numFmtId="0" fontId="44" fillId="0" borderId="551" xfId="0" applyFont="1" applyBorder="1" applyAlignment="1">
      <alignment horizontal="left" vertical="top" wrapText="1"/>
    </xf>
    <xf numFmtId="0" fontId="44" fillId="0" borderId="533" xfId="0" applyFont="1" applyBorder="1" applyAlignment="1">
      <alignment horizontal="left" vertical="top" wrapText="1"/>
    </xf>
    <xf numFmtId="0" fontId="18" fillId="0" borderId="12" xfId="0" applyFont="1" applyBorder="1" applyAlignment="1">
      <alignment horizontal="left" vertical="top" wrapText="1"/>
    </xf>
    <xf numFmtId="0" fontId="18" fillId="0" borderId="74" xfId="0" applyFont="1" applyBorder="1" applyAlignment="1">
      <alignment horizontal="left" vertical="top" wrapText="1"/>
    </xf>
    <xf numFmtId="0" fontId="18" fillId="0" borderId="30" xfId="0" applyFont="1" applyBorder="1" applyAlignment="1">
      <alignment horizontal="left" vertical="top" wrapText="1"/>
    </xf>
    <xf numFmtId="0" fontId="44" fillId="0" borderId="31" xfId="0" applyFont="1" applyBorder="1" applyAlignment="1">
      <alignment horizontal="left" vertical="top" wrapText="1"/>
    </xf>
    <xf numFmtId="0" fontId="44" fillId="0" borderId="32" xfId="0" applyFont="1" applyBorder="1" applyAlignment="1">
      <alignment horizontal="left" vertical="top" wrapText="1"/>
    </xf>
    <xf numFmtId="0" fontId="18" fillId="0" borderId="66" xfId="0" applyFont="1" applyBorder="1" applyAlignment="1">
      <alignment horizontal="left" vertical="top" wrapText="1"/>
    </xf>
    <xf numFmtId="0" fontId="18" fillId="0" borderId="41" xfId="0" applyFont="1" applyBorder="1" applyAlignment="1">
      <alignment horizontal="left" vertical="top" wrapText="1"/>
    </xf>
    <xf numFmtId="0" fontId="62" fillId="2" borderId="375" xfId="0" applyFont="1" applyFill="1" applyBorder="1" applyAlignment="1">
      <alignment horizontal="left" vertical="top" wrapText="1"/>
    </xf>
    <xf numFmtId="0" fontId="62" fillId="2" borderId="376" xfId="0" applyFont="1" applyFill="1" applyBorder="1" applyAlignment="1">
      <alignment horizontal="left" vertical="top" wrapText="1"/>
    </xf>
    <xf numFmtId="0" fontId="62" fillId="2" borderId="377" xfId="0" applyFont="1" applyFill="1" applyBorder="1" applyAlignment="1">
      <alignment horizontal="left" vertical="top" wrapText="1"/>
    </xf>
    <xf numFmtId="0" fontId="62" fillId="2" borderId="392" xfId="0" applyFont="1" applyFill="1" applyBorder="1" applyAlignment="1">
      <alignment horizontal="center" vertical="top" wrapText="1"/>
    </xf>
    <xf numFmtId="0" fontId="62" fillId="2" borderId="397" xfId="0" applyFont="1" applyFill="1" applyBorder="1" applyAlignment="1">
      <alignment horizontal="center" vertical="top" wrapText="1"/>
    </xf>
    <xf numFmtId="0" fontId="62" fillId="2" borderId="410" xfId="0" applyFont="1" applyFill="1" applyBorder="1" applyAlignment="1">
      <alignment horizontal="center" vertical="top" wrapText="1"/>
    </xf>
    <xf numFmtId="0" fontId="62" fillId="2" borderId="425" xfId="0" applyFont="1" applyFill="1" applyBorder="1" applyAlignment="1">
      <alignment horizontal="center" vertical="top" wrapText="1"/>
    </xf>
    <xf numFmtId="0" fontId="62" fillId="2" borderId="405" xfId="0" applyFont="1" applyFill="1" applyBorder="1" applyAlignment="1">
      <alignment horizontal="center" vertical="top" wrapText="1"/>
    </xf>
    <xf numFmtId="0" fontId="62" fillId="2" borderId="435" xfId="0" applyFont="1" applyFill="1" applyBorder="1" applyAlignment="1">
      <alignment horizontal="center" vertical="top" wrapText="1"/>
    </xf>
    <xf numFmtId="0" fontId="0" fillId="0" borderId="42" xfId="0" applyBorder="1" applyAlignment="1">
      <alignment vertical="top"/>
    </xf>
    <xf numFmtId="0" fontId="0" fillId="0" borderId="43" xfId="0" applyBorder="1" applyAlignment="1">
      <alignment vertical="top"/>
    </xf>
    <xf numFmtId="0" fontId="35" fillId="0" borderId="42" xfId="0" applyFont="1" applyBorder="1" applyAlignment="1">
      <alignment horizontal="left" vertical="top" wrapText="1"/>
    </xf>
    <xf numFmtId="0" fontId="35" fillId="0" borderId="43" xfId="0" applyFont="1" applyBorder="1" applyAlignment="1">
      <alignment horizontal="left" vertical="top" wrapText="1"/>
    </xf>
    <xf numFmtId="0" fontId="35" fillId="0" borderId="407" xfId="0" applyFont="1" applyBorder="1" applyAlignment="1">
      <alignment horizontal="left" vertical="top" wrapText="1"/>
    </xf>
    <xf numFmtId="0" fontId="35" fillId="0" borderId="24" xfId="0" applyFont="1" applyBorder="1" applyAlignment="1">
      <alignment horizontal="left" vertical="top" wrapText="1"/>
    </xf>
    <xf numFmtId="0" fontId="35" fillId="0" borderId="26" xfId="0" applyFont="1" applyBorder="1" applyAlignment="1">
      <alignment horizontal="left" vertical="top" wrapText="1"/>
    </xf>
    <xf numFmtId="0" fontId="35" fillId="0" borderId="163" xfId="0" applyFont="1" applyBorder="1" applyAlignment="1">
      <alignment horizontal="left" vertical="top" wrapText="1"/>
    </xf>
    <xf numFmtId="0" fontId="35" fillId="0" borderId="73" xfId="0" applyFont="1" applyBorder="1" applyAlignment="1">
      <alignment horizontal="left" vertical="top" wrapText="1"/>
    </xf>
    <xf numFmtId="0" fontId="0" fillId="5" borderId="71" xfId="0" applyFill="1" applyBorder="1" applyAlignment="1">
      <alignment horizontal="center" vertical="top" wrapText="1"/>
    </xf>
    <xf numFmtId="0" fontId="62" fillId="2" borderId="6" xfId="0" applyFont="1" applyFill="1" applyBorder="1" applyAlignment="1">
      <alignment horizontal="center" vertical="top"/>
    </xf>
    <xf numFmtId="0" fontId="62" fillId="2" borderId="34" xfId="0" applyFont="1" applyFill="1" applyBorder="1" applyAlignment="1">
      <alignment horizontal="center" vertical="top"/>
    </xf>
    <xf numFmtId="0" fontId="0" fillId="0" borderId="373" xfId="0" applyBorder="1" applyAlignment="1">
      <alignment horizontal="left" vertical="top" wrapText="1"/>
    </xf>
    <xf numFmtId="0" fontId="0" fillId="0" borderId="374" xfId="0" applyBorder="1" applyAlignment="1">
      <alignment horizontal="left" vertical="top" wrapText="1"/>
    </xf>
    <xf numFmtId="0" fontId="0" fillId="5" borderId="373" xfId="0" applyFill="1" applyBorder="1" applyAlignment="1">
      <alignment vertical="top" wrapText="1"/>
    </xf>
    <xf numFmtId="0" fontId="35" fillId="0" borderId="370" xfId="0" applyFont="1" applyBorder="1" applyAlignment="1">
      <alignment horizontal="left" vertical="top" wrapText="1"/>
    </xf>
    <xf numFmtId="0" fontId="35" fillId="0" borderId="373" xfId="0" applyFont="1" applyBorder="1" applyAlignment="1">
      <alignment horizontal="left" vertical="top" wrapText="1"/>
    </xf>
    <xf numFmtId="0" fontId="62" fillId="2" borderId="373" xfId="0" applyFont="1" applyFill="1" applyBorder="1" applyAlignment="1">
      <alignment horizontal="center" vertical="top" wrapText="1"/>
    </xf>
    <xf numFmtId="0" fontId="0" fillId="0" borderId="74" xfId="0" applyBorder="1" applyAlignment="1">
      <alignment horizontal="left" vertical="center" wrapText="1"/>
    </xf>
    <xf numFmtId="0" fontId="62" fillId="2" borderId="374" xfId="0" applyFont="1" applyFill="1" applyBorder="1" applyAlignment="1">
      <alignment horizontal="center" vertical="top" wrapText="1"/>
    </xf>
    <xf numFmtId="0" fontId="0" fillId="0" borderId="31" xfId="0" applyBorder="1"/>
    <xf numFmtId="0" fontId="0" fillId="0" borderId="32" xfId="0" applyBorder="1"/>
    <xf numFmtId="0" fontId="62" fillId="2" borderId="375" xfId="0" applyFont="1" applyFill="1" applyBorder="1" applyAlignment="1">
      <alignment horizontal="left" vertical="top"/>
    </xf>
    <xf numFmtId="0" fontId="62" fillId="2" borderId="376" xfId="0" applyFont="1" applyFill="1" applyBorder="1" applyAlignment="1">
      <alignment horizontal="left" vertical="top"/>
    </xf>
    <xf numFmtId="0" fontId="62" fillId="2" borderId="377" xfId="0" applyFont="1" applyFill="1" applyBorder="1" applyAlignment="1">
      <alignment horizontal="left" vertical="top"/>
    </xf>
    <xf numFmtId="0" fontId="0" fillId="0" borderId="422" xfId="0" applyBorder="1" applyAlignment="1">
      <alignment horizontal="left" vertical="top" wrapText="1"/>
    </xf>
    <xf numFmtId="0" fontId="62" fillId="2" borderId="370" xfId="0" applyFont="1" applyFill="1" applyBorder="1" applyAlignment="1">
      <alignment horizontal="left" vertical="top"/>
    </xf>
    <xf numFmtId="0" fontId="62" fillId="2" borderId="373" xfId="0" applyFont="1" applyFill="1" applyBorder="1" applyAlignment="1">
      <alignment horizontal="left" vertical="top"/>
    </xf>
    <xf numFmtId="0" fontId="35" fillId="0" borderId="12" xfId="0" applyFont="1" applyBorder="1" applyAlignment="1">
      <alignment horizontal="left" vertical="top" wrapText="1"/>
    </xf>
    <xf numFmtId="0" fontId="35" fillId="0" borderId="13" xfId="0" applyFont="1" applyBorder="1" applyAlignment="1">
      <alignment horizontal="left" vertical="top" wrapText="1"/>
    </xf>
    <xf numFmtId="0" fontId="0" fillId="5" borderId="416" xfId="0" applyFill="1" applyBorder="1" applyAlignment="1">
      <alignment horizontal="left" vertical="top" wrapText="1"/>
    </xf>
    <xf numFmtId="0" fontId="0" fillId="5" borderId="475" xfId="0" applyFill="1" applyBorder="1" applyAlignment="1">
      <alignment horizontal="left" vertical="top" wrapText="1"/>
    </xf>
    <xf numFmtId="0" fontId="0" fillId="5" borderId="54" xfId="0" applyFill="1" applyBorder="1" applyAlignment="1">
      <alignment vertical="top" wrapText="1"/>
    </xf>
    <xf numFmtId="0" fontId="18" fillId="0" borderId="163" xfId="0" applyFont="1" applyBorder="1" applyAlignment="1">
      <alignment horizontal="left" vertical="top" wrapText="1"/>
    </xf>
    <xf numFmtId="0" fontId="57" fillId="0" borderId="24" xfId="0" applyFont="1" applyBorder="1" applyAlignment="1">
      <alignment horizontal="left" vertical="top" wrapText="1"/>
    </xf>
    <xf numFmtId="0" fontId="57" fillId="0" borderId="73" xfId="0" applyFont="1" applyBorder="1" applyAlignment="1">
      <alignment horizontal="left" vertical="top" wrapText="1"/>
    </xf>
    <xf numFmtId="0" fontId="57" fillId="0" borderId="42" xfId="0" applyFont="1" applyBorder="1" applyAlignment="1">
      <alignment horizontal="left" vertical="top" wrapText="1"/>
    </xf>
    <xf numFmtId="0" fontId="57" fillId="0" borderId="43" xfId="0" applyFont="1" applyBorder="1" applyAlignment="1">
      <alignment horizontal="left" vertical="top" wrapText="1"/>
    </xf>
    <xf numFmtId="0" fontId="57" fillId="0" borderId="407" xfId="0" applyFont="1" applyBorder="1" applyAlignment="1">
      <alignment horizontal="left" vertical="top" wrapText="1"/>
    </xf>
    <xf numFmtId="0" fontId="57" fillId="0" borderId="26" xfId="0" applyFont="1" applyBorder="1" applyAlignment="1">
      <alignment horizontal="left" vertical="top" wrapText="1"/>
    </xf>
    <xf numFmtId="0" fontId="57" fillId="0" borderId="163" xfId="0" applyFont="1" applyBorder="1" applyAlignment="1">
      <alignment horizontal="left" vertical="top" wrapText="1"/>
    </xf>
    <xf numFmtId="0" fontId="0" fillId="0" borderId="66" xfId="0" applyBorder="1" applyAlignment="1">
      <alignment vertical="top" wrapText="1"/>
    </xf>
    <xf numFmtId="0" fontId="0" fillId="0" borderId="430" xfId="0" applyBorder="1" applyAlignment="1">
      <alignment horizontal="left" vertical="top" wrapText="1"/>
    </xf>
    <xf numFmtId="0" fontId="57" fillId="0" borderId="37" xfId="0" applyFont="1" applyBorder="1" applyAlignment="1">
      <alignment horizontal="left" vertical="top" wrapText="1"/>
    </xf>
    <xf numFmtId="0" fontId="57" fillId="0" borderId="35" xfId="0" applyFont="1" applyBorder="1" applyAlignment="1">
      <alignment horizontal="left" vertical="top" wrapText="1"/>
    </xf>
    <xf numFmtId="0" fontId="57" fillId="0" borderId="12" xfId="0" applyFont="1" applyBorder="1" applyAlignment="1">
      <alignment horizontal="left" vertical="top" wrapText="1"/>
    </xf>
    <xf numFmtId="0" fontId="57" fillId="0" borderId="13" xfId="0" applyFont="1" applyBorder="1" applyAlignment="1">
      <alignment horizontal="left" vertical="top" wrapText="1"/>
    </xf>
    <xf numFmtId="0" fontId="57" fillId="0" borderId="31" xfId="0" applyFont="1" applyBorder="1" applyAlignment="1">
      <alignment horizontal="left" vertical="top" wrapText="1"/>
    </xf>
    <xf numFmtId="0" fontId="57" fillId="0" borderId="32" xfId="0" applyFont="1" applyBorder="1" applyAlignment="1">
      <alignment horizontal="left" vertical="top" wrapText="1"/>
    </xf>
    <xf numFmtId="0" fontId="3" fillId="0" borderId="77" xfId="0" applyFont="1" applyBorder="1" applyAlignment="1">
      <alignment horizontal="center" vertical="center" wrapText="1"/>
    </xf>
    <xf numFmtId="0" fontId="23" fillId="0" borderId="62" xfId="0" applyFont="1" applyBorder="1" applyAlignment="1">
      <alignment horizontal="center" vertical="center" wrapText="1"/>
    </xf>
    <xf numFmtId="0" fontId="23" fillId="0" borderId="64" xfId="0" applyFont="1" applyBorder="1" applyAlignment="1">
      <alignment horizontal="center" vertical="center" wrapText="1"/>
    </xf>
    <xf numFmtId="0" fontId="3" fillId="0" borderId="22" xfId="0" applyFont="1" applyBorder="1" applyAlignment="1">
      <alignment horizontal="left" vertical="top" wrapText="1"/>
    </xf>
    <xf numFmtId="0" fontId="23" fillId="0" borderId="22" xfId="0" applyFont="1" applyBorder="1" applyAlignment="1">
      <alignment horizontal="left" vertical="top" wrapText="1"/>
    </xf>
    <xf numFmtId="0" fontId="23" fillId="0" borderId="23" xfId="0" applyFont="1" applyBorder="1" applyAlignment="1">
      <alignment horizontal="left" vertical="top" wrapText="1"/>
    </xf>
    <xf numFmtId="0" fontId="11" fillId="0" borderId="384" xfId="0" applyFont="1" applyBorder="1" applyAlignment="1">
      <alignment horizontal="left" vertical="top" wrapText="1"/>
    </xf>
    <xf numFmtId="0" fontId="23" fillId="0" borderId="66" xfId="0" applyFont="1" applyBorder="1" applyAlignment="1">
      <alignment horizontal="left" vertical="top" wrapText="1"/>
    </xf>
    <xf numFmtId="0" fontId="23" fillId="0" borderId="67" xfId="0" applyFont="1" applyBorder="1" applyAlignment="1">
      <alignment horizontal="left" vertical="top" wrapText="1"/>
    </xf>
    <xf numFmtId="0" fontId="23" fillId="0" borderId="71" xfId="0" applyFont="1" applyBorder="1" applyAlignment="1">
      <alignment horizontal="left" vertical="top" wrapText="1"/>
    </xf>
    <xf numFmtId="0" fontId="23" fillId="0" borderId="72" xfId="0" applyFont="1" applyBorder="1" applyAlignment="1">
      <alignment horizontal="left" vertical="top" wrapText="1"/>
    </xf>
    <xf numFmtId="0" fontId="18" fillId="0" borderId="73" xfId="0" applyFont="1" applyBorder="1" applyAlignment="1">
      <alignment horizontal="left" vertical="top" wrapText="1"/>
    </xf>
    <xf numFmtId="0" fontId="23" fillId="0" borderId="41" xfId="0" applyFont="1" applyBorder="1" applyAlignment="1">
      <alignment horizontal="center" vertical="center" wrapText="1"/>
    </xf>
    <xf numFmtId="0" fontId="23" fillId="0" borderId="42" xfId="0" applyFont="1" applyBorder="1" applyAlignment="1">
      <alignment horizontal="center" vertical="center" wrapText="1"/>
    </xf>
    <xf numFmtId="0" fontId="23" fillId="0" borderId="43" xfId="0" applyFont="1" applyBorder="1" applyAlignment="1">
      <alignment horizontal="center" vertical="center" wrapText="1"/>
    </xf>
    <xf numFmtId="0" fontId="23" fillId="0" borderId="74" xfId="0" applyFont="1" applyBorder="1" applyAlignment="1">
      <alignment horizontal="center" vertical="center" wrapText="1"/>
    </xf>
    <xf numFmtId="0" fontId="23" fillId="0" borderId="24" xfId="0" applyFont="1" applyBorder="1" applyAlignment="1">
      <alignment horizontal="center" vertical="center" wrapText="1"/>
    </xf>
    <xf numFmtId="0" fontId="23" fillId="0" borderId="26" xfId="0" applyFont="1" applyBorder="1" applyAlignment="1">
      <alignment horizontal="center" vertical="center" wrapText="1"/>
    </xf>
    <xf numFmtId="0" fontId="3" fillId="0" borderId="8" xfId="0" applyFont="1" applyBorder="1" applyAlignment="1">
      <alignment horizontal="left" vertical="top" wrapText="1"/>
    </xf>
    <xf numFmtId="0" fontId="23" fillId="0" borderId="6" xfId="0" applyFont="1" applyBorder="1" applyAlignment="1">
      <alignment horizontal="left" vertical="top" wrapText="1"/>
    </xf>
    <xf numFmtId="0" fontId="23" fillId="0" borderId="5" xfId="0" applyFont="1" applyBorder="1" applyAlignment="1">
      <alignment horizontal="left" vertical="top" wrapText="1"/>
    </xf>
    <xf numFmtId="0" fontId="62" fillId="2" borderId="393" xfId="0" applyFont="1" applyFill="1" applyBorder="1" applyAlignment="1">
      <alignment horizontal="left" vertical="top" wrapText="1"/>
    </xf>
    <xf numFmtId="0" fontId="23" fillId="0" borderId="65" xfId="0" applyFont="1" applyBorder="1" applyAlignment="1">
      <alignment horizontal="left" vertical="center" wrapText="1"/>
    </xf>
    <xf numFmtId="0" fontId="23" fillId="0" borderId="66" xfId="0" applyFont="1" applyBorder="1" applyAlignment="1">
      <alignment horizontal="left" vertical="center" wrapText="1"/>
    </xf>
    <xf numFmtId="0" fontId="23" fillId="0" borderId="67" xfId="0" applyFont="1" applyBorder="1" applyAlignment="1">
      <alignment horizontal="left" vertical="center" wrapText="1"/>
    </xf>
    <xf numFmtId="0" fontId="23" fillId="0" borderId="70" xfId="0" applyFont="1" applyBorder="1" applyAlignment="1">
      <alignment horizontal="left" vertical="center" wrapText="1"/>
    </xf>
    <xf numFmtId="0" fontId="23" fillId="0" borderId="71" xfId="0" applyFont="1" applyBorder="1" applyAlignment="1">
      <alignment horizontal="left" vertical="center" wrapText="1"/>
    </xf>
    <xf numFmtId="0" fontId="23" fillId="0" borderId="72" xfId="0" applyFont="1" applyBorder="1" applyAlignment="1">
      <alignment horizontal="left" vertical="center" wrapText="1"/>
    </xf>
    <xf numFmtId="0" fontId="23" fillId="0" borderId="16" xfId="0" applyFont="1" applyBorder="1" applyAlignment="1">
      <alignment horizontal="left" vertical="center" wrapText="1"/>
    </xf>
    <xf numFmtId="0" fontId="23" fillId="0" borderId="17" xfId="0" applyFont="1" applyBorder="1" applyAlignment="1">
      <alignment horizontal="left" vertical="center" wrapText="1"/>
    </xf>
    <xf numFmtId="0" fontId="23" fillId="0" borderId="45" xfId="0" applyFont="1" applyBorder="1" applyAlignment="1">
      <alignment horizontal="left" vertical="center" wrapText="1"/>
    </xf>
    <xf numFmtId="0" fontId="18" fillId="0" borderId="417" xfId="0" applyFont="1" applyBorder="1" applyAlignment="1">
      <alignment horizontal="left" vertical="top" wrapText="1"/>
    </xf>
    <xf numFmtId="0" fontId="23" fillId="0" borderId="416" xfId="0" applyFont="1" applyBorder="1" applyAlignment="1">
      <alignment horizontal="left" vertical="top" wrapText="1"/>
    </xf>
    <xf numFmtId="0" fontId="23" fillId="5" borderId="416" xfId="0" applyFont="1" applyFill="1" applyBorder="1" applyAlignment="1">
      <alignment horizontal="center" vertical="top" wrapText="1"/>
    </xf>
    <xf numFmtId="0" fontId="18" fillId="0" borderId="416" xfId="0" applyFont="1" applyBorder="1" applyAlignment="1">
      <alignment horizontal="left" vertical="top" wrapText="1"/>
    </xf>
    <xf numFmtId="0" fontId="23" fillId="0" borderId="475" xfId="0" applyFont="1" applyBorder="1" applyAlignment="1">
      <alignment horizontal="left" vertical="top" wrapText="1"/>
    </xf>
    <xf numFmtId="0" fontId="23" fillId="0" borderId="415" xfId="0" applyFont="1" applyBorder="1" applyAlignment="1">
      <alignment horizontal="left" vertical="top" wrapText="1"/>
    </xf>
    <xf numFmtId="0" fontId="23" fillId="0" borderId="414" xfId="0" applyFont="1" applyBorder="1" applyAlignment="1">
      <alignment horizontal="left" vertical="top" wrapText="1"/>
    </xf>
    <xf numFmtId="0" fontId="23" fillId="5" borderId="414" xfId="0" applyFont="1" applyFill="1" applyBorder="1" applyAlignment="1">
      <alignment horizontal="center" vertical="top" wrapText="1"/>
    </xf>
    <xf numFmtId="0" fontId="18" fillId="0" borderId="414" xfId="0" applyFont="1" applyBorder="1" applyAlignment="1">
      <alignment horizontal="left" vertical="top" wrapText="1"/>
    </xf>
    <xf numFmtId="0" fontId="23" fillId="0" borderId="476" xfId="0" applyFont="1" applyBorder="1" applyAlignment="1">
      <alignment horizontal="left" vertical="top" wrapText="1"/>
    </xf>
    <xf numFmtId="0" fontId="23" fillId="0" borderId="386" xfId="0" applyFont="1" applyBorder="1" applyAlignment="1">
      <alignment horizontal="left" vertical="top" wrapText="1"/>
    </xf>
    <xf numFmtId="0" fontId="23" fillId="0" borderId="83" xfId="0" applyFont="1" applyBorder="1" applyAlignment="1">
      <alignment horizontal="left" vertical="top" wrapText="1"/>
    </xf>
    <xf numFmtId="0" fontId="23" fillId="0" borderId="417" xfId="0" applyFont="1" applyBorder="1" applyAlignment="1">
      <alignment horizontal="left" vertical="top" wrapText="1"/>
    </xf>
    <xf numFmtId="0" fontId="67" fillId="0" borderId="416" xfId="0" applyFont="1" applyBorder="1" applyAlignment="1">
      <alignment horizontal="left" vertical="top" wrapText="1"/>
    </xf>
    <xf numFmtId="0" fontId="67" fillId="0" borderId="475" xfId="0" applyFont="1" applyBorder="1" applyAlignment="1">
      <alignment horizontal="left" vertical="top" wrapText="1"/>
    </xf>
    <xf numFmtId="0" fontId="23" fillId="0" borderId="472" xfId="0" applyFont="1" applyBorder="1" applyAlignment="1">
      <alignment horizontal="left" vertical="top" wrapText="1"/>
    </xf>
    <xf numFmtId="0" fontId="23" fillId="0" borderId="473" xfId="0" applyFont="1" applyBorder="1" applyAlignment="1">
      <alignment horizontal="left" vertical="top" wrapText="1"/>
    </xf>
    <xf numFmtId="0" fontId="23" fillId="0" borderId="424" xfId="0" applyFont="1" applyBorder="1" applyAlignment="1">
      <alignment horizontal="left" vertical="top" wrapText="1"/>
    </xf>
    <xf numFmtId="0" fontId="23" fillId="0" borderId="407" xfId="0" applyFont="1" applyBorder="1" applyAlignment="1">
      <alignment horizontal="left" vertical="top" wrapText="1"/>
    </xf>
    <xf numFmtId="0" fontId="23" fillId="0" borderId="430" xfId="0" applyFont="1" applyBorder="1" applyAlignment="1">
      <alignment horizontal="left" vertical="top" wrapText="1"/>
    </xf>
    <xf numFmtId="0" fontId="23" fillId="0" borderId="416" xfId="0" applyFont="1" applyBorder="1" applyAlignment="1">
      <alignment vertical="top" wrapText="1"/>
    </xf>
    <xf numFmtId="0" fontId="23" fillId="0" borderId="0" xfId="0" applyFont="1" applyAlignment="1">
      <alignment horizontal="left" vertical="top"/>
    </xf>
    <xf numFmtId="0" fontId="23" fillId="0" borderId="2" xfId="0" applyFont="1" applyBorder="1" applyAlignment="1">
      <alignment horizontal="left" vertical="top" wrapText="1"/>
    </xf>
    <xf numFmtId="0" fontId="23" fillId="0" borderId="0" xfId="0" applyFont="1" applyAlignment="1">
      <alignment horizontal="left" vertical="top" wrapText="1"/>
    </xf>
    <xf numFmtId="0" fontId="23" fillId="0" borderId="395" xfId="0" applyFont="1" applyBorder="1" applyAlignment="1">
      <alignment horizontal="left" vertical="top" wrapText="1"/>
    </xf>
    <xf numFmtId="0" fontId="23" fillId="0" borderId="390" xfId="0" applyFont="1" applyBorder="1" applyAlignment="1">
      <alignment horizontal="left" vertical="top" wrapText="1"/>
    </xf>
    <xf numFmtId="0" fontId="23" fillId="5" borderId="12" xfId="0" applyFont="1" applyFill="1" applyBorder="1" applyAlignment="1">
      <alignment horizontal="center" vertical="top" wrapText="1"/>
    </xf>
    <xf numFmtId="0" fontId="23" fillId="0" borderId="12" xfId="0" applyFont="1" applyBorder="1" applyAlignment="1">
      <alignment vertical="top" wrapText="1"/>
    </xf>
    <xf numFmtId="0" fontId="23" fillId="0" borderId="13" xfId="0" applyFont="1" applyBorder="1" applyAlignment="1">
      <alignment horizontal="left" vertical="top" wrapText="1"/>
    </xf>
    <xf numFmtId="0" fontId="18" fillId="0" borderId="12" xfId="0" applyFont="1" applyBorder="1" applyAlignment="1">
      <alignment horizontal="left" vertical="center" wrapText="1"/>
    </xf>
    <xf numFmtId="0" fontId="23" fillId="0" borderId="12" xfId="0" applyFont="1" applyBorder="1" applyAlignment="1">
      <alignment horizontal="left" vertical="center" wrapText="1"/>
    </xf>
    <xf numFmtId="0" fontId="23" fillId="0" borderId="13" xfId="0" applyFont="1" applyBorder="1" applyAlignment="1">
      <alignment horizontal="left" vertical="center" wrapText="1"/>
    </xf>
    <xf numFmtId="0" fontId="18" fillId="0" borderId="402" xfId="0" applyFont="1" applyBorder="1" applyAlignment="1">
      <alignment horizontal="left" vertical="top" wrapText="1"/>
    </xf>
    <xf numFmtId="0" fontId="23" fillId="0" borderId="401" xfId="0" applyFont="1" applyBorder="1" applyAlignment="1">
      <alignment horizontal="left" vertical="top" wrapText="1"/>
    </xf>
    <xf numFmtId="0" fontId="23" fillId="0" borderId="400" xfId="0" applyFont="1" applyBorder="1" applyAlignment="1">
      <alignment horizontal="left" vertical="top" wrapText="1"/>
    </xf>
    <xf numFmtId="0" fontId="18" fillId="0" borderId="69" xfId="0" applyFont="1" applyBorder="1" applyAlignment="1">
      <alignment horizontal="left" vertical="top" wrapText="1"/>
    </xf>
    <xf numFmtId="0" fontId="18" fillId="0" borderId="74" xfId="0" applyFont="1" applyBorder="1" applyAlignment="1">
      <alignment horizontal="left" vertical="center" wrapText="1"/>
    </xf>
    <xf numFmtId="0" fontId="23" fillId="0" borderId="24" xfId="0" applyFont="1" applyBorder="1" applyAlignment="1">
      <alignment horizontal="left" vertical="center" wrapText="1"/>
    </xf>
    <xf numFmtId="0" fontId="23" fillId="0" borderId="26" xfId="0" applyFont="1" applyBorder="1" applyAlignment="1">
      <alignment horizontal="left" vertical="center" wrapText="1"/>
    </xf>
    <xf numFmtId="0" fontId="23" fillId="0" borderId="411" xfId="0" applyFont="1" applyBorder="1" applyAlignment="1">
      <alignment horizontal="left" vertical="top" wrapText="1"/>
    </xf>
    <xf numFmtId="0" fontId="23" fillId="0" borderId="391" xfId="0" applyFont="1" applyBorder="1" applyAlignment="1">
      <alignment horizontal="left" vertical="top" wrapText="1"/>
    </xf>
    <xf numFmtId="0" fontId="11" fillId="0" borderId="66" xfId="0" applyFont="1" applyBorder="1" applyAlignment="1">
      <alignment horizontal="left" vertical="top" wrapText="1"/>
    </xf>
    <xf numFmtId="0" fontId="23" fillId="0" borderId="24" xfId="0" applyFont="1" applyBorder="1" applyAlignment="1">
      <alignment horizontal="left" vertical="top" wrapText="1"/>
    </xf>
    <xf numFmtId="0" fontId="23" fillId="0" borderId="26" xfId="0" applyFont="1" applyBorder="1" applyAlignment="1">
      <alignment horizontal="left" vertical="top" wrapText="1"/>
    </xf>
    <xf numFmtId="0" fontId="23" fillId="0" borderId="74" xfId="0" applyFont="1" applyBorder="1" applyAlignment="1">
      <alignment horizontal="left" vertical="top" wrapText="1"/>
    </xf>
    <xf numFmtId="0" fontId="23" fillId="0" borderId="8" xfId="0" applyFont="1" applyBorder="1" applyAlignment="1">
      <alignment horizontal="center" vertical="top"/>
    </xf>
    <xf numFmtId="0" fontId="23" fillId="0" borderId="5" xfId="0" applyFont="1" applyBorder="1" applyAlignment="1">
      <alignment horizontal="center" vertical="top"/>
    </xf>
    <xf numFmtId="0" fontId="23" fillId="0" borderId="8" xfId="0" applyFont="1" applyBorder="1" applyAlignment="1">
      <alignment horizontal="center" vertical="top" wrapText="1"/>
    </xf>
    <xf numFmtId="0" fontId="23" fillId="0" borderId="6" xfId="0" applyFont="1" applyBorder="1" applyAlignment="1">
      <alignment horizontal="center" vertical="top"/>
    </xf>
    <xf numFmtId="0" fontId="23" fillId="0" borderId="339" xfId="0" applyFont="1" applyBorder="1" applyAlignment="1">
      <alignment horizontal="center" vertical="top"/>
    </xf>
    <xf numFmtId="0" fontId="23" fillId="0" borderId="340" xfId="0" applyFont="1" applyBorder="1" applyAlignment="1">
      <alignment horizontal="center" vertical="top"/>
    </xf>
    <xf numFmtId="0" fontId="23" fillId="0" borderId="341" xfId="0" applyFont="1" applyBorder="1" applyAlignment="1">
      <alignment horizontal="center" vertical="top"/>
    </xf>
    <xf numFmtId="0" fontId="23" fillId="0" borderId="34" xfId="0" applyFont="1" applyBorder="1" applyAlignment="1">
      <alignment horizontal="center" vertical="top"/>
    </xf>
    <xf numFmtId="0" fontId="23" fillId="0" borderId="23" xfId="0" applyFont="1" applyBorder="1" applyAlignment="1">
      <alignment horizontal="center" vertical="top"/>
    </xf>
    <xf numFmtId="0" fontId="23" fillId="0" borderId="21" xfId="0" applyFont="1" applyBorder="1" applyAlignment="1">
      <alignment horizontal="center" vertical="top"/>
    </xf>
    <xf numFmtId="0" fontId="23" fillId="0" borderId="22" xfId="0" applyFont="1" applyBorder="1" applyAlignment="1">
      <alignment horizontal="center" vertical="top"/>
    </xf>
    <xf numFmtId="0" fontId="62" fillId="2" borderId="8" xfId="2" applyFont="1" applyFill="1" applyBorder="1" applyAlignment="1">
      <alignment horizontal="left" vertical="top"/>
    </xf>
    <xf numFmtId="0" fontId="62" fillId="2" borderId="6" xfId="2" applyFont="1" applyFill="1" applyBorder="1" applyAlignment="1">
      <alignment horizontal="left" vertical="top"/>
    </xf>
    <xf numFmtId="0" fontId="62" fillId="2" borderId="28" xfId="2" applyFont="1" applyFill="1" applyBorder="1" applyAlignment="1">
      <alignment horizontal="left" vertical="top"/>
    </xf>
    <xf numFmtId="0" fontId="75" fillId="0" borderId="8" xfId="2" applyBorder="1" applyAlignment="1">
      <alignment horizontal="center" vertical="top" wrapText="1"/>
    </xf>
    <xf numFmtId="0" fontId="75" fillId="0" borderId="6" xfId="2" applyBorder="1" applyAlignment="1">
      <alignment horizontal="center" vertical="top"/>
    </xf>
    <xf numFmtId="0" fontId="75" fillId="0" borderId="405" xfId="2" applyBorder="1" applyAlignment="1">
      <alignment horizontal="center" vertical="top" wrapText="1"/>
    </xf>
    <xf numFmtId="0" fontId="75" fillId="0" borderId="435" xfId="2" applyBorder="1" applyAlignment="1">
      <alignment horizontal="center" vertical="top" wrapText="1"/>
    </xf>
    <xf numFmtId="0" fontId="75" fillId="0" borderId="405" xfId="2" applyBorder="1" applyAlignment="1">
      <alignment horizontal="center" vertical="top"/>
    </xf>
    <xf numFmtId="0" fontId="75" fillId="0" borderId="404" xfId="2" applyBorder="1" applyAlignment="1">
      <alignment horizontal="center" vertical="top"/>
    </xf>
    <xf numFmtId="0" fontId="75" fillId="0" borderId="435" xfId="2" applyBorder="1" applyAlignment="1">
      <alignment horizontal="center" vertical="top"/>
    </xf>
    <xf numFmtId="0" fontId="75" fillId="0" borderId="21" xfId="2" applyBorder="1" applyAlignment="1">
      <alignment horizontal="center" vertical="top"/>
    </xf>
    <xf numFmtId="0" fontId="75" fillId="0" borderId="23" xfId="2" applyBorder="1" applyAlignment="1">
      <alignment horizontal="center" vertical="top"/>
    </xf>
    <xf numFmtId="0" fontId="75" fillId="0" borderId="22" xfId="2" applyBorder="1" applyAlignment="1">
      <alignment horizontal="center" vertical="top"/>
    </xf>
    <xf numFmtId="0" fontId="62" fillId="2" borderId="392" xfId="2" applyFont="1" applyFill="1" applyBorder="1" applyAlignment="1">
      <alignment horizontal="left" vertical="top"/>
    </xf>
    <xf numFmtId="0" fontId="62" fillId="2" borderId="412" xfId="2" applyFont="1" applyFill="1" applyBorder="1" applyAlignment="1">
      <alignment horizontal="left" vertical="top"/>
    </xf>
    <xf numFmtId="0" fontId="62" fillId="2" borderId="394" xfId="2" applyFont="1" applyFill="1" applyBorder="1" applyAlignment="1">
      <alignment horizontal="left" vertical="top"/>
    </xf>
    <xf numFmtId="0" fontId="62" fillId="2" borderId="410" xfId="2" applyFont="1" applyFill="1" applyBorder="1" applyAlignment="1">
      <alignment horizontal="left" vertical="top"/>
    </xf>
    <xf numFmtId="0" fontId="62" fillId="2" borderId="409" xfId="2" applyFont="1" applyFill="1" applyBorder="1" applyAlignment="1">
      <alignment horizontal="left" vertical="top"/>
    </xf>
    <xf numFmtId="0" fontId="62" fillId="2" borderId="405" xfId="2" applyFont="1" applyFill="1" applyBorder="1" applyAlignment="1">
      <alignment horizontal="left" vertical="top"/>
    </xf>
    <xf numFmtId="0" fontId="62" fillId="2" borderId="404" xfId="2" applyFont="1" applyFill="1" applyBorder="1" applyAlignment="1">
      <alignment horizontal="left" vertical="top"/>
    </xf>
    <xf numFmtId="0" fontId="62" fillId="2" borderId="403" xfId="2" applyFont="1" applyFill="1" applyBorder="1" applyAlignment="1">
      <alignment horizontal="left" vertical="top"/>
    </xf>
    <xf numFmtId="0" fontId="22" fillId="0" borderId="41" xfId="2" applyFont="1" applyBorder="1" applyAlignment="1">
      <alignment horizontal="left" vertical="top" wrapText="1"/>
    </xf>
    <xf numFmtId="0" fontId="75" fillId="0" borderId="42" xfId="2" applyBorder="1" applyAlignment="1">
      <alignment horizontal="left" vertical="top"/>
    </xf>
    <xf numFmtId="0" fontId="75" fillId="0" borderId="43" xfId="2" applyBorder="1" applyAlignment="1">
      <alignment horizontal="left" vertical="top"/>
    </xf>
    <xf numFmtId="0" fontId="22" fillId="0" borderId="74" xfId="2" applyFont="1" applyBorder="1" applyAlignment="1">
      <alignment horizontal="left" vertical="top" wrapText="1"/>
    </xf>
    <xf numFmtId="0" fontId="18" fillId="0" borderId="436" xfId="2" applyFont="1" applyBorder="1" applyAlignment="1">
      <alignment horizontal="left" vertical="top" wrapText="1"/>
    </xf>
    <xf numFmtId="0" fontId="75" fillId="0" borderId="404" xfId="2" applyBorder="1" applyAlignment="1">
      <alignment horizontal="left" vertical="top" wrapText="1"/>
    </xf>
    <xf numFmtId="0" fontId="75" fillId="0" borderId="435" xfId="2" applyBorder="1" applyAlignment="1">
      <alignment horizontal="left" vertical="top" wrapText="1"/>
    </xf>
    <xf numFmtId="0" fontId="0" fillId="0" borderId="12" xfId="2" applyFont="1" applyBorder="1" applyAlignment="1">
      <alignment horizontal="left" vertical="top" wrapText="1"/>
    </xf>
    <xf numFmtId="0" fontId="22" fillId="0" borderId="12" xfId="2" applyFont="1" applyBorder="1" applyAlignment="1">
      <alignment horizontal="left" vertical="top" wrapText="1"/>
    </xf>
    <xf numFmtId="0" fontId="22" fillId="0" borderId="13" xfId="2" applyFont="1" applyBorder="1" applyAlignment="1">
      <alignment horizontal="left" vertical="top" wrapText="1"/>
    </xf>
    <xf numFmtId="0" fontId="22" fillId="0" borderId="24" xfId="2" applyFont="1" applyBorder="1" applyAlignment="1">
      <alignment horizontal="left" vertical="top" wrapText="1"/>
    </xf>
    <xf numFmtId="0" fontId="22" fillId="0" borderId="26" xfId="2" applyFont="1" applyBorder="1" applyAlignment="1">
      <alignment horizontal="left" vertical="top" wrapText="1"/>
    </xf>
    <xf numFmtId="0" fontId="62" fillId="2" borderId="21" xfId="2" applyFont="1" applyFill="1" applyBorder="1" applyAlignment="1">
      <alignment horizontal="left" vertical="top" wrapText="1"/>
    </xf>
    <xf numFmtId="0" fontId="75" fillId="0" borderId="390" xfId="2" applyBorder="1" applyAlignment="1">
      <alignment horizontal="left" vertical="top" wrapText="1"/>
    </xf>
    <xf numFmtId="0" fontId="75" fillId="0" borderId="391" xfId="2" applyBorder="1" applyAlignment="1">
      <alignment horizontal="left" vertical="top" wrapText="1"/>
    </xf>
    <xf numFmtId="0" fontId="0" fillId="0" borderId="66" xfId="2" applyFont="1" applyBorder="1" applyAlignment="1">
      <alignment horizontal="left" vertical="top" wrapText="1"/>
    </xf>
    <xf numFmtId="0" fontId="75" fillId="0" borderId="66" xfId="2" applyBorder="1" applyAlignment="1">
      <alignment horizontal="left" vertical="top" wrapText="1"/>
    </xf>
    <xf numFmtId="0" fontId="75" fillId="0" borderId="67" xfId="2" applyBorder="1" applyAlignment="1">
      <alignment horizontal="left" vertical="top" wrapText="1"/>
    </xf>
    <xf numFmtId="0" fontId="75" fillId="0" borderId="163" xfId="2" applyBorder="1" applyAlignment="1">
      <alignment horizontal="left" vertical="top" wrapText="1"/>
    </xf>
    <xf numFmtId="0" fontId="22" fillId="0" borderId="73" xfId="2" applyFont="1" applyBorder="1" applyAlignment="1">
      <alignment horizontal="left" vertical="top" wrapText="1"/>
    </xf>
    <xf numFmtId="0" fontId="62" fillId="2" borderId="22" xfId="2" applyFont="1" applyFill="1" applyBorder="1" applyAlignment="1">
      <alignment horizontal="center" vertical="top" wrapText="1"/>
    </xf>
    <xf numFmtId="0" fontId="62" fillId="2" borderId="23" xfId="2" applyFont="1" applyFill="1" applyBorder="1" applyAlignment="1">
      <alignment horizontal="center" vertical="top" wrapText="1"/>
    </xf>
    <xf numFmtId="0" fontId="75" fillId="0" borderId="69" xfId="2" applyBorder="1" applyAlignment="1">
      <alignment horizontal="left" vertical="top" wrapText="1"/>
    </xf>
    <xf numFmtId="0" fontId="75" fillId="0" borderId="384" xfId="2" applyBorder="1" applyAlignment="1">
      <alignment horizontal="left" vertical="top" wrapText="1"/>
    </xf>
    <xf numFmtId="0" fontId="75" fillId="0" borderId="57" xfId="2" applyBorder="1" applyAlignment="1">
      <alignment horizontal="left" vertical="top" wrapText="1"/>
    </xf>
    <xf numFmtId="0" fontId="75" fillId="0" borderId="386" xfId="2" applyBorder="1" applyAlignment="1">
      <alignment horizontal="left" vertical="top" wrapText="1"/>
    </xf>
    <xf numFmtId="0" fontId="75" fillId="0" borderId="11" xfId="2" applyBorder="1" applyAlignment="1">
      <alignment horizontal="left" vertical="top" wrapText="1"/>
    </xf>
    <xf numFmtId="0" fontId="75" fillId="0" borderId="12" xfId="2" applyBorder="1" applyAlignment="1">
      <alignment horizontal="center" vertical="top" wrapText="1"/>
    </xf>
    <xf numFmtId="0" fontId="75" fillId="0" borderId="83" xfId="2" applyBorder="1" applyAlignment="1">
      <alignment horizontal="left" vertical="top" wrapText="1"/>
    </xf>
    <xf numFmtId="0" fontId="75" fillId="0" borderId="66" xfId="2" applyBorder="1" applyAlignment="1">
      <alignment horizontal="center" vertical="top" wrapText="1"/>
    </xf>
    <xf numFmtId="0" fontId="75" fillId="0" borderId="74" xfId="2" applyBorder="1" applyAlignment="1">
      <alignment horizontal="center" vertical="top" wrapText="1"/>
    </xf>
    <xf numFmtId="0" fontId="75" fillId="0" borderId="73" xfId="2" applyBorder="1" applyAlignment="1">
      <alignment horizontal="center" vertical="top" wrapText="1"/>
    </xf>
    <xf numFmtId="0" fontId="75" fillId="0" borderId="54" xfId="2" applyBorder="1" applyAlignment="1">
      <alignment horizontal="left" vertical="top" wrapText="1"/>
    </xf>
    <xf numFmtId="0" fontId="75" fillId="0" borderId="285" xfId="2" applyBorder="1" applyAlignment="1">
      <alignment horizontal="left" vertical="top" wrapText="1"/>
    </xf>
    <xf numFmtId="17" fontId="75" fillId="0" borderId="31" xfId="2" applyNumberFormat="1" applyBorder="1" applyAlignment="1">
      <alignment horizontal="center" vertical="center" wrapText="1"/>
    </xf>
    <xf numFmtId="0" fontId="22" fillId="0" borderId="42" xfId="2" applyFont="1" applyBorder="1" applyAlignment="1">
      <alignment horizontal="left" vertical="top" wrapText="1"/>
    </xf>
    <xf numFmtId="0" fontId="22" fillId="0" borderId="43" xfId="2" applyFont="1" applyBorder="1" applyAlignment="1">
      <alignment horizontal="left" vertical="top" wrapText="1"/>
    </xf>
    <xf numFmtId="0" fontId="75" fillId="0" borderId="31" xfId="2" applyBorder="1" applyAlignment="1">
      <alignment horizontal="left" vertical="top" wrapText="1"/>
    </xf>
    <xf numFmtId="0" fontId="75" fillId="0" borderId="32" xfId="2" applyBorder="1" applyAlignment="1">
      <alignment horizontal="left" vertical="top" wrapText="1"/>
    </xf>
    <xf numFmtId="0" fontId="75" fillId="2" borderId="48" xfId="2" applyFill="1" applyBorder="1" applyAlignment="1">
      <alignment horizontal="left"/>
    </xf>
    <xf numFmtId="0" fontId="75" fillId="2" borderId="31" xfId="2" applyFill="1" applyBorder="1" applyAlignment="1">
      <alignment horizontal="left"/>
    </xf>
    <xf numFmtId="0" fontId="75" fillId="2" borderId="49" xfId="2" applyFill="1" applyBorder="1" applyAlignment="1">
      <alignment horizontal="left"/>
    </xf>
    <xf numFmtId="0" fontId="62" fillId="2" borderId="11" xfId="2" applyFont="1" applyFill="1" applyBorder="1" applyAlignment="1">
      <alignment horizontal="left" vertical="top" wrapText="1"/>
    </xf>
    <xf numFmtId="0" fontId="62" fillId="2" borderId="13" xfId="2" applyFont="1" applyFill="1" applyBorder="1" applyAlignment="1">
      <alignment horizontal="left" vertical="top" wrapText="1"/>
    </xf>
    <xf numFmtId="0" fontId="62" fillId="2" borderId="65" xfId="2" applyFont="1" applyFill="1" applyBorder="1" applyAlignment="1">
      <alignment horizontal="left" vertical="top" wrapText="1"/>
    </xf>
    <xf numFmtId="0" fontId="62" fillId="2" borderId="67" xfId="2" applyFont="1" applyFill="1" applyBorder="1" applyAlignment="1">
      <alignment horizontal="left" vertical="top" wrapText="1"/>
    </xf>
    <xf numFmtId="0" fontId="62" fillId="2" borderId="70" xfId="2" applyFont="1" applyFill="1" applyBorder="1" applyAlignment="1">
      <alignment horizontal="left" vertical="top" wrapText="1"/>
    </xf>
    <xf numFmtId="0" fontId="62" fillId="2" borderId="72" xfId="2" applyFont="1" applyFill="1" applyBorder="1" applyAlignment="1">
      <alignment horizontal="left" vertical="top" wrapText="1"/>
    </xf>
    <xf numFmtId="0" fontId="0" fillId="0" borderId="33" xfId="2" applyFont="1" applyBorder="1" applyAlignment="1">
      <alignment horizontal="left" vertical="top" wrapText="1"/>
    </xf>
    <xf numFmtId="0" fontId="0" fillId="0" borderId="163" xfId="2" applyFont="1" applyBorder="1" applyAlignment="1">
      <alignment horizontal="left" vertical="top" wrapText="1"/>
    </xf>
    <xf numFmtId="0" fontId="0" fillId="0" borderId="73" xfId="2" applyFont="1" applyBorder="1" applyAlignment="1">
      <alignment horizontal="left" vertical="top" wrapText="1"/>
    </xf>
    <xf numFmtId="0" fontId="75" fillId="0" borderId="71" xfId="2" applyBorder="1" applyAlignment="1">
      <alignment horizontal="left" vertical="top" wrapText="1"/>
    </xf>
    <xf numFmtId="0" fontId="75" fillId="0" borderId="72" xfId="2" applyBorder="1" applyAlignment="1">
      <alignment horizontal="left" vertical="top" wrapText="1"/>
    </xf>
    <xf numFmtId="0" fontId="62" fillId="2" borderId="23" xfId="2" applyFont="1" applyFill="1" applyBorder="1" applyAlignment="1">
      <alignment horizontal="left"/>
    </xf>
    <xf numFmtId="0" fontId="112" fillId="2" borderId="21" xfId="0" applyFont="1" applyFill="1" applyBorder="1" applyAlignment="1">
      <alignment horizontal="left" vertical="top"/>
    </xf>
    <xf numFmtId="0" fontId="112" fillId="2" borderId="22" xfId="0" applyFont="1" applyFill="1" applyBorder="1" applyAlignment="1">
      <alignment horizontal="left" vertical="top"/>
    </xf>
    <xf numFmtId="0" fontId="112" fillId="2" borderId="23" xfId="0" applyFont="1" applyFill="1" applyBorder="1" applyAlignment="1">
      <alignment horizontal="left" vertical="top"/>
    </xf>
    <xf numFmtId="0" fontId="110" fillId="0" borderId="6" xfId="0" applyFont="1" applyBorder="1" applyAlignment="1">
      <alignment horizontal="left" vertical="top" wrapText="1"/>
    </xf>
    <xf numFmtId="0" fontId="110" fillId="0" borderId="5" xfId="0" applyFont="1" applyBorder="1" applyAlignment="1">
      <alignment horizontal="left" vertical="top" wrapText="1"/>
    </xf>
    <xf numFmtId="0" fontId="112" fillId="2" borderId="8" xfId="0" applyFont="1" applyFill="1" applyBorder="1" applyAlignment="1">
      <alignment horizontal="left" vertical="top"/>
    </xf>
    <xf numFmtId="0" fontId="112" fillId="2" borderId="6" xfId="0" applyFont="1" applyFill="1" applyBorder="1" applyAlignment="1">
      <alignment horizontal="left" vertical="top"/>
    </xf>
    <xf numFmtId="0" fontId="110" fillId="0" borderId="8" xfId="0" applyFont="1" applyBorder="1" applyAlignment="1">
      <alignment horizontal="center" vertical="top"/>
    </xf>
    <xf numFmtId="0" fontId="110" fillId="0" borderId="5" xfId="0" applyFont="1" applyBorder="1" applyAlignment="1">
      <alignment horizontal="center" vertical="top"/>
    </xf>
    <xf numFmtId="0" fontId="112" fillId="2" borderId="28" xfId="0" applyFont="1" applyFill="1" applyBorder="1" applyAlignment="1">
      <alignment horizontal="left" vertical="top"/>
    </xf>
    <xf numFmtId="0" fontId="110" fillId="0" borderId="8" xfId="0" applyFont="1" applyBorder="1" applyAlignment="1">
      <alignment horizontal="center" vertical="top" wrapText="1"/>
    </xf>
    <xf numFmtId="0" fontId="110" fillId="0" borderId="6" xfId="0" applyFont="1" applyBorder="1" applyAlignment="1">
      <alignment horizontal="center" vertical="top" wrapText="1"/>
    </xf>
    <xf numFmtId="0" fontId="110" fillId="0" borderId="5" xfId="0" applyFont="1" applyBorder="1" applyAlignment="1">
      <alignment horizontal="center" vertical="top" wrapText="1"/>
    </xf>
    <xf numFmtId="0" fontId="110" fillId="0" borderId="339" xfId="0" applyFont="1" applyBorder="1" applyAlignment="1">
      <alignment horizontal="center" vertical="top"/>
    </xf>
    <xf numFmtId="0" fontId="110" fillId="0" borderId="340" xfId="0" applyFont="1" applyBorder="1" applyAlignment="1">
      <alignment horizontal="center" vertical="top"/>
    </xf>
    <xf numFmtId="0" fontId="110" fillId="0" borderId="341" xfId="0" applyFont="1" applyBorder="1" applyAlignment="1">
      <alignment horizontal="center" vertical="top"/>
    </xf>
    <xf numFmtId="0" fontId="110" fillId="0" borderId="21" xfId="0" applyFont="1" applyBorder="1" applyAlignment="1">
      <alignment horizontal="center" vertical="top"/>
    </xf>
    <xf numFmtId="0" fontId="110" fillId="0" borderId="23" xfId="0" applyFont="1" applyBorder="1" applyAlignment="1">
      <alignment horizontal="center" vertical="top"/>
    </xf>
    <xf numFmtId="0" fontId="110" fillId="0" borderId="22" xfId="0" applyFont="1" applyBorder="1" applyAlignment="1">
      <alignment horizontal="center" vertical="top"/>
    </xf>
    <xf numFmtId="0" fontId="110" fillId="0" borderId="411" xfId="0" applyFont="1" applyBorder="1" applyAlignment="1">
      <alignment horizontal="left" vertical="top" wrapText="1"/>
    </xf>
    <xf numFmtId="0" fontId="110" fillId="0" borderId="390" xfId="0" applyFont="1" applyBorder="1" applyAlignment="1">
      <alignment horizontal="left" vertical="top" wrapText="1"/>
    </xf>
    <xf numFmtId="0" fontId="110" fillId="0" borderId="391" xfId="0" applyFont="1" applyBorder="1" applyAlignment="1">
      <alignment horizontal="left" vertical="top" wrapText="1"/>
    </xf>
    <xf numFmtId="0" fontId="112" fillId="2" borderId="21" xfId="0" applyFont="1" applyFill="1" applyBorder="1" applyAlignment="1">
      <alignment horizontal="center" vertical="center" wrapText="1"/>
    </xf>
    <xf numFmtId="0" fontId="112" fillId="2" borderId="22" xfId="0" applyFont="1" applyFill="1" applyBorder="1" applyAlignment="1">
      <alignment horizontal="center" vertical="center" wrapText="1"/>
    </xf>
    <xf numFmtId="0" fontId="112" fillId="2" borderId="23" xfId="0" applyFont="1" applyFill="1" applyBorder="1" applyAlignment="1">
      <alignment horizontal="center" vertical="center" wrapText="1"/>
    </xf>
    <xf numFmtId="0" fontId="112" fillId="2" borderId="2" xfId="0" applyFont="1" applyFill="1" applyBorder="1" applyAlignment="1">
      <alignment horizontal="left" vertical="top"/>
    </xf>
    <xf numFmtId="0" fontId="112" fillId="2" borderId="0" xfId="0" applyFont="1" applyFill="1" applyBorder="1" applyAlignment="1">
      <alignment horizontal="left" vertical="top"/>
    </xf>
    <xf numFmtId="0" fontId="112" fillId="2" borderId="27" xfId="0" applyFont="1" applyFill="1" applyBorder="1" applyAlignment="1">
      <alignment horizontal="left" vertical="top"/>
    </xf>
    <xf numFmtId="0" fontId="110" fillId="0" borderId="67" xfId="0" applyFont="1" applyBorder="1" applyAlignment="1">
      <alignment horizontal="left" vertical="top" wrapText="1"/>
    </xf>
    <xf numFmtId="0" fontId="110" fillId="0" borderId="72" xfId="0" applyFont="1" applyBorder="1" applyAlignment="1">
      <alignment horizontal="left" vertical="top" wrapText="1"/>
    </xf>
    <xf numFmtId="0" fontId="110" fillId="0" borderId="74" xfId="0" applyFont="1" applyBorder="1" applyAlignment="1">
      <alignment horizontal="left" vertical="top" wrapText="1"/>
    </xf>
    <xf numFmtId="0" fontId="110" fillId="0" borderId="24" xfId="0" applyFont="1" applyBorder="1" applyAlignment="1">
      <alignment horizontal="left" vertical="top" wrapText="1"/>
    </xf>
    <xf numFmtId="0" fontId="110" fillId="0" borderId="26" xfId="0" applyFont="1" applyBorder="1" applyAlignment="1">
      <alignment horizontal="left" vertical="top" wrapText="1"/>
    </xf>
    <xf numFmtId="0" fontId="112" fillId="2" borderId="395" xfId="0" applyFont="1" applyFill="1" applyBorder="1" applyAlignment="1">
      <alignment horizontal="left" vertical="top"/>
    </xf>
    <xf numFmtId="0" fontId="112" fillId="2" borderId="390" xfId="0" applyFont="1" applyFill="1" applyBorder="1" applyAlignment="1">
      <alignment horizontal="left" vertical="top"/>
    </xf>
    <xf numFmtId="0" fontId="112" fillId="2" borderId="390" xfId="0" applyFont="1" applyFill="1" applyBorder="1" applyAlignment="1">
      <alignment horizontal="center" vertical="top" wrapText="1"/>
    </xf>
    <xf numFmtId="0" fontId="112" fillId="2" borderId="391" xfId="0" applyFont="1" applyFill="1" applyBorder="1" applyAlignment="1">
      <alignment horizontal="center" vertical="top" wrapText="1"/>
    </xf>
    <xf numFmtId="0" fontId="110" fillId="0" borderId="395" xfId="0" applyFont="1" applyBorder="1" applyAlignment="1">
      <alignment horizontal="left" vertical="top" wrapText="1"/>
    </xf>
    <xf numFmtId="0" fontId="110" fillId="0" borderId="30" xfId="0" applyFont="1" applyBorder="1" applyAlignment="1">
      <alignment horizontal="left" vertical="top" wrapText="1"/>
    </xf>
    <xf numFmtId="0" fontId="110" fillId="0" borderId="31" xfId="0" applyFont="1" applyBorder="1" applyAlignment="1">
      <alignment horizontal="left" vertical="top" wrapText="1"/>
    </xf>
    <xf numFmtId="0" fontId="110" fillId="0" borderId="32" xfId="0" applyFont="1" applyBorder="1" applyAlignment="1">
      <alignment horizontal="left" vertical="top" wrapText="1"/>
    </xf>
    <xf numFmtId="0" fontId="110" fillId="0" borderId="390" xfId="0" applyFont="1" applyBorder="1" applyAlignment="1">
      <alignment horizontal="center" vertical="top" wrapText="1"/>
    </xf>
    <xf numFmtId="0" fontId="110" fillId="0" borderId="12" xfId="0" applyFont="1" applyBorder="1" applyAlignment="1">
      <alignment vertical="top" wrapText="1"/>
    </xf>
    <xf numFmtId="0" fontId="112" fillId="2" borderId="392" xfId="0" applyFont="1" applyFill="1" applyBorder="1" applyAlignment="1">
      <alignment horizontal="left" vertical="top"/>
    </xf>
    <xf numFmtId="0" fontId="112" fillId="2" borderId="393" xfId="0" applyFont="1" applyFill="1" applyBorder="1" applyAlignment="1">
      <alignment horizontal="left" vertical="top"/>
    </xf>
    <xf numFmtId="0" fontId="112" fillId="2" borderId="394" xfId="0" applyFont="1" applyFill="1" applyBorder="1" applyAlignment="1">
      <alignment horizontal="left" vertical="top"/>
    </xf>
    <xf numFmtId="0" fontId="110" fillId="0" borderId="41" xfId="0" applyFont="1" applyBorder="1" applyAlignment="1">
      <alignment horizontal="left" vertical="top" wrapText="1"/>
    </xf>
    <xf numFmtId="0" fontId="110" fillId="0" borderId="42" xfId="0" applyFont="1" applyBorder="1" applyAlignment="1">
      <alignment horizontal="left" vertical="top"/>
    </xf>
    <xf numFmtId="0" fontId="110" fillId="0" borderId="43" xfId="0" applyFont="1" applyBorder="1" applyAlignment="1">
      <alignment horizontal="left" vertical="top"/>
    </xf>
    <xf numFmtId="0" fontId="112" fillId="2" borderId="8" xfId="0" applyFont="1" applyFill="1" applyBorder="1" applyAlignment="1">
      <alignment horizontal="left" vertical="top" wrapText="1"/>
    </xf>
    <xf numFmtId="0" fontId="112" fillId="2" borderId="6" xfId="0" applyFont="1" applyFill="1" applyBorder="1" applyAlignment="1">
      <alignment horizontal="left" vertical="top" wrapText="1"/>
    </xf>
    <xf numFmtId="0" fontId="112" fillId="2" borderId="34" xfId="0" applyFont="1" applyFill="1" applyBorder="1" applyAlignment="1">
      <alignment horizontal="left" vertical="top" wrapText="1"/>
    </xf>
    <xf numFmtId="0" fontId="110" fillId="0" borderId="28" xfId="0" applyFont="1" applyBorder="1" applyAlignment="1">
      <alignment horizontal="left" vertical="top" wrapText="1"/>
    </xf>
    <xf numFmtId="0" fontId="110" fillId="0" borderId="65" xfId="0" applyFont="1" applyBorder="1" applyAlignment="1">
      <alignment horizontal="left" vertical="top" wrapText="1"/>
    </xf>
    <xf numFmtId="0" fontId="110" fillId="0" borderId="66" xfId="0" applyFont="1" applyBorder="1" applyAlignment="1">
      <alignment horizontal="center" vertical="top" wrapText="1"/>
    </xf>
    <xf numFmtId="0" fontId="110" fillId="0" borderId="71" xfId="0" applyFont="1" applyBorder="1" applyAlignment="1">
      <alignment horizontal="left" vertical="top" wrapText="1"/>
    </xf>
    <xf numFmtId="0" fontId="110" fillId="0" borderId="70" xfId="0" applyFont="1" applyBorder="1" applyAlignment="1">
      <alignment horizontal="left" vertical="top" wrapText="1"/>
    </xf>
    <xf numFmtId="0" fontId="110" fillId="0" borderId="71" xfId="0" applyFont="1" applyBorder="1" applyAlignment="1">
      <alignment horizontal="center" vertical="top" wrapText="1"/>
    </xf>
    <xf numFmtId="0" fontId="110" fillId="0" borderId="70" xfId="0" applyFont="1" applyBorder="1" applyAlignment="1">
      <alignment horizontal="justify" vertical="top" wrapText="1"/>
    </xf>
    <xf numFmtId="0" fontId="110" fillId="0" borderId="71" xfId="0" applyFont="1" applyBorder="1" applyAlignment="1">
      <alignment horizontal="justify" vertical="top" wrapText="1"/>
    </xf>
    <xf numFmtId="0" fontId="110" fillId="0" borderId="71" xfId="0" applyFont="1" applyBorder="1" applyAlignment="1">
      <alignment vertical="top" wrapText="1"/>
    </xf>
    <xf numFmtId="0" fontId="110" fillId="0" borderId="70" xfId="0" applyFont="1" applyBorder="1" applyAlignment="1">
      <alignment vertical="top" wrapText="1"/>
    </xf>
    <xf numFmtId="0" fontId="110" fillId="0" borderId="72" xfId="0" applyFont="1" applyBorder="1" applyAlignment="1">
      <alignment horizontal="center" vertical="top" wrapText="1"/>
    </xf>
    <xf numFmtId="0" fontId="112" fillId="2" borderId="2" xfId="0" applyFont="1" applyFill="1" applyBorder="1" applyAlignment="1">
      <alignment horizontal="left" vertical="top" wrapText="1"/>
    </xf>
    <xf numFmtId="0" fontId="112" fillId="2" borderId="0" xfId="0" applyFont="1" applyFill="1" applyBorder="1" applyAlignment="1">
      <alignment horizontal="left" vertical="top" wrapText="1"/>
    </xf>
    <xf numFmtId="0" fontId="110" fillId="0" borderId="66" xfId="0" applyFont="1" applyBorder="1" applyAlignment="1">
      <alignment horizontal="left" vertical="top" wrapText="1"/>
    </xf>
    <xf numFmtId="0" fontId="110" fillId="0" borderId="339" xfId="0" applyFont="1" applyBorder="1" applyAlignment="1">
      <alignment horizontal="left" vertical="top" wrapText="1"/>
    </xf>
    <xf numFmtId="0" fontId="110" fillId="0" borderId="340" xfId="0" applyFont="1" applyBorder="1" applyAlignment="1">
      <alignment horizontal="left" vertical="top" wrapText="1"/>
    </xf>
    <xf numFmtId="0" fontId="110" fillId="0" borderId="341" xfId="0" applyFont="1" applyBorder="1" applyAlignment="1">
      <alignment horizontal="left" vertical="top" wrapText="1"/>
    </xf>
    <xf numFmtId="0" fontId="112" fillId="2" borderId="392" xfId="0" applyFont="1" applyFill="1" applyBorder="1" applyAlignment="1">
      <alignment horizontal="left" vertical="top" wrapText="1"/>
    </xf>
    <xf numFmtId="0" fontId="112" fillId="2" borderId="393" xfId="0" applyFont="1" applyFill="1" applyBorder="1" applyAlignment="1">
      <alignment horizontal="left" vertical="top" wrapText="1"/>
    </xf>
    <xf numFmtId="0" fontId="110" fillId="0" borderId="47" xfId="0" applyFont="1" applyBorder="1" applyAlignment="1">
      <alignment vertical="top" wrapText="1"/>
    </xf>
    <xf numFmtId="0" fontId="110" fillId="0" borderId="42" xfId="0" applyFont="1" applyBorder="1" applyAlignment="1">
      <alignment vertical="top" wrapText="1"/>
    </xf>
    <xf numFmtId="0" fontId="110" fillId="0" borderId="43" xfId="0" applyFont="1" applyBorder="1" applyAlignment="1">
      <alignment vertical="top" wrapText="1"/>
    </xf>
    <xf numFmtId="0" fontId="110" fillId="0" borderId="48" xfId="0" applyFont="1" applyBorder="1" applyAlignment="1">
      <alignment vertical="top" wrapText="1"/>
    </xf>
    <xf numFmtId="0" fontId="110" fillId="0" borderId="31" xfId="0" applyFont="1" applyBorder="1" applyAlignment="1">
      <alignment vertical="top" wrapText="1"/>
    </xf>
    <xf numFmtId="0" fontId="110" fillId="0" borderId="32" xfId="0" applyFont="1" applyBorder="1" applyAlignment="1">
      <alignment vertical="top" wrapText="1"/>
    </xf>
    <xf numFmtId="0" fontId="110" fillId="0" borderId="16" xfId="0" applyFont="1" applyBorder="1" applyAlignment="1">
      <alignment horizontal="justify" vertical="top" wrapText="1"/>
    </xf>
    <xf numFmtId="0" fontId="110" fillId="0" borderId="17" xfId="0" applyFont="1" applyBorder="1" applyAlignment="1">
      <alignment horizontal="justify" vertical="top" wrapText="1"/>
    </xf>
    <xf numFmtId="0" fontId="110" fillId="0" borderId="17" xfId="0" applyFont="1" applyBorder="1" applyAlignment="1">
      <alignment horizontal="center" vertical="top" wrapText="1"/>
    </xf>
    <xf numFmtId="0" fontId="110" fillId="0" borderId="17" xfId="0" applyFont="1" applyBorder="1" applyAlignment="1">
      <alignment vertical="top" wrapText="1"/>
    </xf>
    <xf numFmtId="0" fontId="110" fillId="0" borderId="17" xfId="0" applyFont="1" applyBorder="1" applyAlignment="1">
      <alignment horizontal="left" vertical="top" wrapText="1"/>
    </xf>
    <xf numFmtId="0" fontId="110" fillId="0" borderId="45" xfId="0" applyFont="1" applyBorder="1" applyAlignment="1">
      <alignment horizontal="left" vertical="top" wrapText="1"/>
    </xf>
    <xf numFmtId="0" fontId="112" fillId="2" borderId="394" xfId="0" applyFont="1" applyFill="1" applyBorder="1" applyAlignment="1">
      <alignment horizontal="left" vertical="top" wrapText="1"/>
    </xf>
    <xf numFmtId="0" fontId="112" fillId="2" borderId="339" xfId="0" applyFont="1" applyFill="1" applyBorder="1" applyAlignment="1">
      <alignment horizontal="left" vertical="top" wrapText="1"/>
    </xf>
    <xf numFmtId="0" fontId="112" fillId="2" borderId="340" xfId="0" applyFont="1" applyFill="1" applyBorder="1" applyAlignment="1">
      <alignment horizontal="left" vertical="top" wrapText="1"/>
    </xf>
    <xf numFmtId="0" fontId="112" fillId="2" borderId="342" xfId="0" applyFont="1" applyFill="1" applyBorder="1" applyAlignment="1">
      <alignment horizontal="left" vertical="top" wrapText="1"/>
    </xf>
    <xf numFmtId="0" fontId="112" fillId="2" borderId="529" xfId="0" applyFont="1" applyFill="1" applyBorder="1" applyAlignment="1">
      <alignment horizontal="left"/>
    </xf>
    <xf numFmtId="0" fontId="112" fillId="2" borderId="530" xfId="0" applyFont="1" applyFill="1" applyBorder="1" applyAlignment="1">
      <alignment horizontal="left"/>
    </xf>
    <xf numFmtId="0" fontId="112" fillId="2" borderId="531" xfId="0" applyFont="1" applyFill="1" applyBorder="1" applyAlignment="1">
      <alignment horizontal="left"/>
    </xf>
    <xf numFmtId="0" fontId="110" fillId="0" borderId="41" xfId="0" applyFont="1" applyBorder="1" applyAlignment="1">
      <alignment horizontal="center" vertical="center" wrapText="1"/>
    </xf>
    <xf numFmtId="0" fontId="110" fillId="0" borderId="42" xfId="0" applyFont="1" applyBorder="1" applyAlignment="1">
      <alignment horizontal="center" vertical="center" wrapText="1"/>
    </xf>
    <xf numFmtId="0" fontId="110" fillId="0" borderId="43" xfId="0" applyFont="1" applyBorder="1" applyAlignment="1">
      <alignment horizontal="center" vertical="center" wrapText="1"/>
    </xf>
    <xf numFmtId="0" fontId="110" fillId="0" borderId="74" xfId="0" applyFont="1" applyBorder="1" applyAlignment="1">
      <alignment horizontal="center" vertical="center" wrapText="1"/>
    </xf>
    <xf numFmtId="0" fontId="110" fillId="0" borderId="24" xfId="0" applyFont="1" applyBorder="1" applyAlignment="1">
      <alignment horizontal="center" vertical="center" wrapText="1"/>
    </xf>
    <xf numFmtId="0" fontId="110" fillId="0" borderId="26" xfId="0" applyFont="1" applyBorder="1" applyAlignment="1">
      <alignment horizontal="center" vertical="center" wrapText="1"/>
    </xf>
    <xf numFmtId="0" fontId="110" fillId="0" borderId="30" xfId="0" applyFont="1" applyBorder="1" applyAlignment="1">
      <alignment horizontal="center" vertical="center" wrapText="1"/>
    </xf>
    <xf numFmtId="0" fontId="110" fillId="0" borderId="31" xfId="0" applyFont="1" applyBorder="1" applyAlignment="1">
      <alignment horizontal="center" vertical="center" wrapText="1"/>
    </xf>
    <xf numFmtId="0" fontId="110" fillId="0" borderId="32" xfId="0" applyFont="1" applyBorder="1" applyAlignment="1">
      <alignment horizontal="center" vertical="center" wrapText="1"/>
    </xf>
    <xf numFmtId="0" fontId="110" fillId="0" borderId="551" xfId="0" applyFont="1" applyBorder="1" applyAlignment="1">
      <alignment vertical="top" wrapText="1"/>
    </xf>
    <xf numFmtId="0" fontId="110" fillId="0" borderId="533" xfId="0" applyFont="1" applyBorder="1" applyAlignment="1">
      <alignment vertical="top" wrapText="1"/>
    </xf>
    <xf numFmtId="0" fontId="110" fillId="0" borderId="534" xfId="0" applyFont="1" applyBorder="1" applyAlignment="1">
      <alignment vertical="top" wrapText="1"/>
    </xf>
    <xf numFmtId="0" fontId="110" fillId="0" borderId="573" xfId="0" applyFont="1" applyBorder="1" applyAlignment="1">
      <alignment horizontal="left" vertical="top" wrapText="1"/>
    </xf>
    <xf numFmtId="0" fontId="110" fillId="0" borderId="83" xfId="0" applyFont="1" applyBorder="1" applyAlignment="1">
      <alignment horizontal="left" vertical="top" wrapText="1"/>
    </xf>
    <xf numFmtId="0" fontId="110" fillId="0" borderId="79" xfId="0" applyFont="1" applyBorder="1" applyAlignment="1">
      <alignment vertical="top" wrapText="1"/>
    </xf>
    <xf numFmtId="0" fontId="110" fillId="0" borderId="26" xfId="0" applyFont="1" applyBorder="1" applyAlignment="1">
      <alignment vertical="top" wrapText="1"/>
    </xf>
    <xf numFmtId="0" fontId="110" fillId="0" borderId="79" xfId="0" applyFont="1" applyBorder="1" applyAlignment="1">
      <alignment horizontal="justify" vertical="top" wrapText="1"/>
    </xf>
    <xf numFmtId="0" fontId="110" fillId="0" borderId="26" xfId="0" applyFont="1" applyBorder="1" applyAlignment="1">
      <alignment horizontal="justify" vertical="top" wrapText="1"/>
    </xf>
    <xf numFmtId="0" fontId="110" fillId="0" borderId="72" xfId="0" applyFont="1" applyBorder="1" applyAlignment="1">
      <alignment horizontal="justify" vertical="top" wrapText="1"/>
    </xf>
    <xf numFmtId="0" fontId="110" fillId="0" borderId="472" xfId="0" applyFont="1" applyBorder="1" applyAlignment="1">
      <alignment horizontal="left" vertical="top" wrapText="1"/>
    </xf>
    <xf numFmtId="0" fontId="110" fillId="0" borderId="473" xfId="0" applyFont="1" applyBorder="1" applyAlignment="1">
      <alignment horizontal="left" vertical="top" wrapText="1"/>
    </xf>
    <xf numFmtId="0" fontId="110" fillId="0" borderId="474" xfId="0" applyFont="1" applyBorder="1" applyAlignment="1">
      <alignment horizontal="left" vertical="top" wrapText="1"/>
    </xf>
    <xf numFmtId="0" fontId="110" fillId="2" borderId="469" xfId="0" applyFont="1" applyFill="1" applyBorder="1" applyAlignment="1">
      <alignment horizontal="left"/>
    </xf>
    <xf numFmtId="0" fontId="110" fillId="2" borderId="401" xfId="0" applyFont="1" applyFill="1" applyBorder="1" applyAlignment="1">
      <alignment horizontal="left"/>
    </xf>
    <xf numFmtId="0" fontId="110" fillId="2" borderId="470" xfId="0" applyFont="1" applyFill="1" applyBorder="1" applyAlignment="1">
      <alignment horizontal="left"/>
    </xf>
    <xf numFmtId="0" fontId="112" fillId="2" borderId="513" xfId="0" applyFont="1" applyFill="1" applyBorder="1" applyAlignment="1">
      <alignment horizontal="left" vertical="top" wrapText="1"/>
    </xf>
    <xf numFmtId="0" fontId="112" fillId="2" borderId="514" xfId="0" applyFont="1" applyFill="1" applyBorder="1" applyAlignment="1">
      <alignment horizontal="left" vertical="top" wrapText="1"/>
    </xf>
    <xf numFmtId="0" fontId="112" fillId="2" borderId="410" xfId="0" applyFont="1" applyFill="1" applyBorder="1" applyAlignment="1">
      <alignment horizontal="left" vertical="top" wrapText="1"/>
    </xf>
    <xf numFmtId="0" fontId="112" fillId="2" borderId="60" xfId="0" applyFont="1" applyFill="1" applyBorder="1" applyAlignment="1">
      <alignment horizontal="left" vertical="top" wrapText="1"/>
    </xf>
    <xf numFmtId="0" fontId="114" fillId="2" borderId="553" xfId="0" applyFont="1" applyFill="1" applyBorder="1" applyAlignment="1">
      <alignment horizontal="left" vertical="top" wrapText="1"/>
    </xf>
    <xf numFmtId="0" fontId="114" fillId="2" borderId="507" xfId="0" applyFont="1" applyFill="1" applyBorder="1" applyAlignment="1">
      <alignment horizontal="left" vertical="top" wrapText="1"/>
    </xf>
    <xf numFmtId="0" fontId="114" fillId="2" borderId="548" xfId="0" applyFont="1" applyFill="1" applyBorder="1" applyAlignment="1">
      <alignment horizontal="left" vertical="top" wrapText="1"/>
    </xf>
    <xf numFmtId="0" fontId="114" fillId="2" borderId="559" xfId="0" applyFont="1" applyFill="1" applyBorder="1" applyAlignment="1">
      <alignment horizontal="left" wrapText="1"/>
    </xf>
    <xf numFmtId="0" fontId="114" fillId="2" borderId="545" xfId="0" applyFont="1" applyFill="1" applyBorder="1" applyAlignment="1">
      <alignment horizontal="left" wrapText="1"/>
    </xf>
    <xf numFmtId="0" fontId="114" fillId="2" borderId="549" xfId="0" applyFont="1" applyFill="1" applyBorder="1" applyAlignment="1">
      <alignment horizontal="left" wrapText="1"/>
    </xf>
    <xf numFmtId="0" fontId="11" fillId="0" borderId="408" xfId="0" applyFont="1" applyBorder="1" applyAlignment="1">
      <alignment horizontal="left" vertical="top" wrapText="1"/>
    </xf>
    <xf numFmtId="0" fontId="11" fillId="0" borderId="430" xfId="0" applyFont="1" applyBorder="1" applyAlignment="1">
      <alignment horizontal="left" vertical="top" wrapText="1"/>
    </xf>
    <xf numFmtId="0" fontId="11" fillId="0" borderId="416" xfId="0" applyFont="1" applyBorder="1" applyAlignment="1">
      <alignment horizontal="left" vertical="top" wrapText="1"/>
    </xf>
    <xf numFmtId="0" fontId="11" fillId="0" borderId="475" xfId="0" applyFont="1" applyBorder="1" applyAlignment="1">
      <alignment horizontal="left" vertical="top" wrapText="1"/>
    </xf>
    <xf numFmtId="0" fontId="62" fillId="0" borderId="470" xfId="0" applyFont="1" applyBorder="1" applyAlignment="1">
      <alignment horizontal="left" vertical="top" wrapText="1"/>
    </xf>
    <xf numFmtId="0" fontId="62" fillId="0" borderId="17" xfId="0" applyFont="1" applyBorder="1" applyAlignment="1">
      <alignment horizontal="left" vertical="top" wrapText="1"/>
    </xf>
    <xf numFmtId="0" fontId="62" fillId="0" borderId="45" xfId="0" applyFont="1" applyBorder="1" applyAlignment="1">
      <alignment horizontal="left" vertical="top" wrapText="1"/>
    </xf>
    <xf numFmtId="0" fontId="74" fillId="0" borderId="417" xfId="0" applyFont="1" applyBorder="1" applyAlignment="1">
      <alignment horizontal="left" vertical="top" wrapText="1"/>
    </xf>
    <xf numFmtId="0" fontId="74" fillId="0" borderId="416" xfId="0" applyFont="1" applyBorder="1" applyAlignment="1">
      <alignment horizontal="left" vertical="top" wrapText="1"/>
    </xf>
    <xf numFmtId="0" fontId="11" fillId="0" borderId="41" xfId="0" applyFont="1" applyBorder="1" applyAlignment="1">
      <alignment horizontal="left" vertical="top" wrapText="1"/>
    </xf>
    <xf numFmtId="0" fontId="11" fillId="0" borderId="43" xfId="0" applyFont="1" applyBorder="1" applyAlignment="1">
      <alignment horizontal="left" vertical="top" wrapText="1"/>
    </xf>
    <xf numFmtId="0" fontId="74" fillId="0" borderId="11" xfId="0" applyFont="1" applyBorder="1" applyAlignment="1">
      <alignment horizontal="left" vertical="top" wrapText="1"/>
    </xf>
    <xf numFmtId="0" fontId="74" fillId="0" borderId="12" xfId="0" applyFont="1" applyBorder="1" applyAlignment="1">
      <alignment horizontal="left" vertical="top" wrapText="1"/>
    </xf>
    <xf numFmtId="0" fontId="11" fillId="0" borderId="406" xfId="0" applyFont="1" applyBorder="1" applyAlignment="1">
      <alignment horizontal="left" vertical="top" wrapText="1"/>
    </xf>
    <xf numFmtId="0" fontId="11" fillId="0" borderId="416" xfId="0" applyFont="1" applyBorder="1" applyAlignment="1">
      <alignment horizontal="center" vertical="top" wrapText="1"/>
    </xf>
    <xf numFmtId="49" fontId="3" fillId="0" borderId="473" xfId="0" applyNumberFormat="1" applyFont="1" applyBorder="1" applyAlignment="1">
      <alignment horizontal="center" vertical="center" wrapText="1"/>
    </xf>
    <xf numFmtId="49" fontId="32" fillId="0" borderId="473" xfId="0" applyNumberFormat="1" applyFont="1" applyBorder="1" applyAlignment="1">
      <alignment horizontal="center" vertical="center" wrapText="1"/>
    </xf>
    <xf numFmtId="49" fontId="32" fillId="0" borderId="474" xfId="0" applyNumberFormat="1" applyFont="1" applyBorder="1" applyAlignment="1">
      <alignment horizontal="center" vertical="center" wrapText="1"/>
    </xf>
    <xf numFmtId="0" fontId="11" fillId="0" borderId="70" xfId="0" applyFont="1" applyBorder="1" applyAlignment="1">
      <alignment horizontal="left" vertical="top" wrapText="1"/>
    </xf>
    <xf numFmtId="0" fontId="30" fillId="0" borderId="71" xfId="0" applyFont="1" applyBorder="1" applyAlignment="1">
      <alignment horizontal="left" vertical="top" wrapText="1"/>
    </xf>
    <xf numFmtId="0" fontId="30" fillId="0" borderId="72" xfId="0" applyFont="1" applyBorder="1" applyAlignment="1">
      <alignment horizontal="left" vertical="top" wrapText="1"/>
    </xf>
    <xf numFmtId="0" fontId="18" fillId="0" borderId="70" xfId="0" applyFont="1" applyBorder="1" applyAlignment="1">
      <alignment horizontal="left" vertical="top" wrapText="1"/>
    </xf>
    <xf numFmtId="0" fontId="11" fillId="0" borderId="414" xfId="0" applyFont="1" applyBorder="1" applyAlignment="1">
      <alignment horizontal="left" vertical="top" wrapText="1"/>
    </xf>
    <xf numFmtId="0" fontId="11" fillId="0" borderId="476" xfId="0" applyFont="1" applyBorder="1" applyAlignment="1">
      <alignment horizontal="left" vertical="top" wrapText="1"/>
    </xf>
    <xf numFmtId="0" fontId="11" fillId="0" borderId="417" xfId="0" applyFont="1" applyBorder="1" applyAlignment="1">
      <alignment horizontal="left" vertical="top" wrapText="1"/>
    </xf>
    <xf numFmtId="0" fontId="11" fillId="0" borderId="416" xfId="0" applyFont="1" applyBorder="1" applyAlignment="1">
      <alignment horizontal="left" vertical="top"/>
    </xf>
    <xf numFmtId="0" fontId="18" fillId="0" borderId="70" xfId="0" applyFont="1" applyBorder="1" applyAlignment="1">
      <alignment horizontal="left" vertical="top"/>
    </xf>
    <xf numFmtId="0" fontId="18" fillId="0" borderId="71" xfId="0" applyFont="1" applyBorder="1" applyAlignment="1">
      <alignment horizontal="left" vertical="top"/>
    </xf>
    <xf numFmtId="0" fontId="18" fillId="0" borderId="72" xfId="0" applyFont="1" applyBorder="1" applyAlignment="1">
      <alignment horizontal="left" vertical="top"/>
    </xf>
    <xf numFmtId="0" fontId="18" fillId="0" borderId="71" xfId="0" applyFont="1" applyBorder="1" applyAlignment="1">
      <alignment horizontal="left" vertical="top" wrapText="1"/>
    </xf>
    <xf numFmtId="0" fontId="18" fillId="0" borderId="72" xfId="0" applyFont="1" applyBorder="1" applyAlignment="1">
      <alignment horizontal="left" vertical="top" wrapText="1"/>
    </xf>
    <xf numFmtId="0" fontId="32" fillId="0" borderId="386" xfId="0" applyFont="1" applyBorder="1" applyAlignment="1">
      <alignment horizontal="left" vertical="top" wrapText="1"/>
    </xf>
    <xf numFmtId="0" fontId="32" fillId="0" borderId="83" xfId="0" applyFont="1" applyBorder="1" applyAlignment="1">
      <alignment horizontal="left" vertical="top" wrapText="1"/>
    </xf>
    <xf numFmtId="0" fontId="11" fillId="0" borderId="415" xfId="0" applyFont="1" applyBorder="1" applyAlignment="1">
      <alignment horizontal="left" vertical="top" wrapText="1"/>
    </xf>
    <xf numFmtId="0" fontId="11" fillId="0" borderId="414" xfId="0" applyFont="1" applyBorder="1" applyAlignment="1">
      <alignment horizontal="left" vertical="top"/>
    </xf>
    <xf numFmtId="0" fontId="11" fillId="0" borderId="414" xfId="0" applyFont="1" applyBorder="1" applyAlignment="1">
      <alignment horizontal="center" vertical="top" wrapText="1"/>
    </xf>
    <xf numFmtId="0" fontId="62" fillId="2" borderId="69" xfId="0" applyFont="1" applyFill="1" applyBorder="1" applyAlignment="1">
      <alignment horizontal="left" vertical="top" wrapText="1"/>
    </xf>
    <xf numFmtId="0" fontId="3" fillId="0" borderId="412" xfId="0" applyFont="1" applyBorder="1" applyAlignment="1">
      <alignment horizontal="left" vertical="top" wrapText="1"/>
    </xf>
    <xf numFmtId="0" fontId="32" fillId="0" borderId="393" xfId="0" applyFont="1" applyBorder="1" applyAlignment="1">
      <alignment horizontal="left" vertical="top" wrapText="1"/>
    </xf>
    <xf numFmtId="0" fontId="32" fillId="0" borderId="397" xfId="0" applyFont="1" applyBorder="1" applyAlignment="1">
      <alignment horizontal="left" vertical="top" wrapText="1"/>
    </xf>
    <xf numFmtId="0" fontId="32" fillId="0" borderId="22" xfId="0" applyFont="1" applyBorder="1" applyAlignment="1">
      <alignment horizontal="left" vertical="top" wrapText="1"/>
    </xf>
    <xf numFmtId="0" fontId="32" fillId="0" borderId="23" xfId="0" applyFont="1" applyBorder="1" applyAlignment="1">
      <alignment horizontal="left" vertical="top" wrapText="1"/>
    </xf>
    <xf numFmtId="0" fontId="18" fillId="0" borderId="11" xfId="0" applyFont="1" applyBorder="1" applyAlignment="1">
      <alignment horizontal="left" vertical="top" wrapText="1"/>
    </xf>
    <xf numFmtId="0" fontId="30" fillId="0" borderId="13" xfId="0" applyFont="1" applyBorder="1" applyAlignment="1">
      <alignment horizontal="left" vertical="top" wrapText="1"/>
    </xf>
    <xf numFmtId="0" fontId="32" fillId="2" borderId="469" xfId="0" applyFont="1" applyFill="1" applyBorder="1" applyAlignment="1">
      <alignment horizontal="left"/>
    </xf>
    <xf numFmtId="0" fontId="32" fillId="2" borderId="401" xfId="0" applyFont="1" applyFill="1" applyBorder="1" applyAlignment="1">
      <alignment horizontal="left"/>
    </xf>
    <xf numFmtId="0" fontId="32" fillId="2" borderId="470" xfId="0" applyFont="1" applyFill="1" applyBorder="1" applyAlignment="1">
      <alignment horizontal="left"/>
    </xf>
    <xf numFmtId="0" fontId="32" fillId="0" borderId="71" xfId="0" applyFont="1" applyBorder="1" applyAlignment="1">
      <alignment horizontal="center" vertical="center" wrapText="1"/>
    </xf>
    <xf numFmtId="0" fontId="32" fillId="0" borderId="72" xfId="0" applyFont="1" applyBorder="1" applyAlignment="1">
      <alignment horizontal="center" vertical="center" wrapText="1"/>
    </xf>
    <xf numFmtId="0" fontId="32" fillId="0" borderId="66" xfId="0" applyFont="1" applyBorder="1" applyAlignment="1">
      <alignment horizontal="center" vertical="center" wrapText="1"/>
    </xf>
    <xf numFmtId="0" fontId="32" fillId="0" borderId="67" xfId="0" applyFont="1" applyBorder="1" applyAlignment="1">
      <alignment horizontal="center" vertical="center" wrapText="1"/>
    </xf>
    <xf numFmtId="0" fontId="11" fillId="0" borderId="402" xfId="0" applyFont="1" applyBorder="1" applyAlignment="1">
      <alignment horizontal="left" vertical="top" wrapText="1"/>
    </xf>
    <xf numFmtId="0" fontId="11" fillId="0" borderId="470" xfId="0" applyFont="1" applyBorder="1" applyAlignment="1">
      <alignment horizontal="left" vertical="top" wrapText="1"/>
    </xf>
    <xf numFmtId="0" fontId="18" fillId="0" borderId="16" xfId="0" applyFont="1" applyBorder="1" applyAlignment="1">
      <alignment horizontal="left" vertical="top" wrapText="1"/>
    </xf>
    <xf numFmtId="0" fontId="30" fillId="0" borderId="17" xfId="0" applyFont="1" applyBorder="1" applyAlignment="1">
      <alignment horizontal="left" vertical="top" wrapText="1"/>
    </xf>
    <xf numFmtId="0" fontId="30" fillId="0" borderId="45" xfId="0" applyFont="1" applyBorder="1" applyAlignment="1">
      <alignment horizontal="left" vertical="top" wrapText="1"/>
    </xf>
    <xf numFmtId="0" fontId="18" fillId="0" borderId="13" xfId="0" applyFont="1" applyBorder="1" applyAlignment="1">
      <alignment horizontal="left" vertical="top" wrapText="1"/>
    </xf>
    <xf numFmtId="0" fontId="18" fillId="0" borderId="78" xfId="0" applyFont="1" applyBorder="1" applyAlignment="1">
      <alignment horizontal="left" vertical="top"/>
    </xf>
    <xf numFmtId="0" fontId="18" fillId="0" borderId="76" xfId="0" applyFont="1" applyBorder="1" applyAlignment="1">
      <alignment horizontal="left" vertical="top"/>
    </xf>
    <xf numFmtId="0" fontId="18" fillId="0" borderId="84" xfId="0" applyFont="1" applyBorder="1" applyAlignment="1">
      <alignment horizontal="left" vertical="top"/>
    </xf>
    <xf numFmtId="0" fontId="32" fillId="0" borderId="404" xfId="0" applyFont="1" applyBorder="1" applyAlignment="1">
      <alignment horizontal="left" vertical="top" wrapText="1"/>
    </xf>
    <xf numFmtId="0" fontId="32" fillId="0" borderId="340" xfId="0" applyFont="1" applyBorder="1" applyAlignment="1">
      <alignment horizontal="left" vertical="top" wrapText="1"/>
    </xf>
    <xf numFmtId="0" fontId="32" fillId="0" borderId="341" xfId="0" applyFont="1" applyBorder="1" applyAlignment="1">
      <alignment horizontal="left" vertical="top" wrapText="1"/>
    </xf>
    <xf numFmtId="0" fontId="32" fillId="0" borderId="21" xfId="0" applyFont="1" applyBorder="1" applyAlignment="1">
      <alignment horizontal="center" vertical="top"/>
    </xf>
    <xf numFmtId="0" fontId="32" fillId="0" borderId="22" xfId="0" applyFont="1" applyBorder="1" applyAlignment="1">
      <alignment horizontal="center" vertical="top"/>
    </xf>
    <xf numFmtId="0" fontId="32" fillId="0" borderId="23" xfId="0" applyFont="1" applyBorder="1" applyAlignment="1">
      <alignment horizontal="center" vertical="top"/>
    </xf>
    <xf numFmtId="0" fontId="32" fillId="0" borderId="412" xfId="0" applyFont="1" applyBorder="1" applyAlignment="1">
      <alignment horizontal="left" vertical="top" wrapText="1"/>
    </xf>
    <xf numFmtId="0" fontId="62" fillId="2" borderId="11" xfId="0" applyFont="1" applyFill="1" applyBorder="1" applyAlignment="1">
      <alignment horizontal="left" vertical="top"/>
    </xf>
    <xf numFmtId="0" fontId="62" fillId="2" borderId="12" xfId="0" applyFont="1" applyFill="1" applyBorder="1" applyAlignment="1">
      <alignment horizontal="left" vertical="top"/>
    </xf>
    <xf numFmtId="0" fontId="62" fillId="2" borderId="12" xfId="0" applyFont="1" applyFill="1" applyBorder="1" applyAlignment="1">
      <alignment horizontal="center" vertical="top" wrapText="1"/>
    </xf>
    <xf numFmtId="0" fontId="62" fillId="0" borderId="412" xfId="0" applyFont="1" applyBorder="1" applyAlignment="1">
      <alignment horizontal="left" vertical="top" wrapText="1"/>
    </xf>
    <xf numFmtId="0" fontId="62" fillId="0" borderId="397" xfId="0" applyFont="1" applyBorder="1" applyAlignment="1">
      <alignment horizontal="left" vertical="top" wrapText="1"/>
    </xf>
    <xf numFmtId="0" fontId="109" fillId="0" borderId="407" xfId="0" applyFont="1" applyBorder="1" applyAlignment="1">
      <alignment horizontal="left" vertical="top" wrapText="1"/>
    </xf>
    <xf numFmtId="0" fontId="109" fillId="0" borderId="406" xfId="0" applyFont="1" applyBorder="1" applyAlignment="1">
      <alignment horizontal="left" vertical="top" wrapText="1"/>
    </xf>
    <xf numFmtId="0" fontId="62" fillId="0" borderId="430" xfId="0" applyFont="1" applyBorder="1" applyAlignment="1">
      <alignment horizontal="left" vertical="top" wrapText="1"/>
    </xf>
    <xf numFmtId="0" fontId="62" fillId="0" borderId="71" xfId="0" applyFont="1" applyBorder="1" applyAlignment="1">
      <alignment horizontal="left" vertical="top" wrapText="1"/>
    </xf>
    <xf numFmtId="0" fontId="62" fillId="0" borderId="72" xfId="0" applyFont="1" applyBorder="1" applyAlignment="1">
      <alignment horizontal="left" vertical="top" wrapText="1"/>
    </xf>
    <xf numFmtId="0" fontId="32" fillId="0" borderId="8" xfId="0" applyFont="1" applyBorder="1" applyAlignment="1">
      <alignment horizontal="center" vertical="top"/>
    </xf>
    <xf numFmtId="0" fontId="32" fillId="0" borderId="5" xfId="0" applyFont="1" applyBorder="1" applyAlignment="1">
      <alignment horizontal="center" vertical="top"/>
    </xf>
    <xf numFmtId="0" fontId="32" fillId="0" borderId="6" xfId="0" applyFont="1" applyBorder="1" applyAlignment="1">
      <alignment horizontal="left" vertical="top" wrapText="1"/>
    </xf>
    <xf numFmtId="0" fontId="32" fillId="0" borderId="5" xfId="0" applyFont="1" applyBorder="1" applyAlignment="1">
      <alignment horizontal="left" vertical="top" wrapText="1"/>
    </xf>
    <xf numFmtId="0" fontId="119" fillId="0" borderId="6" xfId="0" applyFont="1" applyBorder="1" applyAlignment="1">
      <alignment horizontal="left" vertical="top" wrapText="1"/>
    </xf>
    <xf numFmtId="0" fontId="11" fillId="0" borderId="12" xfId="0" applyFont="1" applyBorder="1" applyAlignment="1">
      <alignment horizontal="center" vertical="top" wrapText="1"/>
    </xf>
    <xf numFmtId="0" fontId="11" fillId="0" borderId="12" xfId="0" applyFont="1" applyBorder="1" applyAlignment="1">
      <alignment horizontal="left" vertical="top" wrapText="1"/>
    </xf>
    <xf numFmtId="0" fontId="62" fillId="2" borderId="13" xfId="0" applyFont="1" applyFill="1" applyBorder="1" applyAlignment="1">
      <alignment horizontal="center" vertical="top" wrapText="1"/>
    </xf>
    <xf numFmtId="0" fontId="109" fillId="0" borderId="33" xfId="0" applyFont="1" applyBorder="1" applyAlignment="1">
      <alignment horizontal="left" vertical="top" wrapText="1"/>
    </xf>
    <xf numFmtId="0" fontId="32" fillId="0" borderId="12" xfId="0" applyFont="1" applyBorder="1" applyAlignment="1">
      <alignment horizontal="left" vertical="top" wrapText="1"/>
    </xf>
    <xf numFmtId="0" fontId="32" fillId="0" borderId="13" xfId="0" applyFont="1" applyBorder="1" applyAlignment="1">
      <alignment horizontal="left" vertical="top" wrapText="1"/>
    </xf>
    <xf numFmtId="0" fontId="32" fillId="0" borderId="8" xfId="0" applyFont="1" applyBorder="1" applyAlignment="1">
      <alignment horizontal="center" vertical="top" wrapText="1"/>
    </xf>
    <xf numFmtId="0" fontId="32" fillId="0" borderId="6" xfId="0" applyFont="1" applyBorder="1" applyAlignment="1">
      <alignment horizontal="center" vertical="top" wrapText="1"/>
    </xf>
    <xf numFmtId="0" fontId="32" fillId="0" borderId="5" xfId="0" applyFont="1" applyBorder="1" applyAlignment="1">
      <alignment horizontal="center" vertical="top" wrapText="1"/>
    </xf>
    <xf numFmtId="0" fontId="32" fillId="0" borderId="339" xfId="0" applyFont="1" applyBorder="1" applyAlignment="1">
      <alignment horizontal="center" vertical="top"/>
    </xf>
    <xf numFmtId="0" fontId="32" fillId="0" borderId="340" xfId="0" applyFont="1" applyBorder="1" applyAlignment="1">
      <alignment horizontal="center" vertical="top"/>
    </xf>
    <xf numFmtId="0" fontId="32" fillId="0" borderId="341" xfId="0" applyFont="1" applyBorder="1" applyAlignment="1">
      <alignment horizontal="center" vertical="top"/>
    </xf>
    <xf numFmtId="0" fontId="62" fillId="0" borderId="384" xfId="0" applyFont="1" applyBorder="1" applyAlignment="1">
      <alignment horizontal="left" vertical="top" wrapText="1"/>
    </xf>
    <xf numFmtId="0" fontId="32" fillId="0" borderId="66" xfId="0" applyFont="1" applyBorder="1" applyAlignment="1">
      <alignment horizontal="left" vertical="top"/>
    </xf>
    <xf numFmtId="0" fontId="32" fillId="0" borderId="67" xfId="0" applyFont="1" applyBorder="1" applyAlignment="1">
      <alignment horizontal="left" vertical="top"/>
    </xf>
    <xf numFmtId="0" fontId="32" fillId="0" borderId="71" xfId="0" applyFont="1" applyBorder="1" applyAlignment="1">
      <alignment horizontal="left" vertical="top"/>
    </xf>
    <xf numFmtId="0" fontId="32" fillId="0" borderId="72" xfId="0" applyFont="1" applyBorder="1" applyAlignment="1">
      <alignment horizontal="left" vertical="top"/>
    </xf>
    <xf numFmtId="0" fontId="62" fillId="0" borderId="433" xfId="0" applyFont="1" applyBorder="1" applyAlignment="1">
      <alignment horizontal="left" vertical="top" wrapText="1"/>
    </xf>
    <xf numFmtId="0" fontId="62" fillId="0" borderId="76" xfId="0" applyFont="1" applyBorder="1" applyAlignment="1">
      <alignment horizontal="left" vertical="top" wrapText="1"/>
    </xf>
    <xf numFmtId="0" fontId="62" fillId="0" borderId="84" xfId="0" applyFont="1" applyBorder="1" applyAlignment="1">
      <alignment horizontal="left" vertical="top" wrapText="1"/>
    </xf>
    <xf numFmtId="0" fontId="62" fillId="0" borderId="407" xfId="0" applyFont="1" applyBorder="1" applyAlignment="1">
      <alignment horizontal="left" vertical="top" wrapText="1"/>
    </xf>
    <xf numFmtId="0" fontId="62" fillId="0" borderId="406" xfId="0" applyFont="1" applyBorder="1" applyAlignment="1">
      <alignment horizontal="left" vertical="top" wrapText="1"/>
    </xf>
    <xf numFmtId="0" fontId="109" fillId="0" borderId="401" xfId="0" applyFont="1" applyBorder="1" applyAlignment="1">
      <alignment horizontal="left" vertical="top" wrapText="1"/>
    </xf>
    <xf numFmtId="0" fontId="109" fillId="0" borderId="400" xfId="0" applyFont="1" applyBorder="1" applyAlignment="1">
      <alignment horizontal="left" vertical="top" wrapText="1"/>
    </xf>
    <xf numFmtId="0" fontId="62" fillId="2" borderId="8" xfId="0" applyFont="1" applyFill="1" applyBorder="1" applyAlignment="1">
      <alignment vertical="top" wrapText="1"/>
    </xf>
    <xf numFmtId="0" fontId="62" fillId="2" borderId="6" xfId="0" applyFont="1" applyFill="1" applyBorder="1" applyAlignment="1">
      <alignment vertical="top" wrapText="1"/>
    </xf>
    <xf numFmtId="0" fontId="62" fillId="2" borderId="34" xfId="0" applyFont="1" applyFill="1" applyBorder="1" applyAlignment="1">
      <alignment vertical="top" wrapText="1"/>
    </xf>
    <xf numFmtId="0" fontId="32" fillId="0" borderId="71" xfId="0" applyFont="1" applyBorder="1" applyAlignment="1">
      <alignment horizontal="left" vertical="top" wrapText="1"/>
    </xf>
    <xf numFmtId="0" fontId="18" fillId="0" borderId="472" xfId="0" applyFont="1" applyBorder="1" applyAlignment="1">
      <alignment horizontal="left" vertical="top" wrapText="1"/>
    </xf>
    <xf numFmtId="0" fontId="32" fillId="0" borderId="473" xfId="0" applyFont="1" applyBorder="1" applyAlignment="1">
      <alignment horizontal="left" vertical="top" wrapText="1"/>
    </xf>
    <xf numFmtId="0" fontId="0" fillId="0" borderId="473" xfId="0" applyBorder="1" applyAlignment="1">
      <alignment horizontal="center" vertical="top" wrapText="1"/>
    </xf>
    <xf numFmtId="0" fontId="0" fillId="0" borderId="473" xfId="0" applyBorder="1" applyAlignment="1">
      <alignment horizontal="left" vertical="top" wrapText="1"/>
    </xf>
    <xf numFmtId="0" fontId="18" fillId="0" borderId="42" xfId="0" applyFont="1" applyBorder="1" applyAlignment="1">
      <alignment horizontal="left" vertical="top" wrapText="1"/>
    </xf>
    <xf numFmtId="0" fontId="32" fillId="0" borderId="42" xfId="0" applyFont="1" applyBorder="1" applyAlignment="1">
      <alignment horizontal="left" vertical="top" wrapText="1"/>
    </xf>
    <xf numFmtId="0" fontId="32" fillId="0" borderId="43" xfId="0" applyFont="1" applyBorder="1" applyAlignment="1">
      <alignment horizontal="left" vertical="top" wrapText="1"/>
    </xf>
    <xf numFmtId="0" fontId="18" fillId="0" borderId="407" xfId="0" applyFont="1" applyBorder="1" applyAlignment="1">
      <alignment horizontal="left" vertical="top" wrapText="1"/>
    </xf>
    <xf numFmtId="0" fontId="32" fillId="0" borderId="407" xfId="0" applyFont="1" applyBorder="1" applyAlignment="1">
      <alignment horizontal="left" vertical="top" wrapText="1"/>
    </xf>
    <xf numFmtId="0" fontId="32" fillId="0" borderId="406" xfId="0" applyFont="1" applyBorder="1" applyAlignment="1">
      <alignment horizontal="left" vertical="top" wrapText="1"/>
    </xf>
    <xf numFmtId="0" fontId="18" fillId="0" borderId="401" xfId="0" applyFont="1" applyBorder="1" applyAlignment="1">
      <alignment horizontal="left" vertical="top" wrapText="1"/>
    </xf>
    <xf numFmtId="0" fontId="32" fillId="0" borderId="401" xfId="0" applyFont="1" applyBorder="1" applyAlignment="1">
      <alignment horizontal="left" vertical="top" wrapText="1"/>
    </xf>
    <xf numFmtId="0" fontId="32" fillId="0" borderId="400" xfId="0" applyFont="1" applyBorder="1" applyAlignment="1">
      <alignment horizontal="left" vertical="top" wrapText="1"/>
    </xf>
    <xf numFmtId="0" fontId="30" fillId="0" borderId="70" xfId="0" applyFont="1" applyBorder="1" applyAlignment="1">
      <alignment horizontal="left" vertical="top" wrapText="1"/>
    </xf>
    <xf numFmtId="0" fontId="32" fillId="0" borderId="70" xfId="0" applyFont="1" applyBorder="1" applyAlignment="1">
      <alignment horizontal="left" vertical="top" wrapText="1"/>
    </xf>
    <xf numFmtId="0" fontId="18" fillId="0" borderId="65" xfId="0" applyFont="1" applyBorder="1" applyAlignment="1">
      <alignment horizontal="left" vertical="top" wrapText="1"/>
    </xf>
    <xf numFmtId="0" fontId="32" fillId="0" borderId="66" xfId="0" applyFont="1" applyBorder="1" applyAlignment="1">
      <alignment horizontal="left" vertical="top" wrapText="1"/>
    </xf>
    <xf numFmtId="0" fontId="0" fillId="0" borderId="66" xfId="0" applyBorder="1" applyAlignment="1">
      <alignment horizontal="center" vertical="top" wrapText="1"/>
    </xf>
    <xf numFmtId="0" fontId="0" fillId="0" borderId="67" xfId="0" applyBorder="1" applyAlignment="1">
      <alignment vertical="top" wrapText="1"/>
    </xf>
    <xf numFmtId="0" fontId="62" fillId="2" borderId="410" xfId="0" applyFont="1" applyFill="1" applyBorder="1" applyAlignment="1">
      <alignment vertical="top"/>
    </xf>
    <xf numFmtId="0" fontId="62" fillId="2" borderId="0" xfId="0" applyFont="1" applyFill="1" applyBorder="1" applyAlignment="1">
      <alignment vertical="top"/>
    </xf>
    <xf numFmtId="0" fontId="62" fillId="2" borderId="409" xfId="0" applyFont="1" applyFill="1" applyBorder="1" applyAlignment="1">
      <alignment vertical="top"/>
    </xf>
    <xf numFmtId="0" fontId="62" fillId="2" borderId="393" xfId="0" applyFont="1" applyFill="1" applyBorder="1" applyAlignment="1">
      <alignment horizontal="left" vertical="top"/>
    </xf>
    <xf numFmtId="0" fontId="32" fillId="0" borderId="24" xfId="0" applyFont="1" applyBorder="1" applyAlignment="1">
      <alignment horizontal="left" vertical="top" wrapText="1"/>
    </xf>
    <xf numFmtId="0" fontId="32" fillId="0" borderId="26" xfId="0" applyFont="1" applyBorder="1" applyAlignment="1">
      <alignment horizontal="left" vertical="top" wrapText="1"/>
    </xf>
    <xf numFmtId="0" fontId="0" fillId="0" borderId="393" xfId="0" applyBorder="1" applyAlignment="1">
      <alignment horizontal="left" vertical="top"/>
    </xf>
    <xf numFmtId="0" fontId="0" fillId="0" borderId="397" xfId="0" applyBorder="1" applyAlignment="1">
      <alignment horizontal="left" vertical="top"/>
    </xf>
    <xf numFmtId="0" fontId="0" fillId="17" borderId="524" xfId="0" applyFont="1" applyFill="1" applyBorder="1" applyAlignment="1">
      <alignment horizontal="left"/>
    </xf>
    <xf numFmtId="0" fontId="0" fillId="17" borderId="525" xfId="0" applyFont="1" applyFill="1" applyBorder="1" applyAlignment="1">
      <alignment horizontal="left"/>
    </xf>
    <xf numFmtId="0" fontId="0" fillId="17" borderId="526" xfId="0" applyFont="1" applyFill="1" applyBorder="1" applyAlignment="1">
      <alignment horizontal="left"/>
    </xf>
    <xf numFmtId="0" fontId="125" fillId="17" borderId="480" xfId="0" applyFont="1" applyFill="1" applyBorder="1" applyAlignment="1">
      <alignment horizontal="left" vertical="top"/>
    </xf>
    <xf numFmtId="0" fontId="125" fillId="17" borderId="481" xfId="0" applyFont="1" applyFill="1" applyBorder="1" applyAlignment="1">
      <alignment horizontal="left" vertical="top"/>
    </xf>
    <xf numFmtId="0" fontId="125" fillId="17" borderId="482" xfId="0" applyFont="1" applyFill="1" applyBorder="1" applyAlignment="1">
      <alignment horizontal="left" vertical="top"/>
    </xf>
    <xf numFmtId="0" fontId="0" fillId="0" borderId="477" xfId="0" applyFont="1" applyBorder="1" applyAlignment="1">
      <alignment horizontal="left" vertical="top" wrapText="1"/>
    </xf>
    <xf numFmtId="0" fontId="0" fillId="0" borderId="323" xfId="0" applyFont="1" applyBorder="1" applyAlignment="1">
      <alignment horizontal="left" vertical="top" wrapText="1"/>
    </xf>
    <xf numFmtId="0" fontId="125" fillId="17" borderId="319" xfId="0" applyFont="1" applyFill="1" applyBorder="1" applyAlignment="1">
      <alignment horizontal="left" vertical="top"/>
    </xf>
    <xf numFmtId="0" fontId="0" fillId="0" borderId="320" xfId="0" applyFont="1" applyBorder="1" applyAlignment="1">
      <alignment horizontal="center" vertical="top"/>
    </xf>
    <xf numFmtId="0" fontId="0" fillId="0" borderId="339" xfId="0" applyFont="1" applyBorder="1" applyAlignment="1">
      <alignment horizontal="center" vertical="top" wrapText="1"/>
    </xf>
    <xf numFmtId="0" fontId="0" fillId="0" borderId="341" xfId="0" applyFont="1" applyBorder="1" applyAlignment="1">
      <alignment horizontal="center" vertical="top" wrapText="1"/>
    </xf>
    <xf numFmtId="0" fontId="0" fillId="0" borderId="399" xfId="0" applyFont="1" applyBorder="1" applyAlignment="1">
      <alignment horizontal="center" vertical="top"/>
    </xf>
    <xf numFmtId="0" fontId="125" fillId="17" borderId="320" xfId="0" applyFont="1" applyFill="1" applyBorder="1" applyAlignment="1">
      <alignment horizontal="left" vertical="top"/>
    </xf>
    <xf numFmtId="0" fontId="0" fillId="0" borderId="320" xfId="0" applyFont="1" applyBorder="1" applyAlignment="1">
      <alignment horizontal="center" vertical="top" wrapText="1"/>
    </xf>
    <xf numFmtId="0" fontId="125" fillId="17" borderId="479" xfId="0" applyFont="1" applyFill="1" applyBorder="1" applyAlignment="1">
      <alignment horizontal="left" vertical="top"/>
    </xf>
    <xf numFmtId="0" fontId="0" fillId="0" borderId="334" xfId="0" applyFont="1" applyBorder="1" applyAlignment="1">
      <alignment vertical="top" wrapText="1"/>
    </xf>
    <xf numFmtId="0" fontId="0" fillId="0" borderId="321" xfId="0" applyFont="1" applyBorder="1" applyAlignment="1">
      <alignment horizontal="left" vertical="top" wrapText="1"/>
    </xf>
    <xf numFmtId="0" fontId="0" fillId="0" borderId="0" xfId="0" applyFont="1" applyBorder="1" applyAlignment="1">
      <alignment horizontal="left" vertical="top" wrapText="1"/>
    </xf>
    <xf numFmtId="0" fontId="125" fillId="17" borderId="322" xfId="0" applyFont="1" applyFill="1" applyBorder="1" applyAlignment="1">
      <alignment horizontal="left" vertical="top"/>
    </xf>
    <xf numFmtId="0" fontId="125" fillId="17" borderId="332" xfId="0" applyFont="1" applyFill="1" applyBorder="1" applyAlignment="1">
      <alignment horizontal="center" vertical="top" wrapText="1"/>
    </xf>
    <xf numFmtId="0" fontId="125" fillId="17" borderId="325" xfId="0" applyFont="1" applyFill="1" applyBorder="1" applyAlignment="1">
      <alignment horizontal="center" vertical="top" wrapText="1"/>
    </xf>
    <xf numFmtId="0" fontId="0" fillId="0" borderId="331" xfId="0" applyFont="1" applyBorder="1" applyAlignment="1">
      <alignment horizontal="left" vertical="top" wrapText="1"/>
    </xf>
    <xf numFmtId="0" fontId="125" fillId="17" borderId="483" xfId="0" applyFont="1" applyFill="1" applyBorder="1" applyAlignment="1">
      <alignment horizontal="left" vertical="top"/>
    </xf>
    <xf numFmtId="0" fontId="125" fillId="17" borderId="484" xfId="0" applyFont="1" applyFill="1" applyBorder="1" applyAlignment="1">
      <alignment horizontal="left" vertical="top"/>
    </xf>
    <xf numFmtId="0" fontId="125" fillId="17" borderId="485" xfId="0" applyFont="1" applyFill="1" applyBorder="1" applyAlignment="1">
      <alignment horizontal="left" vertical="top"/>
    </xf>
    <xf numFmtId="0" fontId="0" fillId="5" borderId="478" xfId="0" applyFont="1" applyFill="1" applyBorder="1" applyAlignment="1">
      <alignment horizontal="left" vertical="top" wrapText="1"/>
    </xf>
    <xf numFmtId="0" fontId="0" fillId="5" borderId="325" xfId="0" applyFont="1" applyFill="1" applyBorder="1" applyAlignment="1">
      <alignment horizontal="left" vertical="top" wrapText="1"/>
    </xf>
    <xf numFmtId="0" fontId="125" fillId="17" borderId="486" xfId="0" applyFont="1" applyFill="1" applyBorder="1" applyAlignment="1">
      <alignment horizontal="center" vertical="center" wrapText="1"/>
    </xf>
    <xf numFmtId="0" fontId="125" fillId="17" borderId="487" xfId="0" applyFont="1" applyFill="1" applyBorder="1" applyAlignment="1">
      <alignment horizontal="center" vertical="center" wrapText="1"/>
    </xf>
    <xf numFmtId="0" fontId="125" fillId="17" borderId="488" xfId="0" applyFont="1" applyFill="1" applyBorder="1" applyAlignment="1">
      <alignment horizontal="left" vertical="top"/>
    </xf>
    <xf numFmtId="0" fontId="125" fillId="17" borderId="489" xfId="0" applyFont="1" applyFill="1" applyBorder="1" applyAlignment="1">
      <alignment horizontal="left" vertical="top"/>
    </xf>
    <xf numFmtId="0" fontId="125" fillId="17" borderId="492" xfId="0" applyFont="1" applyFill="1" applyBorder="1" applyAlignment="1">
      <alignment horizontal="left" vertical="top"/>
    </xf>
    <xf numFmtId="0" fontId="125" fillId="17" borderId="493" xfId="0" applyFont="1" applyFill="1" applyBorder="1" applyAlignment="1">
      <alignment horizontal="left" vertical="top"/>
    </xf>
    <xf numFmtId="0" fontId="125" fillId="17" borderId="496" xfId="0" applyFont="1" applyFill="1" applyBorder="1" applyAlignment="1">
      <alignment horizontal="left" vertical="top"/>
    </xf>
    <xf numFmtId="0" fontId="125" fillId="17" borderId="497" xfId="0" applyFont="1" applyFill="1" applyBorder="1" applyAlignment="1">
      <alignment horizontal="left" vertical="top"/>
    </xf>
    <xf numFmtId="0" fontId="0" fillId="0" borderId="490" xfId="0" applyFont="1" applyBorder="1" applyAlignment="1">
      <alignment vertical="top" wrapText="1"/>
    </xf>
    <xf numFmtId="0" fontId="0" fillId="0" borderId="491" xfId="0" applyFont="1" applyBorder="1" applyAlignment="1">
      <alignment vertical="top" wrapText="1"/>
    </xf>
    <xf numFmtId="0" fontId="0" fillId="0" borderId="494" xfId="0" applyFont="1" applyBorder="1" applyAlignment="1">
      <alignment vertical="top" wrapText="1"/>
    </xf>
    <xf numFmtId="0" fontId="0" fillId="0" borderId="495" xfId="0" applyFont="1" applyBorder="1" applyAlignment="1">
      <alignment vertical="top" wrapText="1"/>
    </xf>
    <xf numFmtId="0" fontId="0" fillId="0" borderId="498" xfId="0" applyFont="1" applyBorder="1" applyAlignment="1">
      <alignment vertical="top" wrapText="1"/>
    </xf>
    <xf numFmtId="0" fontId="0" fillId="0" borderId="499" xfId="0" applyFont="1" applyBorder="1" applyAlignment="1">
      <alignment vertical="top" wrapText="1"/>
    </xf>
    <xf numFmtId="0" fontId="125" fillId="17" borderId="326" xfId="0" applyFont="1" applyFill="1" applyBorder="1" applyAlignment="1">
      <alignment horizontal="left" vertical="top"/>
    </xf>
    <xf numFmtId="0" fontId="125" fillId="17" borderId="324" xfId="0" applyFont="1" applyFill="1" applyBorder="1" applyAlignment="1">
      <alignment horizontal="left" vertical="top"/>
    </xf>
    <xf numFmtId="0" fontId="0" fillId="0" borderId="398" xfId="0" applyFont="1" applyBorder="1" applyAlignment="1">
      <alignment vertical="top" wrapText="1"/>
    </xf>
    <xf numFmtId="0" fontId="0" fillId="0" borderId="327" xfId="0" applyFont="1" applyBorder="1" applyAlignment="1">
      <alignment vertical="top" wrapText="1"/>
    </xf>
    <xf numFmtId="0" fontId="0" fillId="0" borderId="329" xfId="0" applyFont="1" applyBorder="1" applyAlignment="1">
      <alignment vertical="top" wrapText="1"/>
    </xf>
    <xf numFmtId="0" fontId="0" fillId="0" borderId="503" xfId="0" applyFont="1" applyBorder="1" applyAlignment="1">
      <alignment horizontal="left" vertical="top" wrapText="1"/>
    </xf>
    <xf numFmtId="0" fontId="0" fillId="0" borderId="503" xfId="0" applyFont="1" applyBorder="1" applyAlignment="1">
      <alignment horizontal="left" vertical="top"/>
    </xf>
    <xf numFmtId="0" fontId="0" fillId="0" borderId="0" xfId="0" applyFont="1" applyAlignment="1">
      <alignment horizontal="left" vertical="top"/>
    </xf>
    <xf numFmtId="0" fontId="0" fillId="0" borderId="328" xfId="0" applyFont="1" applyBorder="1" applyAlignment="1">
      <alignment horizontal="center" vertical="top" wrapText="1"/>
    </xf>
    <xf numFmtId="0" fontId="0" fillId="16" borderId="328" xfId="0" applyFont="1" applyFill="1" applyBorder="1" applyAlignment="1">
      <alignment horizontal="left" vertical="top" wrapText="1"/>
    </xf>
    <xf numFmtId="0" fontId="0" fillId="0" borderId="335" xfId="0" applyFont="1" applyBorder="1" applyAlignment="1">
      <alignment horizontal="left" vertical="top" wrapText="1"/>
    </xf>
    <xf numFmtId="0" fontId="0" fillId="0" borderId="346" xfId="0" applyFont="1" applyBorder="1" applyAlignment="1">
      <alignment vertical="top" wrapText="1"/>
    </xf>
    <xf numFmtId="0" fontId="0" fillId="0" borderId="347" xfId="0" applyFont="1" applyBorder="1" applyAlignment="1">
      <alignment vertical="top" wrapText="1"/>
    </xf>
    <xf numFmtId="0" fontId="0" fillId="0" borderId="348" xfId="0" applyFont="1" applyBorder="1" applyAlignment="1">
      <alignment vertical="top" wrapText="1"/>
    </xf>
    <xf numFmtId="0" fontId="0" fillId="0" borderId="349" xfId="0" applyFont="1" applyBorder="1" applyAlignment="1">
      <alignment horizontal="center" vertical="top" wrapText="1"/>
    </xf>
    <xf numFmtId="0" fontId="0" fillId="0" borderId="348" xfId="0" applyFont="1" applyBorder="1" applyAlignment="1">
      <alignment horizontal="center" vertical="top" wrapText="1"/>
    </xf>
    <xf numFmtId="0" fontId="0" fillId="16" borderId="349" xfId="0" applyFont="1" applyFill="1" applyBorder="1" applyAlignment="1">
      <alignment horizontal="left" vertical="top" wrapText="1"/>
    </xf>
    <xf numFmtId="0" fontId="0" fillId="16" borderId="348" xfId="0" applyFont="1" applyFill="1" applyBorder="1" applyAlignment="1">
      <alignment horizontal="left" vertical="top" wrapText="1"/>
    </xf>
    <xf numFmtId="0" fontId="0" fillId="0" borderId="349" xfId="0" applyFont="1" applyBorder="1" applyAlignment="1">
      <alignment horizontal="left" vertical="top" wrapText="1"/>
    </xf>
    <xf numFmtId="0" fontId="0" fillId="0" borderId="350" xfId="0" applyFont="1" applyBorder="1" applyAlignment="1">
      <alignment horizontal="left" vertical="top" wrapText="1"/>
    </xf>
    <xf numFmtId="0" fontId="0" fillId="0" borderId="330" xfId="0" applyFont="1" applyBorder="1" applyAlignment="1">
      <alignment horizontal="left" vertical="top" wrapText="1"/>
    </xf>
    <xf numFmtId="0" fontId="0" fillId="0" borderId="327" xfId="0" applyFont="1" applyBorder="1" applyAlignment="1">
      <alignment horizontal="left" vertical="top" wrapText="1"/>
    </xf>
    <xf numFmtId="0" fontId="125" fillId="17" borderId="322" xfId="0" applyFont="1" applyFill="1" applyBorder="1" applyAlignment="1">
      <alignment horizontal="left" vertical="top" wrapText="1"/>
    </xf>
    <xf numFmtId="0" fontId="0" fillId="0" borderId="323" xfId="0" applyFont="1" applyBorder="1" applyAlignment="1">
      <alignment vertical="top" wrapText="1"/>
    </xf>
    <xf numFmtId="0" fontId="0" fillId="0" borderId="333" xfId="0" applyFont="1" applyBorder="1" applyAlignment="1">
      <alignment vertical="top" wrapText="1"/>
    </xf>
    <xf numFmtId="0" fontId="0" fillId="0" borderId="332" xfId="0" applyFont="1" applyBorder="1" applyAlignment="1">
      <alignment horizontal="center" vertical="top" wrapText="1"/>
    </xf>
    <xf numFmtId="0" fontId="0" fillId="16" borderId="332" xfId="0" applyFont="1" applyFill="1" applyBorder="1" applyAlignment="1">
      <alignment vertical="top" wrapText="1"/>
    </xf>
    <xf numFmtId="0" fontId="0" fillId="0" borderId="325" xfId="0" applyFont="1" applyBorder="1" applyAlignment="1">
      <alignment horizontal="left" vertical="top" wrapText="1"/>
    </xf>
    <xf numFmtId="0" fontId="0" fillId="0" borderId="328" xfId="0" applyFont="1" applyBorder="1" applyAlignment="1">
      <alignment horizontal="left" vertical="top" wrapText="1"/>
    </xf>
    <xf numFmtId="0" fontId="0" fillId="16" borderId="327" xfId="0" applyFont="1" applyFill="1" applyBorder="1" applyAlignment="1">
      <alignment horizontal="left" vertical="top" wrapText="1"/>
    </xf>
    <xf numFmtId="0" fontId="0" fillId="0" borderId="348" xfId="0" applyFont="1" applyBorder="1" applyAlignment="1">
      <alignment horizontal="left" vertical="top" wrapText="1"/>
    </xf>
    <xf numFmtId="0" fontId="0" fillId="16" borderId="328" xfId="0" applyFont="1" applyFill="1" applyBorder="1" applyAlignment="1">
      <alignment horizontal="center" vertical="top" wrapText="1"/>
    </xf>
    <xf numFmtId="0" fontId="0" fillId="16" borderId="336" xfId="0" applyFont="1" applyFill="1" applyBorder="1" applyAlignment="1">
      <alignment horizontal="left" vertical="top" wrapText="1"/>
    </xf>
    <xf numFmtId="0" fontId="0" fillId="0" borderId="512" xfId="0" applyFont="1" applyBorder="1" applyAlignment="1">
      <alignment vertical="top" wrapText="1"/>
    </xf>
    <xf numFmtId="0" fontId="0" fillId="0" borderId="509" xfId="0" applyFont="1" applyBorder="1" applyAlignment="1">
      <alignment horizontal="left" vertical="top" wrapText="1"/>
    </xf>
    <xf numFmtId="0" fontId="0" fillId="0" borderId="504" xfId="0" applyFont="1" applyBorder="1" applyAlignment="1">
      <alignment horizontal="left" vertical="top" wrapText="1"/>
    </xf>
    <xf numFmtId="0" fontId="0" fillId="0" borderId="507" xfId="0" applyFont="1" applyBorder="1" applyAlignment="1">
      <alignment horizontal="left" vertical="top" wrapText="1"/>
    </xf>
    <xf numFmtId="0" fontId="0" fillId="0" borderId="508" xfId="0" applyFont="1" applyBorder="1" applyAlignment="1">
      <alignment horizontal="left" vertical="top" wrapText="1"/>
    </xf>
    <xf numFmtId="0" fontId="0" fillId="0" borderId="521" xfId="0" applyFont="1" applyBorder="1" applyAlignment="1">
      <alignment horizontal="left" vertical="top" wrapText="1"/>
    </xf>
    <xf numFmtId="0" fontId="0" fillId="0" borderId="522" xfId="0" applyFont="1" applyBorder="1" applyAlignment="1">
      <alignment horizontal="left" vertical="top" wrapText="1"/>
    </xf>
    <xf numFmtId="0" fontId="0" fillId="0" borderId="523" xfId="0" applyFont="1" applyBorder="1" applyAlignment="1">
      <alignment horizontal="left" vertical="top" wrapText="1"/>
    </xf>
    <xf numFmtId="0" fontId="125" fillId="17" borderId="321" xfId="0" applyFont="1" applyFill="1" applyBorder="1" applyAlignment="1">
      <alignment horizontal="left" vertical="top" wrapText="1"/>
    </xf>
    <xf numFmtId="0" fontId="125" fillId="17" borderId="351" xfId="0" applyFont="1" applyFill="1" applyBorder="1" applyAlignment="1">
      <alignment horizontal="left" vertical="top" wrapText="1"/>
    </xf>
    <xf numFmtId="0" fontId="125" fillId="17" borderId="513" xfId="0" applyFont="1" applyFill="1" applyBorder="1" applyAlignment="1">
      <alignment horizontal="left" vertical="top" wrapText="1"/>
    </xf>
    <xf numFmtId="0" fontId="125" fillId="17" borderId="514" xfId="0" applyFont="1" applyFill="1" applyBorder="1" applyAlignment="1">
      <alignment horizontal="left" vertical="top" wrapText="1"/>
    </xf>
    <xf numFmtId="0" fontId="125" fillId="17" borderId="515" xfId="0" applyFont="1" applyFill="1" applyBorder="1" applyAlignment="1">
      <alignment horizontal="left" vertical="top" wrapText="1"/>
    </xf>
    <xf numFmtId="0" fontId="125" fillId="17" borderId="60" xfId="0" applyFont="1" applyFill="1" applyBorder="1" applyAlignment="1">
      <alignment horizontal="left" vertical="top" wrapText="1"/>
    </xf>
    <xf numFmtId="0" fontId="125" fillId="17" borderId="516" xfId="0" applyFont="1" applyFill="1" applyBorder="1" applyAlignment="1">
      <alignment horizontal="left" vertical="top" wrapText="1"/>
    </xf>
    <xf numFmtId="0" fontId="125" fillId="17" borderId="517" xfId="0" applyFont="1" applyFill="1" applyBorder="1" applyAlignment="1">
      <alignment horizontal="left" vertical="top" wrapText="1"/>
    </xf>
    <xf numFmtId="0" fontId="125" fillId="17" borderId="518" xfId="0" applyFont="1" applyFill="1" applyBorder="1" applyAlignment="1">
      <alignment horizontal="left" vertical="top" wrapText="1"/>
    </xf>
    <xf numFmtId="0" fontId="125" fillId="17" borderId="519" xfId="0" applyFont="1" applyFill="1" applyBorder="1" applyAlignment="1">
      <alignment horizontal="left" vertical="top" wrapText="1"/>
    </xf>
    <xf numFmtId="0" fontId="125" fillId="17" borderId="483" xfId="0" applyFont="1" applyFill="1" applyBorder="1" applyAlignment="1">
      <alignment horizontal="left" vertical="top" wrapText="1"/>
    </xf>
    <xf numFmtId="0" fontId="125" fillId="17" borderId="485" xfId="0" applyFont="1" applyFill="1" applyBorder="1" applyAlignment="1">
      <alignment horizontal="left" vertical="top" wrapText="1"/>
    </xf>
    <xf numFmtId="0" fontId="0" fillId="0" borderId="511" xfId="0" applyFont="1" applyBorder="1" applyAlignment="1">
      <alignment horizontal="left" vertical="top" wrapText="1"/>
    </xf>
    <xf numFmtId="0" fontId="0" fillId="0" borderId="511" xfId="0" applyFont="1" applyBorder="1" applyAlignment="1">
      <alignment vertical="top" wrapText="1"/>
    </xf>
    <xf numFmtId="0" fontId="0" fillId="0" borderId="505" xfId="0" applyFont="1" applyBorder="1" applyAlignment="1">
      <alignment horizontal="left" vertical="top" wrapText="1"/>
    </xf>
    <xf numFmtId="0" fontId="0" fillId="0" borderId="506" xfId="0" applyFont="1" applyBorder="1" applyAlignment="1">
      <alignment horizontal="left" vertical="top" wrapText="1"/>
    </xf>
    <xf numFmtId="0" fontId="0" fillId="0" borderId="510" xfId="0" applyFont="1" applyBorder="1" applyAlignment="1">
      <alignment horizontal="left" vertical="top" wrapText="1"/>
    </xf>
    <xf numFmtId="0" fontId="126" fillId="17" borderId="574" xfId="0" applyFont="1" applyFill="1" applyBorder="1" applyAlignment="1">
      <alignment horizontal="left" vertical="top" wrapText="1"/>
    </xf>
    <xf numFmtId="0" fontId="126" fillId="17" borderId="575" xfId="0" applyFont="1" applyFill="1" applyBorder="1" applyAlignment="1">
      <alignment horizontal="left" vertical="top" wrapText="1"/>
    </xf>
    <xf numFmtId="0" fontId="126" fillId="17" borderId="576" xfId="0" applyFont="1" applyFill="1" applyBorder="1" applyAlignment="1">
      <alignment horizontal="left" vertical="top" wrapText="1"/>
    </xf>
    <xf numFmtId="0" fontId="126" fillId="17" borderId="577" xfId="0" applyFont="1" applyFill="1" applyBorder="1" applyAlignment="1">
      <alignment horizontal="left" wrapText="1"/>
    </xf>
    <xf numFmtId="0" fontId="126" fillId="17" borderId="578" xfId="0" applyFont="1" applyFill="1" applyBorder="1" applyAlignment="1">
      <alignment horizontal="left" wrapText="1"/>
    </xf>
    <xf numFmtId="0" fontId="126" fillId="17" borderId="579" xfId="0" applyFont="1" applyFill="1" applyBorder="1" applyAlignment="1">
      <alignment horizontal="left" wrapText="1"/>
    </xf>
    <xf numFmtId="166" fontId="0" fillId="0" borderId="329" xfId="0" applyNumberFormat="1" applyFont="1" applyBorder="1" applyAlignment="1">
      <alignment horizontal="center" vertical="center" wrapText="1"/>
    </xf>
    <xf numFmtId="0" fontId="0" fillId="0" borderId="329" xfId="0" applyFont="1" applyBorder="1" applyAlignment="1">
      <alignment horizontal="left" vertical="top" wrapText="1"/>
    </xf>
    <xf numFmtId="0" fontId="125" fillId="17" borderId="352" xfId="0" applyFont="1" applyFill="1" applyBorder="1" applyAlignment="1">
      <alignment horizontal="left" vertical="top" wrapText="1"/>
    </xf>
    <xf numFmtId="0" fontId="125" fillId="17" borderId="353" xfId="0" applyFont="1" applyFill="1" applyBorder="1" applyAlignment="1">
      <alignment horizontal="left" vertical="top" wrapText="1"/>
    </xf>
    <xf numFmtId="0" fontId="0" fillId="0" borderId="520" xfId="0" applyFont="1" applyBorder="1" applyAlignment="1">
      <alignment horizontal="left" vertical="top" wrapText="1"/>
    </xf>
    <xf numFmtId="0" fontId="125" fillId="17" borderId="320" xfId="0" applyFont="1" applyFill="1" applyBorder="1" applyAlignment="1">
      <alignment horizontal="left"/>
    </xf>
    <xf numFmtId="0" fontId="0" fillId="0" borderId="330" xfId="0" applyFont="1" applyBorder="1" applyAlignment="1">
      <alignment horizontal="center" vertical="center" wrapText="1"/>
    </xf>
    <xf numFmtId="0" fontId="0" fillId="0" borderId="327" xfId="0" applyFont="1" applyBorder="1" applyAlignment="1">
      <alignment horizontal="center" vertical="center" wrapText="1"/>
    </xf>
    <xf numFmtId="0" fontId="32" fillId="0" borderId="527" xfId="0" applyFont="1" applyBorder="1" applyAlignment="1">
      <alignment horizontal="left" vertical="top" wrapText="1"/>
    </xf>
    <xf numFmtId="0" fontId="18" fillId="0" borderId="8" xfId="0" applyFont="1" applyBorder="1" applyAlignment="1">
      <alignment horizontal="center" vertical="top"/>
    </xf>
    <xf numFmtId="0" fontId="32" fillId="0" borderId="6" xfId="0" applyFont="1" applyBorder="1" applyAlignment="1">
      <alignment horizontal="center" vertical="top"/>
    </xf>
    <xf numFmtId="0" fontId="32" fillId="0" borderId="528" xfId="0" applyFont="1" applyBorder="1" applyAlignment="1">
      <alignment horizontal="left" vertical="top" wrapText="1"/>
    </xf>
    <xf numFmtId="0" fontId="32" fillId="0" borderId="390" xfId="0" applyFont="1" applyBorder="1" applyAlignment="1">
      <alignment horizontal="left" vertical="top" wrapText="1"/>
    </xf>
    <xf numFmtId="0" fontId="32" fillId="0" borderId="391" xfId="0" applyFont="1" applyBorder="1" applyAlignment="1">
      <alignment horizontal="left" vertical="top" wrapText="1"/>
    </xf>
    <xf numFmtId="0" fontId="62" fillId="2" borderId="537" xfId="0" applyFont="1" applyFill="1" applyBorder="1" applyAlignment="1">
      <alignment horizontal="left" vertical="top"/>
    </xf>
    <xf numFmtId="0" fontId="62" fillId="2" borderId="538" xfId="0" applyFont="1" applyFill="1" applyBorder="1" applyAlignment="1">
      <alignment horizontal="left" vertical="top"/>
    </xf>
    <xf numFmtId="0" fontId="30" fillId="0" borderId="533" xfId="0" applyFont="1" applyBorder="1" applyAlignment="1">
      <alignment horizontal="left" vertical="top" wrapText="1"/>
    </xf>
    <xf numFmtId="0" fontId="32" fillId="0" borderId="533" xfId="0" applyFont="1" applyBorder="1" applyAlignment="1">
      <alignment horizontal="left" vertical="top" wrapText="1"/>
    </xf>
    <xf numFmtId="0" fontId="32" fillId="0" borderId="534" xfId="0" applyFont="1" applyBorder="1" applyAlignment="1">
      <alignment horizontal="left" vertical="top" wrapText="1"/>
    </xf>
    <xf numFmtId="0" fontId="18" fillId="0" borderId="535" xfId="0" applyFont="1" applyBorder="1" applyAlignment="1">
      <alignment horizontal="left" vertical="top" wrapText="1"/>
    </xf>
    <xf numFmtId="0" fontId="32" fillId="0" borderId="507" xfId="0" applyFont="1" applyBorder="1" applyAlignment="1">
      <alignment horizontal="left" vertical="top" wrapText="1"/>
    </xf>
    <xf numFmtId="0" fontId="32" fillId="0" borderId="536" xfId="0" applyFont="1" applyBorder="1" applyAlignment="1">
      <alignment horizontal="left" vertical="top" wrapText="1"/>
    </xf>
    <xf numFmtId="0" fontId="32" fillId="0" borderId="414" xfId="0" applyFont="1" applyBorder="1" applyAlignment="1">
      <alignment horizontal="left" vertical="top" wrapText="1"/>
    </xf>
    <xf numFmtId="0" fontId="32" fillId="0" borderId="476" xfId="0" applyFont="1" applyBorder="1" applyAlignment="1">
      <alignment horizontal="left" vertical="top" wrapText="1"/>
    </xf>
    <xf numFmtId="0" fontId="32" fillId="0" borderId="67" xfId="0" applyFont="1" applyBorder="1" applyAlignment="1">
      <alignment horizontal="left" vertical="top" wrapText="1"/>
    </xf>
    <xf numFmtId="0" fontId="74" fillId="0" borderId="74" xfId="0" applyFont="1" applyBorder="1" applyAlignment="1">
      <alignment horizontal="left" vertical="top" wrapText="1"/>
    </xf>
    <xf numFmtId="0" fontId="74" fillId="0" borderId="24" xfId="0" applyFont="1" applyBorder="1" applyAlignment="1">
      <alignment horizontal="left" vertical="top" wrapText="1"/>
    </xf>
    <xf numFmtId="0" fontId="74" fillId="0" borderId="26" xfId="0" applyFont="1" applyBorder="1" applyAlignment="1">
      <alignment horizontal="left" vertical="top" wrapText="1"/>
    </xf>
    <xf numFmtId="0" fontId="32" fillId="0" borderId="69" xfId="0" applyFont="1" applyBorder="1" applyAlignment="1">
      <alignment horizontal="left" vertical="top" wrapText="1"/>
    </xf>
    <xf numFmtId="0" fontId="32" fillId="0" borderId="74" xfId="0" applyFont="1" applyBorder="1" applyAlignment="1">
      <alignment horizontal="left" vertical="top" wrapText="1"/>
    </xf>
    <xf numFmtId="0" fontId="32" fillId="0" borderId="31" xfId="0" applyFont="1" applyBorder="1" applyAlignment="1">
      <alignment horizontal="left" vertical="top" wrapText="1"/>
    </xf>
    <xf numFmtId="0" fontId="32" fillId="0" borderId="32" xfId="0" applyFont="1" applyBorder="1" applyAlignment="1">
      <alignment horizontal="left" vertical="top" wrapText="1"/>
    </xf>
    <xf numFmtId="0" fontId="32" fillId="0" borderId="163" xfId="0" applyFont="1" applyBorder="1" applyAlignment="1">
      <alignment vertical="top" wrapText="1"/>
    </xf>
    <xf numFmtId="0" fontId="32" fillId="0" borderId="24" xfId="0" applyFont="1" applyBorder="1" applyAlignment="1">
      <alignment vertical="top" wrapText="1"/>
    </xf>
    <xf numFmtId="0" fontId="32" fillId="0" borderId="73" xfId="0" applyFont="1" applyBorder="1" applyAlignment="1">
      <alignment vertical="top" wrapText="1"/>
    </xf>
    <xf numFmtId="0" fontId="32" fillId="5" borderId="71" xfId="0" applyFont="1" applyFill="1" applyBorder="1" applyAlignment="1">
      <alignment horizontal="center" vertical="top" wrapText="1"/>
    </xf>
    <xf numFmtId="0" fontId="32" fillId="5" borderId="74" xfId="0" applyFont="1" applyFill="1" applyBorder="1" applyAlignment="1">
      <alignment vertical="top" wrapText="1"/>
    </xf>
    <xf numFmtId="0" fontId="32" fillId="5" borderId="73" xfId="0" applyFont="1" applyFill="1" applyBorder="1" applyAlignment="1">
      <alignment vertical="top" wrapText="1"/>
    </xf>
    <xf numFmtId="0" fontId="18" fillId="5" borderId="542" xfId="0" applyFont="1" applyFill="1" applyBorder="1" applyAlignment="1">
      <alignment vertical="top" wrapText="1"/>
    </xf>
    <xf numFmtId="0" fontId="32" fillId="5" borderId="541" xfId="0" applyFont="1" applyFill="1" applyBorder="1" applyAlignment="1">
      <alignment vertical="top" wrapText="1"/>
    </xf>
    <xf numFmtId="0" fontId="32" fillId="0" borderId="41" xfId="0" applyFont="1" applyBorder="1" applyAlignment="1">
      <alignment horizontal="left" vertical="top" wrapText="1"/>
    </xf>
    <xf numFmtId="0" fontId="32" fillId="0" borderId="42" xfId="0" applyFont="1" applyBorder="1" applyAlignment="1">
      <alignment horizontal="left" vertical="top"/>
    </xf>
    <xf numFmtId="0" fontId="32" fillId="0" borderId="43" xfId="0" applyFont="1" applyBorder="1" applyAlignment="1">
      <alignment horizontal="left" vertical="top"/>
    </xf>
    <xf numFmtId="0" fontId="32" fillId="0" borderId="28" xfId="0" applyFont="1" applyBorder="1" applyAlignment="1">
      <alignment horizontal="left" vertical="top" wrapText="1"/>
    </xf>
    <xf numFmtId="0" fontId="32" fillId="0" borderId="47" xfId="0" applyFont="1" applyBorder="1" applyAlignment="1">
      <alignment vertical="top" wrapText="1"/>
    </xf>
    <xf numFmtId="0" fontId="32" fillId="0" borderId="42" xfId="0" applyFont="1" applyBorder="1" applyAlignment="1">
      <alignment vertical="top" wrapText="1"/>
    </xf>
    <xf numFmtId="0" fontId="32" fillId="0" borderId="33" xfId="0" applyFont="1" applyBorder="1" applyAlignment="1">
      <alignment vertical="top" wrapText="1"/>
    </xf>
    <xf numFmtId="0" fontId="32" fillId="5" borderId="390" xfId="0" applyFont="1" applyFill="1" applyBorder="1" applyAlignment="1">
      <alignment horizontal="center" vertical="top" wrapText="1"/>
    </xf>
    <xf numFmtId="0" fontId="32" fillId="5" borderId="390" xfId="0" applyFont="1" applyFill="1" applyBorder="1" applyAlignment="1">
      <alignment vertical="top" wrapText="1"/>
    </xf>
    <xf numFmtId="0" fontId="18" fillId="5" borderId="533" xfId="0" applyFont="1" applyFill="1" applyBorder="1" applyAlignment="1">
      <alignment vertical="top" wrapText="1"/>
    </xf>
    <xf numFmtId="0" fontId="32" fillId="5" borderId="534" xfId="0" applyFont="1" applyFill="1" applyBorder="1" applyAlignment="1">
      <alignment vertical="top" wrapText="1"/>
    </xf>
    <xf numFmtId="0" fontId="32" fillId="5" borderId="76" xfId="0" applyFont="1" applyFill="1" applyBorder="1" applyAlignment="1">
      <alignment vertical="top" wrapText="1"/>
    </xf>
    <xf numFmtId="0" fontId="32" fillId="5" borderId="84" xfId="0" applyFont="1" applyFill="1" applyBorder="1" applyAlignment="1">
      <alignment vertical="top" wrapText="1"/>
    </xf>
    <xf numFmtId="0" fontId="32" fillId="5" borderId="74" xfId="0" applyFont="1" applyFill="1" applyBorder="1" applyAlignment="1">
      <alignment horizontal="center" vertical="top" wrapText="1"/>
    </xf>
    <xf numFmtId="0" fontId="32" fillId="5" borderId="73" xfId="0" applyFont="1" applyFill="1" applyBorder="1" applyAlignment="1">
      <alignment horizontal="center" vertical="top" wrapText="1"/>
    </xf>
    <xf numFmtId="0" fontId="18" fillId="5" borderId="74" xfId="0" applyFont="1" applyFill="1" applyBorder="1" applyAlignment="1">
      <alignment vertical="top" wrapText="1"/>
    </xf>
    <xf numFmtId="0" fontId="32" fillId="5" borderId="26" xfId="0" applyFont="1" applyFill="1" applyBorder="1" applyAlignment="1">
      <alignment vertical="top" wrapText="1"/>
    </xf>
    <xf numFmtId="0" fontId="18" fillId="5" borderId="535" xfId="0" applyFont="1" applyFill="1" applyBorder="1" applyAlignment="1">
      <alignment vertical="top" wrapText="1"/>
    </xf>
    <xf numFmtId="0" fontId="32" fillId="5" borderId="536" xfId="0" applyFont="1" applyFill="1" applyBorder="1" applyAlignment="1">
      <alignment vertical="top" wrapText="1"/>
    </xf>
    <xf numFmtId="0" fontId="18" fillId="0" borderId="163" xfId="0" applyFont="1" applyBorder="1" applyAlignment="1">
      <alignment vertical="top" wrapText="1"/>
    </xf>
    <xf numFmtId="0" fontId="18" fillId="5" borderId="69" xfId="0" applyFont="1" applyFill="1" applyBorder="1" applyAlignment="1">
      <alignment vertical="top" wrapText="1"/>
    </xf>
    <xf numFmtId="0" fontId="32" fillId="5" borderId="83" xfId="0" applyFont="1" applyFill="1" applyBorder="1" applyAlignment="1">
      <alignment vertical="top" wrapText="1"/>
    </xf>
    <xf numFmtId="0" fontId="32" fillId="5" borderId="163" xfId="0" applyFont="1" applyFill="1" applyBorder="1" applyAlignment="1">
      <alignment vertical="top" wrapText="1"/>
    </xf>
    <xf numFmtId="0" fontId="32" fillId="5" borderId="24" xfId="0" applyFont="1" applyFill="1" applyBorder="1" applyAlignment="1">
      <alignment vertical="top" wrapText="1"/>
    </xf>
    <xf numFmtId="0" fontId="30" fillId="0" borderId="74" xfId="0" applyFont="1" applyBorder="1" applyAlignment="1">
      <alignment horizontal="center" vertical="top" wrapText="1"/>
    </xf>
    <xf numFmtId="0" fontId="32" fillId="0" borderId="73" xfId="0" applyFont="1" applyBorder="1" applyAlignment="1">
      <alignment horizontal="center" vertical="top" wrapText="1"/>
    </xf>
    <xf numFmtId="0" fontId="32" fillId="0" borderId="74" xfId="0" applyFont="1" applyBorder="1" applyAlignment="1">
      <alignment vertical="top" wrapText="1"/>
    </xf>
    <xf numFmtId="0" fontId="18" fillId="0" borderId="74" xfId="0" applyFont="1" applyBorder="1" applyAlignment="1">
      <alignment vertical="top" wrapText="1"/>
    </xf>
    <xf numFmtId="0" fontId="32" fillId="0" borderId="26" xfId="0" applyFont="1" applyBorder="1" applyAlignment="1">
      <alignment vertical="top" wrapText="1"/>
    </xf>
    <xf numFmtId="0" fontId="32" fillId="0" borderId="74" xfId="0" applyFont="1" applyBorder="1" applyAlignment="1">
      <alignment horizontal="center" vertical="top" wrapText="1"/>
    </xf>
    <xf numFmtId="0" fontId="32" fillId="5" borderId="71" xfId="0" applyFont="1" applyFill="1" applyBorder="1" applyAlignment="1">
      <alignment vertical="top" wrapText="1"/>
    </xf>
    <xf numFmtId="0" fontId="18" fillId="5" borderId="71" xfId="0" applyFont="1" applyFill="1" applyBorder="1" applyAlignment="1">
      <alignment vertical="top" wrapText="1"/>
    </xf>
    <xf numFmtId="0" fontId="32" fillId="5" borderId="72" xfId="0" applyFont="1" applyFill="1" applyBorder="1" applyAlignment="1">
      <alignment vertical="top" wrapText="1"/>
    </xf>
    <xf numFmtId="0" fontId="30" fillId="0" borderId="74" xfId="0" applyFont="1" applyBorder="1" applyAlignment="1">
      <alignment vertical="top" wrapText="1"/>
    </xf>
    <xf numFmtId="0" fontId="62" fillId="2" borderId="514" xfId="0" applyFont="1" applyFill="1" applyBorder="1" applyAlignment="1">
      <alignment horizontal="left" vertical="top" wrapText="1"/>
    </xf>
    <xf numFmtId="0" fontId="32" fillId="0" borderId="545" xfId="0" applyFont="1" applyBorder="1" applyAlignment="1">
      <alignment horizontal="left" vertical="top" wrapText="1"/>
    </xf>
    <xf numFmtId="0" fontId="32" fillId="0" borderId="546" xfId="0" applyFont="1" applyBorder="1" applyAlignment="1">
      <alignment horizontal="left" vertical="top" wrapText="1"/>
    </xf>
    <xf numFmtId="0" fontId="32" fillId="0" borderId="537" xfId="0" applyFont="1" applyBorder="1" applyAlignment="1">
      <alignment horizontal="left" vertical="top" wrapText="1"/>
    </xf>
    <xf numFmtId="0" fontId="32" fillId="0" borderId="544" xfId="0" applyFont="1" applyBorder="1" applyAlignment="1">
      <alignment horizontal="left" vertical="top" wrapText="1"/>
    </xf>
    <xf numFmtId="0" fontId="62" fillId="2" borderId="547" xfId="0" applyFont="1" applyFill="1" applyBorder="1" applyAlignment="1">
      <alignment horizontal="left" vertical="top" wrapText="1"/>
    </xf>
    <xf numFmtId="0" fontId="3" fillId="0" borderId="527" xfId="0" applyFont="1" applyBorder="1" applyAlignment="1">
      <alignment horizontal="left" vertical="top" wrapText="1"/>
    </xf>
    <xf numFmtId="0" fontId="18" fillId="0" borderId="549" xfId="0" applyFont="1" applyBorder="1" applyAlignment="1">
      <alignment horizontal="left" vertical="top" wrapText="1"/>
    </xf>
    <xf numFmtId="0" fontId="16" fillId="0" borderId="548" xfId="0" applyFont="1" applyBorder="1" applyAlignment="1">
      <alignment horizontal="left" vertical="top" wrapText="1"/>
    </xf>
    <xf numFmtId="0" fontId="32" fillId="0" borderId="542" xfId="0" applyFont="1" applyBorder="1" applyAlignment="1">
      <alignment horizontal="left" vertical="top" wrapText="1"/>
    </xf>
    <xf numFmtId="0" fontId="32" fillId="0" borderId="541" xfId="0" applyFont="1" applyBorder="1" applyAlignment="1">
      <alignment horizontal="left" vertical="top" wrapText="1"/>
    </xf>
    <xf numFmtId="0" fontId="18" fillId="0" borderId="548" xfId="0" applyFont="1" applyBorder="1" applyAlignment="1">
      <alignment horizontal="left" vertical="top" wrapText="1"/>
    </xf>
    <xf numFmtId="0" fontId="32" fillId="0" borderId="74"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26" xfId="0" applyFont="1" applyBorder="1" applyAlignment="1">
      <alignment horizontal="center" vertical="center" wrapText="1"/>
    </xf>
    <xf numFmtId="0" fontId="3" fillId="0" borderId="396" xfId="0" applyFont="1" applyBorder="1" applyAlignment="1">
      <alignment horizontal="left" vertical="top" wrapText="1"/>
    </xf>
    <xf numFmtId="0" fontId="32" fillId="0" borderId="59" xfId="0" applyFont="1" applyBorder="1" applyAlignment="1">
      <alignment horizontal="left" vertical="top" wrapText="1"/>
    </xf>
    <xf numFmtId="0" fontId="32" fillId="0" borderId="0" xfId="0" applyFont="1" applyBorder="1" applyAlignment="1">
      <alignment horizontal="left" vertical="top" wrapText="1"/>
    </xf>
    <xf numFmtId="0" fontId="32" fillId="0" borderId="60" xfId="0" applyFont="1" applyBorder="1" applyAlignment="1">
      <alignment horizontal="left" vertical="top" wrapText="1"/>
    </xf>
    <xf numFmtId="0" fontId="32" fillId="0" borderId="343" xfId="0" applyFont="1" applyBorder="1" applyAlignment="1">
      <alignment horizontal="left" vertical="top" wrapText="1"/>
    </xf>
    <xf numFmtId="17" fontId="3" fillId="0" borderId="30" xfId="0" applyNumberFormat="1" applyFont="1" applyBorder="1" applyAlignment="1">
      <alignment horizontal="center" vertical="center" wrapText="1"/>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0" fontId="18" fillId="0" borderId="470" xfId="0" applyFont="1" applyBorder="1" applyAlignment="1">
      <alignment horizontal="left" vertical="top" wrapText="1"/>
    </xf>
    <xf numFmtId="0" fontId="62" fillId="2" borderId="339" xfId="0" applyFont="1" applyFill="1" applyBorder="1" applyAlignment="1">
      <alignment horizontal="left"/>
    </xf>
    <xf numFmtId="0" fontId="62" fillId="2" borderId="537" xfId="0" applyFont="1" applyFill="1" applyBorder="1" applyAlignment="1">
      <alignment horizontal="left"/>
    </xf>
    <xf numFmtId="0" fontId="62" fillId="2" borderId="544" xfId="0" applyFont="1" applyFill="1" applyBorder="1" applyAlignment="1">
      <alignment horizontal="left"/>
    </xf>
    <xf numFmtId="0" fontId="32" fillId="0" borderId="41"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43" xfId="0" applyFont="1" applyBorder="1" applyAlignment="1">
      <alignment horizontal="center" vertical="center" wrapText="1"/>
    </xf>
    <xf numFmtId="0" fontId="32" fillId="2" borderId="552" xfId="0" applyFont="1" applyFill="1" applyBorder="1" applyAlignment="1">
      <alignment horizontal="left"/>
    </xf>
    <xf numFmtId="0" fontId="62" fillId="2" borderId="395" xfId="0" applyFont="1" applyFill="1" applyBorder="1" applyAlignment="1">
      <alignment horizontal="left" vertical="center"/>
    </xf>
    <xf numFmtId="0" fontId="62" fillId="2" borderId="390" xfId="0" applyFont="1" applyFill="1" applyBorder="1" applyAlignment="1">
      <alignment horizontal="left" vertical="center"/>
    </xf>
    <xf numFmtId="0" fontId="62" fillId="2" borderId="390" xfId="0" applyFont="1" applyFill="1" applyBorder="1" applyAlignment="1">
      <alignment horizontal="center" vertical="center" wrapText="1"/>
    </xf>
    <xf numFmtId="0" fontId="62" fillId="2" borderId="391" xfId="0" applyFont="1" applyFill="1" applyBorder="1" applyAlignment="1">
      <alignment horizontal="center" vertical="center" wrapText="1"/>
    </xf>
    <xf numFmtId="0" fontId="32" fillId="0" borderId="73" xfId="0" applyFont="1" applyBorder="1" applyAlignment="1">
      <alignment horizontal="left" vertical="top" wrapText="1"/>
    </xf>
    <xf numFmtId="0" fontId="32" fillId="0" borderId="551" xfId="0" applyFont="1" applyBorder="1" applyAlignment="1">
      <alignment horizontal="left" vertical="top" wrapText="1"/>
    </xf>
    <xf numFmtId="0" fontId="32" fillId="0" borderId="550" xfId="0" applyFont="1" applyBorder="1" applyAlignment="1">
      <alignment horizontal="left" vertical="top" wrapText="1"/>
    </xf>
    <xf numFmtId="0" fontId="32" fillId="0" borderId="54" xfId="0" applyFont="1" applyBorder="1" applyAlignment="1">
      <alignment horizontal="left" vertical="top" wrapText="1"/>
    </xf>
    <xf numFmtId="0" fontId="32" fillId="0" borderId="163" xfId="0" applyFont="1" applyBorder="1" applyAlignment="1">
      <alignment horizontal="left" vertical="top" wrapText="1"/>
    </xf>
    <xf numFmtId="0" fontId="32" fillId="0" borderId="78" xfId="0" applyFont="1" applyBorder="1" applyAlignment="1">
      <alignment horizontal="left" vertical="top" wrapText="1"/>
    </xf>
    <xf numFmtId="0" fontId="32" fillId="0" borderId="76" xfId="0" applyFont="1" applyBorder="1" applyAlignment="1">
      <alignment horizontal="left" vertical="top" wrapText="1"/>
    </xf>
    <xf numFmtId="0" fontId="32" fillId="0" borderId="16" xfId="0" applyFont="1" applyBorder="1" applyAlignment="1">
      <alignment horizontal="left" vertical="top" wrapText="1"/>
    </xf>
    <xf numFmtId="0" fontId="32" fillId="0" borderId="17" xfId="0" applyFont="1" applyBorder="1" applyAlignment="1">
      <alignment horizontal="left" vertical="top" wrapText="1"/>
    </xf>
    <xf numFmtId="0" fontId="18" fillId="0" borderId="507" xfId="0" applyFont="1" applyBorder="1" applyAlignment="1">
      <alignment horizontal="left" vertical="top" wrapText="1"/>
    </xf>
    <xf numFmtId="0" fontId="0" fillId="0" borderId="552" xfId="0" applyBorder="1" applyAlignment="1">
      <alignment horizontal="left" vertical="top" wrapText="1"/>
    </xf>
    <xf numFmtId="0" fontId="17" fillId="0" borderId="163" xfId="0" applyFont="1" applyBorder="1" applyAlignment="1">
      <alignment horizontal="left" vertical="top" wrapText="1"/>
    </xf>
    <xf numFmtId="0" fontId="31" fillId="0" borderId="24" xfId="0" applyFont="1" applyBorder="1" applyAlignment="1">
      <alignment horizontal="left" vertical="top" wrapText="1"/>
    </xf>
    <xf numFmtId="0" fontId="31" fillId="0" borderId="73" xfId="0" applyFont="1" applyBorder="1" applyAlignment="1">
      <alignment horizontal="left" vertical="top" wrapText="1"/>
    </xf>
    <xf numFmtId="0" fontId="31" fillId="0" borderId="16" xfId="0" applyFont="1" applyBorder="1" applyAlignment="1">
      <alignment horizontal="left" vertical="top" wrapText="1"/>
    </xf>
    <xf numFmtId="0" fontId="31" fillId="0" borderId="17" xfId="0" applyFont="1" applyBorder="1" applyAlignment="1">
      <alignment horizontal="left" vertical="top" wrapText="1"/>
    </xf>
    <xf numFmtId="0" fontId="62" fillId="2" borderId="413" xfId="0" applyFont="1" applyFill="1" applyBorder="1" applyAlignment="1">
      <alignment horizontal="left" vertical="top" wrapText="1"/>
    </xf>
    <xf numFmtId="0" fontId="31" fillId="0" borderId="545" xfId="0" applyFont="1" applyBorder="1" applyAlignment="1">
      <alignment horizontal="left" vertical="top" wrapText="1"/>
    </xf>
    <xf numFmtId="0" fontId="31" fillId="0" borderId="42" xfId="0" applyFont="1" applyBorder="1" applyAlignment="1">
      <alignment horizontal="left" vertical="top" wrapText="1"/>
    </xf>
    <xf numFmtId="0" fontId="31" fillId="0" borderId="43" xfId="0" applyFont="1" applyBorder="1" applyAlignment="1">
      <alignment horizontal="left" vertical="top" wrapText="1"/>
    </xf>
    <xf numFmtId="0" fontId="31" fillId="0" borderId="507" xfId="0" applyFont="1" applyBorder="1" applyAlignment="1">
      <alignment horizontal="left" vertical="top" wrapText="1"/>
    </xf>
    <xf numFmtId="0" fontId="31" fillId="0" borderId="26" xfId="0" applyFont="1" applyBorder="1" applyAlignment="1">
      <alignment horizontal="left" vertical="top" wrapText="1"/>
    </xf>
    <xf numFmtId="0" fontId="30" fillId="0" borderId="507" xfId="0" applyFont="1" applyBorder="1" applyAlignment="1">
      <alignment horizontal="left" vertical="top" wrapText="1"/>
    </xf>
    <xf numFmtId="0" fontId="31" fillId="0" borderId="70" xfId="0" applyFont="1" applyBorder="1" applyAlignment="1">
      <alignment horizontal="left" vertical="top" wrapText="1"/>
    </xf>
    <xf numFmtId="0" fontId="31" fillId="0" borderId="71" xfId="0" applyFont="1" applyBorder="1" applyAlignment="1">
      <alignment horizontal="left" vertical="top" wrapText="1"/>
    </xf>
    <xf numFmtId="0" fontId="31" fillId="0" borderId="71" xfId="0" applyFont="1" applyBorder="1" applyAlignment="1">
      <alignment horizontal="center" vertical="top" wrapText="1"/>
    </xf>
    <xf numFmtId="0" fontId="17" fillId="0" borderId="71" xfId="0" applyFont="1" applyBorder="1" applyAlignment="1">
      <alignment horizontal="left" vertical="top" wrapText="1"/>
    </xf>
    <xf numFmtId="0" fontId="31" fillId="0" borderId="78" xfId="0" applyFont="1" applyBorder="1" applyAlignment="1">
      <alignment horizontal="left" vertical="top" wrapText="1"/>
    </xf>
    <xf numFmtId="0" fontId="31" fillId="0" borderId="76" xfId="0" applyFont="1" applyBorder="1" applyAlignment="1">
      <alignment horizontal="left" vertical="top" wrapText="1"/>
    </xf>
    <xf numFmtId="0" fontId="17" fillId="0" borderId="70" xfId="0" applyFont="1" applyBorder="1" applyAlignment="1">
      <alignment horizontal="left" vertical="top" wrapText="1"/>
    </xf>
    <xf numFmtId="0" fontId="16" fillId="0" borderId="163" xfId="0" applyFont="1" applyBorder="1" applyAlignment="1">
      <alignment horizontal="left" vertical="top" wrapText="1"/>
    </xf>
    <xf numFmtId="0" fontId="0" fillId="0" borderId="543" xfId="0" applyBorder="1" applyAlignment="1">
      <alignment horizontal="left" vertical="top" wrapText="1"/>
    </xf>
    <xf numFmtId="0" fontId="0" fillId="0" borderId="537" xfId="0" applyBorder="1" applyAlignment="1">
      <alignment horizontal="left" vertical="top" wrapText="1"/>
    </xf>
    <xf numFmtId="0" fontId="0" fillId="0" borderId="544" xfId="0" applyBorder="1" applyAlignment="1">
      <alignment horizontal="left" vertical="top" wrapText="1"/>
    </xf>
    <xf numFmtId="0" fontId="17" fillId="0" borderId="74" xfId="0" applyFont="1" applyBorder="1" applyAlignment="1">
      <alignment horizontal="left" vertical="top" wrapText="1"/>
    </xf>
    <xf numFmtId="0" fontId="17" fillId="0" borderId="535" xfId="0" applyFont="1" applyBorder="1" applyAlignment="1">
      <alignment horizontal="left" vertical="top" wrapText="1"/>
    </xf>
    <xf numFmtId="0" fontId="31" fillId="0" borderId="536" xfId="0" applyFont="1" applyBorder="1" applyAlignment="1">
      <alignment horizontal="left" vertical="top" wrapText="1"/>
    </xf>
    <xf numFmtId="0" fontId="31" fillId="0" borderId="395" xfId="0" applyFont="1" applyBorder="1" applyAlignment="1">
      <alignment horizontal="left" vertical="top" wrapText="1"/>
    </xf>
    <xf numFmtId="0" fontId="31" fillId="0" borderId="390" xfId="0" applyFont="1" applyBorder="1" applyAlignment="1">
      <alignment horizontal="left" vertical="top" wrapText="1"/>
    </xf>
    <xf numFmtId="0" fontId="17" fillId="0" borderId="543" xfId="0" applyFont="1" applyBorder="1" applyAlignment="1">
      <alignment horizontal="left" vertical="top" wrapText="1"/>
    </xf>
    <xf numFmtId="0" fontId="31" fillId="0" borderId="537" xfId="0" applyFont="1" applyBorder="1" applyAlignment="1">
      <alignment horizontal="left" vertical="top" wrapText="1"/>
    </xf>
    <xf numFmtId="0" fontId="31" fillId="0" borderId="544" xfId="0" applyFont="1" applyBorder="1" applyAlignment="1">
      <alignment horizontal="left" vertical="top" wrapText="1"/>
    </xf>
    <xf numFmtId="0" fontId="17" fillId="0" borderId="12" xfId="0" applyFont="1" applyBorder="1" applyAlignment="1">
      <alignment horizontal="left" vertical="top" wrapText="1"/>
    </xf>
    <xf numFmtId="0" fontId="31" fillId="0" borderId="12" xfId="0" applyFont="1" applyBorder="1" applyAlignment="1">
      <alignment horizontal="left" vertical="top" wrapText="1"/>
    </xf>
    <xf numFmtId="0" fontId="31" fillId="0" borderId="13" xfId="0" applyFont="1" applyBorder="1" applyAlignment="1">
      <alignment horizontal="left" vertical="top" wrapText="1"/>
    </xf>
    <xf numFmtId="0" fontId="31" fillId="0" borderId="163" xfId="0" applyFont="1" applyBorder="1" applyAlignment="1">
      <alignment horizontal="left" vertical="top" wrapText="1"/>
    </xf>
    <xf numFmtId="0" fontId="16" fillId="0" borderId="12" xfId="0" applyFont="1" applyBorder="1" applyAlignment="1">
      <alignment horizontal="left" vertical="top" wrapText="1"/>
    </xf>
    <xf numFmtId="0" fontId="16" fillId="0" borderId="74" xfId="0" applyFont="1" applyBorder="1" applyAlignment="1">
      <alignment horizontal="left" vertical="top" wrapText="1"/>
    </xf>
    <xf numFmtId="0" fontId="16" fillId="0" borderId="551" xfId="0" applyFont="1" applyBorder="1" applyAlignment="1">
      <alignment horizontal="left" vertical="top" wrapText="1"/>
    </xf>
    <xf numFmtId="0" fontId="31" fillId="0" borderId="533" xfId="0" applyFont="1" applyBorder="1" applyAlignment="1">
      <alignment horizontal="left" vertical="top" wrapText="1"/>
    </xf>
    <xf numFmtId="0" fontId="16" fillId="0" borderId="550" xfId="0" applyFont="1" applyBorder="1" applyAlignment="1">
      <alignment horizontal="left" vertical="top" wrapText="1"/>
    </xf>
    <xf numFmtId="0" fontId="31" fillId="0" borderId="54" xfId="0" applyFont="1" applyBorder="1" applyAlignment="1">
      <alignment horizontal="left" vertical="top" wrapText="1"/>
    </xf>
    <xf numFmtId="0" fontId="16" fillId="0" borderId="507" xfId="0" applyFont="1" applyBorder="1" applyAlignment="1">
      <alignment horizontal="left" vertical="top" wrapText="1"/>
    </xf>
    <xf numFmtId="0" fontId="16" fillId="0" borderId="30" xfId="0" applyFont="1" applyBorder="1" applyAlignment="1">
      <alignment horizontal="left" vertical="top" wrapText="1"/>
    </xf>
    <xf numFmtId="0" fontId="31" fillId="0" borderId="31" xfId="0" applyFont="1" applyBorder="1" applyAlignment="1">
      <alignment horizontal="left" vertical="top" wrapText="1"/>
    </xf>
    <xf numFmtId="0" fontId="31" fillId="0" borderId="32" xfId="0" applyFont="1" applyBorder="1" applyAlignment="1">
      <alignment horizontal="left" vertical="top" wrapText="1"/>
    </xf>
    <xf numFmtId="0" fontId="16" fillId="0" borderId="16" xfId="0" applyFont="1" applyBorder="1" applyAlignment="1">
      <alignment horizontal="left" vertical="top" wrapText="1"/>
    </xf>
    <xf numFmtId="0" fontId="0" fillId="0" borderId="41" xfId="2" applyFont="1" applyBorder="1" applyAlignment="1">
      <alignment horizontal="left" vertical="top" wrapText="1"/>
    </xf>
    <xf numFmtId="0" fontId="0" fillId="0" borderId="543" xfId="2" applyFont="1" applyBorder="1" applyAlignment="1">
      <alignment horizontal="left" vertical="top" wrapText="1"/>
    </xf>
    <xf numFmtId="0" fontId="62" fillId="2" borderId="413" xfId="2" applyFont="1" applyFill="1" applyBorder="1" applyAlignment="1">
      <alignment horizontal="left" vertical="top" wrapText="1"/>
    </xf>
    <xf numFmtId="0" fontId="62" fillId="2" borderId="412" xfId="2" applyFont="1" applyFill="1" applyBorder="1" applyAlignment="1">
      <alignment horizontal="left" vertical="top" wrapText="1"/>
    </xf>
    <xf numFmtId="0" fontId="62" fillId="2" borderId="411" xfId="2" applyFont="1" applyFill="1" applyBorder="1" applyAlignment="1">
      <alignment horizontal="left" vertical="top" wrapText="1"/>
    </xf>
    <xf numFmtId="0" fontId="62" fillId="2" borderId="404" xfId="2" applyFont="1" applyFill="1" applyBorder="1" applyAlignment="1">
      <alignment horizontal="left" vertical="top" wrapText="1"/>
    </xf>
    <xf numFmtId="0" fontId="62" fillId="2" borderId="403" xfId="2" applyFont="1" applyFill="1" applyBorder="1" applyAlignment="1">
      <alignment horizontal="left" vertical="top" wrapText="1"/>
    </xf>
    <xf numFmtId="0" fontId="76" fillId="0" borderId="548" xfId="2" applyFont="1" applyBorder="1" applyAlignment="1">
      <alignment horizontal="left" vertical="top" wrapText="1"/>
    </xf>
    <xf numFmtId="0" fontId="76" fillId="0" borderId="71" xfId="2" applyFont="1" applyBorder="1" applyAlignment="1">
      <alignment horizontal="left" vertical="top" wrapText="1"/>
    </xf>
    <xf numFmtId="0" fontId="76" fillId="0" borderId="72" xfId="2" applyFont="1" applyBorder="1" applyAlignment="1">
      <alignment horizontal="left" vertical="top" wrapText="1"/>
    </xf>
    <xf numFmtId="0" fontId="76" fillId="0" borderId="41" xfId="2" applyFont="1" applyBorder="1" applyAlignment="1">
      <alignment horizontal="center" vertical="center" wrapText="1"/>
    </xf>
    <xf numFmtId="0" fontId="76" fillId="0" borderId="42" xfId="2" applyFont="1" applyBorder="1" applyAlignment="1">
      <alignment horizontal="center" vertical="center" wrapText="1"/>
    </xf>
    <xf numFmtId="0" fontId="76" fillId="0" borderId="43" xfId="2" applyFont="1" applyBorder="1" applyAlignment="1">
      <alignment horizontal="center" vertical="center" wrapText="1"/>
    </xf>
    <xf numFmtId="0" fontId="76" fillId="0" borderId="74" xfId="2" applyFont="1" applyBorder="1" applyAlignment="1">
      <alignment horizontal="center" vertical="center" wrapText="1"/>
    </xf>
    <xf numFmtId="0" fontId="76" fillId="0" borderId="24" xfId="2" applyFont="1" applyBorder="1" applyAlignment="1">
      <alignment horizontal="center" vertical="center" wrapText="1"/>
    </xf>
    <xf numFmtId="0" fontId="76" fillId="0" borderId="26" xfId="2" applyFont="1" applyBorder="1" applyAlignment="1">
      <alignment horizontal="center" vertical="center" wrapText="1"/>
    </xf>
    <xf numFmtId="17" fontId="76" fillId="0" borderId="30" xfId="2" applyNumberFormat="1" applyFont="1" applyBorder="1" applyAlignment="1">
      <alignment horizontal="center" vertical="center" wrapText="1"/>
    </xf>
    <xf numFmtId="0" fontId="76" fillId="0" borderId="31" xfId="2" applyFont="1" applyBorder="1" applyAlignment="1">
      <alignment horizontal="center" vertical="center" wrapText="1"/>
    </xf>
    <xf numFmtId="0" fontId="76" fillId="0" borderId="32" xfId="2" applyFont="1" applyBorder="1" applyAlignment="1">
      <alignment horizontal="center" vertical="center" wrapText="1"/>
    </xf>
    <xf numFmtId="0" fontId="62" fillId="2" borderId="539" xfId="2" applyFont="1" applyFill="1" applyBorder="1" applyAlignment="1">
      <alignment horizontal="left" vertical="top" wrapText="1"/>
    </xf>
    <xf numFmtId="0" fontId="62" fillId="2" borderId="547" xfId="2" applyFont="1" applyFill="1" applyBorder="1" applyAlignment="1">
      <alignment horizontal="left" vertical="top" wrapText="1"/>
    </xf>
    <xf numFmtId="0" fontId="62" fillId="2" borderId="426" xfId="2" applyFont="1" applyFill="1" applyBorder="1" applyAlignment="1">
      <alignment horizontal="left" vertical="top" wrapText="1"/>
    </xf>
    <xf numFmtId="0" fontId="62" fillId="2" borderId="515" xfId="2" applyFont="1" applyFill="1" applyBorder="1" applyAlignment="1">
      <alignment horizontal="left" vertical="top" wrapText="1"/>
    </xf>
    <xf numFmtId="0" fontId="62" fillId="2" borderId="60" xfId="2" applyFont="1" applyFill="1" applyBorder="1" applyAlignment="1">
      <alignment horizontal="left" vertical="top" wrapText="1"/>
    </xf>
    <xf numFmtId="0" fontId="76" fillId="0" borderId="554" xfId="2" applyFont="1" applyBorder="1" applyAlignment="1">
      <alignment horizontal="left" vertical="top" wrapText="1"/>
    </xf>
    <xf numFmtId="0" fontId="76" fillId="0" borderId="62" xfId="2" applyFont="1" applyBorder="1" applyAlignment="1">
      <alignment horizontal="left" vertical="top" wrapText="1"/>
    </xf>
    <xf numFmtId="0" fontId="76" fillId="0" borderId="64" xfId="2" applyFont="1" applyBorder="1" applyAlignment="1">
      <alignment horizontal="left" vertical="top" wrapText="1"/>
    </xf>
    <xf numFmtId="0" fontId="110" fillId="0" borderId="412" xfId="2" applyFont="1" applyBorder="1" applyAlignment="1">
      <alignment horizontal="left" vertical="top" wrapText="1"/>
    </xf>
    <xf numFmtId="0" fontId="110" fillId="0" borderId="393" xfId="2" applyFont="1" applyBorder="1" applyAlignment="1">
      <alignment horizontal="left" vertical="top" wrapText="1"/>
    </xf>
    <xf numFmtId="0" fontId="110" fillId="0" borderId="0" xfId="2" applyFont="1" applyAlignment="1">
      <alignment horizontal="left" vertical="top" wrapText="1"/>
    </xf>
    <xf numFmtId="0" fontId="110" fillId="0" borderId="60" xfId="2" applyFont="1" applyBorder="1" applyAlignment="1">
      <alignment horizontal="left" vertical="top" wrapText="1"/>
    </xf>
    <xf numFmtId="0" fontId="31" fillId="0" borderId="507" xfId="2" applyFont="1" applyBorder="1" applyAlignment="1">
      <alignment horizontal="left" vertical="top" wrapText="1"/>
    </xf>
    <xf numFmtId="0" fontId="31" fillId="0" borderId="24" xfId="2" applyFont="1" applyBorder="1" applyAlignment="1">
      <alignment horizontal="left" vertical="top" wrapText="1"/>
    </xf>
    <xf numFmtId="0" fontId="31" fillId="0" borderId="26" xfId="2" applyFont="1" applyBorder="1" applyAlignment="1">
      <alignment horizontal="left" vertical="top" wrapText="1"/>
    </xf>
    <xf numFmtId="0" fontId="67" fillId="0" borderId="507" xfId="2" applyFont="1" applyBorder="1" applyAlignment="1">
      <alignment horizontal="left" vertical="top" wrapText="1"/>
    </xf>
    <xf numFmtId="0" fontId="67" fillId="0" borderId="24" xfId="2" applyFont="1" applyBorder="1" applyAlignment="1">
      <alignment horizontal="left" vertical="top" wrapText="1"/>
    </xf>
    <xf numFmtId="0" fontId="67" fillId="0" borderId="26" xfId="2" applyFont="1" applyBorder="1" applyAlignment="1">
      <alignment horizontal="left" vertical="top" wrapText="1"/>
    </xf>
    <xf numFmtId="0" fontId="75" fillId="0" borderId="527" xfId="2" applyBorder="1" applyAlignment="1">
      <alignment horizontal="left" vertical="top" wrapText="1"/>
    </xf>
    <xf numFmtId="0" fontId="76" fillId="0" borderId="545" xfId="2" applyFont="1" applyBorder="1" applyAlignment="1">
      <alignment horizontal="left" vertical="top" wrapText="1"/>
    </xf>
    <xf numFmtId="0" fontId="76" fillId="0" borderId="42" xfId="2" applyFont="1" applyBorder="1" applyAlignment="1">
      <alignment horizontal="left" vertical="top" wrapText="1"/>
    </xf>
    <xf numFmtId="0" fontId="76" fillId="0" borderId="43" xfId="2" applyFont="1" applyBorder="1" applyAlignment="1">
      <alignment horizontal="left" vertical="top" wrapText="1"/>
    </xf>
    <xf numFmtId="0" fontId="76" fillId="0" borderId="507" xfId="2" applyFont="1" applyBorder="1" applyAlignment="1">
      <alignment horizontal="left" vertical="top" wrapText="1"/>
    </xf>
    <xf numFmtId="0" fontId="76" fillId="0" borderId="24" xfId="2" applyFont="1" applyBorder="1" applyAlignment="1">
      <alignment horizontal="left" vertical="top" wrapText="1"/>
    </xf>
    <xf numFmtId="0" fontId="76" fillId="0" borderId="26" xfId="2" applyFont="1" applyBorder="1" applyAlignment="1">
      <alignment horizontal="left" vertical="top" wrapText="1"/>
    </xf>
    <xf numFmtId="0" fontId="62" fillId="2" borderId="551" xfId="2" applyFont="1" applyFill="1" applyBorder="1" applyAlignment="1">
      <alignment horizontal="left" vertical="top" wrapText="1"/>
    </xf>
    <xf numFmtId="0" fontId="62" fillId="2" borderId="534" xfId="2" applyFont="1" applyFill="1" applyBorder="1" applyAlignment="1">
      <alignment horizontal="left" vertical="top" wrapText="1"/>
    </xf>
    <xf numFmtId="0" fontId="62" fillId="2" borderId="555" xfId="2" applyFont="1" applyFill="1" applyBorder="1" applyAlignment="1">
      <alignment horizontal="left" vertical="top" wrapText="1"/>
    </xf>
    <xf numFmtId="0" fontId="62" fillId="2" borderId="541" xfId="2" applyFont="1" applyFill="1" applyBorder="1" applyAlignment="1">
      <alignment horizontal="left" vertical="top" wrapText="1"/>
    </xf>
    <xf numFmtId="0" fontId="62" fillId="2" borderId="16" xfId="2" applyFont="1" applyFill="1" applyBorder="1" applyAlignment="1">
      <alignment horizontal="left" vertical="top" wrapText="1"/>
    </xf>
    <xf numFmtId="0" fontId="62" fillId="2" borderId="476" xfId="2" applyFont="1" applyFill="1" applyBorder="1" applyAlignment="1">
      <alignment horizontal="left" vertical="top" wrapText="1"/>
    </xf>
    <xf numFmtId="0" fontId="76" fillId="0" borderId="548" xfId="2" applyFont="1" applyBorder="1" applyAlignment="1">
      <alignment horizontal="left" vertical="center" wrapText="1"/>
    </xf>
    <xf numFmtId="0" fontId="76" fillId="0" borderId="71" xfId="2" applyFont="1" applyBorder="1" applyAlignment="1">
      <alignment horizontal="left" vertical="center" wrapText="1"/>
    </xf>
    <xf numFmtId="0" fontId="76" fillId="0" borderId="72" xfId="2" applyFont="1" applyBorder="1" applyAlignment="1">
      <alignment horizontal="left" vertical="center" wrapText="1"/>
    </xf>
    <xf numFmtId="0" fontId="67" fillId="0" borderId="163" xfId="2" applyFont="1" applyBorder="1" applyAlignment="1">
      <alignment horizontal="left" vertical="top" wrapText="1"/>
    </xf>
    <xf numFmtId="0" fontId="67" fillId="0" borderId="73" xfId="2" applyFont="1" applyBorder="1" applyAlignment="1">
      <alignment horizontal="left" vertical="top" wrapText="1"/>
    </xf>
    <xf numFmtId="0" fontId="67" fillId="0" borderId="74" xfId="2" applyFont="1" applyBorder="1" applyAlignment="1">
      <alignment horizontal="center" vertical="top" wrapText="1"/>
    </xf>
    <xf numFmtId="0" fontId="67" fillId="0" borderId="73" xfId="2" applyFont="1" applyBorder="1" applyAlignment="1">
      <alignment horizontal="center" vertical="top" wrapText="1"/>
    </xf>
    <xf numFmtId="0" fontId="75" fillId="0" borderId="74" xfId="2" applyBorder="1" applyAlignment="1">
      <alignment vertical="top" wrapText="1"/>
    </xf>
    <xf numFmtId="0" fontId="75" fillId="0" borderId="73" xfId="2" applyBorder="1" applyAlignment="1">
      <alignment vertical="top" wrapText="1"/>
    </xf>
    <xf numFmtId="0" fontId="67" fillId="0" borderId="343" xfId="2" applyFont="1" applyBorder="1" applyAlignment="1">
      <alignment horizontal="center" vertical="top" wrapText="1"/>
    </xf>
    <xf numFmtId="0" fontId="67" fillId="0" borderId="342" xfId="2" applyFont="1" applyBorder="1" applyAlignment="1">
      <alignment horizontal="center" vertical="top" wrapText="1"/>
    </xf>
    <xf numFmtId="0" fontId="110" fillId="0" borderId="507" xfId="2" applyFont="1" applyBorder="1" applyAlignment="1">
      <alignment horizontal="left" vertical="top" wrapText="1"/>
    </xf>
    <xf numFmtId="0" fontId="110" fillId="0" borderId="24" xfId="2" applyFont="1" applyBorder="1" applyAlignment="1">
      <alignment horizontal="left" vertical="top" wrapText="1"/>
    </xf>
    <xf numFmtId="0" fontId="110" fillId="0" borderId="26" xfId="2" applyFont="1" applyBorder="1" applyAlignment="1">
      <alignment horizontal="left" vertical="top" wrapText="1"/>
    </xf>
    <xf numFmtId="0" fontId="67" fillId="0" borderId="59" xfId="2" applyFont="1" applyBorder="1" applyAlignment="1">
      <alignment horizontal="center" vertical="top" wrapText="1"/>
    </xf>
    <xf numFmtId="0" fontId="67" fillId="0" borderId="27" xfId="2" applyFont="1" applyBorder="1" applyAlignment="1">
      <alignment horizontal="center" vertical="top" wrapText="1"/>
    </xf>
    <xf numFmtId="0" fontId="75" fillId="0" borderId="59" xfId="2" applyBorder="1" applyAlignment="1">
      <alignment vertical="top" wrapText="1"/>
    </xf>
    <xf numFmtId="0" fontId="75" fillId="0" borderId="27" xfId="2" applyBorder="1" applyAlignment="1">
      <alignment vertical="top" wrapText="1"/>
    </xf>
    <xf numFmtId="0" fontId="75" fillId="0" borderId="343" xfId="2" applyBorder="1" applyAlignment="1">
      <alignment vertical="top" wrapText="1"/>
    </xf>
    <xf numFmtId="0" fontId="75" fillId="0" borderId="342" xfId="2" applyBorder="1" applyAlignment="1">
      <alignment vertical="top" wrapText="1"/>
    </xf>
    <xf numFmtId="0" fontId="75" fillId="0" borderId="30" xfId="2" applyBorder="1" applyAlignment="1">
      <alignment horizontal="left" vertical="top" wrapText="1"/>
    </xf>
    <xf numFmtId="0" fontId="67" fillId="0" borderId="71" xfId="2" applyFont="1" applyBorder="1" applyAlignment="1">
      <alignment horizontal="center" vertical="top" wrapText="1"/>
    </xf>
    <xf numFmtId="0" fontId="67" fillId="0" borderId="553" xfId="2" applyFont="1" applyBorder="1" applyAlignment="1">
      <alignment horizontal="left" vertical="top" wrapText="1"/>
    </xf>
    <xf numFmtId="0" fontId="67" fillId="0" borderId="548" xfId="2" applyFont="1" applyBorder="1" applyAlignment="1">
      <alignment horizontal="left" vertical="top" wrapText="1"/>
    </xf>
    <xf numFmtId="0" fontId="67" fillId="0" borderId="542" xfId="2" applyFont="1" applyBorder="1" applyAlignment="1">
      <alignment horizontal="center" vertical="top" wrapText="1"/>
    </xf>
    <xf numFmtId="0" fontId="75" fillId="0" borderId="535" xfId="2" applyBorder="1" applyAlignment="1">
      <alignment vertical="top" wrapText="1"/>
    </xf>
    <xf numFmtId="0" fontId="75" fillId="0" borderId="548" xfId="2" applyBorder="1" applyAlignment="1">
      <alignment vertical="top" wrapText="1"/>
    </xf>
    <xf numFmtId="0" fontId="75" fillId="0" borderId="535" xfId="2" applyBorder="1" applyAlignment="1">
      <alignment horizontal="left" vertical="top" wrapText="1"/>
    </xf>
    <xf numFmtId="0" fontId="75" fillId="0" borderId="536" xfId="2" applyBorder="1" applyAlignment="1">
      <alignment horizontal="left" vertical="top" wrapText="1"/>
    </xf>
    <xf numFmtId="0" fontId="67" fillId="0" borderId="57" xfId="2" applyFont="1" applyBorder="1" applyAlignment="1">
      <alignment horizontal="left" vertical="top" wrapText="1"/>
    </xf>
    <xf numFmtId="0" fontId="67" fillId="0" borderId="386" xfId="2" applyFont="1" applyBorder="1" applyAlignment="1">
      <alignment horizontal="left" vertical="top" wrapText="1"/>
    </xf>
    <xf numFmtId="0" fontId="67" fillId="0" borderId="384" xfId="2" applyFont="1" applyBorder="1" applyAlignment="1">
      <alignment horizontal="left" vertical="top" wrapText="1"/>
    </xf>
    <xf numFmtId="0" fontId="67" fillId="0" borderId="409" xfId="2" applyFont="1" applyBorder="1" applyAlignment="1">
      <alignment horizontal="center" vertical="top" wrapText="1"/>
    </xf>
    <xf numFmtId="0" fontId="75" fillId="0" borderId="69" xfId="2" applyBorder="1" applyAlignment="1">
      <alignment vertical="top" wrapText="1"/>
    </xf>
    <xf numFmtId="0" fontId="75" fillId="0" borderId="384" xfId="2" applyBorder="1" applyAlignment="1">
      <alignment vertical="top" wrapText="1"/>
    </xf>
    <xf numFmtId="0" fontId="67" fillId="0" borderId="54" xfId="2" applyFont="1" applyBorder="1" applyAlignment="1">
      <alignment horizontal="center" vertical="top" wrapText="1"/>
    </xf>
    <xf numFmtId="0" fontId="31" fillId="0" borderId="74" xfId="2" applyFont="1" applyBorder="1" applyAlignment="1">
      <alignment horizontal="left" vertical="top" wrapText="1"/>
    </xf>
    <xf numFmtId="0" fontId="67" fillId="0" borderId="286" xfId="2" applyFont="1" applyBorder="1" applyAlignment="1">
      <alignment horizontal="left" vertical="top" wrapText="1"/>
    </xf>
    <xf numFmtId="0" fontId="67" fillId="0" borderId="62" xfId="2" applyFont="1" applyBorder="1" applyAlignment="1">
      <alignment horizontal="left" vertical="top" wrapText="1"/>
    </xf>
    <xf numFmtId="0" fontId="67" fillId="0" borderId="75" xfId="2" applyFont="1" applyBorder="1" applyAlignment="1">
      <alignment horizontal="left" vertical="top" wrapText="1"/>
    </xf>
    <xf numFmtId="0" fontId="67" fillId="0" borderId="78" xfId="2" applyFont="1" applyBorder="1" applyAlignment="1">
      <alignment horizontal="left" vertical="top" wrapText="1"/>
    </xf>
    <xf numFmtId="0" fontId="67" fillId="0" borderId="76" xfId="2" applyFont="1" applyBorder="1" applyAlignment="1">
      <alignment horizontal="left" vertical="top" wrapText="1"/>
    </xf>
    <xf numFmtId="0" fontId="67" fillId="0" borderId="76" xfId="2" applyFont="1" applyBorder="1" applyAlignment="1">
      <alignment horizontal="center" vertical="top" wrapText="1"/>
    </xf>
    <xf numFmtId="0" fontId="75" fillId="0" borderId="77" xfId="2" applyBorder="1" applyAlignment="1">
      <alignment vertical="top" wrapText="1"/>
    </xf>
    <xf numFmtId="0" fontId="75" fillId="0" borderId="75" xfId="2" applyBorder="1" applyAlignment="1">
      <alignment vertical="top" wrapText="1"/>
    </xf>
    <xf numFmtId="0" fontId="67" fillId="0" borderId="392" xfId="2" applyFont="1" applyBorder="1" applyAlignment="1">
      <alignment horizontal="left" vertical="top" wrapText="1"/>
    </xf>
    <xf numFmtId="0" fontId="67" fillId="0" borderId="393" xfId="2" applyFont="1" applyBorder="1" applyAlignment="1">
      <alignment horizontal="left" vertical="top" wrapText="1"/>
    </xf>
    <xf numFmtId="0" fontId="67" fillId="0" borderId="394" xfId="2" applyFont="1" applyBorder="1" applyAlignment="1">
      <alignment horizontal="left" vertical="top" wrapText="1"/>
    </xf>
    <xf numFmtId="0" fontId="67" fillId="0" borderId="396" xfId="2" applyFont="1" applyBorder="1" applyAlignment="1">
      <alignment horizontal="center" vertical="top" wrapText="1"/>
    </xf>
    <xf numFmtId="0" fontId="67" fillId="0" borderId="394" xfId="2" applyFont="1" applyBorder="1" applyAlignment="1">
      <alignment horizontal="center" vertical="top" wrapText="1"/>
    </xf>
    <xf numFmtId="0" fontId="0" fillId="0" borderId="396" xfId="2" applyFont="1" applyBorder="1" applyAlignment="1">
      <alignment vertical="top" wrapText="1"/>
    </xf>
    <xf numFmtId="0" fontId="75" fillId="0" borderId="394" xfId="2" applyBorder="1" applyAlignment="1">
      <alignment vertical="top" wrapText="1"/>
    </xf>
    <xf numFmtId="0" fontId="0" fillId="0" borderId="396" xfId="2" applyFont="1" applyBorder="1" applyAlignment="1">
      <alignment horizontal="left" vertical="top" wrapText="1"/>
    </xf>
    <xf numFmtId="0" fontId="75" fillId="0" borderId="397" xfId="2" applyBorder="1" applyAlignment="1">
      <alignment horizontal="left" vertical="top" wrapText="1"/>
    </xf>
    <xf numFmtId="0" fontId="75" fillId="0" borderId="71" xfId="2" applyBorder="1" applyAlignment="1">
      <alignment vertical="top" wrapText="1"/>
    </xf>
    <xf numFmtId="0" fontId="0" fillId="0" borderId="59" xfId="2" applyFont="1" applyBorder="1" applyAlignment="1">
      <alignment horizontal="left" vertical="top" wrapText="1"/>
    </xf>
    <xf numFmtId="0" fontId="75" fillId="0" borderId="54" xfId="2" applyBorder="1" applyAlignment="1">
      <alignment vertical="top" wrapText="1"/>
    </xf>
    <xf numFmtId="0" fontId="0" fillId="0" borderId="0" xfId="2" applyFont="1" applyAlignment="1">
      <alignment horizontal="left" vertical="top" wrapText="1"/>
    </xf>
    <xf numFmtId="0" fontId="75" fillId="0" borderId="28" xfId="2" applyBorder="1" applyAlignment="1">
      <alignment horizontal="left" vertical="top" wrapText="1"/>
    </xf>
    <xf numFmtId="0" fontId="62" fillId="2" borderId="395" xfId="2" applyFont="1" applyFill="1" applyBorder="1" applyAlignment="1">
      <alignment horizontal="left" vertical="top"/>
    </xf>
    <xf numFmtId="0" fontId="62" fillId="2" borderId="390" xfId="2" applyFont="1" applyFill="1" applyBorder="1" applyAlignment="1">
      <alignment horizontal="left" vertical="top"/>
    </xf>
    <xf numFmtId="0" fontId="62" fillId="2" borderId="390" xfId="2" applyFont="1" applyFill="1" applyBorder="1" applyAlignment="1">
      <alignment horizontal="center" vertical="top" wrapText="1"/>
    </xf>
    <xf numFmtId="0" fontId="67" fillId="0" borderId="41" xfId="2" applyFont="1" applyBorder="1" applyAlignment="1">
      <alignment horizontal="left" vertical="top" wrapText="1"/>
    </xf>
    <xf numFmtId="0" fontId="67" fillId="0" borderId="42" xfId="2" applyFont="1" applyBorder="1" applyAlignment="1">
      <alignment horizontal="left" vertical="top" wrapText="1"/>
    </xf>
    <xf numFmtId="0" fontId="67" fillId="0" borderId="43" xfId="2" applyFont="1" applyBorder="1" applyAlignment="1">
      <alignment horizontal="left" vertical="top" wrapText="1"/>
    </xf>
    <xf numFmtId="0" fontId="67" fillId="0" borderId="74" xfId="2" applyFont="1" applyBorder="1" applyAlignment="1">
      <alignment horizontal="left" vertical="top" wrapText="1"/>
    </xf>
    <xf numFmtId="0" fontId="30" fillId="0" borderId="30" xfId="2" applyFont="1" applyBorder="1" applyAlignment="1">
      <alignment horizontal="left" vertical="top" wrapText="1"/>
    </xf>
    <xf numFmtId="0" fontId="31" fillId="0" borderId="31" xfId="2" applyFont="1" applyBorder="1" applyAlignment="1">
      <alignment horizontal="left" vertical="top" wrapText="1"/>
    </xf>
    <xf numFmtId="0" fontId="31" fillId="0" borderId="32" xfId="2" applyFont="1" applyBorder="1" applyAlignment="1">
      <alignment horizontal="left" vertical="top" wrapText="1"/>
    </xf>
    <xf numFmtId="0" fontId="62" fillId="2" borderId="391" xfId="2" applyFont="1" applyFill="1" applyBorder="1" applyAlignment="1">
      <alignment horizontal="center" vertical="top" wrapText="1"/>
    </xf>
    <xf numFmtId="0" fontId="62" fillId="2" borderId="529" xfId="2" applyFont="1" applyFill="1" applyBorder="1" applyAlignment="1">
      <alignment horizontal="left" vertical="top"/>
    </xf>
    <xf numFmtId="0" fontId="62" fillId="2" borderId="530" xfId="2" applyFont="1" applyFill="1" applyBorder="1" applyAlignment="1">
      <alignment horizontal="left" vertical="top"/>
    </xf>
    <xf numFmtId="0" fontId="62" fillId="2" borderId="531" xfId="2" applyFont="1" applyFill="1" applyBorder="1" applyAlignment="1">
      <alignment horizontal="left" vertical="top"/>
    </xf>
    <xf numFmtId="0" fontId="16" fillId="0" borderId="28" xfId="2" applyFont="1" applyBorder="1" applyAlignment="1">
      <alignment horizontal="left" vertical="top" wrapText="1"/>
    </xf>
    <xf numFmtId="0" fontId="31" fillId="0" borderId="6" xfId="2" applyFont="1" applyBorder="1" applyAlignment="1">
      <alignment horizontal="left" vertical="top" wrapText="1"/>
    </xf>
    <xf numFmtId="0" fontId="31" fillId="0" borderId="5" xfId="2" applyFont="1" applyBorder="1" applyAlignment="1">
      <alignment horizontal="left" vertical="top" wrapText="1"/>
    </xf>
    <xf numFmtId="0" fontId="62" fillId="2" borderId="393" xfId="2" applyFont="1" applyFill="1" applyBorder="1" applyAlignment="1">
      <alignment horizontal="left" vertical="top"/>
    </xf>
    <xf numFmtId="0" fontId="31" fillId="0" borderId="41" xfId="2" applyFont="1" applyBorder="1" applyAlignment="1">
      <alignment horizontal="left" vertical="top" wrapText="1"/>
    </xf>
    <xf numFmtId="0" fontId="31" fillId="0" borderId="42" xfId="2" applyFont="1" applyBorder="1" applyAlignment="1">
      <alignment horizontal="left" vertical="top"/>
    </xf>
    <xf numFmtId="0" fontId="31" fillId="0" borderId="43" xfId="2" applyFont="1" applyBorder="1" applyAlignment="1">
      <alignment horizontal="left" vertical="top"/>
    </xf>
    <xf numFmtId="0" fontId="67" fillId="0" borderId="411" xfId="2" applyFont="1" applyBorder="1" applyAlignment="1">
      <alignment horizontal="left" vertical="top" wrapText="1"/>
    </xf>
    <xf numFmtId="0" fontId="62" fillId="2" borderId="8" xfId="2" applyFont="1" applyFill="1" applyBorder="1" applyAlignment="1">
      <alignment horizontal="center" vertical="center" wrapText="1"/>
    </xf>
    <xf numFmtId="0" fontId="0" fillId="0" borderId="6" xfId="0" applyBorder="1"/>
    <xf numFmtId="0" fontId="0" fillId="0" borderId="5" xfId="0" applyBorder="1"/>
    <xf numFmtId="0" fontId="68" fillId="2" borderId="2" xfId="2" applyFont="1" applyFill="1" applyBorder="1" applyAlignment="1">
      <alignment horizontal="left" vertical="top"/>
    </xf>
    <xf numFmtId="0" fontId="68" fillId="2" borderId="0" xfId="2" applyFont="1" applyFill="1" applyAlignment="1">
      <alignment horizontal="left" vertical="top"/>
    </xf>
    <xf numFmtId="0" fontId="68" fillId="2" borderId="27" xfId="2" applyFont="1" applyFill="1" applyBorder="1" applyAlignment="1">
      <alignment horizontal="left" vertical="top"/>
    </xf>
    <xf numFmtId="0" fontId="68" fillId="0" borderId="396" xfId="2" applyFont="1" applyBorder="1" applyAlignment="1">
      <alignment horizontal="left" vertical="top" wrapText="1"/>
    </xf>
    <xf numFmtId="0" fontId="31" fillId="0" borderId="393" xfId="2" applyFont="1" applyBorder="1" applyAlignment="1">
      <alignment horizontal="left" vertical="top" wrapText="1"/>
    </xf>
    <xf numFmtId="0" fontId="31" fillId="0" borderId="397" xfId="2" applyFont="1" applyBorder="1" applyAlignment="1">
      <alignment horizontal="left" vertical="top" wrapText="1"/>
    </xf>
    <xf numFmtId="0" fontId="67" fillId="0" borderId="30" xfId="2" applyFont="1" applyBorder="1" applyAlignment="1">
      <alignment horizontal="left" vertical="top" wrapText="1"/>
    </xf>
    <xf numFmtId="43" fontId="11" fillId="0" borderId="8" xfId="7" applyFont="1" applyFill="1" applyBorder="1" applyAlignment="1">
      <alignment horizontal="center" vertical="top" wrapText="1"/>
    </xf>
    <xf numFmtId="43" fontId="31" fillId="0" borderId="6" xfId="7" applyFont="1" applyFill="1" applyBorder="1" applyAlignment="1">
      <alignment horizontal="center" vertical="top" wrapText="1"/>
    </xf>
    <xf numFmtId="43" fontId="31" fillId="0" borderId="5" xfId="7" applyFont="1" applyFill="1" applyBorder="1" applyAlignment="1">
      <alignment horizontal="center" vertical="top" wrapText="1"/>
    </xf>
    <xf numFmtId="0" fontId="0" fillId="0" borderId="339" xfId="2" applyFont="1" applyBorder="1" applyAlignment="1">
      <alignment horizontal="center" vertical="top"/>
    </xf>
    <xf numFmtId="0" fontId="75" fillId="0" borderId="340" xfId="2" applyBorder="1" applyAlignment="1">
      <alignment horizontal="center" vertical="top"/>
    </xf>
    <xf numFmtId="0" fontId="75" fillId="0" borderId="341" xfId="2" applyBorder="1" applyAlignment="1">
      <alignment horizontal="center" vertical="top"/>
    </xf>
    <xf numFmtId="0" fontId="0" fillId="0" borderId="8" xfId="2" applyFont="1" applyBorder="1" applyAlignment="1">
      <alignment horizontal="center" vertical="top" wrapText="1"/>
    </xf>
    <xf numFmtId="0" fontId="75" fillId="0" borderId="5" xfId="2" applyBorder="1" applyAlignment="1">
      <alignment horizontal="center" vertical="top" wrapText="1"/>
    </xf>
    <xf numFmtId="0" fontId="0" fillId="0" borderId="542" xfId="0" applyFill="1" applyBorder="1" applyAlignment="1">
      <alignment vertical="top" wrapText="1"/>
    </xf>
    <xf numFmtId="0" fontId="0" fillId="0" borderId="542" xfId="0" applyFill="1" applyBorder="1" applyAlignment="1">
      <alignment horizontal="left" vertical="top" wrapText="1"/>
    </xf>
    <xf numFmtId="0" fontId="0" fillId="0" borderId="541" xfId="0" applyFill="1" applyBorder="1" applyAlignment="1">
      <alignment horizontal="left" vertical="top" wrapText="1"/>
    </xf>
    <xf numFmtId="0" fontId="30" fillId="0" borderId="555" xfId="0" applyFont="1" applyFill="1" applyBorder="1" applyAlignment="1">
      <alignment horizontal="left" vertical="top" wrapText="1"/>
    </xf>
    <xf numFmtId="0" fontId="30" fillId="0" borderId="542" xfId="0" applyFont="1" applyFill="1" applyBorder="1" applyAlignment="1">
      <alignment horizontal="left" vertical="top" wrapText="1"/>
    </xf>
    <xf numFmtId="0" fontId="0" fillId="0" borderId="542" xfId="0" applyFill="1" applyBorder="1" applyAlignment="1">
      <alignment horizontal="center" vertical="top" wrapText="1"/>
    </xf>
    <xf numFmtId="0" fontId="68" fillId="2" borderId="2" xfId="0" applyFont="1" applyFill="1" applyBorder="1" applyAlignment="1">
      <alignment horizontal="left" vertical="top"/>
    </xf>
    <xf numFmtId="0" fontId="68" fillId="2" borderId="0" xfId="0" applyFont="1" applyFill="1" applyBorder="1" applyAlignment="1">
      <alignment horizontal="left" vertical="top"/>
    </xf>
    <xf numFmtId="0" fontId="68" fillId="2" borderId="27" xfId="0" applyFont="1" applyFill="1" applyBorder="1" applyAlignment="1">
      <alignment horizontal="left" vertical="top"/>
    </xf>
    <xf numFmtId="0" fontId="67" fillId="0" borderId="66" xfId="0" applyFont="1" applyFill="1" applyBorder="1" applyAlignment="1">
      <alignment horizontal="left" vertical="top" wrapText="1"/>
    </xf>
    <xf numFmtId="0" fontId="30" fillId="0" borderId="66" xfId="0" applyFont="1" applyFill="1" applyBorder="1" applyAlignment="1">
      <alignment horizontal="left" vertical="top" wrapText="1"/>
    </xf>
    <xf numFmtId="0" fontId="30" fillId="0" borderId="67" xfId="0" applyFont="1" applyFill="1" applyBorder="1" applyAlignment="1">
      <alignment horizontal="left" vertical="top" wrapText="1"/>
    </xf>
    <xf numFmtId="0" fontId="67" fillId="0" borderId="533" xfId="0" applyFont="1" applyFill="1" applyBorder="1" applyAlignment="1">
      <alignment horizontal="left" vertical="top" wrapText="1"/>
    </xf>
    <xf numFmtId="0" fontId="67" fillId="0" borderId="534" xfId="0" applyFont="1" applyFill="1" applyBorder="1" applyAlignment="1">
      <alignment horizontal="left" vertical="top" wrapText="1"/>
    </xf>
    <xf numFmtId="0" fontId="67" fillId="0" borderId="542" xfId="0" applyFont="1" applyFill="1" applyBorder="1" applyAlignment="1">
      <alignment horizontal="left" vertical="top" wrapText="1"/>
    </xf>
    <xf numFmtId="0" fontId="30" fillId="0" borderId="541" xfId="0" applyFont="1" applyFill="1" applyBorder="1" applyAlignment="1">
      <alignment horizontal="left" vertical="top" wrapText="1"/>
    </xf>
    <xf numFmtId="0" fontId="30" fillId="0" borderId="543" xfId="0" applyFont="1" applyFill="1" applyBorder="1" applyAlignment="1">
      <alignment horizontal="left" vertical="top" wrapText="1"/>
    </xf>
    <xf numFmtId="0" fontId="30" fillId="0" borderId="404" xfId="0" applyFont="1" applyFill="1" applyBorder="1" applyAlignment="1">
      <alignment horizontal="left" vertical="top" wrapText="1"/>
    </xf>
    <xf numFmtId="0" fontId="30" fillId="0" borderId="435" xfId="0" applyFont="1" applyFill="1" applyBorder="1" applyAlignment="1">
      <alignment horizontal="left" vertical="top" wrapText="1"/>
    </xf>
    <xf numFmtId="0" fontId="30" fillId="0" borderId="42" xfId="0" applyFont="1" applyBorder="1" applyAlignment="1">
      <alignment horizontal="left" vertical="top"/>
    </xf>
    <xf numFmtId="0" fontId="30" fillId="0" borderId="43" xfId="0" applyFont="1" applyBorder="1" applyAlignment="1">
      <alignment horizontal="left" vertical="top"/>
    </xf>
    <xf numFmtId="0" fontId="62" fillId="2" borderId="539" xfId="0" applyFont="1" applyFill="1" applyBorder="1" applyAlignment="1">
      <alignment vertical="top"/>
    </xf>
    <xf numFmtId="0" fontId="62" fillId="2" borderId="527" xfId="0" applyFont="1" applyFill="1" applyBorder="1" applyAlignment="1">
      <alignment vertical="top"/>
    </xf>
    <xf numFmtId="0" fontId="62" fillId="2" borderId="540" xfId="0" applyFont="1" applyFill="1" applyBorder="1" applyAlignment="1">
      <alignment vertical="top"/>
    </xf>
    <xf numFmtId="0" fontId="0" fillId="0" borderId="542" xfId="0" applyFont="1" applyFill="1" applyBorder="1" applyAlignment="1">
      <alignment horizontal="center" vertical="top" wrapText="1"/>
    </xf>
    <xf numFmtId="0" fontId="0" fillId="0" borderId="527" xfId="0" applyFill="1" applyBorder="1" applyAlignment="1">
      <alignment horizontal="left" vertical="top" wrapText="1"/>
    </xf>
    <xf numFmtId="0" fontId="0" fillId="0" borderId="6" xfId="0" applyFill="1" applyBorder="1" applyAlignment="1">
      <alignment horizontal="left" vertical="top" wrapText="1"/>
    </xf>
    <xf numFmtId="0" fontId="0" fillId="0" borderId="5" xfId="0" applyFill="1" applyBorder="1" applyAlignment="1">
      <alignment horizontal="left" vertical="top" wrapText="1"/>
    </xf>
    <xf numFmtId="0" fontId="0" fillId="0" borderId="21" xfId="0" applyFill="1" applyBorder="1" applyAlignment="1">
      <alignment horizontal="center" vertical="top"/>
    </xf>
    <xf numFmtId="0" fontId="0" fillId="0" borderId="23" xfId="0" applyFill="1" applyBorder="1" applyAlignment="1">
      <alignment horizontal="center" vertical="top"/>
    </xf>
    <xf numFmtId="0" fontId="0" fillId="0" borderId="22" xfId="0" applyFill="1" applyBorder="1" applyAlignment="1">
      <alignment horizontal="center" vertical="top"/>
    </xf>
    <xf numFmtId="0" fontId="0" fillId="0" borderId="8" xfId="0" applyFill="1" applyBorder="1" applyAlignment="1">
      <alignment horizontal="center" vertical="top" wrapText="1"/>
    </xf>
    <xf numFmtId="0" fontId="0" fillId="0" borderId="5" xfId="0" applyFill="1" applyBorder="1" applyAlignment="1">
      <alignment horizontal="center" vertical="top" wrapText="1"/>
    </xf>
    <xf numFmtId="0" fontId="0" fillId="0" borderId="8" xfId="0" applyFill="1" applyBorder="1" applyAlignment="1">
      <alignment horizontal="center" vertical="top"/>
    </xf>
    <xf numFmtId="0" fontId="0" fillId="0" borderId="5" xfId="0" applyFill="1" applyBorder="1" applyAlignment="1">
      <alignment horizontal="center" vertical="top"/>
    </xf>
    <xf numFmtId="43" fontId="0" fillId="0" borderId="8" xfId="3" applyFont="1" applyFill="1" applyBorder="1" applyAlignment="1">
      <alignment horizontal="center" vertical="top" wrapText="1"/>
    </xf>
    <xf numFmtId="43" fontId="0" fillId="0" borderId="6" xfId="3" applyFont="1" applyFill="1" applyBorder="1" applyAlignment="1">
      <alignment horizontal="center" vertical="top" wrapText="1"/>
    </xf>
    <xf numFmtId="43" fontId="0" fillId="0" borderId="5" xfId="3" applyFont="1" applyFill="1" applyBorder="1" applyAlignment="1">
      <alignment horizontal="center" vertical="top" wrapText="1"/>
    </xf>
    <xf numFmtId="0" fontId="0" fillId="0" borderId="411" xfId="0" applyFill="1" applyBorder="1" applyAlignment="1">
      <alignment horizontal="left" vertical="top" wrapText="1"/>
    </xf>
    <xf numFmtId="0" fontId="0" fillId="0" borderId="390" xfId="0" applyFill="1" applyBorder="1" applyAlignment="1">
      <alignment horizontal="left" vertical="top" wrapText="1"/>
    </xf>
    <xf numFmtId="0" fontId="0" fillId="0" borderId="391" xfId="0" applyFill="1" applyBorder="1" applyAlignment="1">
      <alignment horizontal="left" vertical="top" wrapText="1"/>
    </xf>
    <xf numFmtId="0" fontId="0" fillId="0" borderId="339" xfId="0" applyFill="1" applyBorder="1" applyAlignment="1">
      <alignment horizontal="center" vertical="top"/>
    </xf>
    <xf numFmtId="0" fontId="0" fillId="0" borderId="340" xfId="0" applyFill="1" applyBorder="1" applyAlignment="1">
      <alignment horizontal="center" vertical="top"/>
    </xf>
    <xf numFmtId="0" fontId="0" fillId="0" borderId="341" xfId="0" applyFill="1" applyBorder="1" applyAlignment="1">
      <alignment horizontal="center" vertical="top"/>
    </xf>
    <xf numFmtId="0" fontId="62" fillId="2" borderId="440" xfId="0" applyFont="1" applyFill="1" applyBorder="1" applyAlignment="1">
      <alignment horizontal="left" vertical="top"/>
    </xf>
    <xf numFmtId="0" fontId="62" fillId="2" borderId="429" xfId="0" applyFont="1" applyFill="1" applyBorder="1" applyAlignment="1">
      <alignment horizontal="left" vertical="top"/>
    </xf>
    <xf numFmtId="0" fontId="62" fillId="2" borderId="429" xfId="0" applyFont="1" applyFill="1" applyBorder="1" applyAlignment="1">
      <alignment horizontal="center" vertical="top" wrapText="1"/>
    </xf>
    <xf numFmtId="0" fontId="62" fillId="2" borderId="428" xfId="0" applyFont="1" applyFill="1" applyBorder="1" applyAlignment="1">
      <alignment horizontal="center" vertical="top" wrapText="1"/>
    </xf>
    <xf numFmtId="0" fontId="16" fillId="0" borderId="434" xfId="0" applyFont="1" applyBorder="1" applyAlignment="1">
      <alignment horizontal="left" vertical="top" wrapText="1"/>
    </xf>
    <xf numFmtId="0" fontId="30" fillId="0" borderId="554" xfId="0" applyFont="1" applyBorder="1" applyAlignment="1">
      <alignment horizontal="left" vertical="top" wrapText="1"/>
    </xf>
    <xf numFmtId="0" fontId="30" fillId="0" borderId="471" xfId="0" applyFont="1" applyBorder="1" applyAlignment="1">
      <alignment horizontal="left" vertical="top" wrapText="1"/>
    </xf>
    <xf numFmtId="0" fontId="30" fillId="0" borderId="65" xfId="0" applyFont="1" applyFill="1" applyBorder="1" applyAlignment="1">
      <alignment horizontal="left" vertical="top" wrapText="1"/>
    </xf>
    <xf numFmtId="0" fontId="0" fillId="0" borderId="66" xfId="0" applyFill="1" applyBorder="1" applyAlignment="1">
      <alignment horizontal="center" vertical="top" wrapText="1"/>
    </xf>
    <xf numFmtId="0" fontId="0" fillId="0" borderId="66" xfId="0" applyFont="1" applyFill="1" applyBorder="1" applyAlignment="1">
      <alignment horizontal="center" vertical="top" wrapText="1"/>
    </xf>
    <xf numFmtId="0" fontId="0" fillId="0" borderId="66" xfId="0" applyFill="1" applyBorder="1" applyAlignment="1">
      <alignment vertical="top" wrapText="1"/>
    </xf>
    <xf numFmtId="0" fontId="0" fillId="0" borderId="547" xfId="0" applyFill="1" applyBorder="1" applyAlignment="1">
      <alignment horizontal="left" vertical="top" wrapText="1"/>
    </xf>
    <xf numFmtId="0" fontId="30" fillId="0" borderId="551" xfId="0" applyFont="1" applyFill="1" applyBorder="1" applyAlignment="1">
      <alignment horizontal="left" vertical="top" wrapText="1"/>
    </xf>
    <xf numFmtId="0" fontId="30" fillId="0" borderId="533" xfId="0" applyFont="1" applyFill="1" applyBorder="1" applyAlignment="1">
      <alignment horizontal="left" vertical="top" wrapText="1"/>
    </xf>
    <xf numFmtId="0" fontId="0" fillId="0" borderId="533" xfId="0" applyFill="1" applyBorder="1" applyAlignment="1">
      <alignment horizontal="center" vertical="top" wrapText="1"/>
    </xf>
    <xf numFmtId="0" fontId="0" fillId="0" borderId="533" xfId="0" applyFont="1" applyFill="1" applyBorder="1" applyAlignment="1">
      <alignment horizontal="center" vertical="top" wrapText="1"/>
    </xf>
    <xf numFmtId="0" fontId="0" fillId="0" borderId="533" xfId="0" applyFill="1" applyBorder="1" applyAlignment="1">
      <alignment vertical="top" wrapText="1"/>
    </xf>
    <xf numFmtId="0" fontId="0" fillId="0" borderId="533" xfId="0" applyFill="1" applyBorder="1" applyAlignment="1">
      <alignment horizontal="left" vertical="top" wrapText="1"/>
    </xf>
    <xf numFmtId="0" fontId="0" fillId="0" borderId="534" xfId="0" applyFill="1" applyBorder="1" applyAlignment="1">
      <alignment horizontal="left" vertical="top" wrapText="1"/>
    </xf>
    <xf numFmtId="0" fontId="16" fillId="0" borderId="28" xfId="0" applyFont="1" applyBorder="1" applyAlignment="1">
      <alignment horizontal="left" vertical="top" wrapText="1"/>
    </xf>
    <xf numFmtId="0" fontId="16" fillId="0" borderId="527" xfId="0" applyFont="1" applyBorder="1" applyAlignment="1">
      <alignment horizontal="left" vertical="top" wrapText="1"/>
    </xf>
    <xf numFmtId="0" fontId="16" fillId="0" borderId="547" xfId="0" applyFont="1" applyBorder="1" applyAlignment="1">
      <alignment horizontal="left" vertical="top" wrapText="1"/>
    </xf>
    <xf numFmtId="0" fontId="30" fillId="0" borderId="553" xfId="0" applyFont="1" applyFill="1" applyBorder="1" applyAlignment="1">
      <alignment horizontal="left" vertical="top" wrapText="1"/>
    </xf>
    <xf numFmtId="0" fontId="30" fillId="0" borderId="507" xfId="0" applyFont="1" applyFill="1" applyBorder="1" applyAlignment="1">
      <alignment horizontal="left" vertical="top" wrapText="1"/>
    </xf>
    <xf numFmtId="0" fontId="30" fillId="0" borderId="548" xfId="0" applyFont="1" applyFill="1" applyBorder="1" applyAlignment="1">
      <alignment horizontal="left" vertical="top" wrapText="1"/>
    </xf>
    <xf numFmtId="0" fontId="0" fillId="0" borderId="535" xfId="0" applyFill="1" applyBorder="1" applyAlignment="1">
      <alignment horizontal="center" vertical="top" wrapText="1"/>
    </xf>
    <xf numFmtId="0" fontId="0" fillId="0" borderId="548" xfId="0" applyFill="1" applyBorder="1" applyAlignment="1">
      <alignment horizontal="center" vertical="top" wrapText="1"/>
    </xf>
    <xf numFmtId="0" fontId="0" fillId="0" borderId="535" xfId="0" applyFill="1" applyBorder="1" applyAlignment="1">
      <alignment vertical="top" wrapText="1"/>
    </xf>
    <xf numFmtId="0" fontId="0" fillId="0" borderId="548" xfId="0" applyFill="1" applyBorder="1" applyAlignment="1">
      <alignment vertical="top" wrapText="1"/>
    </xf>
    <xf numFmtId="0" fontId="71" fillId="0" borderId="83" xfId="0" applyFont="1" applyFill="1" applyBorder="1" applyAlignment="1">
      <alignment horizontal="left" vertical="top" wrapText="1"/>
    </xf>
    <xf numFmtId="0" fontId="71" fillId="0" borderId="67" xfId="0" applyFont="1" applyFill="1" applyBorder="1" applyAlignment="1">
      <alignment horizontal="left" vertical="top" wrapText="1"/>
    </xf>
    <xf numFmtId="0" fontId="11" fillId="0" borderId="507" xfId="0" applyFont="1" applyFill="1" applyBorder="1" applyAlignment="1">
      <alignment horizontal="left" vertical="top" wrapText="1"/>
    </xf>
    <xf numFmtId="0" fontId="30" fillId="0" borderId="24" xfId="0" applyFont="1" applyFill="1" applyBorder="1" applyAlignment="1">
      <alignment horizontal="left" vertical="top" wrapText="1"/>
    </xf>
    <xf numFmtId="0" fontId="30" fillId="0" borderId="26" xfId="0" applyFont="1" applyFill="1" applyBorder="1" applyAlignment="1">
      <alignment horizontal="left" vertical="top" wrapText="1"/>
    </xf>
    <xf numFmtId="0" fontId="30" fillId="0" borderId="16" xfId="0" applyFont="1" applyFill="1" applyBorder="1" applyAlignment="1">
      <alignment horizontal="left" vertical="top" wrapText="1"/>
    </xf>
    <xf numFmtId="0" fontId="30" fillId="0" borderId="17" xfId="0" applyFont="1" applyFill="1" applyBorder="1" applyAlignment="1">
      <alignment horizontal="left" vertical="top" wrapText="1"/>
    </xf>
    <xf numFmtId="0" fontId="0" fillId="0" borderId="17" xfId="0" applyFill="1" applyBorder="1" applyAlignment="1">
      <alignment horizontal="center" vertical="top" wrapText="1"/>
    </xf>
    <xf numFmtId="0" fontId="0" fillId="0" borderId="17" xfId="0" applyFill="1" applyBorder="1" applyAlignment="1">
      <alignment vertical="top" wrapText="1"/>
    </xf>
    <xf numFmtId="0" fontId="0" fillId="0" borderId="17" xfId="0" applyFill="1" applyBorder="1" applyAlignment="1">
      <alignment horizontal="left" vertical="top" wrapText="1"/>
    </xf>
    <xf numFmtId="0" fontId="0" fillId="0" borderId="476" xfId="0" applyFill="1" applyBorder="1" applyAlignment="1">
      <alignment horizontal="left" vertical="top" wrapText="1"/>
    </xf>
    <xf numFmtId="0" fontId="76" fillId="0" borderId="41" xfId="0" applyFont="1" applyFill="1" applyBorder="1" applyAlignment="1">
      <alignment horizontal="center" vertical="center" wrapText="1"/>
    </xf>
    <xf numFmtId="0" fontId="76" fillId="0" borderId="545" xfId="0" applyFont="1" applyFill="1" applyBorder="1" applyAlignment="1">
      <alignment horizontal="center" vertical="center" wrapText="1"/>
    </xf>
    <xf numFmtId="0" fontId="76" fillId="0" borderId="546" xfId="0" applyFont="1" applyFill="1" applyBorder="1" applyAlignment="1">
      <alignment horizontal="center" vertical="center" wrapText="1"/>
    </xf>
    <xf numFmtId="0" fontId="76" fillId="0" borderId="69" xfId="0" applyFont="1" applyFill="1" applyBorder="1" applyAlignment="1">
      <alignment horizontal="center" vertical="center" wrapText="1"/>
    </xf>
    <xf numFmtId="0" fontId="76" fillId="0" borderId="386" xfId="0" applyFont="1" applyFill="1" applyBorder="1" applyAlignment="1">
      <alignment horizontal="center" vertical="center" wrapText="1"/>
    </xf>
    <xf numFmtId="0" fontId="76" fillId="0" borderId="83" xfId="0" applyFont="1" applyFill="1" applyBorder="1" applyAlignment="1">
      <alignment horizontal="center" vertical="center" wrapText="1"/>
    </xf>
    <xf numFmtId="17" fontId="76" fillId="0" borderId="30" xfId="0" applyNumberFormat="1" applyFont="1" applyFill="1" applyBorder="1" applyAlignment="1">
      <alignment horizontal="center" vertical="center" wrapText="1"/>
    </xf>
    <xf numFmtId="0" fontId="76" fillId="0" borderId="31" xfId="0" applyFont="1" applyFill="1" applyBorder="1" applyAlignment="1">
      <alignment horizontal="center" vertical="center" wrapText="1"/>
    </xf>
    <xf numFmtId="0" fontId="76" fillId="0" borderId="32" xfId="0" applyFont="1" applyFill="1" applyBorder="1" applyAlignment="1">
      <alignment horizontal="center" vertical="center" wrapText="1"/>
    </xf>
    <xf numFmtId="0" fontId="0" fillId="0" borderId="404" xfId="0" applyFill="1" applyBorder="1" applyAlignment="1">
      <alignment horizontal="left" vertical="top" wrapText="1"/>
    </xf>
    <xf numFmtId="0" fontId="0" fillId="0" borderId="435" xfId="0" applyFill="1" applyBorder="1" applyAlignment="1">
      <alignment horizontal="left" vertical="top" wrapText="1"/>
    </xf>
    <xf numFmtId="0" fontId="0" fillId="0" borderId="546" xfId="0" applyFill="1" applyBorder="1" applyAlignment="1">
      <alignment horizontal="left" vertical="top" wrapText="1"/>
    </xf>
    <xf numFmtId="0" fontId="0" fillId="0" borderId="13" xfId="0" applyFont="1" applyFill="1" applyBorder="1" applyAlignment="1">
      <alignment horizontal="left" vertical="top" wrapText="1"/>
    </xf>
    <xf numFmtId="0" fontId="0" fillId="0" borderId="507" xfId="0" applyFill="1" applyBorder="1" applyAlignment="1">
      <alignment horizontal="left" vertical="top" wrapText="1"/>
    </xf>
    <xf numFmtId="0" fontId="0" fillId="0" borderId="536" xfId="0" applyFill="1" applyBorder="1" applyAlignment="1">
      <alignment horizontal="left" vertical="top" wrapText="1"/>
    </xf>
    <xf numFmtId="0" fontId="0" fillId="0" borderId="386" xfId="0" applyFill="1" applyBorder="1" applyAlignment="1">
      <alignment horizontal="left" vertical="top" wrapText="1"/>
    </xf>
    <xf numFmtId="0" fontId="0" fillId="0" borderId="83" xfId="0" applyFill="1" applyBorder="1" applyAlignment="1">
      <alignment horizontal="left" vertical="top" wrapText="1"/>
    </xf>
    <xf numFmtId="0" fontId="67" fillId="0" borderId="47" xfId="0" applyFont="1" applyFill="1" applyBorder="1" applyAlignment="1">
      <alignment horizontal="left" vertical="top" wrapText="1"/>
    </xf>
    <xf numFmtId="0" fontId="67" fillId="0" borderId="42" xfId="0" applyFont="1" applyFill="1" applyBorder="1" applyAlignment="1">
      <alignment horizontal="left" vertical="top" wrapText="1"/>
    </xf>
    <xf numFmtId="0" fontId="67" fillId="0" borderId="43" xfId="0" applyFont="1" applyFill="1" applyBorder="1" applyAlignment="1">
      <alignment horizontal="left" vertical="top" wrapText="1"/>
    </xf>
    <xf numFmtId="0" fontId="67" fillId="0" borderId="73" xfId="0" applyFont="1" applyFill="1" applyBorder="1" applyAlignment="1">
      <alignment horizontal="left" vertical="top" wrapText="1"/>
    </xf>
    <xf numFmtId="0" fontId="67" fillId="0" borderId="71" xfId="0" applyFont="1" applyFill="1" applyBorder="1" applyAlignment="1">
      <alignment horizontal="left" vertical="top" wrapText="1"/>
    </xf>
    <xf numFmtId="0" fontId="67" fillId="0" borderId="72" xfId="0" applyFont="1" applyFill="1" applyBorder="1" applyAlignment="1">
      <alignment horizontal="left" vertical="top" wrapText="1"/>
    </xf>
    <xf numFmtId="0" fontId="67" fillId="0" borderId="545" xfId="2" applyFont="1" applyBorder="1" applyAlignment="1">
      <alignment horizontal="left" vertical="top" wrapText="1"/>
    </xf>
    <xf numFmtId="0" fontId="75" fillId="5" borderId="41" xfId="2" applyFill="1" applyBorder="1" applyAlignment="1">
      <alignment horizontal="center" vertical="center" wrapText="1"/>
    </xf>
    <xf numFmtId="0" fontId="75" fillId="5" borderId="42" xfId="2" applyFill="1" applyBorder="1" applyAlignment="1">
      <alignment horizontal="center" vertical="center" wrapText="1"/>
    </xf>
    <xf numFmtId="0" fontId="75" fillId="5" borderId="43" xfId="2" applyFill="1" applyBorder="1" applyAlignment="1">
      <alignment horizontal="center" vertical="center" wrapText="1"/>
    </xf>
    <xf numFmtId="0" fontId="0" fillId="5" borderId="30" xfId="2" applyFont="1" applyFill="1" applyBorder="1" applyAlignment="1">
      <alignment horizontal="left" vertical="top" wrapText="1"/>
    </xf>
    <xf numFmtId="0" fontId="0" fillId="5" borderId="552" xfId="2" applyFont="1" applyFill="1" applyBorder="1" applyAlignment="1">
      <alignment horizontal="left" vertical="top" wrapText="1"/>
    </xf>
    <xf numFmtId="0" fontId="0" fillId="5" borderId="32" xfId="2" applyFont="1" applyFill="1" applyBorder="1" applyAlignment="1">
      <alignment horizontal="left" vertical="top" wrapText="1"/>
    </xf>
    <xf numFmtId="0" fontId="75" fillId="5" borderId="74" xfId="2" applyFill="1" applyBorder="1" applyAlignment="1">
      <alignment horizontal="center" vertical="center" wrapText="1"/>
    </xf>
    <xf numFmtId="0" fontId="75" fillId="5" borderId="24" xfId="2" applyFill="1" applyBorder="1" applyAlignment="1">
      <alignment horizontal="center" vertical="center" wrapText="1"/>
    </xf>
    <xf numFmtId="0" fontId="75" fillId="5" borderId="26" xfId="2" applyFill="1" applyBorder="1" applyAlignment="1">
      <alignment horizontal="center" vertical="center" wrapText="1"/>
    </xf>
    <xf numFmtId="0" fontId="75" fillId="5" borderId="30" xfId="2" applyFill="1" applyBorder="1" applyAlignment="1">
      <alignment horizontal="center" vertical="center" wrapText="1"/>
    </xf>
    <xf numFmtId="0" fontId="75" fillId="5" borderId="31" xfId="2" applyFill="1" applyBorder="1" applyAlignment="1">
      <alignment horizontal="center" vertical="center" wrapText="1"/>
    </xf>
    <xf numFmtId="0" fontId="75" fillId="5" borderId="32" xfId="2" applyFill="1" applyBorder="1" applyAlignment="1">
      <alignment horizontal="center" vertical="center" wrapText="1"/>
    </xf>
    <xf numFmtId="0" fontId="62" fillId="2" borderId="393" xfId="2" applyFont="1" applyFill="1" applyBorder="1" applyAlignment="1">
      <alignment horizontal="left" vertical="top" wrapText="1"/>
    </xf>
    <xf numFmtId="0" fontId="62" fillId="2" borderId="394" xfId="2" applyFont="1" applyFill="1" applyBorder="1" applyAlignment="1">
      <alignment horizontal="left" vertical="top" wrapText="1"/>
    </xf>
    <xf numFmtId="0" fontId="75" fillId="0" borderId="552" xfId="2" applyBorder="1" applyAlignment="1">
      <alignment horizontal="left" vertical="top" wrapText="1"/>
    </xf>
    <xf numFmtId="0" fontId="0" fillId="0" borderId="47" xfId="2" applyFont="1" applyBorder="1" applyAlignment="1">
      <alignment horizontal="left" vertical="top" wrapText="1"/>
    </xf>
    <xf numFmtId="0" fontId="75" fillId="0" borderId="412" xfId="2" applyBorder="1" applyAlignment="1">
      <alignment horizontal="left" vertical="top" wrapText="1"/>
    </xf>
    <xf numFmtId="0" fontId="75" fillId="0" borderId="393" xfId="2" applyBorder="1" applyAlignment="1">
      <alignment horizontal="left" vertical="top" wrapText="1"/>
    </xf>
    <xf numFmtId="0" fontId="75" fillId="0" borderId="507" xfId="2" applyBorder="1" applyAlignment="1">
      <alignment horizontal="left" vertical="top" wrapText="1"/>
    </xf>
    <xf numFmtId="0" fontId="75" fillId="0" borderId="554" xfId="2" applyBorder="1" applyAlignment="1">
      <alignment horizontal="left" vertical="top" wrapText="1"/>
    </xf>
    <xf numFmtId="0" fontId="75" fillId="0" borderId="62" xfId="2" applyBorder="1" applyAlignment="1">
      <alignment horizontal="left" vertical="top" wrapText="1"/>
    </xf>
    <xf numFmtId="0" fontId="75" fillId="0" borderId="64" xfId="2" applyBorder="1" applyAlignment="1">
      <alignment horizontal="left" vertical="top" wrapText="1"/>
    </xf>
    <xf numFmtId="0" fontId="0" fillId="5" borderId="41" xfId="2" applyFont="1" applyFill="1" applyBorder="1" applyAlignment="1">
      <alignment horizontal="left" vertical="top" wrapText="1"/>
    </xf>
    <xf numFmtId="0" fontId="0" fillId="5" borderId="545" xfId="2" applyFont="1" applyFill="1" applyBorder="1" applyAlignment="1">
      <alignment horizontal="left" vertical="top" wrapText="1"/>
    </xf>
    <xf numFmtId="0" fontId="0" fillId="5" borderId="546" xfId="2" applyFont="1" applyFill="1" applyBorder="1" applyAlignment="1">
      <alignment horizontal="left" vertical="top" wrapText="1"/>
    </xf>
    <xf numFmtId="0" fontId="0" fillId="5" borderId="535" xfId="2" applyFont="1" applyFill="1" applyBorder="1" applyAlignment="1">
      <alignment horizontal="left" vertical="top" wrapText="1"/>
    </xf>
    <xf numFmtId="0" fontId="0" fillId="5" borderId="507" xfId="2" applyFont="1" applyFill="1" applyBorder="1" applyAlignment="1">
      <alignment horizontal="left" vertical="top" wrapText="1"/>
    </xf>
    <xf numFmtId="0" fontId="0" fillId="5" borderId="536" xfId="2" applyFont="1" applyFill="1" applyBorder="1" applyAlignment="1">
      <alignment horizontal="left" vertical="top" wrapText="1"/>
    </xf>
    <xf numFmtId="0" fontId="31" fillId="0" borderId="555" xfId="2" applyFont="1" applyBorder="1" applyAlignment="1">
      <alignment horizontal="left" vertical="top" wrapText="1"/>
    </xf>
    <xf numFmtId="0" fontId="31" fillId="0" borderId="542" xfId="2" applyFont="1" applyBorder="1" applyAlignment="1">
      <alignment horizontal="left" vertical="top" wrapText="1"/>
    </xf>
    <xf numFmtId="0" fontId="0" fillId="0" borderId="542" xfId="2" applyFont="1" applyBorder="1" applyAlignment="1">
      <alignment horizontal="center" vertical="top" wrapText="1"/>
    </xf>
    <xf numFmtId="0" fontId="75" fillId="0" borderId="542" xfId="2" applyBorder="1" applyAlignment="1">
      <alignment horizontal="center" vertical="top" wrapText="1"/>
    </xf>
    <xf numFmtId="0" fontId="75" fillId="0" borderId="542" xfId="2" applyBorder="1" applyAlignment="1">
      <alignment vertical="top" wrapText="1"/>
    </xf>
    <xf numFmtId="0" fontId="75" fillId="0" borderId="542" xfId="2" applyBorder="1" applyAlignment="1">
      <alignment horizontal="left" vertical="top" wrapText="1"/>
    </xf>
    <xf numFmtId="0" fontId="75" fillId="0" borderId="541" xfId="2" applyBorder="1" applyAlignment="1">
      <alignment horizontal="left" vertical="top" wrapText="1"/>
    </xf>
    <xf numFmtId="0" fontId="31" fillId="0" borderId="16" xfId="2" applyFont="1" applyBorder="1" applyAlignment="1">
      <alignment horizontal="left" vertical="top" wrapText="1"/>
    </xf>
    <xf numFmtId="0" fontId="31" fillId="0" borderId="17" xfId="2" applyFont="1" applyBorder="1" applyAlignment="1">
      <alignment horizontal="left" vertical="top" wrapText="1"/>
    </xf>
    <xf numFmtId="0" fontId="67" fillId="0" borderId="554" xfId="2" applyFont="1" applyBorder="1" applyAlignment="1">
      <alignment horizontal="left" vertical="top" wrapText="1"/>
    </xf>
    <xf numFmtId="0" fontId="67" fillId="0" borderId="64" xfId="2" applyFont="1" applyBorder="1" applyAlignment="1">
      <alignment horizontal="left" vertical="top" wrapText="1"/>
    </xf>
    <xf numFmtId="0" fontId="0" fillId="0" borderId="17" xfId="2" applyFont="1" applyBorder="1" applyAlignment="1">
      <alignment horizontal="center" vertical="top" wrapText="1"/>
    </xf>
    <xf numFmtId="0" fontId="75" fillId="0" borderId="17" xfId="2" applyBorder="1" applyAlignment="1">
      <alignment horizontal="center" vertical="top" wrapText="1"/>
    </xf>
    <xf numFmtId="0" fontId="75" fillId="0" borderId="17" xfId="2" applyBorder="1" applyAlignment="1">
      <alignment vertical="top" wrapText="1"/>
    </xf>
    <xf numFmtId="0" fontId="75" fillId="0" borderId="17" xfId="2" applyBorder="1" applyAlignment="1">
      <alignment horizontal="left" vertical="top" wrapText="1"/>
    </xf>
    <xf numFmtId="0" fontId="75" fillId="0" borderId="476" xfId="2" applyBorder="1" applyAlignment="1">
      <alignment horizontal="left" vertical="top" wrapText="1"/>
    </xf>
    <xf numFmtId="0" fontId="110" fillId="0" borderId="0" xfId="2" applyFont="1" applyBorder="1" applyAlignment="1">
      <alignment horizontal="left" vertical="top" wrapText="1"/>
    </xf>
    <xf numFmtId="0" fontId="110" fillId="0" borderId="425" xfId="2" applyFont="1" applyBorder="1" applyAlignment="1">
      <alignment horizontal="left" vertical="top" wrapText="1"/>
    </xf>
    <xf numFmtId="0" fontId="0" fillId="0" borderId="542" xfId="2" applyFont="1" applyBorder="1" applyAlignment="1">
      <alignment vertical="top" wrapText="1"/>
    </xf>
    <xf numFmtId="0" fontId="0" fillId="0" borderId="535" xfId="2" applyFont="1" applyBorder="1" applyAlignment="1">
      <alignment vertical="top" wrapText="1"/>
    </xf>
    <xf numFmtId="0" fontId="0" fillId="0" borderId="533" xfId="2" applyFont="1" applyBorder="1" applyAlignment="1">
      <alignment horizontal="center" vertical="top" wrapText="1"/>
    </xf>
    <xf numFmtId="0" fontId="75" fillId="0" borderId="533" xfId="2" applyBorder="1" applyAlignment="1">
      <alignment horizontal="center" vertical="top" wrapText="1"/>
    </xf>
    <xf numFmtId="0" fontId="75" fillId="0" borderId="533" xfId="2" applyBorder="1" applyAlignment="1">
      <alignment vertical="top" wrapText="1"/>
    </xf>
    <xf numFmtId="0" fontId="75" fillId="0" borderId="533" xfId="2" applyBorder="1" applyAlignment="1">
      <alignment horizontal="left" vertical="top" wrapText="1"/>
    </xf>
    <xf numFmtId="0" fontId="75" fillId="0" borderId="534" xfId="2" applyBorder="1" applyAlignment="1">
      <alignment horizontal="left" vertical="top" wrapText="1"/>
    </xf>
    <xf numFmtId="0" fontId="75" fillId="5" borderId="527" xfId="2" applyFill="1" applyBorder="1" applyAlignment="1">
      <alignment horizontal="left" vertical="top" wrapText="1"/>
    </xf>
    <xf numFmtId="0" fontId="75" fillId="5" borderId="6" xfId="2" applyFill="1" applyBorder="1" applyAlignment="1">
      <alignment horizontal="left" vertical="top" wrapText="1"/>
    </xf>
    <xf numFmtId="0" fontId="75" fillId="5" borderId="5" xfId="2" applyFill="1" applyBorder="1" applyAlignment="1">
      <alignment horizontal="left" vertical="top" wrapText="1"/>
    </xf>
    <xf numFmtId="0" fontId="75" fillId="5" borderId="411" xfId="2" applyFill="1" applyBorder="1" applyAlignment="1">
      <alignment horizontal="left" vertical="top" wrapText="1"/>
    </xf>
    <xf numFmtId="0" fontId="75" fillId="5" borderId="390" xfId="2" applyFill="1" applyBorder="1" applyAlignment="1">
      <alignment horizontal="left" vertical="top" wrapText="1"/>
    </xf>
    <xf numFmtId="0" fontId="75" fillId="5" borderId="391" xfId="2" applyFill="1" applyBorder="1" applyAlignment="1">
      <alignment horizontal="left" vertical="top" wrapText="1"/>
    </xf>
    <xf numFmtId="0" fontId="67" fillId="0" borderId="390" xfId="2" applyFont="1" applyBorder="1" applyAlignment="1">
      <alignment horizontal="left" vertical="top" wrapText="1"/>
    </xf>
    <xf numFmtId="0" fontId="31" fillId="0" borderId="390" xfId="2" applyFont="1" applyBorder="1" applyAlignment="1">
      <alignment horizontal="left" vertical="top" wrapText="1"/>
    </xf>
    <xf numFmtId="0" fontId="31" fillId="0" borderId="391" xfId="2" applyFont="1" applyBorder="1" applyAlignment="1">
      <alignment horizontal="left" vertical="top" wrapText="1"/>
    </xf>
    <xf numFmtId="0" fontId="16" fillId="0" borderId="71" xfId="2" applyFont="1" applyBorder="1" applyAlignment="1">
      <alignment horizontal="left" vertical="top" wrapText="1"/>
    </xf>
    <xf numFmtId="0" fontId="31" fillId="0" borderId="71" xfId="2" applyFont="1" applyBorder="1" applyAlignment="1">
      <alignment horizontal="left" vertical="top" wrapText="1"/>
    </xf>
    <xf numFmtId="0" fontId="31" fillId="0" borderId="72" xfId="2" applyFont="1" applyBorder="1" applyAlignment="1">
      <alignment horizontal="left" vertical="top" wrapText="1"/>
    </xf>
    <xf numFmtId="0" fontId="16" fillId="0" borderId="66" xfId="2" applyFont="1" applyBorder="1" applyAlignment="1">
      <alignment horizontal="left" vertical="top" wrapText="1"/>
    </xf>
    <xf numFmtId="0" fontId="31" fillId="0" borderId="66" xfId="2" applyFont="1" applyBorder="1" applyAlignment="1">
      <alignment horizontal="left" vertical="top" wrapText="1"/>
    </xf>
    <xf numFmtId="0" fontId="31" fillId="0" borderId="67" xfId="2" applyFont="1" applyBorder="1" applyAlignment="1">
      <alignment horizontal="left" vertical="top" wrapText="1"/>
    </xf>
    <xf numFmtId="0" fontId="62" fillId="2" borderId="392" xfId="2" applyFont="1" applyFill="1" applyBorder="1" applyAlignment="1">
      <alignment vertical="top"/>
    </xf>
    <xf numFmtId="0" fontId="62" fillId="2" borderId="393" xfId="2" applyFont="1" applyFill="1" applyBorder="1" applyAlignment="1">
      <alignment vertical="top"/>
    </xf>
    <xf numFmtId="0" fontId="62" fillId="2" borderId="394" xfId="2" applyFont="1" applyFill="1" applyBorder="1" applyAlignment="1">
      <alignment vertical="top"/>
    </xf>
    <xf numFmtId="0" fontId="62" fillId="2" borderId="2" xfId="2" applyFont="1" applyFill="1" applyBorder="1" applyAlignment="1">
      <alignment vertical="top"/>
    </xf>
    <xf numFmtId="0" fontId="62" fillId="2" borderId="0" xfId="2" applyFont="1" applyFill="1" applyAlignment="1">
      <alignment vertical="top"/>
    </xf>
    <xf numFmtId="0" fontId="62" fillId="2" borderId="27" xfId="2" applyFont="1" applyFill="1" applyBorder="1" applyAlignment="1">
      <alignment vertical="top"/>
    </xf>
    <xf numFmtId="0" fontId="75" fillId="0" borderId="41" xfId="2" applyBorder="1" applyAlignment="1">
      <alignment horizontal="left" vertical="top" wrapText="1"/>
    </xf>
    <xf numFmtId="0" fontId="31" fillId="0" borderId="28" xfId="2" applyFont="1" applyBorder="1" applyAlignment="1">
      <alignment horizontal="left" vertical="top" wrapText="1"/>
    </xf>
    <xf numFmtId="0" fontId="31" fillId="0" borderId="551" xfId="2" applyFont="1" applyBorder="1" applyAlignment="1">
      <alignment horizontal="left" vertical="top" wrapText="1"/>
    </xf>
    <xf numFmtId="0" fontId="31" fillId="0" borderId="533" xfId="2" applyFont="1" applyBorder="1" applyAlignment="1">
      <alignment horizontal="left" vertical="top" wrapText="1"/>
    </xf>
    <xf numFmtId="0" fontId="68" fillId="2" borderId="392" xfId="2" applyFont="1" applyFill="1" applyBorder="1" applyAlignment="1">
      <alignment horizontal="left" vertical="top"/>
    </xf>
    <xf numFmtId="0" fontId="68" fillId="2" borderId="393" xfId="2" applyFont="1" applyFill="1" applyBorder="1" applyAlignment="1">
      <alignment horizontal="left" vertical="top"/>
    </xf>
    <xf numFmtId="0" fontId="68" fillId="2" borderId="394" xfId="2" applyFont="1" applyFill="1" applyBorder="1" applyAlignment="1">
      <alignment horizontal="left" vertical="top"/>
    </xf>
    <xf numFmtId="0" fontId="68" fillId="2" borderId="339" xfId="2" applyFont="1" applyFill="1" applyBorder="1" applyAlignment="1">
      <alignment horizontal="left" vertical="top"/>
    </xf>
    <xf numFmtId="0" fontId="68" fillId="2" borderId="340" xfId="2" applyFont="1" applyFill="1" applyBorder="1" applyAlignment="1">
      <alignment horizontal="left" vertical="top"/>
    </xf>
    <xf numFmtId="0" fontId="68" fillId="2" borderId="342" xfId="2" applyFont="1" applyFill="1" applyBorder="1" applyAlignment="1">
      <alignment horizontal="left" vertical="top"/>
    </xf>
    <xf numFmtId="0" fontId="30" fillId="0" borderId="12" xfId="2" applyFont="1" applyBorder="1" applyAlignment="1">
      <alignment horizontal="left" vertical="top" wrapText="1"/>
    </xf>
    <xf numFmtId="0" fontId="31" fillId="0" borderId="12" xfId="2" applyFont="1" applyBorder="1" applyAlignment="1">
      <alignment horizontal="left" vertical="top" wrapText="1"/>
    </xf>
    <xf numFmtId="0" fontId="31" fillId="0" borderId="13" xfId="2" applyFont="1" applyBorder="1" applyAlignment="1">
      <alignment horizontal="left" vertical="top" wrapText="1"/>
    </xf>
    <xf numFmtId="0" fontId="30" fillId="0" borderId="71" xfId="2" applyFont="1" applyBorder="1" applyAlignment="1">
      <alignment horizontal="left" vertical="top" wrapText="1"/>
    </xf>
    <xf numFmtId="0" fontId="30" fillId="0" borderId="344" xfId="2" applyFont="1" applyBorder="1" applyAlignment="1">
      <alignment horizontal="left" vertical="top" wrapText="1"/>
    </xf>
    <xf numFmtId="0" fontId="31" fillId="0" borderId="344" xfId="2" applyFont="1" applyBorder="1" applyAlignment="1">
      <alignment horizontal="left" vertical="top" wrapText="1"/>
    </xf>
    <xf numFmtId="0" fontId="31" fillId="0" borderId="338" xfId="2" applyFont="1" applyBorder="1" applyAlignment="1">
      <alignment horizontal="left" vertical="top" wrapText="1"/>
    </xf>
    <xf numFmtId="0" fontId="75" fillId="5" borderId="8" xfId="2" applyFill="1" applyBorder="1" applyAlignment="1">
      <alignment horizontal="center" vertical="top"/>
    </xf>
    <xf numFmtId="0" fontId="75" fillId="5" borderId="5" xfId="2" applyFill="1" applyBorder="1" applyAlignment="1">
      <alignment horizontal="center" vertical="top"/>
    </xf>
    <xf numFmtId="164" fontId="0" fillId="5" borderId="8" xfId="5" applyFont="1" applyFill="1" applyBorder="1" applyAlignment="1">
      <alignment horizontal="center" vertical="top" wrapText="1"/>
    </xf>
    <xf numFmtId="164" fontId="0" fillId="5" borderId="6" xfId="5" applyFont="1" applyFill="1" applyBorder="1" applyAlignment="1">
      <alignment horizontal="center" vertical="top" wrapText="1"/>
    </xf>
    <xf numFmtId="164" fontId="0" fillId="5" borderId="5" xfId="5" applyFont="1" applyFill="1" applyBorder="1" applyAlignment="1">
      <alignment horizontal="center" vertical="top" wrapText="1"/>
    </xf>
    <xf numFmtId="0" fontId="0" fillId="5" borderId="339" xfId="2" applyFont="1" applyFill="1" applyBorder="1" applyAlignment="1">
      <alignment horizontal="center" vertical="top"/>
    </xf>
    <xf numFmtId="0" fontId="75" fillId="5" borderId="340" xfId="2" applyFill="1" applyBorder="1" applyAlignment="1">
      <alignment horizontal="center" vertical="top"/>
    </xf>
    <xf numFmtId="0" fontId="75" fillId="5" borderId="341" xfId="2" applyFill="1" applyBorder="1" applyAlignment="1">
      <alignment horizontal="center" vertical="top"/>
    </xf>
    <xf numFmtId="0" fontId="75" fillId="5" borderId="21" xfId="2" applyFill="1" applyBorder="1" applyAlignment="1">
      <alignment horizontal="center" vertical="top"/>
    </xf>
    <xf numFmtId="0" fontId="75" fillId="5" borderId="23" xfId="2" applyFill="1" applyBorder="1" applyAlignment="1">
      <alignment horizontal="center" vertical="top"/>
    </xf>
    <xf numFmtId="0" fontId="75" fillId="5" borderId="22" xfId="2" applyFill="1" applyBorder="1" applyAlignment="1">
      <alignment horizontal="center" vertical="top"/>
    </xf>
    <xf numFmtId="0" fontId="0" fillId="5" borderId="8" xfId="2" applyFont="1" applyFill="1" applyBorder="1" applyAlignment="1">
      <alignment horizontal="center" vertical="top"/>
    </xf>
    <xf numFmtId="0" fontId="16" fillId="0" borderId="545" xfId="2" applyFont="1" applyBorder="1" applyAlignment="1">
      <alignment horizontal="left" vertical="top" wrapText="1"/>
    </xf>
    <xf numFmtId="0" fontId="31" fillId="0" borderId="42" xfId="2" applyFont="1" applyBorder="1" applyAlignment="1">
      <alignment horizontal="left" vertical="top" wrapText="1"/>
    </xf>
    <xf numFmtId="0" fontId="31" fillId="0" borderId="43" xfId="2" applyFont="1" applyBorder="1" applyAlignment="1">
      <alignment horizontal="left" vertical="top" wrapText="1"/>
    </xf>
    <xf numFmtId="0" fontId="16" fillId="0" borderId="548" xfId="2" applyFont="1" applyBorder="1" applyAlignment="1">
      <alignment horizontal="left" vertical="top" wrapText="1"/>
    </xf>
    <xf numFmtId="0" fontId="16" fillId="0" borderId="507" xfId="2" applyFont="1" applyBorder="1" applyAlignment="1">
      <alignment horizontal="left" vertical="top" wrapText="1"/>
    </xf>
    <xf numFmtId="0" fontId="0" fillId="0" borderId="404" xfId="0" applyBorder="1" applyAlignment="1">
      <alignment vertical="top" wrapText="1"/>
    </xf>
    <xf numFmtId="0" fontId="3" fillId="5" borderId="41" xfId="2" applyFont="1" applyFill="1" applyBorder="1" applyAlignment="1">
      <alignment vertical="top" wrapText="1"/>
    </xf>
    <xf numFmtId="0" fontId="30" fillId="5" borderId="545" xfId="2" applyFont="1" applyFill="1" applyBorder="1" applyAlignment="1">
      <alignment vertical="top" wrapText="1"/>
    </xf>
    <xf numFmtId="0" fontId="30" fillId="5" borderId="546" xfId="2" applyFont="1" applyFill="1" applyBorder="1" applyAlignment="1">
      <alignment vertical="top" wrapText="1"/>
    </xf>
    <xf numFmtId="0" fontId="3" fillId="5" borderId="535" xfId="2" applyFont="1" applyFill="1" applyBorder="1" applyAlignment="1">
      <alignment vertical="top" wrapText="1"/>
    </xf>
    <xf numFmtId="0" fontId="30" fillId="5" borderId="507" xfId="2" applyFont="1" applyFill="1" applyBorder="1" applyAlignment="1">
      <alignment vertical="top" wrapText="1"/>
    </xf>
    <xf numFmtId="0" fontId="30" fillId="5" borderId="536" xfId="2" applyFont="1" applyFill="1" applyBorder="1" applyAlignment="1">
      <alignment vertical="top" wrapText="1"/>
    </xf>
    <xf numFmtId="0" fontId="62" fillId="2" borderId="413" xfId="2" applyFont="1" applyFill="1" applyBorder="1" applyAlignment="1">
      <alignment vertical="top" wrapText="1"/>
    </xf>
    <xf numFmtId="0" fontId="62" fillId="2" borderId="412" xfId="2" applyFont="1" applyFill="1" applyBorder="1" applyAlignment="1">
      <alignment vertical="top" wrapText="1"/>
    </xf>
    <xf numFmtId="0" fontId="62" fillId="2" borderId="411" xfId="2" applyFont="1" applyFill="1" applyBorder="1" applyAlignment="1">
      <alignment vertical="top" wrapText="1"/>
    </xf>
    <xf numFmtId="0" fontId="62" fillId="2" borderId="515" xfId="2" applyFont="1" applyFill="1" applyBorder="1" applyAlignment="1">
      <alignment vertical="top" wrapText="1"/>
    </xf>
    <xf numFmtId="0" fontId="62" fillId="2" borderId="0" xfId="2" applyFont="1" applyFill="1" applyBorder="1" applyAlignment="1">
      <alignment vertical="top" wrapText="1"/>
    </xf>
    <xf numFmtId="0" fontId="62" fillId="2" borderId="409" xfId="2" applyFont="1" applyFill="1" applyBorder="1" applyAlignment="1">
      <alignment vertical="top" wrapText="1"/>
    </xf>
    <xf numFmtId="0" fontId="62" fillId="2" borderId="339" xfId="2" applyFont="1" applyFill="1" applyBorder="1" applyAlignment="1">
      <alignment vertical="top" wrapText="1"/>
    </xf>
    <xf numFmtId="0" fontId="62" fillId="2" borderId="404" xfId="2" applyFont="1" applyFill="1" applyBorder="1" applyAlignment="1">
      <alignment vertical="top" wrapText="1"/>
    </xf>
    <xf numFmtId="0" fontId="62" fillId="2" borderId="403" xfId="2" applyFont="1" applyFill="1" applyBorder="1" applyAlignment="1">
      <alignment vertical="top" wrapText="1"/>
    </xf>
    <xf numFmtId="17" fontId="0" fillId="5" borderId="30" xfId="2" applyNumberFormat="1" applyFont="1" applyFill="1" applyBorder="1" applyAlignment="1">
      <alignment horizontal="center" vertical="center" wrapText="1"/>
    </xf>
    <xf numFmtId="0" fontId="0" fillId="0" borderId="542" xfId="2" applyFont="1" applyBorder="1" applyAlignment="1">
      <alignment horizontal="left" vertical="top" wrapText="1"/>
    </xf>
    <xf numFmtId="0" fontId="75" fillId="0" borderId="555" xfId="2" applyBorder="1" applyAlignment="1">
      <alignment vertical="top" wrapText="1"/>
    </xf>
    <xf numFmtId="0" fontId="31" fillId="0" borderId="555" xfId="2" applyFont="1" applyBorder="1" applyAlignment="1">
      <alignment vertical="top" wrapText="1"/>
    </xf>
    <xf numFmtId="0" fontId="31" fillId="0" borderId="542" xfId="2" applyFont="1" applyBorder="1" applyAlignment="1">
      <alignment vertical="top" wrapText="1"/>
    </xf>
    <xf numFmtId="0" fontId="31" fillId="0" borderId="551" xfId="2" applyFont="1" applyBorder="1" applyAlignment="1">
      <alignment vertical="top" wrapText="1"/>
    </xf>
    <xf numFmtId="0" fontId="31" fillId="0" borderId="533" xfId="2" applyFont="1" applyBorder="1" applyAlignment="1">
      <alignment vertical="top" wrapText="1"/>
    </xf>
    <xf numFmtId="0" fontId="75" fillId="0" borderId="473" xfId="2" applyBorder="1" applyAlignment="1">
      <alignment vertical="top" wrapText="1"/>
    </xf>
    <xf numFmtId="0" fontId="0" fillId="0" borderId="473" xfId="2" applyFont="1" applyBorder="1" applyAlignment="1">
      <alignment horizontal="left" vertical="top" wrapText="1"/>
    </xf>
    <xf numFmtId="0" fontId="75" fillId="0" borderId="474" xfId="2" applyBorder="1" applyAlignment="1">
      <alignment horizontal="left" vertical="top" wrapText="1"/>
    </xf>
    <xf numFmtId="0" fontId="110" fillId="0" borderId="513" xfId="2" applyFont="1" applyBorder="1" applyAlignment="1">
      <alignment horizontal="left" vertical="top" wrapText="1"/>
    </xf>
    <xf numFmtId="0" fontId="110" fillId="0" borderId="514" xfId="2" applyFont="1" applyBorder="1" applyAlignment="1">
      <alignment horizontal="left" vertical="top" wrapText="1"/>
    </xf>
    <xf numFmtId="0" fontId="31" fillId="0" borderId="16" xfId="2" applyFont="1" applyBorder="1" applyAlignment="1">
      <alignment vertical="top" wrapText="1"/>
    </xf>
    <xf numFmtId="0" fontId="31" fillId="0" borderId="17" xfId="2" applyFont="1" applyBorder="1" applyAlignment="1">
      <alignment vertical="top" wrapText="1"/>
    </xf>
    <xf numFmtId="0" fontId="31" fillId="0" borderId="473" xfId="2" applyFont="1" applyBorder="1" applyAlignment="1">
      <alignment vertical="top" wrapText="1"/>
    </xf>
    <xf numFmtId="0" fontId="0" fillId="0" borderId="473" xfId="2" applyFont="1" applyBorder="1" applyAlignment="1">
      <alignment horizontal="center" vertical="top" wrapText="1"/>
    </xf>
    <xf numFmtId="0" fontId="75" fillId="0" borderId="473" xfId="2" applyBorder="1" applyAlignment="1">
      <alignment horizontal="center" vertical="top" wrapText="1"/>
    </xf>
    <xf numFmtId="0" fontId="110" fillId="0" borderId="553" xfId="2" applyFont="1" applyBorder="1" applyAlignment="1">
      <alignment horizontal="left" vertical="top" wrapText="1"/>
    </xf>
    <xf numFmtId="0" fontId="110" fillId="0" borderId="536" xfId="2" applyFont="1" applyBorder="1" applyAlignment="1">
      <alignment horizontal="left" vertical="top" wrapText="1"/>
    </xf>
    <xf numFmtId="0" fontId="31" fillId="0" borderId="553" xfId="2" applyFont="1" applyBorder="1" applyAlignment="1">
      <alignment horizontal="left" vertical="top" wrapText="1"/>
    </xf>
    <xf numFmtId="0" fontId="31" fillId="0" borderId="536" xfId="2" applyFont="1" applyBorder="1" applyAlignment="1">
      <alignment horizontal="left" vertical="top" wrapText="1"/>
    </xf>
    <xf numFmtId="0" fontId="67" fillId="0" borderId="469" xfId="2" applyFont="1" applyBorder="1" applyAlignment="1">
      <alignment horizontal="left" vertical="top" wrapText="1"/>
    </xf>
    <xf numFmtId="0" fontId="67" fillId="0" borderId="552" xfId="2" applyFont="1" applyBorder="1" applyAlignment="1">
      <alignment horizontal="left" vertical="top" wrapText="1"/>
    </xf>
    <xf numFmtId="0" fontId="67" fillId="0" borderId="32" xfId="2" applyFont="1" applyBorder="1" applyAlignment="1">
      <alignment horizontal="left" vertical="top" wrapText="1"/>
    </xf>
    <xf numFmtId="0" fontId="16" fillId="0" borderId="344" xfId="2" applyFont="1" applyBorder="1" applyAlignment="1">
      <alignment horizontal="left" vertical="top" wrapText="1"/>
    </xf>
    <xf numFmtId="0" fontId="30" fillId="0" borderId="66" xfId="2" applyFont="1" applyBorder="1" applyAlignment="1">
      <alignment horizontal="left" vertical="top" wrapText="1"/>
    </xf>
    <xf numFmtId="0" fontId="0" fillId="5" borderId="8" xfId="2" applyFont="1" applyFill="1" applyBorder="1" applyAlignment="1">
      <alignment horizontal="center" vertical="top" wrapText="1"/>
    </xf>
    <xf numFmtId="0" fontId="75" fillId="5" borderId="5" xfId="2" applyFill="1" applyBorder="1" applyAlignment="1">
      <alignment horizontal="center" vertical="top" wrapText="1"/>
    </xf>
    <xf numFmtId="17" fontId="3" fillId="5" borderId="41" xfId="2" applyNumberFormat="1" applyFont="1" applyFill="1" applyBorder="1" applyAlignment="1">
      <alignment horizontal="left" vertical="top" wrapText="1"/>
    </xf>
    <xf numFmtId="0" fontId="75" fillId="5" borderId="545" xfId="2" applyFill="1" applyBorder="1" applyAlignment="1">
      <alignment horizontal="left" vertical="top" wrapText="1"/>
    </xf>
    <xf numFmtId="0" fontId="75" fillId="5" borderId="546" xfId="2" applyFill="1" applyBorder="1" applyAlignment="1">
      <alignment horizontal="left" vertical="top" wrapText="1"/>
    </xf>
    <xf numFmtId="17" fontId="0" fillId="5" borderId="535" xfId="2" applyNumberFormat="1" applyFont="1" applyFill="1" applyBorder="1" applyAlignment="1">
      <alignment horizontal="left" vertical="top" wrapText="1"/>
    </xf>
    <xf numFmtId="0" fontId="75" fillId="5" borderId="507" xfId="2" applyFill="1" applyBorder="1" applyAlignment="1">
      <alignment horizontal="left" vertical="top" wrapText="1"/>
    </xf>
    <xf numFmtId="0" fontId="75" fillId="5" borderId="536" xfId="2" applyFill="1" applyBorder="1" applyAlignment="1">
      <alignment horizontal="left" vertical="top" wrapText="1"/>
    </xf>
    <xf numFmtId="17" fontId="0" fillId="5" borderId="543" xfId="2" applyNumberFormat="1" applyFont="1" applyFill="1" applyBorder="1" applyAlignment="1">
      <alignment horizontal="left" vertical="top" wrapText="1"/>
    </xf>
    <xf numFmtId="0" fontId="75" fillId="5" borderId="404" xfId="2" applyFill="1" applyBorder="1" applyAlignment="1">
      <alignment horizontal="left" vertical="top" wrapText="1"/>
    </xf>
    <xf numFmtId="0" fontId="75" fillId="5" borderId="435" xfId="2" applyFill="1" applyBorder="1" applyAlignment="1">
      <alignment horizontal="left" vertical="top" wrapText="1"/>
    </xf>
    <xf numFmtId="0" fontId="0" fillId="5" borderId="73" xfId="2" applyFont="1" applyFill="1" applyBorder="1" applyAlignment="1">
      <alignment horizontal="left" vertical="top" wrapText="1"/>
    </xf>
    <xf numFmtId="0" fontId="75" fillId="5" borderId="71" xfId="2" applyFill="1" applyBorder="1" applyAlignment="1">
      <alignment horizontal="left" vertical="top" wrapText="1"/>
    </xf>
    <xf numFmtId="0" fontId="75" fillId="5" borderId="72" xfId="2" applyFill="1" applyBorder="1" applyAlignment="1">
      <alignment horizontal="left" vertical="top" wrapText="1"/>
    </xf>
    <xf numFmtId="0" fontId="31" fillId="0" borderId="410" xfId="2" applyFont="1" applyBorder="1" applyAlignment="1">
      <alignment vertical="top" wrapText="1"/>
    </xf>
    <xf numFmtId="0" fontId="75" fillId="0" borderId="0" xfId="2" applyBorder="1" applyAlignment="1">
      <alignment vertical="top"/>
    </xf>
    <xf numFmtId="0" fontId="75" fillId="0" borderId="409" xfId="2" applyBorder="1" applyAlignment="1">
      <alignment vertical="top"/>
    </xf>
    <xf numFmtId="0" fontId="16" fillId="0" borderId="73" xfId="2" applyFont="1" applyBorder="1" applyAlignment="1">
      <alignment horizontal="left" vertical="top" wrapText="1"/>
    </xf>
    <xf numFmtId="0" fontId="75" fillId="0" borderId="0" xfId="2" applyBorder="1" applyAlignment="1">
      <alignment vertical="top" wrapText="1"/>
    </xf>
    <xf numFmtId="0" fontId="75" fillId="0" borderId="0" xfId="2" applyAlignment="1">
      <alignment vertical="top" wrapText="1"/>
    </xf>
    <xf numFmtId="0" fontId="75" fillId="0" borderId="60" xfId="2" applyBorder="1" applyAlignment="1">
      <alignment vertical="top" wrapText="1"/>
    </xf>
    <xf numFmtId="0" fontId="75" fillId="0" borderId="507" xfId="2" applyBorder="1" applyAlignment="1">
      <alignment vertical="top" wrapText="1"/>
    </xf>
    <xf numFmtId="0" fontId="75" fillId="0" borderId="404" xfId="2" applyBorder="1" applyAlignment="1">
      <alignment vertical="top" wrapText="1"/>
    </xf>
    <xf numFmtId="0" fontId="75" fillId="0" borderId="340" xfId="2" applyBorder="1" applyAlignment="1">
      <alignment vertical="top" wrapText="1"/>
    </xf>
    <xf numFmtId="0" fontId="75" fillId="0" borderId="341" xfId="2" applyBorder="1" applyAlignment="1">
      <alignment vertical="top" wrapText="1"/>
    </xf>
    <xf numFmtId="0" fontId="16" fillId="5" borderId="163" xfId="2" applyFont="1" applyFill="1" applyBorder="1" applyAlignment="1">
      <alignment horizontal="left" vertical="top" wrapText="1"/>
    </xf>
    <xf numFmtId="0" fontId="31" fillId="5" borderId="24" xfId="2" applyFont="1" applyFill="1" applyBorder="1" applyAlignment="1">
      <alignment horizontal="left" vertical="top" wrapText="1"/>
    </xf>
    <xf numFmtId="0" fontId="31" fillId="5" borderId="26" xfId="2" applyFont="1" applyFill="1" applyBorder="1" applyAlignment="1">
      <alignment horizontal="left" vertical="top" wrapText="1"/>
    </xf>
    <xf numFmtId="0" fontId="16" fillId="5" borderId="73" xfId="2" applyFont="1" applyFill="1" applyBorder="1" applyAlignment="1">
      <alignment horizontal="left" vertical="top" wrapText="1"/>
    </xf>
    <xf numFmtId="0" fontId="31" fillId="5" borderId="71" xfId="2" applyFont="1" applyFill="1" applyBorder="1" applyAlignment="1">
      <alignment horizontal="left" vertical="top" wrapText="1"/>
    </xf>
    <xf numFmtId="0" fontId="31" fillId="5" borderId="72" xfId="2" applyFont="1" applyFill="1" applyBorder="1" applyAlignment="1">
      <alignment horizontal="left" vertical="top" wrapText="1"/>
    </xf>
    <xf numFmtId="0" fontId="0" fillId="5" borderId="163" xfId="2" applyFont="1" applyFill="1" applyBorder="1" applyAlignment="1">
      <alignment horizontal="left" vertical="top" wrapText="1"/>
    </xf>
    <xf numFmtId="0" fontId="75" fillId="5" borderId="24" xfId="2" applyFill="1" applyBorder="1" applyAlignment="1">
      <alignment horizontal="left" vertical="top" wrapText="1"/>
    </xf>
    <xf numFmtId="0" fontId="75" fillId="5" borderId="26" xfId="2" applyFill="1" applyBorder="1" applyAlignment="1">
      <alignment horizontal="left" vertical="top" wrapText="1"/>
    </xf>
    <xf numFmtId="0" fontId="16" fillId="0" borderId="2" xfId="2" applyFont="1" applyBorder="1" applyAlignment="1">
      <alignment vertical="top" wrapText="1"/>
    </xf>
    <xf numFmtId="0" fontId="75" fillId="0" borderId="0" xfId="2" applyAlignment="1">
      <alignment vertical="top"/>
    </xf>
    <xf numFmtId="0" fontId="75" fillId="0" borderId="27" xfId="2" applyBorder="1" applyAlignment="1">
      <alignment vertical="top"/>
    </xf>
    <xf numFmtId="0" fontId="75" fillId="0" borderId="473" xfId="2" applyBorder="1" applyAlignment="1">
      <alignment horizontal="left" vertical="top" wrapText="1"/>
    </xf>
    <xf numFmtId="0" fontId="62" fillId="2" borderId="513" xfId="2" applyFont="1" applyFill="1" applyBorder="1" applyAlignment="1">
      <alignment horizontal="left" vertical="top" wrapText="1"/>
    </xf>
    <xf numFmtId="0" fontId="62" fillId="2" borderId="514" xfId="2" applyFont="1" applyFill="1" applyBorder="1" applyAlignment="1">
      <alignment horizontal="left" vertical="top" wrapText="1"/>
    </xf>
    <xf numFmtId="0" fontId="62" fillId="2" borderId="544" xfId="2" applyFont="1" applyFill="1" applyBorder="1" applyAlignment="1">
      <alignment horizontal="left" vertical="top" wrapText="1"/>
    </xf>
    <xf numFmtId="0" fontId="31" fillId="0" borderId="163" xfId="2" applyFont="1" applyBorder="1" applyAlignment="1">
      <alignment vertical="top" wrapText="1"/>
    </xf>
    <xf numFmtId="0" fontId="75" fillId="0" borderId="24" xfId="2" applyBorder="1" applyAlignment="1">
      <alignment vertical="top"/>
    </xf>
    <xf numFmtId="0" fontId="75" fillId="0" borderId="73" xfId="2" applyBorder="1" applyAlignment="1">
      <alignment vertical="top"/>
    </xf>
    <xf numFmtId="0" fontId="31" fillId="0" borderId="2" xfId="2" applyFont="1" applyBorder="1" applyAlignment="1">
      <alignment vertical="top" wrapText="1"/>
    </xf>
    <xf numFmtId="0" fontId="75" fillId="0" borderId="27" xfId="2" applyBorder="1" applyAlignment="1">
      <alignment horizontal="left" vertical="top" wrapText="1"/>
    </xf>
    <xf numFmtId="0" fontId="11" fillId="0" borderId="28" xfId="2" applyFont="1" applyBorder="1" applyAlignment="1">
      <alignment horizontal="left" vertical="top" wrapText="1"/>
    </xf>
    <xf numFmtId="0" fontId="62" fillId="2" borderId="530" xfId="2" applyFont="1" applyFill="1" applyBorder="1" applyAlignment="1">
      <alignment horizontal="center" vertical="top" wrapText="1"/>
    </xf>
    <xf numFmtId="0" fontId="62" fillId="2" borderId="531" xfId="2" applyFont="1" applyFill="1" applyBorder="1" applyAlignment="1">
      <alignment horizontal="center" vertical="top" wrapText="1"/>
    </xf>
    <xf numFmtId="0" fontId="31" fillId="0" borderId="57" xfId="2" applyFont="1" applyBorder="1" applyAlignment="1">
      <alignment horizontal="left" vertical="top" wrapText="1"/>
    </xf>
    <xf numFmtId="0" fontId="75" fillId="0" borderId="565" xfId="2" applyBorder="1" applyAlignment="1">
      <alignment horizontal="left" vertical="top"/>
    </xf>
    <xf numFmtId="0" fontId="75" fillId="0" borderId="564" xfId="2" applyBorder="1" applyAlignment="1">
      <alignment horizontal="left" vertical="top"/>
    </xf>
    <xf numFmtId="0" fontId="75" fillId="0" borderId="412" xfId="2" applyBorder="1" applyAlignment="1">
      <alignment vertical="top" wrapText="1"/>
    </xf>
    <xf numFmtId="0" fontId="75" fillId="0" borderId="393" xfId="2" applyBorder="1" applyAlignment="1">
      <alignment vertical="top" wrapText="1"/>
    </xf>
    <xf numFmtId="0" fontId="75" fillId="0" borderId="397" xfId="2" applyBorder="1" applyAlignment="1">
      <alignment vertical="top" wrapText="1"/>
    </xf>
    <xf numFmtId="0" fontId="62" fillId="2" borderId="580" xfId="2" applyFont="1" applyFill="1" applyBorder="1" applyAlignment="1">
      <alignment horizontal="left" vertical="top" wrapText="1"/>
    </xf>
    <xf numFmtId="0" fontId="62" fillId="2" borderId="581" xfId="2" applyFont="1" applyFill="1" applyBorder="1" applyAlignment="1">
      <alignment horizontal="left" vertical="top" wrapText="1"/>
    </xf>
    <xf numFmtId="0" fontId="62" fillId="2" borderId="582" xfId="2" applyFont="1" applyFill="1" applyBorder="1" applyAlignment="1">
      <alignment horizontal="left" vertical="top" wrapText="1"/>
    </xf>
    <xf numFmtId="0" fontId="0" fillId="0" borderId="66" xfId="2" applyFont="1" applyBorder="1" applyAlignment="1">
      <alignment horizontal="center" vertical="top" wrapText="1"/>
    </xf>
    <xf numFmtId="0" fontId="31" fillId="0" borderId="163" xfId="2" applyFont="1" applyBorder="1" applyAlignment="1">
      <alignment horizontal="left" vertical="top" wrapText="1"/>
    </xf>
    <xf numFmtId="0" fontId="75" fillId="0" borderId="24" xfId="2" applyBorder="1" applyAlignment="1">
      <alignment horizontal="left" vertical="top"/>
    </xf>
    <xf numFmtId="0" fontId="75" fillId="0" borderId="73" xfId="2" applyBorder="1" applyAlignment="1">
      <alignment horizontal="left" vertical="top"/>
    </xf>
    <xf numFmtId="0" fontId="31" fillId="0" borderId="2" xfId="2" applyFont="1" applyBorder="1" applyAlignment="1">
      <alignment horizontal="left" vertical="top" wrapText="1"/>
    </xf>
    <xf numFmtId="0" fontId="75" fillId="0" borderId="27" xfId="2" applyBorder="1" applyAlignment="1">
      <alignment horizontal="left" vertical="top"/>
    </xf>
    <xf numFmtId="0" fontId="0" fillId="0" borderId="54" xfId="2" applyFont="1" applyBorder="1" applyAlignment="1">
      <alignment vertical="top" wrapText="1"/>
    </xf>
    <xf numFmtId="0" fontId="0" fillId="5" borderId="527" xfId="2" applyFont="1" applyFill="1" applyBorder="1" applyAlignment="1">
      <alignment horizontal="left" vertical="top" wrapText="1"/>
    </xf>
    <xf numFmtId="0" fontId="75" fillId="0" borderId="545" xfId="2" applyBorder="1" applyAlignment="1">
      <alignment horizontal="left" vertical="top" wrapText="1"/>
    </xf>
    <xf numFmtId="0" fontId="75" fillId="0" borderId="546" xfId="2" applyBorder="1" applyAlignment="1">
      <alignment horizontal="left" vertical="top" wrapText="1"/>
    </xf>
    <xf numFmtId="0" fontId="110" fillId="0" borderId="545" xfId="2" applyFont="1" applyBorder="1" applyAlignment="1">
      <alignment horizontal="left" vertical="top" wrapText="1"/>
    </xf>
    <xf numFmtId="0" fontId="110" fillId="0" borderId="546" xfId="2" applyFont="1" applyBorder="1" applyAlignment="1">
      <alignment horizontal="left" vertical="top" wrapText="1"/>
    </xf>
    <xf numFmtId="0" fontId="110" fillId="0" borderId="386" xfId="2" applyFont="1" applyBorder="1" applyAlignment="1">
      <alignment horizontal="left" vertical="top" wrapText="1"/>
    </xf>
    <xf numFmtId="0" fontId="110" fillId="0" borderId="83" xfId="2" applyFont="1" applyBorder="1" applyAlignment="1">
      <alignment horizontal="left" vertical="top" wrapText="1"/>
    </xf>
    <xf numFmtId="0" fontId="30" fillId="0" borderId="507" xfId="2" applyFont="1" applyBorder="1" applyAlignment="1">
      <alignment horizontal="left" vertical="top" wrapText="1"/>
    </xf>
    <xf numFmtId="0" fontId="30" fillId="0" borderId="24" xfId="2" applyFont="1" applyBorder="1" applyAlignment="1">
      <alignment horizontal="left" vertical="top" wrapText="1"/>
    </xf>
    <xf numFmtId="0" fontId="30" fillId="0" borderId="26" xfId="2" applyFont="1" applyBorder="1" applyAlignment="1">
      <alignment horizontal="left" vertical="top" wrapText="1"/>
    </xf>
    <xf numFmtId="0" fontId="0" fillId="0" borderId="552" xfId="2" applyFont="1" applyBorder="1" applyAlignment="1">
      <alignment horizontal="left" vertical="top" wrapText="1"/>
    </xf>
    <xf numFmtId="17" fontId="75" fillId="0" borderId="30" xfId="2" applyNumberFormat="1" applyBorder="1" applyAlignment="1">
      <alignment horizontal="center" vertical="center" wrapText="1"/>
    </xf>
    <xf numFmtId="0" fontId="0" fillId="0" borderId="507" xfId="2" applyFont="1" applyBorder="1" applyAlignment="1">
      <alignment horizontal="left" vertical="top" wrapText="1"/>
    </xf>
    <xf numFmtId="0" fontId="0" fillId="0" borderId="386" xfId="2" applyFont="1" applyBorder="1" applyAlignment="1">
      <alignment horizontal="left" vertical="top" wrapText="1"/>
    </xf>
    <xf numFmtId="0" fontId="0" fillId="0" borderId="0" xfId="2" applyFont="1" applyBorder="1" applyAlignment="1">
      <alignment horizontal="left" vertical="top" wrapText="1"/>
    </xf>
    <xf numFmtId="0" fontId="0" fillId="0" borderId="75" xfId="2" applyFont="1" applyBorder="1" applyAlignment="1">
      <alignment horizontal="left" vertical="top" wrapText="1"/>
    </xf>
    <xf numFmtId="0" fontId="75" fillId="0" borderId="76" xfId="2" applyBorder="1" applyAlignment="1">
      <alignment horizontal="left" vertical="top" wrapText="1"/>
    </xf>
    <xf numFmtId="0" fontId="30" fillId="0" borderId="48" xfId="2" applyFont="1" applyBorder="1" applyAlignment="1">
      <alignment horizontal="left" vertical="top" wrapText="1"/>
    </xf>
    <xf numFmtId="0" fontId="30" fillId="0" borderId="31" xfId="2" applyFont="1" applyBorder="1" applyAlignment="1">
      <alignment horizontal="left" vertical="top" wrapText="1"/>
    </xf>
    <xf numFmtId="0" fontId="30" fillId="0" borderId="49" xfId="2" applyFont="1" applyBorder="1" applyAlignment="1">
      <alignment horizontal="left" vertical="top" wrapText="1"/>
    </xf>
    <xf numFmtId="0" fontId="75" fillId="0" borderId="30" xfId="2" applyBorder="1" applyAlignment="1">
      <alignment horizontal="center" vertical="top" wrapText="1"/>
    </xf>
    <xf numFmtId="0" fontId="75" fillId="0" borderId="49" xfId="2" applyBorder="1" applyAlignment="1">
      <alignment horizontal="center" vertical="top" wrapText="1"/>
    </xf>
    <xf numFmtId="0" fontId="30" fillId="0" borderId="70" xfId="2" applyFont="1" applyBorder="1" applyAlignment="1">
      <alignment horizontal="left" vertical="top" wrapText="1"/>
    </xf>
    <xf numFmtId="0" fontId="30" fillId="0" borderId="163" xfId="2" applyFont="1" applyBorder="1" applyAlignment="1">
      <alignment horizontal="left" vertical="top" wrapText="1"/>
    </xf>
    <xf numFmtId="0" fontId="30" fillId="0" borderId="73" xfId="2" applyFont="1" applyBorder="1" applyAlignment="1">
      <alignment horizontal="left" vertical="top" wrapText="1"/>
    </xf>
    <xf numFmtId="0" fontId="16" fillId="0" borderId="163" xfId="2" applyFont="1" applyBorder="1" applyAlignment="1">
      <alignment horizontal="left" vertical="top" wrapText="1"/>
    </xf>
    <xf numFmtId="0" fontId="0" fillId="0" borderId="535" xfId="2" applyFont="1" applyBorder="1" applyAlignment="1">
      <alignment horizontal="left" vertical="top" wrapText="1"/>
    </xf>
    <xf numFmtId="0" fontId="75" fillId="0" borderId="59" xfId="2" applyBorder="1" applyAlignment="1">
      <alignment horizontal="center" vertical="top" wrapText="1"/>
    </xf>
    <xf numFmtId="0" fontId="75" fillId="0" borderId="27" xfId="2" applyBorder="1" applyAlignment="1">
      <alignment horizontal="center" vertical="top" wrapText="1"/>
    </xf>
    <xf numFmtId="0" fontId="75" fillId="0" borderId="54" xfId="2" applyBorder="1" applyAlignment="1">
      <alignment horizontal="center" vertical="top" wrapText="1"/>
    </xf>
    <xf numFmtId="0" fontId="30" fillId="0" borderId="57" xfId="2" applyFont="1" applyBorder="1" applyAlignment="1">
      <alignment horizontal="left" vertical="top" wrapText="1"/>
    </xf>
    <xf numFmtId="0" fontId="30" fillId="0" borderId="386" xfId="2" applyFont="1" applyBorder="1" applyAlignment="1">
      <alignment horizontal="left" vertical="top" wrapText="1"/>
    </xf>
    <xf numFmtId="0" fontId="30" fillId="0" borderId="384" xfId="2" applyFont="1" applyBorder="1" applyAlignment="1">
      <alignment horizontal="left" vertical="top" wrapText="1"/>
    </xf>
    <xf numFmtId="0" fontId="75" fillId="0" borderId="409" xfId="2" applyBorder="1" applyAlignment="1">
      <alignment vertical="top" wrapText="1"/>
    </xf>
    <xf numFmtId="0" fontId="75" fillId="0" borderId="396" xfId="2" applyBorder="1" applyAlignment="1">
      <alignment horizontal="center" vertical="top" wrapText="1"/>
    </xf>
    <xf numFmtId="0" fontId="75" fillId="0" borderId="394" xfId="2" applyBorder="1" applyAlignment="1">
      <alignment horizontal="center" vertical="top" wrapText="1"/>
    </xf>
    <xf numFmtId="0" fontId="75" fillId="0" borderId="396" xfId="2" applyBorder="1" applyAlignment="1">
      <alignment vertical="top" wrapText="1"/>
    </xf>
    <xf numFmtId="0" fontId="75" fillId="0" borderId="396" xfId="2" applyBorder="1" applyAlignment="1">
      <alignment horizontal="left" vertical="top" wrapText="1"/>
    </xf>
    <xf numFmtId="0" fontId="30" fillId="0" borderId="553" xfId="2" applyFont="1" applyBorder="1" applyAlignment="1">
      <alignment horizontal="left" vertical="top" wrapText="1"/>
    </xf>
    <xf numFmtId="0" fontId="30" fillId="0" borderId="548" xfId="2" applyFont="1" applyBorder="1" applyAlignment="1">
      <alignment horizontal="left" vertical="top" wrapText="1"/>
    </xf>
    <xf numFmtId="0" fontId="30" fillId="0" borderId="392" xfId="2" applyFont="1" applyBorder="1" applyAlignment="1">
      <alignment horizontal="left" vertical="top" wrapText="1"/>
    </xf>
    <xf numFmtId="0" fontId="30" fillId="0" borderId="393" xfId="2" applyFont="1" applyBorder="1" applyAlignment="1">
      <alignment horizontal="left" vertical="top" wrapText="1"/>
    </xf>
    <xf numFmtId="0" fontId="30" fillId="0" borderId="394" xfId="2" applyFont="1" applyBorder="1" applyAlignment="1">
      <alignment horizontal="left" vertical="top" wrapText="1"/>
    </xf>
    <xf numFmtId="0" fontId="16" fillId="0" borderId="543" xfId="2" applyFont="1" applyBorder="1" applyAlignment="1">
      <alignment horizontal="left" vertical="top" wrapText="1"/>
    </xf>
    <xf numFmtId="0" fontId="30" fillId="0" borderId="404" xfId="2" applyFont="1" applyBorder="1" applyAlignment="1">
      <alignment horizontal="left" vertical="top" wrapText="1"/>
    </xf>
    <xf numFmtId="0" fontId="30" fillId="0" borderId="435" xfId="2" applyFont="1" applyBorder="1" applyAlignment="1">
      <alignment horizontal="left" vertical="top" wrapText="1"/>
    </xf>
    <xf numFmtId="0" fontId="30" fillId="0" borderId="41" xfId="2" applyFont="1" applyBorder="1" applyAlignment="1">
      <alignment horizontal="left" vertical="top" wrapText="1"/>
    </xf>
    <xf numFmtId="0" fontId="30" fillId="0" borderId="42" xfId="2" applyFont="1" applyBorder="1" applyAlignment="1">
      <alignment horizontal="left" vertical="top"/>
    </xf>
    <xf numFmtId="0" fontId="30" fillId="0" borderId="43" xfId="2" applyFont="1" applyBorder="1" applyAlignment="1">
      <alignment horizontal="left" vertical="top"/>
    </xf>
    <xf numFmtId="0" fontId="75" fillId="0" borderId="6" xfId="2" applyBorder="1" applyAlignment="1">
      <alignment horizontal="left" vertical="top"/>
    </xf>
    <xf numFmtId="0" fontId="75" fillId="0" borderId="5" xfId="2" applyBorder="1" applyAlignment="1">
      <alignment horizontal="left" vertical="top"/>
    </xf>
    <xf numFmtId="0" fontId="75" fillId="0" borderId="2" xfId="2" applyBorder="1" applyAlignment="1">
      <alignment horizontal="left" vertical="top"/>
    </xf>
    <xf numFmtId="0" fontId="62" fillId="2" borderId="344" xfId="2" applyFont="1" applyFill="1" applyBorder="1" applyAlignment="1">
      <alignment horizontal="left" vertical="top"/>
    </xf>
    <xf numFmtId="0" fontId="62" fillId="2" borderId="539" xfId="2" applyFont="1" applyFill="1" applyBorder="1" applyAlignment="1">
      <alignment vertical="top"/>
    </xf>
    <xf numFmtId="0" fontId="62" fillId="2" borderId="527" xfId="2" applyFont="1" applyFill="1" applyBorder="1" applyAlignment="1">
      <alignment vertical="top"/>
    </xf>
    <xf numFmtId="0" fontId="62" fillId="2" borderId="540" xfId="2" applyFont="1" applyFill="1" applyBorder="1" applyAlignment="1">
      <alignment vertical="top"/>
    </xf>
    <xf numFmtId="0" fontId="0" fillId="0" borderId="411" xfId="2" applyFont="1" applyBorder="1" applyAlignment="1">
      <alignment horizontal="left" vertical="top" wrapText="1"/>
    </xf>
    <xf numFmtId="0" fontId="67" fillId="0" borderId="66" xfId="2" applyFont="1" applyBorder="1" applyAlignment="1">
      <alignment horizontal="left" vertical="top" wrapText="1"/>
    </xf>
    <xf numFmtId="0" fontId="67" fillId="0" borderId="67" xfId="2" applyFont="1" applyBorder="1" applyAlignment="1">
      <alignment horizontal="left" vertical="top" wrapText="1"/>
    </xf>
    <xf numFmtId="0" fontId="30" fillId="0" borderId="67" xfId="2" applyFont="1" applyBorder="1" applyAlignment="1">
      <alignment horizontal="left" vertical="top" wrapText="1"/>
    </xf>
    <xf numFmtId="0" fontId="67" fillId="0" borderId="533" xfId="2" applyFont="1" applyBorder="1" applyAlignment="1">
      <alignment horizontal="left" vertical="top" wrapText="1"/>
    </xf>
    <xf numFmtId="0" fontId="30" fillId="0" borderId="533" xfId="2" applyFont="1" applyBorder="1" applyAlignment="1">
      <alignment horizontal="left" vertical="top" wrapText="1"/>
    </xf>
    <xf numFmtId="0" fontId="30" fillId="0" borderId="534" xfId="2" applyFont="1" applyBorder="1" applyAlignment="1">
      <alignment horizontal="left" vertical="top" wrapText="1"/>
    </xf>
    <xf numFmtId="0" fontId="67" fillId="0" borderId="535" xfId="2" applyFont="1" applyBorder="1" applyAlignment="1">
      <alignment horizontal="left" vertical="top" wrapText="1"/>
    </xf>
    <xf numFmtId="0" fontId="30" fillId="0" borderId="536" xfId="2" applyFont="1" applyBorder="1" applyAlignment="1">
      <alignment horizontal="left" vertical="top" wrapText="1"/>
    </xf>
    <xf numFmtId="43" fontId="30" fillId="0" borderId="6" xfId="7" applyFont="1" applyFill="1" applyBorder="1" applyAlignment="1">
      <alignment horizontal="center" vertical="top" wrapText="1"/>
    </xf>
    <xf numFmtId="43" fontId="30" fillId="0" borderId="5" xfId="7" applyFont="1" applyFill="1" applyBorder="1" applyAlignment="1">
      <alignment horizontal="center" vertical="top" wrapText="1"/>
    </xf>
    <xf numFmtId="0" fontId="75" fillId="0" borderId="6" xfId="2" applyBorder="1" applyAlignment="1">
      <alignment horizontal="center" vertical="top" wrapText="1"/>
    </xf>
    <xf numFmtId="0" fontId="0" fillId="0" borderId="30" xfId="2" applyFont="1" applyBorder="1" applyAlignment="1">
      <alignment horizontal="left" vertical="top" wrapText="1"/>
    </xf>
    <xf numFmtId="0" fontId="0" fillId="0" borderId="74" xfId="2" applyFont="1" applyBorder="1" applyAlignment="1">
      <alignment horizontal="left" vertical="center" wrapText="1"/>
    </xf>
    <xf numFmtId="0" fontId="75" fillId="0" borderId="24" xfId="2" applyBorder="1" applyAlignment="1">
      <alignment horizontal="left" vertical="center" wrapText="1"/>
    </xf>
    <xf numFmtId="0" fontId="75" fillId="0" borderId="26" xfId="2" applyBorder="1" applyAlignment="1">
      <alignment horizontal="left" vertical="center" wrapText="1"/>
    </xf>
    <xf numFmtId="0" fontId="75" fillId="0" borderId="426" xfId="2" applyBorder="1" applyAlignment="1">
      <alignment horizontal="left" vertical="top" wrapText="1"/>
    </xf>
    <xf numFmtId="0" fontId="63" fillId="2" borderId="47" xfId="2" applyFont="1" applyFill="1" applyBorder="1" applyAlignment="1">
      <alignment horizontal="left" wrapText="1"/>
    </xf>
    <xf numFmtId="0" fontId="63" fillId="2" borderId="42" xfId="2" applyFont="1" applyFill="1" applyBorder="1" applyAlignment="1">
      <alignment horizontal="left" wrapText="1"/>
    </xf>
    <xf numFmtId="0" fontId="63" fillId="2" borderId="33" xfId="2" applyFont="1" applyFill="1" applyBorder="1" applyAlignment="1">
      <alignment horizontal="left" wrapText="1"/>
    </xf>
    <xf numFmtId="0" fontId="63" fillId="2" borderId="163" xfId="2" applyFont="1" applyFill="1" applyBorder="1" applyAlignment="1">
      <alignment horizontal="left" vertical="top" wrapText="1"/>
    </xf>
    <xf numFmtId="0" fontId="63" fillId="2" borderId="24" xfId="2" applyFont="1" applyFill="1" applyBorder="1" applyAlignment="1">
      <alignment horizontal="left" vertical="top" wrapText="1"/>
    </xf>
    <xf numFmtId="0" fontId="63" fillId="2" borderId="73" xfId="2" applyFont="1" applyFill="1" applyBorder="1" applyAlignment="1">
      <alignment horizontal="left" vertical="top" wrapText="1"/>
    </xf>
    <xf numFmtId="0" fontId="75" fillId="0" borderId="344" xfId="2" applyBorder="1" applyAlignment="1">
      <alignment horizontal="center" vertical="top" wrapText="1"/>
    </xf>
    <xf numFmtId="0" fontId="110" fillId="0" borderId="397" xfId="2" applyFont="1" applyBorder="1" applyAlignment="1">
      <alignment horizontal="left" vertical="top" wrapText="1"/>
    </xf>
    <xf numFmtId="0" fontId="30" fillId="0" borderId="47" xfId="2" applyFont="1" applyBorder="1" applyAlignment="1">
      <alignment horizontal="left" vertical="top" wrapText="1"/>
    </xf>
    <xf numFmtId="0" fontId="30" fillId="0" borderId="33" xfId="2" applyFont="1" applyBorder="1" applyAlignment="1">
      <alignment horizontal="left" vertical="top" wrapText="1"/>
    </xf>
    <xf numFmtId="0" fontId="75" fillId="0" borderId="41" xfId="2" applyBorder="1" applyAlignment="1">
      <alignment vertical="top" wrapText="1"/>
    </xf>
    <xf numFmtId="0" fontId="75" fillId="0" borderId="33" xfId="2" applyBorder="1" applyAlignment="1">
      <alignment vertical="top" wrapText="1"/>
    </xf>
    <xf numFmtId="0" fontId="0" fillId="0" borderId="8" xfId="2" applyFont="1" applyBorder="1" applyAlignment="1">
      <alignment horizontal="center" vertical="top"/>
    </xf>
    <xf numFmtId="0" fontId="75" fillId="0" borderId="411" xfId="2" applyBorder="1" applyAlignment="1">
      <alignment horizontal="left" vertical="top" wrapText="1"/>
    </xf>
    <xf numFmtId="0" fontId="30" fillId="0" borderId="43" xfId="2" applyFont="1" applyBorder="1" applyAlignment="1">
      <alignment horizontal="left" vertical="top" wrapText="1"/>
    </xf>
    <xf numFmtId="0" fontId="30" fillId="0" borderId="32" xfId="2" applyFont="1" applyBorder="1" applyAlignment="1">
      <alignment horizontal="left" vertical="top" wrapText="1"/>
    </xf>
    <xf numFmtId="43" fontId="9" fillId="0" borderId="8" xfId="7" applyFont="1" applyFill="1" applyBorder="1" applyAlignment="1">
      <alignment horizontal="center" vertical="top" wrapText="1"/>
    </xf>
    <xf numFmtId="0" fontId="30" fillId="0" borderId="12" xfId="0" applyFont="1" applyBorder="1" applyAlignment="1">
      <alignment horizontal="left" vertical="center" wrapText="1"/>
    </xf>
    <xf numFmtId="0" fontId="31" fillId="0" borderId="12" xfId="0" applyFont="1" applyBorder="1" applyAlignment="1">
      <alignment horizontal="left" vertical="center" wrapText="1"/>
    </xf>
    <xf numFmtId="0" fontId="31" fillId="0" borderId="13" xfId="0" applyFont="1" applyBorder="1" applyAlignment="1">
      <alignment horizontal="left" vertical="center" wrapText="1"/>
    </xf>
    <xf numFmtId="0" fontId="16" fillId="0" borderId="555" xfId="0" applyFont="1" applyBorder="1" applyAlignment="1">
      <alignment horizontal="left" vertical="top" wrapText="1"/>
    </xf>
    <xf numFmtId="0" fontId="31" fillId="0" borderId="542" xfId="0" applyFont="1" applyBorder="1" applyAlignment="1">
      <alignment horizontal="left" vertical="top" wrapText="1"/>
    </xf>
    <xf numFmtId="0" fontId="16" fillId="5" borderId="163" xfId="0" applyFont="1" applyFill="1" applyBorder="1" applyAlignment="1">
      <alignment horizontal="left" vertical="top" wrapText="1"/>
    </xf>
    <xf numFmtId="0" fontId="31" fillId="5" borderId="24" xfId="0" applyFont="1" applyFill="1" applyBorder="1" applyAlignment="1">
      <alignment horizontal="left" vertical="top" wrapText="1"/>
    </xf>
    <xf numFmtId="0" fontId="31" fillId="5" borderId="73" xfId="0" applyFont="1" applyFill="1" applyBorder="1" applyAlignment="1">
      <alignment horizontal="left" vertical="top" wrapText="1"/>
    </xf>
    <xf numFmtId="49" fontId="0" fillId="0" borderId="527" xfId="0" applyNumberFormat="1" applyBorder="1" applyAlignment="1">
      <alignment horizontal="left" vertical="top" wrapText="1"/>
    </xf>
    <xf numFmtId="49" fontId="0" fillId="0" borderId="6" xfId="0" applyNumberFormat="1" applyBorder="1" applyAlignment="1">
      <alignment horizontal="left" vertical="top" wrapText="1"/>
    </xf>
    <xf numFmtId="49" fontId="0" fillId="0" borderId="5" xfId="0" applyNumberFormat="1" applyBorder="1" applyAlignment="1">
      <alignment horizontal="left" vertical="top" wrapText="1"/>
    </xf>
    <xf numFmtId="0" fontId="16" fillId="0" borderId="70" xfId="0" applyFont="1" applyBorder="1" applyAlignment="1">
      <alignment horizontal="left" vertical="top" wrapText="1"/>
    </xf>
    <xf numFmtId="0" fontId="16" fillId="0" borderId="78" xfId="0" applyFont="1" applyBorder="1" applyAlignment="1">
      <alignment horizontal="left" vertical="top" wrapText="1"/>
    </xf>
    <xf numFmtId="0" fontId="0" fillId="0" borderId="515" xfId="0" applyFont="1" applyBorder="1" applyAlignment="1">
      <alignment horizontal="left" vertical="top" wrapText="1"/>
    </xf>
    <xf numFmtId="0" fontId="0" fillId="0" borderId="515" xfId="0" applyFont="1" applyBorder="1" applyAlignment="1">
      <alignment horizontal="left" vertical="top"/>
    </xf>
    <xf numFmtId="0" fontId="0" fillId="0" borderId="0" xfId="0" applyFont="1" applyBorder="1" applyAlignment="1">
      <alignment horizontal="left" vertical="top"/>
    </xf>
    <xf numFmtId="0" fontId="0" fillId="0" borderId="2" xfId="0" applyFont="1" applyBorder="1" applyAlignment="1">
      <alignment horizontal="left" vertical="top" wrapText="1"/>
    </xf>
    <xf numFmtId="0" fontId="0" fillId="0" borderId="77" xfId="0" applyBorder="1" applyAlignment="1">
      <alignment vertical="top" wrapText="1"/>
    </xf>
    <xf numFmtId="0" fontId="0" fillId="0" borderId="62" xfId="0" applyBorder="1" applyAlignment="1">
      <alignment vertical="top" wrapText="1"/>
    </xf>
    <xf numFmtId="0" fontId="0" fillId="0" borderId="64" xfId="0" applyBorder="1" applyAlignment="1">
      <alignment vertical="top" wrapText="1"/>
    </xf>
    <xf numFmtId="0" fontId="0" fillId="0" borderId="12" xfId="0" applyFont="1" applyBorder="1" applyAlignment="1">
      <alignment horizontal="left" vertical="top" wrapText="1"/>
    </xf>
    <xf numFmtId="0" fontId="0" fillId="0" borderId="74" xfId="0" applyFont="1" applyBorder="1" applyAlignment="1">
      <alignment horizontal="left" vertical="top" wrapText="1"/>
    </xf>
    <xf numFmtId="0" fontId="0" fillId="0" borderId="30" xfId="0" applyFont="1" applyBorder="1" applyAlignment="1">
      <alignment horizontal="left" vertical="top" wrapText="1"/>
    </xf>
    <xf numFmtId="0" fontId="0" fillId="0" borderId="31" xfId="0" applyFont="1" applyBorder="1" applyAlignment="1">
      <alignment horizontal="left" vertical="top" wrapText="1"/>
    </xf>
    <xf numFmtId="0" fontId="0" fillId="0" borderId="32" xfId="0" applyFont="1" applyBorder="1" applyAlignment="1">
      <alignment horizontal="left" vertical="top" wrapText="1"/>
    </xf>
    <xf numFmtId="0" fontId="0" fillId="0" borderId="11" xfId="0" applyFont="1" applyBorder="1" applyAlignment="1" applyProtection="1">
      <alignment horizontal="left" vertical="top" wrapText="1"/>
      <protection locked="0"/>
    </xf>
    <xf numFmtId="0" fontId="31" fillId="0" borderId="12" xfId="0" applyFont="1" applyBorder="1" applyAlignment="1" applyProtection="1">
      <alignment horizontal="left" vertical="top" wrapText="1"/>
      <protection locked="0"/>
    </xf>
    <xf numFmtId="0" fontId="0" fillId="0" borderId="561" xfId="0" applyBorder="1" applyAlignment="1">
      <alignment horizontal="center" vertical="top" wrapText="1"/>
    </xf>
    <xf numFmtId="0" fontId="0" fillId="0" borderId="534" xfId="0" applyBorder="1" applyAlignment="1">
      <alignment vertical="top" wrapText="1"/>
    </xf>
    <xf numFmtId="0" fontId="0" fillId="0" borderId="70" xfId="0" applyFont="1" applyBorder="1" applyAlignment="1">
      <alignment horizontal="left" vertical="top" wrapText="1"/>
    </xf>
    <xf numFmtId="0" fontId="0" fillId="0" borderId="541" xfId="0" applyBorder="1" applyAlignment="1">
      <alignment vertical="top" wrapText="1"/>
    </xf>
    <xf numFmtId="0" fontId="0" fillId="0" borderId="73" xfId="0" applyBorder="1" applyAlignment="1">
      <alignment vertical="top" wrapText="1"/>
    </xf>
    <xf numFmtId="0" fontId="0" fillId="0" borderId="163" xfId="0" applyFont="1" applyBorder="1" applyAlignment="1">
      <alignment horizontal="left" vertical="top" wrapText="1"/>
    </xf>
    <xf numFmtId="0" fontId="0" fillId="0" borderId="432" xfId="0" applyBorder="1" applyAlignment="1">
      <alignment vertical="top" wrapText="1"/>
    </xf>
    <xf numFmtId="0" fontId="31" fillId="0" borderId="431" xfId="0" applyFont="1" applyBorder="1" applyAlignment="1">
      <alignment vertical="top" wrapText="1"/>
    </xf>
    <xf numFmtId="0" fontId="31" fillId="0" borderId="566" xfId="0" applyFont="1" applyBorder="1" applyAlignment="1">
      <alignment vertical="top" wrapText="1"/>
    </xf>
    <xf numFmtId="0" fontId="0" fillId="0" borderId="434" xfId="0" applyBorder="1" applyAlignment="1">
      <alignment vertical="top" wrapText="1"/>
    </xf>
    <xf numFmtId="0" fontId="0" fillId="0" borderId="566" xfId="0" applyBorder="1" applyAlignment="1">
      <alignment vertical="top" wrapText="1"/>
    </xf>
    <xf numFmtId="0" fontId="0" fillId="0" borderId="471" xfId="0" applyBorder="1" applyAlignment="1">
      <alignment vertical="top" wrapText="1"/>
    </xf>
    <xf numFmtId="0" fontId="0" fillId="0" borderId="527" xfId="0" applyFont="1" applyBorder="1" applyAlignment="1">
      <alignment horizontal="left" vertical="top" wrapText="1"/>
    </xf>
    <xf numFmtId="0" fontId="31" fillId="0" borderId="527" xfId="0" applyFont="1" applyBorder="1" applyAlignment="1">
      <alignment horizontal="left" vertical="top" wrapText="1"/>
    </xf>
    <xf numFmtId="0" fontId="31" fillId="0" borderId="547" xfId="0" applyFont="1" applyBorder="1" applyAlignment="1">
      <alignment horizontal="left" vertical="top" wrapText="1"/>
    </xf>
    <xf numFmtId="0" fontId="0" fillId="0" borderId="24" xfId="0" applyFont="1" applyBorder="1" applyAlignment="1">
      <alignment horizontal="left" vertical="top" wrapText="1"/>
    </xf>
    <xf numFmtId="0" fontId="0" fillId="0" borderId="26" xfId="0" applyFont="1" applyBorder="1" applyAlignment="1">
      <alignment horizontal="left" vertical="top" wrapText="1"/>
    </xf>
    <xf numFmtId="0" fontId="0" fillId="0" borderId="34" xfId="0" applyBorder="1" applyAlignment="1">
      <alignment horizontal="center" vertical="top"/>
    </xf>
    <xf numFmtId="0" fontId="16" fillId="0" borderId="395" xfId="0" applyFont="1" applyBorder="1" applyAlignment="1">
      <alignment horizontal="left" vertical="top" wrapText="1"/>
    </xf>
    <xf numFmtId="0" fontId="0" fillId="5" borderId="542" xfId="0" applyFill="1" applyBorder="1" applyAlignment="1">
      <alignment horizontal="center" vertical="top" wrapText="1"/>
    </xf>
    <xf numFmtId="0" fontId="0" fillId="0" borderId="545" xfId="0" applyFont="1" applyBorder="1" applyAlignment="1">
      <alignment horizontal="left" vertical="top" wrapText="1"/>
    </xf>
    <xf numFmtId="0" fontId="56" fillId="0" borderId="545" xfId="0" applyFont="1" applyBorder="1" applyAlignment="1">
      <alignment horizontal="left" vertical="top" wrapText="1"/>
    </xf>
    <xf numFmtId="0" fontId="56" fillId="0" borderId="546" xfId="0" applyFont="1" applyBorder="1" applyAlignment="1">
      <alignment horizontal="left" vertical="top" wrapText="1"/>
    </xf>
    <xf numFmtId="0" fontId="0" fillId="0" borderId="163" xfId="0" applyFont="1" applyBorder="1" applyAlignment="1">
      <alignment vertical="top" wrapText="1"/>
    </xf>
    <xf numFmtId="0" fontId="56" fillId="0" borderId="24" xfId="0" applyFont="1" applyBorder="1" applyAlignment="1">
      <alignment vertical="top" wrapText="1"/>
    </xf>
    <xf numFmtId="0" fontId="56" fillId="0" borderId="73" xfId="0" applyFont="1" applyBorder="1" applyAlignment="1">
      <alignment vertical="top" wrapText="1"/>
    </xf>
    <xf numFmtId="0" fontId="62" fillId="2" borderId="583" xfId="0" applyFont="1" applyFill="1" applyBorder="1" applyAlignment="1">
      <alignment horizontal="left" vertical="top" wrapText="1"/>
    </xf>
    <xf numFmtId="0" fontId="62" fillId="2" borderId="584" xfId="0" applyFont="1" applyFill="1" applyBorder="1" applyAlignment="1">
      <alignment horizontal="left" vertical="top" wrapText="1"/>
    </xf>
    <xf numFmtId="0" fontId="62" fillId="2" borderId="582" xfId="0" applyFont="1" applyFill="1" applyBorder="1" applyAlignment="1">
      <alignment horizontal="left" vertical="top" wrapText="1"/>
    </xf>
    <xf numFmtId="0" fontId="0" fillId="0" borderId="74" xfId="0" applyBorder="1" applyAlignment="1">
      <alignment horizontal="left" vertical="top"/>
    </xf>
    <xf numFmtId="0" fontId="0" fillId="0" borderId="73" xfId="0" applyBorder="1" applyAlignment="1">
      <alignment horizontal="left" vertical="top"/>
    </xf>
    <xf numFmtId="0" fontId="56" fillId="0" borderId="47" xfId="0" applyFont="1" applyBorder="1" applyAlignment="1" applyProtection="1">
      <alignment horizontal="left" vertical="top" wrapText="1"/>
      <protection locked="0"/>
    </xf>
    <xf numFmtId="0" fontId="56" fillId="0" borderId="42" xfId="0" applyFont="1" applyBorder="1" applyAlignment="1" applyProtection="1">
      <alignment horizontal="left" vertical="top" wrapText="1"/>
      <protection locked="0"/>
    </xf>
    <xf numFmtId="0" fontId="56" fillId="0" borderId="33" xfId="0" applyFont="1" applyBorder="1" applyAlignment="1" applyProtection="1">
      <alignment horizontal="left" vertical="top" wrapText="1"/>
      <protection locked="0"/>
    </xf>
    <xf numFmtId="0" fontId="62" fillId="2" borderId="413" xfId="0" applyFont="1" applyFill="1" applyBorder="1" applyAlignment="1">
      <alignment horizontal="left" vertical="top"/>
    </xf>
    <xf numFmtId="0" fontId="0" fillId="0" borderId="556" xfId="0" applyBorder="1" applyAlignment="1">
      <alignment horizontal="left" vertical="top" wrapText="1"/>
    </xf>
    <xf numFmtId="0" fontId="0" fillId="0" borderId="535" xfId="0" applyBorder="1" applyAlignment="1">
      <alignment vertical="top" wrapText="1"/>
    </xf>
    <xf numFmtId="0" fontId="0" fillId="0" borderId="507" xfId="0" applyBorder="1" applyAlignment="1">
      <alignment vertical="top" wrapText="1"/>
    </xf>
    <xf numFmtId="0" fontId="0" fillId="0" borderId="536" xfId="0" applyBorder="1" applyAlignment="1">
      <alignment vertical="top" wrapText="1"/>
    </xf>
    <xf numFmtId="0" fontId="0" fillId="0" borderId="17" xfId="0" applyBorder="1" applyAlignment="1">
      <alignment horizontal="left" wrapText="1"/>
    </xf>
    <xf numFmtId="0" fontId="0" fillId="0" borderId="476" xfId="0" applyBorder="1" applyAlignment="1">
      <alignment horizontal="left" wrapText="1"/>
    </xf>
    <xf numFmtId="0" fontId="56" fillId="0" borderId="533" xfId="0" applyFont="1" applyBorder="1" applyAlignment="1">
      <alignment horizontal="left" vertical="top" wrapText="1"/>
    </xf>
    <xf numFmtId="0" fontId="56" fillId="0" borderId="534" xfId="0" applyFont="1" applyBorder="1" applyAlignment="1">
      <alignment horizontal="left" vertical="top" wrapText="1"/>
    </xf>
    <xf numFmtId="0" fontId="56" fillId="0" borderId="507" xfId="0" applyFont="1" applyBorder="1" applyAlignment="1">
      <alignment horizontal="left" vertical="top" wrapText="1"/>
    </xf>
    <xf numFmtId="0" fontId="56" fillId="0" borderId="536" xfId="0" applyFont="1" applyBorder="1" applyAlignment="1">
      <alignment horizontal="left" vertical="top" wrapText="1"/>
    </xf>
    <xf numFmtId="0" fontId="56" fillId="0" borderId="552" xfId="0" applyFont="1" applyBorder="1" applyAlignment="1">
      <alignment horizontal="left" vertical="top" wrapText="1"/>
    </xf>
    <xf numFmtId="0" fontId="56" fillId="0" borderId="32" xfId="0" applyFont="1" applyBorder="1" applyAlignment="1">
      <alignment horizontal="left" vertical="top" wrapText="1"/>
    </xf>
    <xf numFmtId="164" fontId="0" fillId="0" borderId="8" xfId="5" applyFont="1" applyFill="1" applyBorder="1" applyAlignment="1">
      <alignment horizontal="center" vertical="top" wrapText="1"/>
    </xf>
    <xf numFmtId="164" fontId="0" fillId="0" borderId="6" xfId="5" applyFont="1" applyFill="1" applyBorder="1" applyAlignment="1">
      <alignment horizontal="center" vertical="top" wrapText="1"/>
    </xf>
    <xf numFmtId="164" fontId="0" fillId="0" borderId="5" xfId="5" applyFont="1" applyFill="1" applyBorder="1" applyAlignment="1">
      <alignment horizontal="center" vertical="top" wrapText="1"/>
    </xf>
    <xf numFmtId="0" fontId="0" fillId="0" borderId="21" xfId="2" applyFont="1" applyBorder="1" applyAlignment="1">
      <alignment horizontal="center" vertical="top"/>
    </xf>
    <xf numFmtId="0" fontId="0" fillId="0" borderId="527" xfId="2" applyFont="1" applyBorder="1" applyAlignment="1">
      <alignment horizontal="left" vertical="top" wrapText="1"/>
    </xf>
    <xf numFmtId="0" fontId="16" fillId="0" borderId="390" xfId="2" applyFont="1" applyBorder="1" applyAlignment="1">
      <alignment horizontal="left" vertical="top" wrapText="1"/>
    </xf>
    <xf numFmtId="0" fontId="30" fillId="0" borderId="390" xfId="2" applyFont="1" applyBorder="1" applyAlignment="1">
      <alignment horizontal="left" vertical="top" wrapText="1"/>
    </xf>
    <xf numFmtId="0" fontId="30" fillId="0" borderId="391" xfId="2" applyFont="1" applyBorder="1" applyAlignment="1">
      <alignment horizontal="left" vertical="top" wrapText="1"/>
    </xf>
    <xf numFmtId="0" fontId="30" fillId="0" borderId="17" xfId="2" applyFont="1" applyBorder="1" applyAlignment="1">
      <alignment horizontal="left" vertical="top" wrapText="1"/>
    </xf>
    <xf numFmtId="0" fontId="30" fillId="0" borderId="45" xfId="2" applyFont="1" applyBorder="1" applyAlignment="1">
      <alignment horizontal="left" vertical="top" wrapText="1"/>
    </xf>
    <xf numFmtId="0" fontId="16" fillId="0" borderId="41" xfId="2" applyFont="1" applyBorder="1" applyAlignment="1">
      <alignment horizontal="left" vertical="top" wrapText="1"/>
    </xf>
    <xf numFmtId="0" fontId="67" fillId="0" borderId="31" xfId="2" applyFont="1" applyBorder="1" applyAlignment="1">
      <alignment horizontal="left" vertical="top" wrapText="1"/>
    </xf>
    <xf numFmtId="0" fontId="62" fillId="2" borderId="396" xfId="2" applyFont="1" applyFill="1" applyBorder="1" applyAlignment="1">
      <alignment horizontal="center" vertical="top" wrapText="1"/>
    </xf>
    <xf numFmtId="0" fontId="62" fillId="2" borderId="394" xfId="2" applyFont="1" applyFill="1" applyBorder="1" applyAlignment="1">
      <alignment horizontal="center" vertical="top" wrapText="1"/>
    </xf>
    <xf numFmtId="0" fontId="0" fillId="0" borderId="392" xfId="2" applyFont="1" applyBorder="1" applyAlignment="1">
      <alignment horizontal="left" vertical="top" wrapText="1"/>
    </xf>
    <xf numFmtId="0" fontId="0" fillId="0" borderId="396" xfId="2" applyFont="1" applyBorder="1" applyAlignment="1">
      <alignment horizontal="center" vertical="top" wrapText="1"/>
    </xf>
    <xf numFmtId="0" fontId="0" fillId="0" borderId="77" xfId="2" applyFont="1" applyBorder="1" applyAlignment="1">
      <alignment horizontal="left" vertical="top" wrapText="1"/>
    </xf>
    <xf numFmtId="0" fontId="0" fillId="0" borderId="553" xfId="2" applyFont="1" applyBorder="1" applyAlignment="1">
      <alignment horizontal="left" vertical="top" wrapText="1"/>
    </xf>
    <xf numFmtId="0" fontId="0" fillId="0" borderId="515" xfId="2" applyFont="1" applyBorder="1" applyAlignment="1">
      <alignment horizontal="left" vertical="top" wrapText="1"/>
    </xf>
    <xf numFmtId="0" fontId="30" fillId="0" borderId="0" xfId="2" applyFont="1" applyBorder="1" applyAlignment="1">
      <alignment horizontal="left" vertical="top" wrapText="1"/>
    </xf>
    <xf numFmtId="0" fontId="30" fillId="0" borderId="409" xfId="2" applyFont="1" applyBorder="1" applyAlignment="1">
      <alignment horizontal="left" vertical="top" wrapText="1"/>
    </xf>
    <xf numFmtId="0" fontId="0" fillId="0" borderId="69" xfId="2" applyFont="1" applyBorder="1" applyAlignment="1">
      <alignment horizontal="left" vertical="top" wrapText="1"/>
    </xf>
    <xf numFmtId="0" fontId="0" fillId="0" borderId="286" xfId="2" applyFont="1" applyBorder="1" applyAlignment="1">
      <alignment horizontal="left" vertical="top" wrapText="1"/>
    </xf>
    <xf numFmtId="0" fontId="30" fillId="0" borderId="62" xfId="2" applyFont="1" applyBorder="1" applyAlignment="1">
      <alignment horizontal="left" vertical="top" wrapText="1"/>
    </xf>
    <xf numFmtId="0" fontId="30" fillId="0" borderId="75" xfId="2" applyFont="1" applyBorder="1" applyAlignment="1">
      <alignment horizontal="left" vertical="top" wrapText="1"/>
    </xf>
    <xf numFmtId="0" fontId="110" fillId="0" borderId="42" xfId="2" applyFont="1" applyBorder="1" applyAlignment="1">
      <alignment horizontal="left" vertical="top" wrapText="1"/>
    </xf>
    <xf numFmtId="0" fontId="110" fillId="0" borderId="43" xfId="2" applyFont="1" applyBorder="1" applyAlignment="1">
      <alignment horizontal="left" vertical="top" wrapText="1"/>
    </xf>
    <xf numFmtId="0" fontId="0" fillId="0" borderId="412" xfId="2" applyFont="1" applyBorder="1" applyAlignment="1">
      <alignment horizontal="left" vertical="top" wrapText="1"/>
    </xf>
    <xf numFmtId="0" fontId="0" fillId="0" borderId="548" xfId="2" applyFont="1" applyFill="1" applyBorder="1" applyAlignment="1">
      <alignment horizontal="left" vertical="top" wrapText="1"/>
    </xf>
    <xf numFmtId="0" fontId="75" fillId="0" borderId="71" xfId="2" applyFill="1" applyBorder="1" applyAlignment="1">
      <alignment horizontal="left" vertical="top" wrapText="1"/>
    </xf>
    <xf numFmtId="0" fontId="75" fillId="0" borderId="72" xfId="2" applyFill="1" applyBorder="1" applyAlignment="1">
      <alignment horizontal="left" vertical="top" wrapText="1"/>
    </xf>
    <xf numFmtId="0" fontId="0" fillId="0" borderId="30" xfId="2" applyFont="1" applyBorder="1" applyAlignment="1">
      <alignment horizontal="left" wrapText="1"/>
    </xf>
    <xf numFmtId="0" fontId="75" fillId="0" borderId="31" xfId="2" applyBorder="1" applyAlignment="1">
      <alignment horizontal="left" wrapText="1"/>
    </xf>
    <xf numFmtId="0" fontId="75" fillId="0" borderId="32" xfId="2" applyBorder="1" applyAlignment="1">
      <alignment horizontal="left" wrapText="1"/>
    </xf>
    <xf numFmtId="0" fontId="0" fillId="0" borderId="30" xfId="2" applyFont="1" applyBorder="1" applyAlignment="1">
      <alignment horizontal="center" vertical="center" wrapText="1"/>
    </xf>
    <xf numFmtId="0" fontId="3" fillId="0" borderId="41" xfId="2" applyFont="1" applyBorder="1" applyAlignment="1">
      <alignment horizontal="left" vertical="top" wrapText="1"/>
    </xf>
    <xf numFmtId="0" fontId="62" fillId="0" borderId="545" xfId="2" applyFont="1" applyBorder="1" applyAlignment="1">
      <alignment horizontal="left" vertical="top" wrapText="1"/>
    </xf>
    <xf numFmtId="0" fontId="62" fillId="0" borderId="546" xfId="2" applyFont="1" applyBorder="1" applyAlignment="1">
      <alignment horizontal="left" vertical="top" wrapText="1"/>
    </xf>
    <xf numFmtId="0" fontId="0" fillId="0" borderId="545" xfId="2" applyFont="1" applyFill="1" applyBorder="1" applyAlignment="1">
      <alignment horizontal="left" vertical="top" wrapText="1"/>
    </xf>
    <xf numFmtId="0" fontId="75" fillId="0" borderId="42" xfId="2" applyFill="1" applyBorder="1" applyAlignment="1">
      <alignment horizontal="left" vertical="top" wrapText="1"/>
    </xf>
    <xf numFmtId="0" fontId="75" fillId="0" borderId="43" xfId="2" applyFill="1" applyBorder="1" applyAlignment="1">
      <alignment horizontal="left" vertical="top" wrapText="1"/>
    </xf>
    <xf numFmtId="0" fontId="76" fillId="0" borderId="73" xfId="0" applyFont="1" applyBorder="1" applyAlignment="1">
      <alignment horizontal="left" vertical="top" wrapText="1"/>
    </xf>
    <xf numFmtId="0" fontId="42" fillId="0" borderId="48" xfId="0" applyFont="1" applyBorder="1" applyAlignment="1">
      <alignment horizontal="left" vertical="top" wrapText="1"/>
    </xf>
    <xf numFmtId="0" fontId="42" fillId="0" borderId="49" xfId="0" applyFont="1" applyBorder="1" applyAlignment="1">
      <alignment horizontal="left" vertical="top" wrapText="1"/>
    </xf>
    <xf numFmtId="0" fontId="42" fillId="0" borderId="545" xfId="0" applyFont="1" applyBorder="1" applyAlignment="1">
      <alignment horizontal="left" vertical="top" wrapText="1"/>
    </xf>
    <xf numFmtId="0" fontId="42" fillId="0" borderId="507" xfId="0" applyFont="1" applyBorder="1" applyAlignment="1">
      <alignment horizontal="left" vertical="top" wrapText="1"/>
    </xf>
    <xf numFmtId="0" fontId="42" fillId="0" borderId="552" xfId="0" applyFont="1" applyBorder="1" applyAlignment="1">
      <alignment horizontal="left" vertical="top" wrapText="1"/>
    </xf>
    <xf numFmtId="0" fontId="76" fillId="0" borderId="542" xfId="0" applyFont="1" applyBorder="1" applyAlignment="1">
      <alignment vertical="top" wrapText="1"/>
    </xf>
    <xf numFmtId="0" fontId="76" fillId="0" borderId="66" xfId="0" applyFont="1" applyBorder="1" applyAlignment="1">
      <alignment vertical="top" wrapText="1"/>
    </xf>
    <xf numFmtId="0" fontId="76" fillId="0" borderId="535" xfId="0" applyFont="1" applyBorder="1" applyAlignment="1">
      <alignment horizontal="left" vertical="top" wrapText="1"/>
    </xf>
    <xf numFmtId="0" fontId="76" fillId="0" borderId="548" xfId="0" applyFont="1" applyBorder="1" applyAlignment="1">
      <alignment horizontal="left" vertical="top" wrapText="1"/>
    </xf>
    <xf numFmtId="0" fontId="62" fillId="2" borderId="539" xfId="0" applyFont="1" applyFill="1" applyBorder="1" applyAlignment="1">
      <alignment horizontal="left" vertical="top"/>
    </xf>
    <xf numFmtId="0" fontId="62" fillId="2" borderId="527" xfId="0" applyFont="1" applyFill="1" applyBorder="1" applyAlignment="1">
      <alignment horizontal="left" vertical="top"/>
    </xf>
    <xf numFmtId="0" fontId="62" fillId="2" borderId="540" xfId="0" applyFont="1" applyFill="1" applyBorder="1" applyAlignment="1">
      <alignment horizontal="left" vertical="top"/>
    </xf>
    <xf numFmtId="0" fontId="42" fillId="0" borderId="57" xfId="0" applyFont="1" applyBorder="1" applyAlignment="1">
      <alignment horizontal="left" vertical="top" wrapText="1"/>
    </xf>
    <xf numFmtId="0" fontId="42" fillId="0" borderId="386" xfId="0" applyFont="1" applyBorder="1" applyAlignment="1">
      <alignment horizontal="left" vertical="top" wrapText="1"/>
    </xf>
    <xf numFmtId="0" fontId="42" fillId="0" borderId="384" xfId="0" applyFont="1" applyBorder="1" applyAlignment="1">
      <alignment horizontal="left" vertical="top" wrapText="1"/>
    </xf>
    <xf numFmtId="0" fontId="76" fillId="0" borderId="533" xfId="0" applyFont="1" applyBorder="1" applyAlignment="1">
      <alignment vertical="top" wrapText="1"/>
    </xf>
    <xf numFmtId="0" fontId="42" fillId="0" borderId="12" xfId="0" applyFont="1" applyBorder="1" applyAlignment="1">
      <alignment horizontal="left" vertical="center" wrapText="1"/>
    </xf>
    <xf numFmtId="0" fontId="42" fillId="0" borderId="13" xfId="0" applyFont="1" applyBorder="1" applyAlignment="1">
      <alignment horizontal="left" vertical="center" wrapText="1"/>
    </xf>
    <xf numFmtId="0" fontId="42" fillId="0" borderId="74" xfId="0" applyFont="1" applyBorder="1" applyAlignment="1">
      <alignment horizontal="left" vertical="top" wrapText="1"/>
    </xf>
    <xf numFmtId="0" fontId="42" fillId="0" borderId="41" xfId="0" applyFont="1" applyBorder="1" applyAlignment="1">
      <alignment horizontal="left" vertical="top" wrapText="1"/>
    </xf>
    <xf numFmtId="0" fontId="42" fillId="0" borderId="42" xfId="0" applyFont="1" applyBorder="1" applyAlignment="1">
      <alignment horizontal="left" vertical="top"/>
    </xf>
    <xf numFmtId="0" fontId="42" fillId="0" borderId="43" xfId="0" applyFont="1" applyBorder="1" applyAlignment="1">
      <alignment horizontal="left" vertical="top"/>
    </xf>
    <xf numFmtId="0" fontId="42" fillId="0" borderId="66" xfId="0" applyFont="1" applyBorder="1" applyAlignment="1">
      <alignment horizontal="left" vertical="top" wrapText="1"/>
    </xf>
    <xf numFmtId="0" fontId="42" fillId="0" borderId="67" xfId="0" applyFont="1" applyBorder="1" applyAlignment="1">
      <alignment horizontal="left" vertical="top" wrapText="1"/>
    </xf>
    <xf numFmtId="0" fontId="34" fillId="0" borderId="542" xfId="0" applyFont="1" applyBorder="1" applyAlignment="1">
      <alignment horizontal="left" vertical="top" wrapText="1"/>
    </xf>
    <xf numFmtId="0" fontId="34" fillId="0" borderId="555" xfId="0" applyFont="1" applyBorder="1" applyAlignment="1">
      <alignment horizontal="left" vertical="top" wrapText="1"/>
    </xf>
    <xf numFmtId="0" fontId="16" fillId="0" borderId="440" xfId="0" applyFont="1" applyBorder="1" applyAlignment="1">
      <alignment horizontal="left" vertical="top" wrapText="1"/>
    </xf>
    <xf numFmtId="0" fontId="34" fillId="0" borderId="429" xfId="0" applyFont="1" applyBorder="1" applyAlignment="1">
      <alignment horizontal="left" vertical="top" wrapText="1"/>
    </xf>
    <xf numFmtId="0" fontId="0" fillId="0" borderId="429" xfId="0" applyBorder="1" applyAlignment="1">
      <alignment horizontal="center" vertical="top" wrapText="1"/>
    </xf>
    <xf numFmtId="0" fontId="0" fillId="0" borderId="429" xfId="0" applyBorder="1" applyAlignment="1">
      <alignment vertical="top" wrapText="1"/>
    </xf>
    <xf numFmtId="0" fontId="34" fillId="0" borderId="31" xfId="0" applyFont="1" applyBorder="1" applyAlignment="1">
      <alignment horizontal="left" vertical="top" wrapText="1"/>
    </xf>
    <xf numFmtId="0" fontId="34" fillId="0" borderId="32" xfId="0" applyFont="1" applyBorder="1" applyAlignment="1">
      <alignment horizontal="left" vertical="top" wrapText="1"/>
    </xf>
    <xf numFmtId="49" fontId="0" fillId="0" borderId="21" xfId="0" applyNumberFormat="1" applyBorder="1" applyAlignment="1">
      <alignment horizontal="center" vertical="center"/>
    </xf>
    <xf numFmtId="49" fontId="0" fillId="0" borderId="23" xfId="0" applyNumberFormat="1" applyBorder="1" applyAlignment="1">
      <alignment horizontal="center" vertical="center"/>
    </xf>
    <xf numFmtId="0" fontId="0" fillId="2" borderId="48" xfId="0" applyFill="1" applyBorder="1" applyAlignment="1">
      <alignment vertical="center"/>
    </xf>
    <xf numFmtId="0" fontId="0" fillId="2" borderId="31" xfId="0" applyFill="1" applyBorder="1" applyAlignment="1">
      <alignment vertical="center"/>
    </xf>
    <xf numFmtId="0" fontId="0" fillId="2" borderId="49" xfId="0" applyFill="1" applyBorder="1" applyAlignment="1">
      <alignment vertical="center"/>
    </xf>
    <xf numFmtId="0" fontId="0" fillId="0" borderId="8" xfId="0" applyBorder="1" applyAlignment="1">
      <alignment horizontal="center" vertical="center" wrapText="1"/>
    </xf>
    <xf numFmtId="0" fontId="0" fillId="0" borderId="6" xfId="0" applyBorder="1" applyAlignment="1">
      <alignment horizontal="center" vertical="center" wrapText="1"/>
    </xf>
    <xf numFmtId="0" fontId="0" fillId="0" borderId="5" xfId="0" applyBorder="1" applyAlignment="1">
      <alignment horizontal="center" vertical="center" wrapText="1"/>
    </xf>
    <xf numFmtId="0" fontId="0" fillId="0" borderId="339" xfId="0" applyBorder="1" applyAlignment="1">
      <alignment horizontal="center" vertical="center"/>
    </xf>
    <xf numFmtId="0" fontId="0" fillId="0" borderId="340" xfId="0" applyBorder="1" applyAlignment="1">
      <alignment horizontal="center" vertical="center"/>
    </xf>
    <xf numFmtId="0" fontId="0" fillId="0" borderId="341" xfId="0" applyBorder="1" applyAlignment="1">
      <alignment horizontal="center" vertical="center"/>
    </xf>
    <xf numFmtId="0" fontId="0" fillId="5" borderId="28" xfId="0" applyFill="1" applyBorder="1" applyAlignment="1">
      <alignment horizontal="left" vertical="top" wrapText="1"/>
    </xf>
    <xf numFmtId="0" fontId="0" fillId="5" borderId="527" xfId="0" applyFill="1" applyBorder="1" applyAlignment="1">
      <alignment horizontal="left" vertical="top" wrapText="1"/>
    </xf>
    <xf numFmtId="0" fontId="0" fillId="5" borderId="547" xfId="0" applyFill="1" applyBorder="1" applyAlignment="1">
      <alignment horizontal="left" vertical="top" wrapText="1"/>
    </xf>
    <xf numFmtId="49" fontId="0" fillId="0" borderId="77" xfId="0" applyNumberFormat="1" applyBorder="1" applyAlignment="1">
      <alignment horizontal="center" vertical="center" wrapText="1"/>
    </xf>
    <xf numFmtId="49" fontId="0" fillId="0" borderId="62" xfId="0" applyNumberFormat="1" applyBorder="1" applyAlignment="1">
      <alignment horizontal="center" vertical="center" wrapText="1"/>
    </xf>
    <xf numFmtId="49" fontId="0" fillId="0" borderId="64" xfId="0" applyNumberFormat="1" applyBorder="1" applyAlignment="1">
      <alignment horizontal="center" vertical="center" wrapText="1"/>
    </xf>
    <xf numFmtId="0" fontId="34" fillId="0" borderId="469" xfId="0" applyFont="1" applyBorder="1" applyAlignment="1">
      <alignment horizontal="left" vertical="top" wrapText="1"/>
    </xf>
    <xf numFmtId="0" fontId="34" fillId="0" borderId="552" xfId="0" applyFont="1" applyBorder="1" applyAlignment="1">
      <alignment horizontal="left" vertical="top" wrapText="1"/>
    </xf>
    <xf numFmtId="0" fontId="34" fillId="0" borderId="386" xfId="0" applyFont="1" applyBorder="1" applyAlignment="1">
      <alignment horizontal="left" vertical="top" wrapText="1"/>
    </xf>
    <xf numFmtId="0" fontId="34" fillId="0" borderId="83" xfId="0" applyFont="1" applyBorder="1" applyAlignment="1">
      <alignment horizontal="left" vertical="top" wrapText="1"/>
    </xf>
    <xf numFmtId="0" fontId="16" fillId="0" borderId="553" xfId="0" applyFont="1" applyBorder="1" applyAlignment="1">
      <alignment horizontal="left" vertical="top" wrapText="1"/>
    </xf>
    <xf numFmtId="0" fontId="34" fillId="0" borderId="507" xfId="0" applyFont="1" applyBorder="1" applyAlignment="1">
      <alignment horizontal="left" vertical="top" wrapText="1"/>
    </xf>
    <xf numFmtId="0" fontId="34" fillId="0" borderId="548" xfId="0" applyFont="1" applyBorder="1" applyAlignment="1">
      <alignment horizontal="left" vertical="top" wrapText="1"/>
    </xf>
    <xf numFmtId="43" fontId="0" fillId="0" borderId="8" xfId="7" applyFont="1" applyFill="1" applyBorder="1" applyAlignment="1">
      <alignment horizontal="center" vertical="top" wrapText="1"/>
    </xf>
    <xf numFmtId="43" fontId="0" fillId="0" borderId="6" xfId="7" applyFont="1" applyFill="1" applyBorder="1" applyAlignment="1">
      <alignment horizontal="center" vertical="top" wrapText="1"/>
    </xf>
    <xf numFmtId="43" fontId="0" fillId="0" borderId="5" xfId="7" applyFont="1" applyFill="1" applyBorder="1" applyAlignment="1">
      <alignment horizontal="center" vertical="top" wrapText="1"/>
    </xf>
    <xf numFmtId="0" fontId="30" fillId="0" borderId="396" xfId="2" applyFont="1" applyBorder="1" applyAlignment="1">
      <alignment horizontal="left" vertical="top" wrapText="1"/>
    </xf>
    <xf numFmtId="0" fontId="30" fillId="0" borderId="397" xfId="2" applyFont="1" applyBorder="1" applyAlignment="1">
      <alignment horizontal="left" vertical="top" wrapText="1"/>
    </xf>
    <xf numFmtId="0" fontId="62" fillId="2" borderId="527" xfId="2" applyFont="1" applyFill="1" applyBorder="1" applyAlignment="1">
      <alignment horizontal="left" vertical="top" wrapText="1"/>
    </xf>
    <xf numFmtId="0" fontId="62" fillId="2" borderId="540" xfId="2" applyFont="1" applyFill="1" applyBorder="1" applyAlignment="1">
      <alignment horizontal="left" vertical="top" wrapText="1"/>
    </xf>
    <xf numFmtId="0" fontId="0" fillId="0" borderId="41" xfId="2" applyFont="1" applyBorder="1" applyAlignment="1">
      <alignment horizontal="center" vertical="top" wrapText="1"/>
    </xf>
    <xf numFmtId="0" fontId="75" fillId="0" borderId="549" xfId="2" applyBorder="1" applyAlignment="1">
      <alignment horizontal="center" vertical="top" wrapText="1"/>
    </xf>
    <xf numFmtId="0" fontId="0" fillId="0" borderId="535" xfId="2" applyFont="1" applyBorder="1" applyAlignment="1">
      <alignment horizontal="center" vertical="top" wrapText="1"/>
    </xf>
    <xf numFmtId="0" fontId="75" fillId="0" borderId="548" xfId="2" applyBorder="1" applyAlignment="1">
      <alignment horizontal="center" vertical="top" wrapText="1"/>
    </xf>
    <xf numFmtId="0" fontId="30" fillId="0" borderId="286" xfId="2" applyFont="1" applyBorder="1" applyAlignment="1">
      <alignment horizontal="left" vertical="top" wrapText="1"/>
    </xf>
    <xf numFmtId="0" fontId="75" fillId="0" borderId="30" xfId="2" applyBorder="1" applyAlignment="1">
      <alignment vertical="top" wrapText="1"/>
    </xf>
    <xf numFmtId="0" fontId="75" fillId="0" borderId="49" xfId="2" applyBorder="1" applyAlignment="1">
      <alignment vertical="top" wrapText="1"/>
    </xf>
    <xf numFmtId="0" fontId="75" fillId="5" borderId="13" xfId="2" applyFill="1" applyBorder="1" applyAlignment="1">
      <alignment horizontal="left" vertical="top" wrapText="1"/>
    </xf>
    <xf numFmtId="0" fontId="75" fillId="5" borderId="553" xfId="2" applyFill="1" applyBorder="1" applyAlignment="1">
      <alignment horizontal="left" vertical="top" wrapText="1"/>
    </xf>
    <xf numFmtId="0" fontId="75" fillId="5" borderId="386" xfId="2" applyFill="1" applyBorder="1" applyAlignment="1">
      <alignment horizontal="left" vertical="top" wrapText="1"/>
    </xf>
    <xf numFmtId="0" fontId="75" fillId="5" borderId="83" xfId="2" applyFill="1" applyBorder="1" applyAlignment="1">
      <alignment horizontal="left" vertical="top" wrapText="1"/>
    </xf>
    <xf numFmtId="0" fontId="0" fillId="0" borderId="42" xfId="2" applyFont="1" applyFill="1" applyBorder="1" applyAlignment="1">
      <alignment horizontal="left" vertical="top" wrapText="1"/>
    </xf>
    <xf numFmtId="0" fontId="0" fillId="0" borderId="73" xfId="2" applyFont="1" applyFill="1" applyBorder="1" applyAlignment="1">
      <alignment horizontal="left" vertical="top" wrapText="1"/>
    </xf>
    <xf numFmtId="0" fontId="15" fillId="0" borderId="163" xfId="0" applyFont="1" applyBorder="1" applyAlignment="1">
      <alignment horizontal="left" vertical="top" wrapText="1"/>
    </xf>
    <xf numFmtId="0" fontId="0" fillId="0" borderId="552" xfId="0" applyBorder="1" applyAlignment="1">
      <alignment vertical="top" wrapText="1"/>
    </xf>
    <xf numFmtId="0" fontId="0" fillId="0" borderId="31" xfId="0" applyBorder="1" applyAlignment="1">
      <alignment vertical="top" wrapText="1"/>
    </xf>
    <xf numFmtId="0" fontId="76" fillId="0" borderId="54" xfId="0" applyFont="1" applyBorder="1" applyAlignment="1">
      <alignment vertical="top" wrapText="1"/>
    </xf>
    <xf numFmtId="0" fontId="76" fillId="0" borderId="59" xfId="0" applyFont="1" applyBorder="1" applyAlignment="1">
      <alignment vertical="top" wrapText="1"/>
    </xf>
    <xf numFmtId="0" fontId="15" fillId="0" borderId="553" xfId="0" applyFont="1" applyBorder="1" applyAlignment="1">
      <alignment horizontal="left" vertical="top" wrapText="1"/>
    </xf>
    <xf numFmtId="0" fontId="15" fillId="0" borderId="507" xfId="0" applyFont="1" applyBorder="1" applyAlignment="1">
      <alignment horizontal="left" vertical="top" wrapText="1"/>
    </xf>
    <xf numFmtId="0" fontId="15" fillId="0" borderId="548" xfId="0" applyFont="1" applyBorder="1" applyAlignment="1">
      <alignment horizontal="left" vertical="top" wrapText="1"/>
    </xf>
    <xf numFmtId="0" fontId="42" fillId="0" borderId="555" xfId="0" applyFont="1" applyBorder="1" applyAlignment="1">
      <alignment horizontal="left" vertical="top" wrapText="1"/>
    </xf>
    <xf numFmtId="0" fontId="42" fillId="0" borderId="542" xfId="0" applyFont="1" applyBorder="1" applyAlignment="1">
      <alignment horizontal="left" vertical="top" wrapText="1"/>
    </xf>
    <xf numFmtId="0" fontId="0" fillId="0" borderId="540" xfId="0" applyBorder="1" applyAlignment="1">
      <alignment horizontal="left" vertical="top" wrapText="1"/>
    </xf>
    <xf numFmtId="0" fontId="0" fillId="0" borderId="530" xfId="0" applyBorder="1" applyAlignment="1">
      <alignment horizontal="left" vertical="top" wrapText="1"/>
    </xf>
    <xf numFmtId="0" fontId="0" fillId="0" borderId="531" xfId="0" applyBorder="1" applyAlignment="1">
      <alignment horizontal="left" vertical="top" wrapText="1"/>
    </xf>
    <xf numFmtId="0" fontId="42" fillId="0" borderId="533" xfId="0" applyFont="1" applyBorder="1" applyAlignment="1">
      <alignment horizontal="left" vertical="top" wrapText="1"/>
    </xf>
    <xf numFmtId="0" fontId="42" fillId="0" borderId="534" xfId="0" applyFont="1" applyBorder="1" applyAlignment="1">
      <alignment horizontal="left" vertical="top" wrapText="1"/>
    </xf>
    <xf numFmtId="0" fontId="42" fillId="0" borderId="535" xfId="0" applyFont="1" applyBorder="1" applyAlignment="1">
      <alignment horizontal="left" vertical="top" wrapText="1"/>
    </xf>
    <xf numFmtId="0" fontId="42" fillId="0" borderId="536" xfId="0" applyFont="1" applyBorder="1" applyAlignment="1">
      <alignment horizontal="left" vertical="top" wrapText="1"/>
    </xf>
    <xf numFmtId="0" fontId="42" fillId="0" borderId="476" xfId="0" applyFont="1" applyBorder="1" applyAlignment="1">
      <alignment horizontal="left" vertical="top" wrapText="1"/>
    </xf>
    <xf numFmtId="0" fontId="42" fillId="0" borderId="559" xfId="0" applyFont="1" applyBorder="1" applyAlignment="1">
      <alignment horizontal="left" vertical="top" wrapText="1"/>
    </xf>
    <xf numFmtId="0" fontId="42" fillId="0" borderId="549" xfId="0" applyFont="1" applyBorder="1" applyAlignment="1">
      <alignment horizontal="left" vertical="top" wrapText="1"/>
    </xf>
    <xf numFmtId="0" fontId="15" fillId="0" borderId="66" xfId="0" applyFont="1" applyBorder="1" applyAlignment="1">
      <alignment horizontal="left" vertical="top" wrapText="1"/>
    </xf>
    <xf numFmtId="0" fontId="42" fillId="0" borderId="557" xfId="0" applyFont="1" applyBorder="1" applyAlignment="1">
      <alignment horizontal="left" vertical="top" wrapText="1"/>
    </xf>
    <xf numFmtId="0" fontId="42" fillId="0" borderId="545" xfId="0" applyFont="1" applyBorder="1" applyAlignment="1">
      <alignment horizontal="left" vertical="top"/>
    </xf>
    <xf numFmtId="0" fontId="42" fillId="0" borderId="546" xfId="0" applyFont="1" applyBorder="1" applyAlignment="1">
      <alignment horizontal="left" vertical="top"/>
    </xf>
    <xf numFmtId="0" fontId="42" fillId="0" borderId="30" xfId="0" applyFont="1" applyBorder="1" applyAlignment="1">
      <alignment horizontal="left" vertical="center" wrapText="1"/>
    </xf>
    <xf numFmtId="0" fontId="42" fillId="0" borderId="552" xfId="0" applyFont="1" applyBorder="1" applyAlignment="1">
      <alignment horizontal="left" vertical="center" wrapText="1"/>
    </xf>
    <xf numFmtId="0" fontId="42" fillId="0" borderId="32" xfId="0" applyFont="1" applyBorder="1" applyAlignment="1">
      <alignment horizontal="left" vertical="center" wrapText="1"/>
    </xf>
    <xf numFmtId="0" fontId="42" fillId="0" borderId="553" xfId="0" applyFont="1" applyBorder="1" applyAlignment="1">
      <alignment horizontal="left" vertical="top" wrapText="1"/>
    </xf>
    <xf numFmtId="0" fontId="42" fillId="0" borderId="548" xfId="0" applyFont="1" applyBorder="1" applyAlignment="1">
      <alignment horizontal="left" vertical="top" wrapText="1"/>
    </xf>
    <xf numFmtId="0" fontId="30" fillId="0" borderId="343" xfId="2" applyFont="1" applyBorder="1" applyAlignment="1">
      <alignment horizontal="left" vertical="top" wrapText="1"/>
    </xf>
    <xf numFmtId="0" fontId="30" fillId="0" borderId="340" xfId="2" applyFont="1" applyBorder="1" applyAlignment="1">
      <alignment horizontal="left" vertical="top" wrapText="1"/>
    </xf>
    <xf numFmtId="0" fontId="30" fillId="0" borderId="341" xfId="2" applyFont="1" applyBorder="1" applyAlignment="1">
      <alignment horizontal="left" vertical="top" wrapText="1"/>
    </xf>
    <xf numFmtId="0" fontId="75" fillId="0" borderId="528" xfId="2" applyBorder="1" applyAlignment="1">
      <alignment horizontal="left" vertical="top" wrapText="1"/>
    </xf>
    <xf numFmtId="0" fontId="67" fillId="0" borderId="396" xfId="2" applyFont="1" applyBorder="1" applyAlignment="1">
      <alignment horizontal="left" vertical="top" wrapText="1"/>
    </xf>
    <xf numFmtId="0" fontId="67" fillId="0" borderId="397" xfId="2" applyFont="1" applyBorder="1" applyAlignment="1">
      <alignment horizontal="left" vertical="top" wrapText="1"/>
    </xf>
    <xf numFmtId="0" fontId="62" fillId="2" borderId="339" xfId="2" applyFont="1" applyFill="1" applyBorder="1" applyAlignment="1">
      <alignment horizontal="center" vertical="top"/>
    </xf>
    <xf numFmtId="0" fontId="62" fillId="2" borderId="340" xfId="2" applyFont="1" applyFill="1" applyBorder="1" applyAlignment="1">
      <alignment horizontal="center" vertical="top"/>
    </xf>
    <xf numFmtId="0" fontId="62" fillId="2" borderId="342" xfId="2" applyFont="1" applyFill="1" applyBorder="1" applyAlignment="1">
      <alignment horizontal="center" vertical="top"/>
    </xf>
    <xf numFmtId="0" fontId="15" fillId="0" borderId="30" xfId="2" applyFont="1" applyBorder="1" applyAlignment="1">
      <alignment horizontal="left" vertical="top" wrapText="1"/>
    </xf>
    <xf numFmtId="0" fontId="30" fillId="0" borderId="31" xfId="2" applyFont="1" applyBorder="1" applyAlignment="1">
      <alignment horizontal="left" vertical="top"/>
    </xf>
    <xf numFmtId="0" fontId="30" fillId="0" borderId="32" xfId="2" applyFont="1" applyBorder="1" applyAlignment="1">
      <alignment horizontal="left" vertical="top"/>
    </xf>
    <xf numFmtId="0" fontId="62" fillId="2" borderId="28" xfId="2" applyFont="1" applyFill="1" applyBorder="1" applyAlignment="1">
      <alignment horizontal="center" vertical="top" wrapText="1"/>
    </xf>
    <xf numFmtId="0" fontId="62" fillId="2" borderId="540" xfId="2" applyFont="1" applyFill="1" applyBorder="1" applyAlignment="1">
      <alignment horizontal="center" vertical="top" wrapText="1"/>
    </xf>
    <xf numFmtId="0" fontId="30" fillId="0" borderId="515" xfId="2" applyFont="1" applyBorder="1" applyAlignment="1">
      <alignment horizontal="left" vertical="top" wrapText="1"/>
    </xf>
    <xf numFmtId="0" fontId="0" fillId="0" borderId="532" xfId="2" applyFont="1" applyBorder="1" applyAlignment="1">
      <alignment horizontal="left" vertical="top" wrapText="1"/>
    </xf>
    <xf numFmtId="0" fontId="3" fillId="0" borderId="28" xfId="2" applyFont="1" applyBorder="1" applyAlignment="1">
      <alignment horizontal="left" vertical="top" wrapText="1"/>
    </xf>
    <xf numFmtId="0" fontId="62" fillId="0" borderId="527" xfId="2" applyFont="1" applyBorder="1" applyAlignment="1">
      <alignment horizontal="left" vertical="top" wrapText="1"/>
    </xf>
    <xf numFmtId="0" fontId="62" fillId="0" borderId="547" xfId="2" applyFont="1" applyBorder="1" applyAlignment="1">
      <alignment horizontal="left" vertical="top" wrapText="1"/>
    </xf>
    <xf numFmtId="0" fontId="0" fillId="0" borderId="47" xfId="2" applyFont="1" applyFill="1" applyBorder="1" applyAlignment="1">
      <alignment horizontal="left" vertical="top" wrapText="1"/>
    </xf>
    <xf numFmtId="0" fontId="67" fillId="0" borderId="12" xfId="2" applyFont="1" applyBorder="1" applyAlignment="1">
      <alignment horizontal="left" vertical="top" wrapText="1"/>
    </xf>
    <xf numFmtId="0" fontId="30" fillId="0" borderId="13" xfId="2" applyFont="1" applyBorder="1" applyAlignment="1">
      <alignment horizontal="left" vertical="top" wrapText="1"/>
    </xf>
    <xf numFmtId="0" fontId="15" fillId="0" borderId="163" xfId="2" applyFont="1" applyBorder="1" applyAlignment="1">
      <alignment horizontal="left" vertical="top" wrapText="1"/>
    </xf>
    <xf numFmtId="0" fontId="67" fillId="0" borderId="59" xfId="2" applyFont="1" applyBorder="1" applyAlignment="1">
      <alignment horizontal="left" vertical="top" wrapText="1"/>
    </xf>
    <xf numFmtId="0" fontId="67" fillId="0" borderId="60" xfId="2" applyFont="1" applyBorder="1" applyAlignment="1">
      <alignment horizontal="left" vertical="top" wrapText="1"/>
    </xf>
    <xf numFmtId="0" fontId="75" fillId="0" borderId="545" xfId="2" applyBorder="1" applyAlignment="1">
      <alignment horizontal="left" vertical="center" wrapText="1"/>
    </xf>
    <xf numFmtId="0" fontId="75" fillId="0" borderId="42" xfId="2" applyBorder="1" applyAlignment="1">
      <alignment horizontal="left" vertical="center" wrapText="1"/>
    </xf>
    <xf numFmtId="0" fontId="75" fillId="0" borderId="43" xfId="2" applyBorder="1" applyAlignment="1">
      <alignment horizontal="left" vertical="center" wrapText="1"/>
    </xf>
    <xf numFmtId="0" fontId="75" fillId="0" borderId="554" xfId="2" applyBorder="1" applyAlignment="1">
      <alignment horizontal="left" vertical="center" wrapText="1"/>
    </xf>
    <xf numFmtId="0" fontId="75" fillId="0" borderId="62" xfId="2" applyBorder="1" applyAlignment="1">
      <alignment horizontal="left" vertical="center" wrapText="1"/>
    </xf>
    <xf numFmtId="0" fontId="75" fillId="0" borderId="64" xfId="2" applyBorder="1" applyAlignment="1">
      <alignment horizontal="left" vertical="center" wrapText="1"/>
    </xf>
    <xf numFmtId="0" fontId="75" fillId="0" borderId="507" xfId="2" applyBorder="1" applyAlignment="1">
      <alignment horizontal="left" vertical="center" wrapText="1"/>
    </xf>
    <xf numFmtId="0" fontId="75" fillId="0" borderId="537" xfId="2" applyBorder="1" applyAlignment="1">
      <alignment horizontal="left" vertical="center" wrapText="1"/>
    </xf>
    <xf numFmtId="0" fontId="75" fillId="0" borderId="340" xfId="2" applyBorder="1" applyAlignment="1">
      <alignment horizontal="left" vertical="center" wrapText="1"/>
    </xf>
    <xf numFmtId="0" fontId="75" fillId="0" borderId="341" xfId="2" applyBorder="1" applyAlignment="1">
      <alignment horizontal="left" vertical="center" wrapText="1"/>
    </xf>
    <xf numFmtId="0" fontId="0" fillId="0" borderId="537" xfId="2" applyFont="1" applyBorder="1" applyAlignment="1">
      <alignment horizontal="left" vertical="top" wrapText="1"/>
    </xf>
    <xf numFmtId="0" fontId="0" fillId="0" borderId="163" xfId="2" applyFont="1" applyFill="1" applyBorder="1" applyAlignment="1">
      <alignment horizontal="left" vertical="top" wrapText="1"/>
    </xf>
    <xf numFmtId="0" fontId="75" fillId="0" borderId="24" xfId="2" applyFill="1" applyBorder="1" applyAlignment="1">
      <alignment horizontal="left" vertical="top" wrapText="1"/>
    </xf>
    <xf numFmtId="0" fontId="75" fillId="0" borderId="26" xfId="2" applyFill="1" applyBorder="1" applyAlignment="1">
      <alignment horizontal="left" vertical="top" wrapText="1"/>
    </xf>
    <xf numFmtId="0" fontId="0" fillId="0" borderId="286" xfId="2" applyFont="1" applyFill="1" applyBorder="1" applyAlignment="1">
      <alignment horizontal="left" vertical="top" wrapText="1"/>
    </xf>
    <xf numFmtId="0" fontId="75" fillId="0" borderId="62" xfId="2" applyFill="1" applyBorder="1" applyAlignment="1">
      <alignment horizontal="left" vertical="top" wrapText="1"/>
    </xf>
    <xf numFmtId="0" fontId="75" fillId="0" borderId="64" xfId="2" applyFill="1" applyBorder="1" applyAlignment="1">
      <alignment horizontal="left" vertical="top" wrapText="1"/>
    </xf>
    <xf numFmtId="0" fontId="15" fillId="0" borderId="527" xfId="2" applyFont="1" applyBorder="1" applyAlignment="1">
      <alignment horizontal="left" vertical="top" wrapText="1"/>
    </xf>
    <xf numFmtId="0" fontId="15" fillId="0" borderId="547" xfId="2" applyFont="1" applyBorder="1" applyAlignment="1">
      <alignment horizontal="left" vertical="top" wrapText="1"/>
    </xf>
    <xf numFmtId="0" fontId="0" fillId="0" borderId="339" xfId="2" applyFont="1" applyFill="1" applyBorder="1" applyAlignment="1">
      <alignment horizontal="left" vertical="top" wrapText="1"/>
    </xf>
    <xf numFmtId="0" fontId="75" fillId="0" borderId="340" xfId="2" applyFill="1" applyBorder="1" applyAlignment="1">
      <alignment horizontal="left" vertical="top" wrapText="1"/>
    </xf>
    <xf numFmtId="0" fontId="75" fillId="0" borderId="341" xfId="2" applyFill="1" applyBorder="1" applyAlignment="1">
      <alignment horizontal="left" vertical="top" wrapText="1"/>
    </xf>
    <xf numFmtId="0" fontId="0" fillId="0" borderId="470" xfId="0" applyBorder="1" applyAlignment="1">
      <alignment horizontal="left" vertical="top" wrapText="1"/>
    </xf>
    <xf numFmtId="0" fontId="42" fillId="0" borderId="0" xfId="0" applyFont="1" applyBorder="1" applyAlignment="1">
      <alignment horizontal="left" vertical="top" wrapText="1"/>
    </xf>
    <xf numFmtId="0" fontId="42" fillId="0" borderId="0" xfId="0" applyFont="1" applyBorder="1" applyAlignment="1">
      <alignment horizontal="left" vertical="top"/>
    </xf>
    <xf numFmtId="0" fontId="15" fillId="0" borderId="555" xfId="0" applyFont="1" applyBorder="1" applyAlignment="1">
      <alignment horizontal="left" vertical="top" wrapText="1"/>
    </xf>
    <xf numFmtId="0" fontId="15" fillId="0" borderId="74" xfId="0" applyFont="1" applyBorder="1" applyAlignment="1">
      <alignment horizontal="left" vertical="top" wrapText="1"/>
    </xf>
    <xf numFmtId="0" fontId="15" fillId="0" borderId="12" xfId="0" applyFont="1" applyBorder="1" applyAlignment="1">
      <alignment horizontal="left" vertical="top" wrapText="1"/>
    </xf>
    <xf numFmtId="0" fontId="42" fillId="0" borderId="551" xfId="0" applyFont="1" applyBorder="1" applyAlignment="1">
      <alignment horizontal="left" vertical="top" wrapText="1"/>
    </xf>
    <xf numFmtId="0" fontId="0" fillId="5" borderId="533" xfId="0" applyFill="1" applyBorder="1" applyAlignment="1">
      <alignment horizontal="center" vertical="top" wrapText="1"/>
    </xf>
    <xf numFmtId="0" fontId="0" fillId="0" borderId="549" xfId="0" applyBorder="1" applyAlignment="1">
      <alignment horizontal="left" vertical="top" wrapText="1"/>
    </xf>
    <xf numFmtId="0" fontId="8" fillId="0" borderId="549" xfId="0" applyFont="1" applyBorder="1" applyAlignment="1">
      <alignment horizontal="left" vertical="top" wrapText="1"/>
    </xf>
    <xf numFmtId="0" fontId="8" fillId="0" borderId="470" xfId="0" applyFont="1" applyBorder="1" applyAlignment="1">
      <alignment horizontal="left" vertical="top" wrapText="1"/>
    </xf>
    <xf numFmtId="0" fontId="62" fillId="2" borderId="529" xfId="0" applyFont="1" applyFill="1" applyBorder="1" applyAlignment="1">
      <alignment horizontal="left" vertical="top" wrapText="1"/>
    </xf>
    <xf numFmtId="0" fontId="62" fillId="2" borderId="531" xfId="0" applyFont="1" applyFill="1" applyBorder="1" applyAlignment="1">
      <alignment horizontal="left" vertical="top" wrapText="1"/>
    </xf>
    <xf numFmtId="0" fontId="62" fillId="2" borderId="476" xfId="0" applyFont="1" applyFill="1" applyBorder="1" applyAlignment="1">
      <alignment horizontal="left" vertical="top" wrapText="1"/>
    </xf>
    <xf numFmtId="0" fontId="8" fillId="0" borderId="555" xfId="0" applyFont="1" applyBorder="1" applyAlignment="1">
      <alignment horizontal="left" vertical="top" wrapText="1"/>
    </xf>
    <xf numFmtId="0" fontId="15" fillId="0" borderId="472" xfId="0" applyFont="1" applyBorder="1" applyAlignment="1">
      <alignment horizontal="left" vertical="top" wrapText="1"/>
    </xf>
    <xf numFmtId="0" fontId="42" fillId="0" borderId="473" xfId="0" applyFont="1" applyBorder="1" applyAlignment="1">
      <alignment horizontal="left" vertical="top" wrapText="1"/>
    </xf>
    <xf numFmtId="0" fontId="0" fillId="0" borderId="474" xfId="0" applyBorder="1" applyAlignment="1">
      <alignment horizontal="left" vertical="top" wrapText="1"/>
    </xf>
    <xf numFmtId="0" fontId="62" fillId="2" borderId="345" xfId="0" applyFont="1" applyFill="1" applyBorder="1" applyAlignment="1">
      <alignment horizontal="left"/>
    </xf>
    <xf numFmtId="0" fontId="62" fillId="2" borderId="344" xfId="0" applyFont="1" applyFill="1" applyBorder="1" applyAlignment="1">
      <alignment horizontal="left"/>
    </xf>
    <xf numFmtId="0" fontId="62" fillId="2" borderId="338" xfId="0" applyFont="1" applyFill="1" applyBorder="1" applyAlignment="1">
      <alignment horizontal="left"/>
    </xf>
    <xf numFmtId="0" fontId="0" fillId="0" borderId="555" xfId="0" applyBorder="1" applyAlignment="1">
      <alignment horizontal="left" vertical="top" wrapText="1"/>
    </xf>
    <xf numFmtId="0" fontId="0" fillId="0" borderId="472" xfId="0" applyBorder="1" applyAlignment="1">
      <alignment horizontal="left" vertical="top" wrapText="1"/>
    </xf>
    <xf numFmtId="0" fontId="15" fillId="0" borderId="532" xfId="0" applyFont="1" applyBorder="1" applyAlignment="1">
      <alignment horizontal="left" vertical="top" wrapText="1"/>
    </xf>
    <xf numFmtId="0" fontId="53" fillId="0" borderId="532" xfId="0" applyFont="1" applyBorder="1" applyAlignment="1">
      <alignment horizontal="left" vertical="top" wrapText="1"/>
    </xf>
    <xf numFmtId="0" fontId="53" fillId="0" borderId="514" xfId="0" applyFont="1" applyBorder="1" applyAlignment="1">
      <alignment horizontal="left" vertical="top" wrapText="1"/>
    </xf>
    <xf numFmtId="0" fontId="53" fillId="0" borderId="537" xfId="0" applyFont="1" applyBorder="1" applyAlignment="1">
      <alignment horizontal="left" vertical="top" wrapText="1"/>
    </xf>
    <xf numFmtId="0" fontId="53" fillId="0" borderId="544" xfId="0" applyFont="1" applyBorder="1" applyAlignment="1">
      <alignment horizontal="left" vertical="top" wrapText="1"/>
    </xf>
    <xf numFmtId="0" fontId="53" fillId="0" borderId="542" xfId="0" applyFont="1" applyBorder="1" applyAlignment="1">
      <alignment horizontal="left" vertical="top" wrapText="1"/>
    </xf>
    <xf numFmtId="0" fontId="53" fillId="0" borderId="555" xfId="0" applyFont="1" applyBorder="1" applyAlignment="1">
      <alignment horizontal="left" vertical="top" wrapText="1"/>
    </xf>
    <xf numFmtId="0" fontId="53" fillId="0" borderId="12" xfId="0" applyFont="1" applyBorder="1" applyAlignment="1">
      <alignment horizontal="left" vertical="top" wrapText="1"/>
    </xf>
    <xf numFmtId="0" fontId="53" fillId="0" borderId="13" xfId="0" applyFont="1" applyBorder="1" applyAlignment="1">
      <alignment horizontal="left" vertical="top" wrapText="1"/>
    </xf>
    <xf numFmtId="0" fontId="53" fillId="0" borderId="24" xfId="0" applyFont="1" applyBorder="1" applyAlignment="1">
      <alignment horizontal="left" vertical="top" wrapText="1"/>
    </xf>
    <xf numFmtId="0" fontId="53" fillId="0" borderId="26" xfId="0" applyFont="1" applyBorder="1" applyAlignment="1">
      <alignment horizontal="left" vertical="top" wrapText="1"/>
    </xf>
    <xf numFmtId="0" fontId="53" fillId="0" borderId="533" xfId="0" applyFont="1" applyBorder="1" applyAlignment="1">
      <alignment horizontal="left" vertical="top" wrapText="1"/>
    </xf>
    <xf numFmtId="0" fontId="0" fillId="0" borderId="57" xfId="0" applyBorder="1" applyAlignment="1">
      <alignment vertical="top" wrapText="1"/>
    </xf>
    <xf numFmtId="0" fontId="0" fillId="0" borderId="386" xfId="0" applyBorder="1" applyAlignment="1">
      <alignment vertical="top" wrapText="1"/>
    </xf>
    <xf numFmtId="0" fontId="0" fillId="0" borderId="553" xfId="0" applyBorder="1" applyAlignment="1">
      <alignment vertical="top" wrapText="1"/>
    </xf>
    <xf numFmtId="0" fontId="42" fillId="0" borderId="60" xfId="0" applyFont="1" applyBorder="1" applyAlignment="1">
      <alignment horizontal="left" vertical="top"/>
    </xf>
    <xf numFmtId="0" fontId="42" fillId="0" borderId="0" xfId="0" applyFont="1" applyAlignment="1">
      <alignment horizontal="left" vertical="top"/>
    </xf>
    <xf numFmtId="0" fontId="42" fillId="0" borderId="537" xfId="0" applyFont="1" applyBorder="1" applyAlignment="1">
      <alignment horizontal="left" vertical="top"/>
    </xf>
    <xf numFmtId="0" fontId="42" fillId="0" borderId="340" xfId="0" applyFont="1" applyBorder="1" applyAlignment="1">
      <alignment horizontal="left" vertical="top"/>
    </xf>
    <xf numFmtId="0" fontId="42" fillId="0" borderId="341" xfId="0" applyFont="1" applyBorder="1" applyAlignment="1">
      <alignment horizontal="left" vertical="top"/>
    </xf>
    <xf numFmtId="0" fontId="62" fillId="2" borderId="354" xfId="0" applyFont="1" applyFill="1" applyBorder="1" applyAlignment="1">
      <alignment horizontal="left" vertical="top"/>
    </xf>
    <xf numFmtId="0" fontId="62" fillId="2" borderId="355" xfId="0" applyFont="1" applyFill="1" applyBorder="1" applyAlignment="1">
      <alignment horizontal="left" vertical="top"/>
    </xf>
    <xf numFmtId="0" fontId="62" fillId="2" borderId="355" xfId="0" applyFont="1" applyFill="1" applyBorder="1" applyAlignment="1">
      <alignment horizontal="center" vertical="top" wrapText="1"/>
    </xf>
    <xf numFmtId="0" fontId="15" fillId="0" borderId="30" xfId="0" applyFont="1" applyBorder="1" applyAlignment="1">
      <alignment horizontal="left" vertical="top" wrapText="1"/>
    </xf>
    <xf numFmtId="0" fontId="0" fillId="0" borderId="30" xfId="0" applyBorder="1" applyAlignment="1">
      <alignment horizontal="left" vertical="top"/>
    </xf>
    <xf numFmtId="0" fontId="0" fillId="0" borderId="552" xfId="0" applyBorder="1" applyAlignment="1">
      <alignment horizontal="left" vertical="top"/>
    </xf>
    <xf numFmtId="0" fontId="0" fillId="0" borderId="32" xfId="0" applyBorder="1" applyAlignment="1">
      <alignment horizontal="left" vertical="top"/>
    </xf>
    <xf numFmtId="49" fontId="0" fillId="0" borderId="21" xfId="0" applyNumberFormat="1" applyBorder="1" applyAlignment="1">
      <alignment horizontal="center" vertical="top"/>
    </xf>
    <xf numFmtId="49" fontId="0" fillId="0" borderId="23" xfId="0" applyNumberFormat="1" applyBorder="1" applyAlignment="1">
      <alignment horizontal="center" vertical="top"/>
    </xf>
    <xf numFmtId="0" fontId="23" fillId="0" borderId="555" xfId="2" applyFont="1" applyBorder="1" applyAlignment="1">
      <alignment horizontal="left" vertical="top" wrapText="1"/>
    </xf>
    <xf numFmtId="0" fontId="23" fillId="0" borderId="542" xfId="2" applyFont="1" applyBorder="1" applyAlignment="1">
      <alignment horizontal="left" vertical="top" wrapText="1"/>
    </xf>
    <xf numFmtId="0" fontId="23" fillId="0" borderId="542" xfId="2" applyFont="1" applyBorder="1" applyAlignment="1">
      <alignment horizontal="center" vertical="top" wrapText="1"/>
    </xf>
    <xf numFmtId="0" fontId="23" fillId="0" borderId="541" xfId="2" applyFont="1" applyBorder="1" applyAlignment="1">
      <alignment horizontal="left" vertical="top" wrapText="1"/>
    </xf>
    <xf numFmtId="0" fontId="23" fillId="0" borderId="557" xfId="2" applyFont="1" applyBorder="1" applyAlignment="1">
      <alignment vertical="top" wrapText="1"/>
    </xf>
    <xf numFmtId="0" fontId="23" fillId="0" borderId="545" xfId="2" applyFont="1" applyBorder="1" applyAlignment="1">
      <alignment vertical="top" wrapText="1"/>
    </xf>
    <xf numFmtId="0" fontId="23" fillId="0" borderId="546" xfId="2" applyFont="1" applyBorder="1" applyAlignment="1">
      <alignment vertical="top" wrapText="1"/>
    </xf>
    <xf numFmtId="0" fontId="15" fillId="0" borderId="402" xfId="2" applyFont="1" applyBorder="1" applyAlignment="1">
      <alignment vertical="top" wrapText="1"/>
    </xf>
    <xf numFmtId="0" fontId="15" fillId="0" borderId="552" xfId="2" applyFont="1" applyBorder="1" applyAlignment="1">
      <alignment vertical="top" wrapText="1"/>
    </xf>
    <xf numFmtId="0" fontId="15" fillId="0" borderId="400" xfId="2" applyFont="1" applyBorder="1" applyAlignment="1">
      <alignment vertical="top" wrapText="1"/>
    </xf>
    <xf numFmtId="0" fontId="15" fillId="0" borderId="542" xfId="2" applyFont="1" applyBorder="1" applyAlignment="1">
      <alignment horizontal="left" vertical="top" wrapText="1"/>
    </xf>
    <xf numFmtId="0" fontId="23" fillId="0" borderId="542" xfId="2" applyFont="1" applyBorder="1" applyAlignment="1">
      <alignment horizontal="left" vertical="top"/>
    </xf>
    <xf numFmtId="0" fontId="23" fillId="0" borderId="535" xfId="2" applyFont="1" applyBorder="1" applyAlignment="1">
      <alignment horizontal="left" vertical="top" wrapText="1"/>
    </xf>
    <xf numFmtId="0" fontId="23" fillId="0" borderId="536" xfId="2" applyFont="1" applyBorder="1" applyAlignment="1">
      <alignment horizontal="left" vertical="top" wrapText="1"/>
    </xf>
    <xf numFmtId="0" fontId="15" fillId="0" borderId="535" xfId="2" applyFont="1" applyBorder="1" applyAlignment="1">
      <alignment horizontal="left" vertical="top" wrapText="1"/>
    </xf>
    <xf numFmtId="0" fontId="62" fillId="2" borderId="423" xfId="2" applyFont="1" applyFill="1" applyBorder="1" applyAlignment="1">
      <alignment horizontal="left" vertical="top"/>
    </xf>
    <xf numFmtId="0" fontId="62" fillId="2" borderId="422" xfId="2" applyFont="1" applyFill="1" applyBorder="1" applyAlignment="1">
      <alignment horizontal="left" vertical="top"/>
    </xf>
    <xf numFmtId="0" fontId="23" fillId="0" borderId="423" xfId="2" applyFont="1" applyBorder="1" applyAlignment="1">
      <alignment horizontal="center" vertical="top"/>
    </xf>
    <xf numFmtId="0" fontId="23" fillId="0" borderId="421" xfId="2" applyFont="1" applyBorder="1" applyAlignment="1">
      <alignment horizontal="center" vertical="top"/>
    </xf>
    <xf numFmtId="0" fontId="62" fillId="2" borderId="439" xfId="2" applyFont="1" applyFill="1" applyBorder="1" applyAlignment="1">
      <alignment horizontal="left" vertical="top"/>
    </xf>
    <xf numFmtId="0" fontId="62" fillId="2" borderId="438" xfId="2" applyFont="1" applyFill="1" applyBorder="1" applyAlignment="1">
      <alignment horizontal="left" vertical="top"/>
    </xf>
    <xf numFmtId="0" fontId="62" fillId="2" borderId="427" xfId="2" applyFont="1" applyFill="1" applyBorder="1" applyAlignment="1">
      <alignment horizontal="left" vertical="top"/>
    </xf>
    <xf numFmtId="0" fontId="8" fillId="0" borderId="423" xfId="2" applyFont="1" applyBorder="1" applyAlignment="1">
      <alignment horizontal="center" vertical="top" wrapText="1"/>
    </xf>
    <xf numFmtId="0" fontId="23" fillId="0" borderId="422" xfId="2" applyFont="1" applyBorder="1" applyAlignment="1">
      <alignment horizontal="center" vertical="top" wrapText="1"/>
    </xf>
    <xf numFmtId="0" fontId="23" fillId="0" borderId="421" xfId="2" applyFont="1" applyBorder="1" applyAlignment="1">
      <alignment horizontal="center" vertical="top" wrapText="1"/>
    </xf>
    <xf numFmtId="0" fontId="23" fillId="0" borderId="405" xfId="2" applyFont="1" applyBorder="1" applyAlignment="1">
      <alignment horizontal="center" vertical="top"/>
    </xf>
    <xf numFmtId="0" fontId="23" fillId="0" borderId="404" xfId="2" applyFont="1" applyBorder="1" applyAlignment="1">
      <alignment horizontal="center" vertical="top"/>
    </xf>
    <xf numFmtId="0" fontId="23" fillId="0" borderId="435" xfId="2" applyFont="1" applyBorder="1" applyAlignment="1">
      <alignment horizontal="center" vertical="top"/>
    </xf>
    <xf numFmtId="0" fontId="23" fillId="0" borderId="439" xfId="2" applyFont="1" applyBorder="1" applyAlignment="1">
      <alignment horizontal="center" vertical="top"/>
    </xf>
    <xf numFmtId="0" fontId="23" fillId="0" borderId="437" xfId="2" applyFont="1" applyBorder="1" applyAlignment="1">
      <alignment horizontal="center" vertical="top"/>
    </xf>
    <xf numFmtId="0" fontId="23" fillId="0" borderId="438" xfId="2" applyFont="1" applyBorder="1" applyAlignment="1">
      <alignment horizontal="center" vertical="top"/>
    </xf>
    <xf numFmtId="0" fontId="23" fillId="0" borderId="410" xfId="2" applyFont="1" applyBorder="1" applyAlignment="1">
      <alignment horizontal="left" vertical="top" wrapText="1"/>
    </xf>
    <xf numFmtId="0" fontId="23" fillId="0" borderId="0" xfId="2" applyFont="1" applyAlignment="1">
      <alignment horizontal="left" vertical="top" wrapText="1"/>
    </xf>
    <xf numFmtId="0" fontId="23" fillId="0" borderId="422" xfId="2" applyFont="1" applyBorder="1" applyAlignment="1">
      <alignment horizontal="left" vertical="top" wrapText="1"/>
    </xf>
    <xf numFmtId="0" fontId="23" fillId="0" borderId="421" xfId="2" applyFont="1" applyBorder="1" applyAlignment="1">
      <alignment horizontal="left" vertical="top" wrapText="1"/>
    </xf>
    <xf numFmtId="0" fontId="23" fillId="0" borderId="66" xfId="2" applyFont="1" applyBorder="1" applyAlignment="1">
      <alignment horizontal="left" vertical="top" wrapText="1"/>
    </xf>
    <xf numFmtId="0" fontId="23" fillId="0" borderId="67" xfId="2" applyFont="1" applyBorder="1" applyAlignment="1">
      <alignment horizontal="left" vertical="top" wrapText="1"/>
    </xf>
    <xf numFmtId="0" fontId="23" fillId="0" borderId="434" xfId="2" applyFont="1" applyBorder="1" applyAlignment="1">
      <alignment vertical="top" wrapText="1"/>
    </xf>
    <xf numFmtId="0" fontId="23" fillId="0" borderId="554" xfId="2" applyFont="1" applyBorder="1" applyAlignment="1">
      <alignment vertical="top" wrapText="1"/>
    </xf>
    <xf numFmtId="0" fontId="23" fillId="0" borderId="471" xfId="2" applyFont="1" applyBorder="1" applyAlignment="1">
      <alignment vertical="top" wrapText="1"/>
    </xf>
    <xf numFmtId="0" fontId="62" fillId="2" borderId="537" xfId="2" applyFont="1" applyFill="1" applyBorder="1" applyAlignment="1">
      <alignment horizontal="left" vertical="top" wrapText="1"/>
    </xf>
    <xf numFmtId="0" fontId="62" fillId="2" borderId="538" xfId="2" applyFont="1" applyFill="1" applyBorder="1" applyAlignment="1">
      <alignment horizontal="left" vertical="top" wrapText="1"/>
    </xf>
    <xf numFmtId="0" fontId="15" fillId="0" borderId="543" xfId="2" applyFont="1" applyBorder="1" applyAlignment="1">
      <alignment horizontal="left" vertical="top" wrapText="1"/>
    </xf>
    <xf numFmtId="0" fontId="23" fillId="0" borderId="537" xfId="2" applyFont="1" applyBorder="1" applyAlignment="1">
      <alignment horizontal="left" vertical="top" wrapText="1"/>
    </xf>
    <xf numFmtId="0" fontId="23" fillId="0" borderId="544" xfId="2" applyFont="1" applyBorder="1" applyAlignment="1">
      <alignment horizontal="left" vertical="top" wrapText="1"/>
    </xf>
    <xf numFmtId="0" fontId="15" fillId="0" borderId="422" xfId="2" applyFont="1" applyBorder="1" applyAlignment="1">
      <alignment horizontal="left" vertical="top" wrapText="1"/>
    </xf>
    <xf numFmtId="0" fontId="23" fillId="0" borderId="0" xfId="2" applyFont="1" applyAlignment="1">
      <alignment horizontal="left" vertical="top"/>
    </xf>
    <xf numFmtId="0" fontId="62" fillId="2" borderId="513" xfId="2" applyFont="1" applyFill="1" applyBorder="1" applyAlignment="1">
      <alignment horizontal="left" vertical="top"/>
    </xf>
    <xf numFmtId="0" fontId="62" fillId="2" borderId="532" xfId="2" applyFont="1" applyFill="1" applyBorder="1" applyAlignment="1">
      <alignment horizontal="left" vertical="top"/>
    </xf>
    <xf numFmtId="0" fontId="62" fillId="2" borderId="528" xfId="2" applyFont="1" applyFill="1" applyBorder="1" applyAlignment="1">
      <alignment horizontal="left" vertical="top"/>
    </xf>
    <xf numFmtId="0" fontId="62" fillId="2" borderId="339" xfId="2" applyFont="1" applyFill="1" applyBorder="1" applyAlignment="1">
      <alignment horizontal="left" vertical="top"/>
    </xf>
    <xf numFmtId="0" fontId="62" fillId="2" borderId="537" xfId="2" applyFont="1" applyFill="1" applyBorder="1" applyAlignment="1">
      <alignment horizontal="left" vertical="top"/>
    </xf>
    <xf numFmtId="0" fontId="62" fillId="2" borderId="538" xfId="2" applyFont="1" applyFill="1" applyBorder="1" applyAlignment="1">
      <alignment horizontal="left" vertical="top"/>
    </xf>
    <xf numFmtId="0" fontId="62" fillId="2" borderId="585" xfId="2" applyFont="1" applyFill="1" applyBorder="1" applyAlignment="1">
      <alignment horizontal="left" vertical="top"/>
    </xf>
    <xf numFmtId="0" fontId="62" fillId="2" borderId="586" xfId="2" applyFont="1" applyFill="1" applyBorder="1" applyAlignment="1">
      <alignment horizontal="left" vertical="top"/>
    </xf>
    <xf numFmtId="0" fontId="62" fillId="2" borderId="582" xfId="2" applyFont="1" applyFill="1" applyBorder="1" applyAlignment="1">
      <alignment horizontal="left" vertical="top"/>
    </xf>
    <xf numFmtId="0" fontId="15" fillId="0" borderId="533" xfId="2" applyFont="1" applyBorder="1" applyAlignment="1">
      <alignment horizontal="left" vertical="top" wrapText="1"/>
    </xf>
    <xf numFmtId="0" fontId="23" fillId="0" borderId="533" xfId="2" applyFont="1" applyBorder="1" applyAlignment="1">
      <alignment horizontal="left" vertical="top" wrapText="1"/>
    </xf>
    <xf numFmtId="0" fontId="23" fillId="0" borderId="534" xfId="2" applyFont="1" applyBorder="1" applyAlignment="1">
      <alignment horizontal="left" vertical="top" wrapText="1"/>
    </xf>
    <xf numFmtId="0" fontId="23" fillId="0" borderId="30" xfId="2" applyFont="1" applyBorder="1" applyAlignment="1">
      <alignment horizontal="left" vertical="top" wrapText="1"/>
    </xf>
    <xf numFmtId="0" fontId="23" fillId="0" borderId="552" xfId="2" applyFont="1" applyBorder="1" applyAlignment="1">
      <alignment horizontal="left" vertical="top" wrapText="1"/>
    </xf>
    <xf numFmtId="0" fontId="23" fillId="0" borderId="32" xfId="2" applyFont="1" applyBorder="1" applyAlignment="1">
      <alignment horizontal="left" vertical="top" wrapText="1"/>
    </xf>
    <xf numFmtId="0" fontId="23" fillId="0" borderId="528" xfId="2" applyFont="1" applyBorder="1" applyAlignment="1">
      <alignment horizontal="left" vertical="top" wrapText="1"/>
    </xf>
    <xf numFmtId="0" fontId="23" fillId="0" borderId="429" xfId="2" applyFont="1" applyBorder="1" applyAlignment="1">
      <alignment horizontal="left" vertical="top" wrapText="1"/>
    </xf>
    <xf numFmtId="0" fontId="23" fillId="0" borderId="428" xfId="2" applyFont="1" applyBorder="1" applyAlignment="1">
      <alignment horizontal="left" vertical="top" wrapText="1"/>
    </xf>
    <xf numFmtId="0" fontId="62" fillId="2" borderId="439" xfId="2" applyFont="1" applyFill="1" applyBorder="1" applyAlignment="1">
      <alignment horizontal="center" vertical="center" wrapText="1"/>
    </xf>
    <xf numFmtId="0" fontId="62" fillId="2" borderId="438" xfId="2" applyFont="1" applyFill="1" applyBorder="1" applyAlignment="1">
      <alignment horizontal="center" vertical="center" wrapText="1"/>
    </xf>
    <xf numFmtId="0" fontId="62" fillId="2" borderId="437" xfId="2" applyFont="1" applyFill="1" applyBorder="1" applyAlignment="1">
      <alignment horizontal="center" vertical="center" wrapText="1"/>
    </xf>
    <xf numFmtId="0" fontId="62" fillId="2" borderId="515" xfId="2" applyFont="1" applyFill="1" applyBorder="1" applyAlignment="1">
      <alignment horizontal="left" vertical="top"/>
    </xf>
    <xf numFmtId="0" fontId="23" fillId="0" borderId="515" xfId="2" applyFont="1" applyBorder="1" applyAlignment="1">
      <alignment horizontal="left" vertical="top" wrapText="1"/>
    </xf>
    <xf numFmtId="0" fontId="23" fillId="0" borderId="0" xfId="2" applyFont="1" applyBorder="1" applyAlignment="1">
      <alignment horizontal="left" vertical="top" wrapText="1"/>
    </xf>
    <xf numFmtId="0" fontId="62" fillId="2" borderId="561" xfId="2" applyFont="1" applyFill="1" applyBorder="1" applyAlignment="1">
      <alignment horizontal="center" vertical="top" wrapText="1"/>
    </xf>
    <xf numFmtId="0" fontId="62" fillId="2" borderId="562" xfId="2" applyFont="1" applyFill="1" applyBorder="1" applyAlignment="1">
      <alignment horizontal="center" vertical="top" wrapText="1"/>
    </xf>
    <xf numFmtId="0" fontId="23" fillId="0" borderId="551" xfId="2" applyFont="1" applyBorder="1" applyAlignment="1" applyProtection="1">
      <alignment horizontal="left" vertical="top" wrapText="1"/>
      <protection locked="0"/>
    </xf>
    <xf numFmtId="0" fontId="23" fillId="0" borderId="533" xfId="2" applyFont="1" applyBorder="1" applyAlignment="1" applyProtection="1">
      <alignment horizontal="left" vertical="top" wrapText="1"/>
      <protection locked="0"/>
    </xf>
    <xf numFmtId="0" fontId="23" fillId="0" borderId="533" xfId="2" applyFont="1" applyBorder="1" applyAlignment="1">
      <alignment horizontal="center" vertical="top" wrapText="1"/>
    </xf>
    <xf numFmtId="0" fontId="23" fillId="0" borderId="533" xfId="2" applyFont="1" applyBorder="1" applyAlignment="1">
      <alignment vertical="top" wrapText="1"/>
    </xf>
    <xf numFmtId="0" fontId="15" fillId="0" borderId="555" xfId="2" applyFont="1" applyBorder="1" applyAlignment="1">
      <alignment horizontal="left" vertical="top" wrapText="1"/>
    </xf>
    <xf numFmtId="0" fontId="0" fillId="0" borderId="555" xfId="2" applyFont="1" applyBorder="1" applyAlignment="1">
      <alignment horizontal="left" vertical="top" wrapText="1"/>
    </xf>
    <xf numFmtId="0" fontId="3" fillId="0" borderId="402" xfId="2" applyFont="1" applyBorder="1" applyAlignment="1">
      <alignment horizontal="center" vertical="center" wrapText="1"/>
    </xf>
    <xf numFmtId="0" fontId="23" fillId="0" borderId="401" xfId="2" applyFont="1" applyBorder="1" applyAlignment="1">
      <alignment horizontal="center" vertical="center" wrapText="1"/>
    </xf>
    <xf numFmtId="0" fontId="23" fillId="0" borderId="400" xfId="2" applyFont="1" applyBorder="1" applyAlignment="1">
      <alignment horizontal="center" vertical="center" wrapText="1"/>
    </xf>
    <xf numFmtId="0" fontId="0" fillId="0" borderId="16" xfId="2" applyFont="1" applyBorder="1" applyAlignment="1">
      <alignment horizontal="left" vertical="top" wrapText="1"/>
    </xf>
    <xf numFmtId="0" fontId="23" fillId="0" borderId="17" xfId="2" applyFont="1" applyBorder="1" applyAlignment="1">
      <alignment horizontal="left" vertical="top" wrapText="1"/>
    </xf>
    <xf numFmtId="0" fontId="23" fillId="0" borderId="17" xfId="2" applyFont="1" applyBorder="1" applyAlignment="1">
      <alignment horizontal="center" vertical="top" wrapText="1"/>
    </xf>
    <xf numFmtId="0" fontId="15" fillId="0" borderId="17" xfId="2" applyFont="1" applyBorder="1" applyAlignment="1">
      <alignment horizontal="left" vertical="top" wrapText="1"/>
    </xf>
    <xf numFmtId="0" fontId="3" fillId="0" borderId="527" xfId="22" applyFont="1" applyBorder="1" applyAlignment="1">
      <alignment vertical="top" wrapText="1"/>
    </xf>
    <xf numFmtId="0" fontId="23" fillId="0" borderId="527" xfId="22" applyBorder="1" applyAlignment="1">
      <alignment vertical="top" wrapText="1"/>
    </xf>
    <xf numFmtId="0" fontId="23" fillId="0" borderId="547" xfId="22" applyBorder="1" applyAlignment="1">
      <alignment vertical="top" wrapText="1"/>
    </xf>
    <xf numFmtId="0" fontId="23" fillId="0" borderId="559" xfId="2" applyFont="1" applyBorder="1" applyAlignment="1">
      <alignment horizontal="left" vertical="center" wrapText="1"/>
    </xf>
    <xf numFmtId="0" fontId="23" fillId="0" borderId="545" xfId="2" applyFont="1" applyBorder="1" applyAlignment="1">
      <alignment horizontal="left" vertical="center" wrapText="1"/>
    </xf>
    <xf numFmtId="0" fontId="23" fillId="0" borderId="546" xfId="2" applyFont="1" applyBorder="1" applyAlignment="1">
      <alignment horizontal="left" vertical="center" wrapText="1"/>
    </xf>
    <xf numFmtId="0" fontId="23" fillId="0" borderId="553" xfId="2" applyFont="1" applyBorder="1" applyAlignment="1">
      <alignment horizontal="left" vertical="center" wrapText="1"/>
    </xf>
    <xf numFmtId="0" fontId="23" fillId="0" borderId="507" xfId="2" applyFont="1" applyBorder="1" applyAlignment="1">
      <alignment horizontal="left" vertical="center" wrapText="1"/>
    </xf>
    <xf numFmtId="0" fontId="23" fillId="0" borderId="536" xfId="2" applyFont="1" applyBorder="1" applyAlignment="1">
      <alignment horizontal="left" vertical="center" wrapText="1"/>
    </xf>
    <xf numFmtId="0" fontId="0" fillId="5" borderId="559" xfId="2" applyFont="1" applyFill="1" applyBorder="1" applyAlignment="1">
      <alignment horizontal="left" vertical="top" wrapText="1"/>
    </xf>
    <xf numFmtId="0" fontId="23" fillId="5" borderId="545" xfId="2" applyFont="1" applyFill="1" applyBorder="1" applyAlignment="1">
      <alignment horizontal="left" vertical="top" wrapText="1"/>
    </xf>
    <xf numFmtId="0" fontId="23" fillId="5" borderId="546" xfId="2" applyFont="1" applyFill="1" applyBorder="1" applyAlignment="1">
      <alignment horizontal="left" vertical="top" wrapText="1"/>
    </xf>
    <xf numFmtId="0" fontId="0" fillId="5" borderId="553" xfId="2" applyFont="1" applyFill="1" applyBorder="1" applyAlignment="1">
      <alignment vertical="top" wrapText="1"/>
    </xf>
    <xf numFmtId="0" fontId="23" fillId="5" borderId="507" xfId="2" applyFont="1" applyFill="1" applyBorder="1" applyAlignment="1">
      <alignment vertical="top" wrapText="1"/>
    </xf>
    <xf numFmtId="0" fontId="23" fillId="5" borderId="536" xfId="2" applyFont="1" applyFill="1" applyBorder="1" applyAlignment="1">
      <alignment vertical="top" wrapText="1"/>
    </xf>
    <xf numFmtId="0" fontId="0" fillId="5" borderId="553" xfId="2" applyFont="1" applyFill="1" applyBorder="1" applyAlignment="1">
      <alignment horizontal="left" vertical="top" wrapText="1"/>
    </xf>
    <xf numFmtId="0" fontId="23" fillId="5" borderId="507" xfId="2" applyFont="1" applyFill="1" applyBorder="1" applyAlignment="1">
      <alignment horizontal="left" vertical="top" wrapText="1"/>
    </xf>
    <xf numFmtId="0" fontId="23" fillId="5" borderId="536" xfId="2" applyFont="1" applyFill="1" applyBorder="1" applyAlignment="1">
      <alignment horizontal="left" vertical="top" wrapText="1"/>
    </xf>
    <xf numFmtId="0" fontId="0" fillId="5" borderId="469" xfId="2" applyFont="1" applyFill="1" applyBorder="1" applyAlignment="1">
      <alignment horizontal="left" vertical="top" wrapText="1"/>
    </xf>
    <xf numFmtId="0" fontId="23" fillId="5" borderId="552" xfId="2" applyFont="1" applyFill="1" applyBorder="1" applyAlignment="1">
      <alignment horizontal="left" vertical="top" wrapText="1"/>
    </xf>
    <xf numFmtId="0" fontId="23" fillId="5" borderId="32" xfId="2" applyFont="1" applyFill="1" applyBorder="1" applyAlignment="1">
      <alignment horizontal="left" vertical="top" wrapText="1"/>
    </xf>
    <xf numFmtId="0" fontId="23" fillId="0" borderId="432" xfId="2" applyFont="1" applyBorder="1" applyAlignment="1">
      <alignment horizontal="left" vertical="top" wrapText="1"/>
    </xf>
    <xf numFmtId="0" fontId="23" fillId="0" borderId="554" xfId="2" applyFont="1" applyBorder="1" applyAlignment="1">
      <alignment horizontal="left" vertical="top" wrapText="1"/>
    </xf>
    <xf numFmtId="0" fontId="23" fillId="0" borderId="471" xfId="2" applyFont="1" applyBorder="1" applyAlignment="1">
      <alignment horizontal="left" vertical="top" wrapText="1"/>
    </xf>
    <xf numFmtId="0" fontId="63" fillId="2" borderId="587" xfId="2" applyFont="1" applyFill="1" applyBorder="1" applyAlignment="1">
      <alignment horizontal="left" vertical="top" wrapText="1"/>
    </xf>
    <xf numFmtId="0" fontId="63" fillId="2" borderId="588" xfId="2" applyFont="1" applyFill="1" applyBorder="1" applyAlignment="1">
      <alignment horizontal="left" vertical="top" wrapText="1"/>
    </xf>
    <xf numFmtId="0" fontId="62" fillId="2" borderId="423" xfId="2" applyFont="1" applyFill="1" applyBorder="1" applyAlignment="1">
      <alignment horizontal="left"/>
    </xf>
    <xf numFmtId="0" fontId="62" fillId="2" borderId="422" xfId="2" applyFont="1" applyFill="1" applyBorder="1" applyAlignment="1">
      <alignment horizontal="left"/>
    </xf>
    <xf numFmtId="0" fontId="62" fillId="2" borderId="421" xfId="2" applyFont="1" applyFill="1" applyBorder="1" applyAlignment="1">
      <alignment horizontal="left"/>
    </xf>
    <xf numFmtId="0" fontId="23" fillId="0" borderId="420" xfId="2" applyFont="1" applyBorder="1" applyAlignment="1">
      <alignment horizontal="center" vertical="center" wrapText="1"/>
    </xf>
    <xf numFmtId="0" fontId="23" fillId="0" borderId="419" xfId="2" applyFont="1" applyBorder="1" applyAlignment="1">
      <alignment horizontal="center" vertical="center" wrapText="1"/>
    </xf>
    <xf numFmtId="0" fontId="23" fillId="0" borderId="418" xfId="2" applyFont="1" applyBorder="1" applyAlignment="1">
      <alignment horizontal="center" vertical="center" wrapText="1"/>
    </xf>
    <xf numFmtId="0" fontId="23" fillId="0" borderId="408" xfId="2" applyFont="1" applyBorder="1" applyAlignment="1">
      <alignment horizontal="center" vertical="center" wrapText="1"/>
    </xf>
    <xf numFmtId="0" fontId="23" fillId="0" borderId="407" xfId="2" applyFont="1" applyBorder="1" applyAlignment="1">
      <alignment horizontal="center" vertical="center" wrapText="1"/>
    </xf>
    <xf numFmtId="0" fontId="23" fillId="0" borderId="406" xfId="2" applyFont="1" applyBorder="1" applyAlignment="1">
      <alignment horizontal="center" vertical="center" wrapText="1"/>
    </xf>
    <xf numFmtId="0" fontId="23" fillId="0" borderId="476" xfId="2" applyFont="1" applyBorder="1" applyAlignment="1">
      <alignment horizontal="left" vertical="top" wrapText="1"/>
    </xf>
    <xf numFmtId="0" fontId="23" fillId="0" borderId="386" xfId="2" applyFont="1" applyBorder="1" applyAlignment="1">
      <alignment horizontal="left" vertical="top" wrapText="1"/>
    </xf>
    <xf numFmtId="0" fontId="23" fillId="0" borderId="83" xfId="2" applyFont="1" applyBorder="1" applyAlignment="1">
      <alignment horizontal="left" vertical="top" wrapText="1"/>
    </xf>
    <xf numFmtId="0" fontId="3" fillId="0" borderId="527" xfId="2" applyFont="1" applyBorder="1" applyAlignment="1">
      <alignment horizontal="left" vertical="top" wrapText="1"/>
    </xf>
    <xf numFmtId="0" fontId="0" fillId="5" borderId="542" xfId="0" applyFill="1" applyBorder="1" applyAlignment="1">
      <alignment horizontal="left" vertical="top" wrapText="1"/>
    </xf>
    <xf numFmtId="0" fontId="0" fillId="5" borderId="541" xfId="0" applyFill="1" applyBorder="1" applyAlignment="1">
      <alignment horizontal="left" vertical="top" wrapText="1"/>
    </xf>
    <xf numFmtId="0" fontId="33" fillId="0" borderId="555" xfId="0" applyFont="1" applyBorder="1" applyAlignment="1">
      <alignment vertical="top" wrapText="1"/>
    </xf>
    <xf numFmtId="0" fontId="33" fillId="0" borderId="542" xfId="0" applyFont="1" applyBorder="1" applyAlignment="1">
      <alignment vertical="top" wrapText="1"/>
    </xf>
    <xf numFmtId="0" fontId="0" fillId="5" borderId="476" xfId="0" applyFill="1" applyBorder="1" applyAlignment="1">
      <alignment horizontal="left" vertical="top" wrapText="1"/>
    </xf>
    <xf numFmtId="0" fontId="33" fillId="0" borderId="555" xfId="0" applyFont="1" applyBorder="1" applyAlignment="1">
      <alignment horizontal="left" vertical="top" wrapText="1"/>
    </xf>
    <xf numFmtId="0" fontId="33" fillId="0" borderId="542" xfId="0" applyFont="1" applyBorder="1" applyAlignment="1">
      <alignment horizontal="left" vertical="top" wrapText="1"/>
    </xf>
    <xf numFmtId="0" fontId="0" fillId="0" borderId="554" xfId="0" applyBorder="1" applyAlignment="1">
      <alignment horizontal="left" vertical="top" wrapText="1"/>
    </xf>
    <xf numFmtId="0" fontId="33" fillId="0" borderId="16" xfId="0" applyFont="1" applyBorder="1" applyAlignment="1">
      <alignment vertical="top" wrapText="1"/>
    </xf>
    <xf numFmtId="0" fontId="33" fillId="0" borderId="17" xfId="0" applyFont="1" applyBorder="1" applyAlignment="1">
      <alignment vertical="top" wrapText="1"/>
    </xf>
    <xf numFmtId="0" fontId="33" fillId="0" borderId="386" xfId="0" applyFont="1" applyBorder="1" applyAlignment="1">
      <alignment horizontal="left" vertical="top" wrapText="1"/>
    </xf>
    <xf numFmtId="0" fontId="33" fillId="0" borderId="83" xfId="0" applyFont="1" applyBorder="1" applyAlignment="1">
      <alignment horizontal="left" vertical="top" wrapText="1"/>
    </xf>
    <xf numFmtId="0" fontId="33" fillId="0" borderId="24" xfId="0" applyFont="1" applyBorder="1" applyAlignment="1">
      <alignment horizontal="left" vertical="top" wrapText="1"/>
    </xf>
    <xf numFmtId="0" fontId="33" fillId="0" borderId="26" xfId="0" applyFont="1" applyBorder="1" applyAlignment="1">
      <alignment horizontal="left" vertical="top" wrapText="1"/>
    </xf>
    <xf numFmtId="0" fontId="0" fillId="5" borderId="8" xfId="0" applyFill="1" applyBorder="1" applyAlignment="1">
      <alignment horizontal="center" vertical="top" wrapText="1"/>
    </xf>
    <xf numFmtId="0" fontId="0" fillId="5" borderId="6" xfId="0" applyFill="1" applyBorder="1" applyAlignment="1">
      <alignment horizontal="center" vertical="top"/>
    </xf>
    <xf numFmtId="0" fontId="0" fillId="5" borderId="5" xfId="0" applyFill="1" applyBorder="1" applyAlignment="1">
      <alignment horizontal="center" vertical="top"/>
    </xf>
    <xf numFmtId="0" fontId="33" fillId="0" borderId="31" xfId="0" applyFont="1" applyBorder="1" applyAlignment="1">
      <alignment horizontal="left" vertical="top" wrapText="1"/>
    </xf>
    <xf numFmtId="0" fontId="33" fillId="0" borderId="32" xfId="0" applyFont="1" applyBorder="1" applyAlignment="1">
      <alignment horizontal="left" vertical="top" wrapText="1"/>
    </xf>
    <xf numFmtId="0" fontId="0" fillId="5" borderId="533" xfId="0" applyFill="1" applyBorder="1" applyAlignment="1">
      <alignment horizontal="left" vertical="top" wrapText="1"/>
    </xf>
    <xf numFmtId="0" fontId="0" fillId="5" borderId="534" xfId="0" applyFill="1" applyBorder="1" applyAlignment="1">
      <alignment horizontal="left" vertical="top" wrapText="1"/>
    </xf>
    <xf numFmtId="0" fontId="15" fillId="0" borderId="527" xfId="0" applyFont="1" applyBorder="1" applyAlignment="1">
      <alignment horizontal="left" vertical="top" wrapText="1"/>
    </xf>
    <xf numFmtId="0" fontId="37" fillId="0" borderId="6" xfId="0" applyFont="1" applyBorder="1" applyAlignment="1">
      <alignment horizontal="left" vertical="top" wrapText="1"/>
    </xf>
    <xf numFmtId="0" fontId="37" fillId="0" borderId="5" xfId="0" applyFont="1" applyBorder="1" applyAlignment="1">
      <alignment horizontal="left" vertical="top" wrapText="1"/>
    </xf>
    <xf numFmtId="0" fontId="33" fillId="0" borderId="551" xfId="0" applyFont="1" applyBorder="1" applyAlignment="1">
      <alignment horizontal="left" vertical="top" wrapText="1"/>
    </xf>
    <xf numFmtId="0" fontId="33" fillId="0" borderId="533" xfId="0" applyFont="1" applyBorder="1" applyAlignment="1">
      <alignment horizontal="left" vertical="top" wrapText="1"/>
    </xf>
    <xf numFmtId="0" fontId="0" fillId="0" borderId="515" xfId="0" applyBorder="1" applyAlignment="1">
      <alignment horizontal="left" vertical="top"/>
    </xf>
    <xf numFmtId="0" fontId="108" fillId="2" borderId="529" xfId="0" applyFont="1" applyFill="1" applyBorder="1" applyAlignment="1">
      <alignment horizontal="left" vertical="top"/>
    </xf>
    <xf numFmtId="0" fontId="108" fillId="2" borderId="530" xfId="0" applyFont="1" applyFill="1" applyBorder="1" applyAlignment="1">
      <alignment horizontal="left" vertical="top"/>
    </xf>
    <xf numFmtId="0" fontId="108" fillId="2" borderId="28" xfId="0" applyFont="1" applyFill="1" applyBorder="1" applyAlignment="1">
      <alignment horizontal="center" vertical="top" wrapText="1"/>
    </xf>
    <xf numFmtId="0" fontId="108" fillId="2" borderId="540" xfId="0" applyFont="1" applyFill="1" applyBorder="1" applyAlignment="1">
      <alignment horizontal="center" vertical="top" wrapText="1"/>
    </xf>
    <xf numFmtId="0" fontId="108" fillId="2" borderId="530" xfId="0" applyFont="1" applyFill="1" applyBorder="1" applyAlignment="1">
      <alignment horizontal="center" vertical="top" wrapText="1"/>
    </xf>
    <xf numFmtId="0" fontId="108" fillId="2" borderId="531" xfId="0" applyFont="1" applyFill="1" applyBorder="1" applyAlignment="1">
      <alignment horizontal="center" vertical="top" wrapText="1"/>
    </xf>
    <xf numFmtId="0" fontId="108" fillId="2" borderId="515" xfId="0" applyFont="1" applyFill="1" applyBorder="1" applyAlignment="1">
      <alignment horizontal="left" vertical="top" wrapText="1"/>
    </xf>
    <xf numFmtId="0" fontId="108" fillId="2" borderId="60" xfId="0" applyFont="1" applyFill="1" applyBorder="1" applyAlignment="1">
      <alignment horizontal="left" vertical="top" wrapText="1"/>
    </xf>
    <xf numFmtId="0" fontId="109" fillId="0" borderId="546" xfId="0" applyFont="1" applyBorder="1" applyAlignment="1">
      <alignment horizontal="left" vertical="top" wrapText="1"/>
    </xf>
    <xf numFmtId="0" fontId="108" fillId="2" borderId="539" xfId="0" applyFont="1" applyFill="1" applyBorder="1" applyAlignment="1">
      <alignment horizontal="left" vertical="top" wrapText="1"/>
    </xf>
    <xf numFmtId="0" fontId="108" fillId="2" borderId="527" xfId="0" applyFont="1" applyFill="1" applyBorder="1" applyAlignment="1">
      <alignment horizontal="left" vertical="top" wrapText="1"/>
    </xf>
    <xf numFmtId="0" fontId="108" fillId="2" borderId="540" xfId="0" applyFont="1" applyFill="1" applyBorder="1" applyAlignment="1">
      <alignment horizontal="left" vertical="top" wrapText="1"/>
    </xf>
    <xf numFmtId="43" fontId="0" fillId="0" borderId="8" xfId="8" applyFont="1" applyFill="1" applyBorder="1" applyAlignment="1">
      <alignment horizontal="center" vertical="top" wrapText="1"/>
    </xf>
    <xf numFmtId="43" fontId="75" fillId="0" borderId="6" xfId="8" applyFont="1" applyFill="1" applyBorder="1" applyAlignment="1">
      <alignment horizontal="center" vertical="top" wrapText="1"/>
    </xf>
    <xf numFmtId="43" fontId="75" fillId="0" borderId="5" xfId="8" applyFont="1" applyFill="1" applyBorder="1" applyAlignment="1">
      <alignment horizontal="center" vertical="top" wrapText="1"/>
    </xf>
    <xf numFmtId="0" fontId="108" fillId="2" borderId="531" xfId="0" applyFont="1" applyFill="1" applyBorder="1" applyAlignment="1">
      <alignment horizontal="left" vertical="top"/>
    </xf>
    <xf numFmtId="0" fontId="112" fillId="0" borderId="343" xfId="0" applyFont="1" applyBorder="1" applyAlignment="1">
      <alignment horizontal="left" vertical="top" wrapText="1"/>
    </xf>
    <xf numFmtId="0" fontId="108" fillId="2" borderId="23" xfId="0" applyFont="1" applyFill="1" applyBorder="1" applyAlignment="1">
      <alignment horizontal="center" vertical="center" wrapText="1"/>
    </xf>
    <xf numFmtId="0" fontId="112" fillId="2" borderId="0" xfId="0" applyFont="1" applyFill="1" applyAlignment="1">
      <alignment horizontal="left" vertical="top"/>
    </xf>
    <xf numFmtId="0" fontId="108" fillId="2" borderId="375" xfId="0" applyFont="1" applyFill="1" applyBorder="1" applyAlignment="1">
      <alignment horizontal="left" vertical="top"/>
    </xf>
    <xf numFmtId="0" fontId="108" fillId="2" borderId="376" xfId="0" applyFont="1" applyFill="1" applyBorder="1" applyAlignment="1">
      <alignment horizontal="left" vertical="top"/>
    </xf>
    <xf numFmtId="0" fontId="108" fillId="2" borderId="377" xfId="0" applyFont="1" applyFill="1" applyBorder="1" applyAlignment="1">
      <alignment horizontal="left" vertical="top"/>
    </xf>
    <xf numFmtId="0" fontId="109" fillId="0" borderId="163" xfId="0" applyFont="1" applyBorder="1" applyAlignment="1">
      <alignment horizontal="left" vertical="top" wrapText="1"/>
    </xf>
    <xf numFmtId="0" fontId="109" fillId="0" borderId="73" xfId="0" applyFont="1" applyBorder="1" applyAlignment="1">
      <alignment horizontal="left" vertical="top" wrapText="1"/>
    </xf>
    <xf numFmtId="0" fontId="109" fillId="0" borderId="57" xfId="0" applyFont="1" applyBorder="1" applyAlignment="1">
      <alignment horizontal="left" vertical="top" wrapText="1"/>
    </xf>
    <xf numFmtId="0" fontId="109" fillId="0" borderId="386" xfId="0" applyFont="1" applyBorder="1" applyAlignment="1">
      <alignment horizontal="left" vertical="top" wrapText="1"/>
    </xf>
    <xf numFmtId="0" fontId="0" fillId="0" borderId="409" xfId="0" applyBorder="1" applyAlignment="1">
      <alignment horizontal="left" vertical="top" wrapText="1"/>
    </xf>
    <xf numFmtId="0" fontId="109" fillId="5" borderId="286" xfId="0" applyFont="1" applyFill="1" applyBorder="1" applyAlignment="1">
      <alignment horizontal="left" vertical="top" wrapText="1"/>
    </xf>
    <xf numFmtId="0" fontId="109" fillId="5" borderId="62" xfId="0" applyFont="1" applyFill="1" applyBorder="1" applyAlignment="1">
      <alignment horizontal="left" vertical="top" wrapText="1"/>
    </xf>
    <xf numFmtId="0" fontId="109" fillId="5" borderId="75" xfId="0" applyFont="1" applyFill="1" applyBorder="1" applyAlignment="1">
      <alignment horizontal="left" vertical="top" wrapText="1"/>
    </xf>
    <xf numFmtId="0" fontId="109" fillId="0" borderId="286" xfId="0" applyFont="1" applyBorder="1" applyAlignment="1">
      <alignment horizontal="left" vertical="top" wrapText="1"/>
    </xf>
    <xf numFmtId="0" fontId="109" fillId="0" borderId="62" xfId="0" applyFont="1" applyBorder="1" applyAlignment="1">
      <alignment horizontal="left" vertical="top" wrapText="1"/>
    </xf>
    <xf numFmtId="0" fontId="109" fillId="0" borderId="75" xfId="0" applyFont="1" applyBorder="1" applyAlignment="1">
      <alignment horizontal="left" vertical="top" wrapText="1"/>
    </xf>
    <xf numFmtId="0" fontId="109" fillId="0" borderId="553" xfId="0" applyFont="1" applyBorder="1" applyAlignment="1">
      <alignment horizontal="left" vertical="top" wrapText="1"/>
    </xf>
    <xf numFmtId="0" fontId="109" fillId="0" borderId="507" xfId="0" applyFont="1" applyBorder="1" applyAlignment="1">
      <alignment horizontal="left" vertical="top" wrapText="1"/>
    </xf>
    <xf numFmtId="0" fontId="109" fillId="0" borderId="548" xfId="0" applyFont="1" applyBorder="1" applyAlignment="1">
      <alignment horizontal="left" vertical="top" wrapText="1"/>
    </xf>
    <xf numFmtId="0" fontId="0" fillId="0" borderId="542" xfId="0" applyBorder="1" applyAlignment="1">
      <alignment horizontal="center" wrapText="1"/>
    </xf>
    <xf numFmtId="0" fontId="110" fillId="0" borderId="535" xfId="0" applyFont="1" applyBorder="1" applyAlignment="1">
      <alignment horizontal="left" vertical="top" wrapText="1"/>
    </xf>
    <xf numFmtId="0" fontId="110" fillId="0" borderId="536" xfId="0" applyFont="1" applyBorder="1" applyAlignment="1">
      <alignment horizontal="left" vertical="top" wrapText="1"/>
    </xf>
    <xf numFmtId="0" fontId="109" fillId="0" borderId="55" xfId="0" applyFont="1" applyBorder="1" applyAlignment="1">
      <alignment horizontal="left" vertical="top" wrapText="1"/>
    </xf>
    <xf numFmtId="0" fontId="109" fillId="0" borderId="68" xfId="0" applyFont="1" applyBorder="1" applyAlignment="1">
      <alignment horizontal="left" vertical="top" wrapText="1"/>
    </xf>
    <xf numFmtId="0" fontId="0" fillId="0" borderId="27" xfId="0" applyBorder="1" applyAlignment="1">
      <alignment horizontal="left" vertical="top" wrapText="1"/>
    </xf>
    <xf numFmtId="0" fontId="0" fillId="0" borderId="344" xfId="0" applyBorder="1" applyAlignment="1">
      <alignment horizontal="center" vertical="top" wrapText="1"/>
    </xf>
    <xf numFmtId="0" fontId="0" fillId="0" borderId="342" xfId="0" applyBorder="1" applyAlignment="1">
      <alignment horizontal="left" vertical="top" wrapText="1"/>
    </xf>
    <xf numFmtId="0" fontId="108" fillId="2" borderId="23" xfId="0" applyFont="1" applyFill="1" applyBorder="1" applyAlignment="1">
      <alignment horizontal="left"/>
    </xf>
    <xf numFmtId="0" fontId="109" fillId="5" borderId="28" xfId="0" applyFont="1" applyFill="1" applyBorder="1" applyAlignment="1">
      <alignment horizontal="left" vertical="top" wrapText="1"/>
    </xf>
    <xf numFmtId="0" fontId="108" fillId="2" borderId="547" xfId="0" applyFont="1" applyFill="1" applyBorder="1" applyAlignment="1">
      <alignment horizontal="left" vertical="top" wrapText="1"/>
    </xf>
    <xf numFmtId="0" fontId="0" fillId="0" borderId="55" xfId="0" applyBorder="1" applyAlignment="1">
      <alignment horizontal="left" vertical="top" wrapText="1"/>
    </xf>
    <xf numFmtId="0" fontId="108" fillId="2" borderId="551" xfId="0" applyFont="1" applyFill="1" applyBorder="1" applyAlignment="1">
      <alignment horizontal="left" vertical="top" wrapText="1"/>
    </xf>
    <xf numFmtId="0" fontId="108" fillId="2" borderId="534" xfId="0" applyFont="1" applyFill="1" applyBorder="1" applyAlignment="1">
      <alignment horizontal="left" vertical="top" wrapText="1"/>
    </xf>
    <xf numFmtId="0" fontId="108" fillId="2" borderId="555" xfId="0" applyFont="1" applyFill="1" applyBorder="1" applyAlignment="1">
      <alignment horizontal="left" vertical="top" wrapText="1"/>
    </xf>
    <xf numFmtId="0" fontId="108" fillId="2" borderId="541" xfId="0" applyFont="1" applyFill="1" applyBorder="1" applyAlignment="1">
      <alignment horizontal="left" vertical="top" wrapText="1"/>
    </xf>
    <xf numFmtId="0" fontId="108" fillId="2" borderId="16" xfId="0" applyFont="1" applyFill="1" applyBorder="1" applyAlignment="1">
      <alignment horizontal="left" vertical="top" wrapText="1"/>
    </xf>
    <xf numFmtId="0" fontId="108" fillId="2" borderId="476" xfId="0" applyFont="1" applyFill="1" applyBorder="1" applyAlignment="1">
      <alignment horizontal="left" vertical="top" wrapText="1"/>
    </xf>
    <xf numFmtId="0" fontId="68" fillId="2" borderId="0" xfId="0" applyFont="1" applyFill="1" applyAlignment="1">
      <alignment horizontal="left" vertical="top"/>
    </xf>
    <xf numFmtId="0" fontId="42" fillId="0" borderId="541" xfId="0" applyFont="1" applyBorder="1" applyAlignment="1">
      <alignment horizontal="left" vertical="top" wrapText="1"/>
    </xf>
    <xf numFmtId="0" fontId="62" fillId="2" borderId="357" xfId="0" applyFont="1" applyFill="1" applyBorder="1" applyAlignment="1">
      <alignment vertical="top"/>
    </xf>
    <xf numFmtId="0" fontId="62" fillId="2" borderId="358" xfId="0" applyFont="1" applyFill="1" applyBorder="1" applyAlignment="1">
      <alignment vertical="top"/>
    </xf>
    <xf numFmtId="0" fontId="62" fillId="2" borderId="359" xfId="0" applyFont="1" applyFill="1" applyBorder="1" applyAlignment="1">
      <alignment vertical="top"/>
    </xf>
    <xf numFmtId="0" fontId="62" fillId="2" borderId="2" xfId="0" applyFont="1" applyFill="1" applyBorder="1" applyAlignment="1">
      <alignment vertical="top"/>
    </xf>
    <xf numFmtId="0" fontId="62" fillId="2" borderId="0" xfId="0" applyFont="1" applyFill="1" applyAlignment="1">
      <alignment vertical="top"/>
    </xf>
    <xf numFmtId="0" fontId="62" fillId="2" borderId="27" xfId="0" applyFont="1" applyFill="1" applyBorder="1" applyAlignment="1">
      <alignment vertical="top"/>
    </xf>
    <xf numFmtId="0" fontId="42" fillId="0" borderId="69" xfId="0" applyFont="1" applyBorder="1" applyAlignment="1">
      <alignment horizontal="left" vertical="top" wrapText="1"/>
    </xf>
    <xf numFmtId="0" fontId="42" fillId="0" borderId="386" xfId="0" applyFont="1" applyBorder="1" applyAlignment="1">
      <alignment horizontal="left" vertical="top"/>
    </xf>
    <xf numFmtId="0" fontId="42" fillId="0" borderId="83" xfId="0" applyFont="1" applyBorder="1" applyAlignment="1">
      <alignment horizontal="left" vertical="top"/>
    </xf>
    <xf numFmtId="43" fontId="0" fillId="0" borderId="8" xfId="3" applyFont="1" applyBorder="1" applyAlignment="1">
      <alignment horizontal="center" vertical="top" wrapText="1"/>
    </xf>
    <xf numFmtId="43" fontId="0" fillId="0" borderId="6" xfId="3" applyFont="1" applyBorder="1" applyAlignment="1">
      <alignment horizontal="center" vertical="top" wrapText="1"/>
    </xf>
    <xf numFmtId="43" fontId="0" fillId="0" borderId="5" xfId="3" applyFont="1" applyBorder="1" applyAlignment="1">
      <alignment horizontal="center" vertical="top" wrapText="1"/>
    </xf>
    <xf numFmtId="0" fontId="42" fillId="0" borderId="65" xfId="0" applyFont="1" applyBorder="1" applyAlignment="1">
      <alignment horizontal="left" vertical="top" wrapText="1"/>
    </xf>
    <xf numFmtId="0" fontId="0" fillId="5" borderId="66" xfId="0" applyFill="1" applyBorder="1" applyAlignment="1">
      <alignment vertical="top" wrapText="1"/>
    </xf>
    <xf numFmtId="0" fontId="0" fillId="5" borderId="542" xfId="0" applyFill="1" applyBorder="1" applyAlignment="1">
      <alignment vertical="top" wrapText="1"/>
    </xf>
    <xf numFmtId="0" fontId="42" fillId="0" borderId="546" xfId="0" applyFont="1" applyBorder="1" applyAlignment="1">
      <alignment horizontal="left" vertical="top" wrapText="1"/>
    </xf>
    <xf numFmtId="0" fontId="0" fillId="0" borderId="532" xfId="0" applyBorder="1" applyAlignment="1">
      <alignment horizontal="left" vertical="top" wrapText="1"/>
    </xf>
    <xf numFmtId="0" fontId="0" fillId="0" borderId="514" xfId="0" applyBorder="1" applyAlignment="1">
      <alignment horizontal="left" vertical="top" wrapText="1"/>
    </xf>
    <xf numFmtId="0" fontId="0" fillId="0" borderId="551" xfId="0" applyBorder="1" applyAlignment="1">
      <alignment horizontal="left" vertical="top" wrapText="1"/>
    </xf>
    <xf numFmtId="0" fontId="62" fillId="2" borderId="357" xfId="0" applyFont="1" applyFill="1" applyBorder="1" applyAlignment="1">
      <alignment horizontal="left" vertical="top" wrapText="1"/>
    </xf>
    <xf numFmtId="0" fontId="62" fillId="2" borderId="358" xfId="0" applyFont="1" applyFill="1" applyBorder="1" applyAlignment="1">
      <alignment horizontal="left" vertical="top" wrapText="1"/>
    </xf>
    <xf numFmtId="0" fontId="62" fillId="2" borderId="359" xfId="0" applyFont="1" applyFill="1" applyBorder="1" applyAlignment="1">
      <alignment horizontal="left" vertical="top" wrapText="1"/>
    </xf>
    <xf numFmtId="0" fontId="62" fillId="2" borderId="409" xfId="0" applyFont="1" applyFill="1" applyBorder="1" applyAlignment="1">
      <alignment horizontal="left" vertical="top" wrapText="1"/>
    </xf>
    <xf numFmtId="0" fontId="34" fillId="0" borderId="557" xfId="0" applyFont="1" applyBorder="1" applyAlignment="1">
      <alignment horizontal="center" vertical="center" wrapText="1"/>
    </xf>
    <xf numFmtId="0" fontId="34" fillId="0" borderId="545" xfId="0" applyFont="1" applyBorder="1" applyAlignment="1">
      <alignment horizontal="center" vertical="center" wrapText="1"/>
    </xf>
    <xf numFmtId="0" fontId="34" fillId="0" borderId="546" xfId="0" applyFont="1" applyBorder="1" applyAlignment="1">
      <alignment horizontal="center" vertical="center" wrapText="1"/>
    </xf>
    <xf numFmtId="0" fontId="34" fillId="0" borderId="535" xfId="0" applyFont="1" applyBorder="1" applyAlignment="1">
      <alignment horizontal="center" vertical="center" wrapText="1"/>
    </xf>
    <xf numFmtId="0" fontId="34" fillId="0" borderId="507" xfId="0" applyFont="1" applyBorder="1" applyAlignment="1">
      <alignment horizontal="center" vertical="center" wrapText="1"/>
    </xf>
    <xf numFmtId="0" fontId="34" fillId="0" borderId="536" xfId="0" applyFont="1" applyBorder="1" applyAlignment="1">
      <alignment horizontal="center" vertical="center" wrapText="1"/>
    </xf>
    <xf numFmtId="17" fontId="34" fillId="0" borderId="30" xfId="0" applyNumberFormat="1" applyFont="1" applyBorder="1" applyAlignment="1">
      <alignment horizontal="center" vertical="center" wrapText="1"/>
    </xf>
    <xf numFmtId="0" fontId="34" fillId="0" borderId="552" xfId="0" applyFont="1" applyBorder="1" applyAlignment="1">
      <alignment horizontal="center" vertical="center" wrapText="1"/>
    </xf>
    <xf numFmtId="0" fontId="3" fillId="5" borderId="533" xfId="0" applyFont="1" applyFill="1" applyBorder="1" applyAlignment="1">
      <alignment horizontal="left" vertical="top" wrapText="1"/>
    </xf>
    <xf numFmtId="0" fontId="34" fillId="5" borderId="533" xfId="0" applyFont="1" applyFill="1" applyBorder="1" applyAlignment="1">
      <alignment horizontal="left" vertical="top" wrapText="1"/>
    </xf>
    <xf numFmtId="0" fontId="34" fillId="5" borderId="534" xfId="0" applyFont="1" applyFill="1" applyBorder="1" applyAlignment="1">
      <alignment horizontal="left" vertical="top" wrapText="1"/>
    </xf>
    <xf numFmtId="0" fontId="0" fillId="0" borderId="542" xfId="0" applyBorder="1" applyAlignment="1">
      <alignment horizontal="left" vertical="top"/>
    </xf>
    <xf numFmtId="0" fontId="0" fillId="0" borderId="541" xfId="0" applyBorder="1" applyAlignment="1">
      <alignment horizontal="left" vertical="top"/>
    </xf>
    <xf numFmtId="0" fontId="0" fillId="0" borderId="17" xfId="0" applyBorder="1" applyAlignment="1">
      <alignment horizontal="left" vertical="top"/>
    </xf>
    <xf numFmtId="0" fontId="0" fillId="0" borderId="476" xfId="0" applyBorder="1" applyAlignment="1">
      <alignment horizontal="left" vertical="top"/>
    </xf>
    <xf numFmtId="0" fontId="15" fillId="0" borderId="73" xfId="0" applyFont="1" applyBorder="1" applyAlignment="1">
      <alignment horizontal="left" vertical="top" wrapText="1"/>
    </xf>
    <xf numFmtId="0" fontId="34" fillId="0" borderId="69" xfId="0" applyFont="1" applyBorder="1" applyAlignment="1">
      <alignment horizontal="left" vertical="top" wrapText="1"/>
    </xf>
    <xf numFmtId="0" fontId="8" fillId="0" borderId="469" xfId="0" applyFont="1" applyBorder="1" applyAlignment="1">
      <alignment horizontal="left" vertical="top" wrapText="1"/>
    </xf>
    <xf numFmtId="0" fontId="8" fillId="0" borderId="47" xfId="0" applyFont="1" applyBorder="1" applyAlignment="1">
      <alignment horizontal="left" vertical="top" wrapText="1"/>
    </xf>
    <xf numFmtId="0" fontId="8" fillId="0" borderId="286" xfId="0" applyFont="1" applyBorder="1" applyAlignment="1">
      <alignment horizontal="left" vertical="top" wrapText="1"/>
    </xf>
    <xf numFmtId="0" fontId="34" fillId="0" borderId="70" xfId="0" applyFont="1" applyBorder="1" applyAlignment="1">
      <alignment horizontal="left" vertical="top" wrapText="1"/>
    </xf>
    <xf numFmtId="0" fontId="15" fillId="0" borderId="71" xfId="0" applyFont="1" applyBorder="1" applyAlignment="1">
      <alignment horizontal="left" vertical="top" wrapText="1"/>
    </xf>
    <xf numFmtId="0" fontId="30" fillId="0" borderId="343" xfId="0" applyFont="1" applyBorder="1" applyAlignment="1">
      <alignment horizontal="left" vertical="top" wrapText="1"/>
    </xf>
    <xf numFmtId="0" fontId="15" fillId="0" borderId="344" xfId="0" applyFont="1" applyBorder="1" applyAlignment="1">
      <alignment horizontal="left" vertical="top" wrapText="1"/>
    </xf>
    <xf numFmtId="0" fontId="34" fillId="0" borderId="344" xfId="0" applyFont="1" applyBorder="1" applyAlignment="1">
      <alignment horizontal="left" vertical="top" wrapText="1"/>
    </xf>
    <xf numFmtId="0" fontId="34" fillId="0" borderId="338" xfId="0" applyFont="1" applyBorder="1" applyAlignment="1">
      <alignment horizontal="left" vertical="top" wrapText="1"/>
    </xf>
    <xf numFmtId="0" fontId="15" fillId="0" borderId="387" xfId="0" applyFont="1" applyBorder="1" applyAlignment="1">
      <alignment horizontal="left" vertical="top" wrapText="1"/>
    </xf>
    <xf numFmtId="0" fontId="34" fillId="0" borderId="381" xfId="0" applyFont="1" applyBorder="1" applyAlignment="1">
      <alignment horizontal="left" vertical="top"/>
    </xf>
    <xf numFmtId="0" fontId="34" fillId="0" borderId="383" xfId="0" applyFont="1" applyBorder="1" applyAlignment="1">
      <alignment horizontal="left" vertical="top"/>
    </xf>
    <xf numFmtId="0" fontId="67" fillId="0" borderId="66" xfId="0" applyFont="1" applyBorder="1" applyAlignment="1">
      <alignment horizontal="left" vertical="top" wrapText="1"/>
    </xf>
    <xf numFmtId="0" fontId="67" fillId="0" borderId="67" xfId="0" applyFont="1" applyBorder="1" applyAlignment="1">
      <alignment horizontal="left" vertical="top" wrapText="1"/>
    </xf>
    <xf numFmtId="0" fontId="15" fillId="0" borderId="54" xfId="0" applyFont="1" applyBorder="1" applyAlignment="1">
      <alignment horizontal="left" vertical="top" wrapText="1"/>
    </xf>
    <xf numFmtId="0" fontId="34" fillId="0" borderId="54" xfId="0" applyFont="1" applyBorder="1" applyAlignment="1">
      <alignment horizontal="left" vertical="top" wrapText="1"/>
    </xf>
    <xf numFmtId="0" fontId="34" fillId="0" borderId="285" xfId="0" applyFont="1" applyBorder="1" applyAlignment="1">
      <alignment horizontal="left" vertical="top" wrapText="1"/>
    </xf>
    <xf numFmtId="0" fontId="34" fillId="0" borderId="533" xfId="0" applyFont="1" applyBorder="1" applyAlignment="1">
      <alignment horizontal="center" vertical="top" wrapText="1"/>
    </xf>
    <xf numFmtId="0" fontId="34" fillId="0" borderId="533" xfId="0" applyFont="1" applyBorder="1" applyAlignment="1">
      <alignment vertical="top" wrapText="1"/>
    </xf>
    <xf numFmtId="0" fontId="27" fillId="0" borderId="542" xfId="0" applyFont="1" applyBorder="1" applyAlignment="1">
      <alignment horizontal="left" vertical="top" wrapText="1"/>
    </xf>
    <xf numFmtId="0" fontId="34" fillId="0" borderId="541" xfId="0" applyFont="1" applyBorder="1" applyAlignment="1">
      <alignment horizontal="left" vertical="top" wrapText="1"/>
    </xf>
    <xf numFmtId="164" fontId="8" fillId="0" borderId="8" xfId="5" applyFont="1" applyFill="1" applyBorder="1" applyAlignment="1">
      <alignment horizontal="center" vertical="top" wrapText="1"/>
    </xf>
    <xf numFmtId="164" fontId="34" fillId="0" borderId="6" xfId="5" applyFont="1" applyFill="1" applyBorder="1" applyAlignment="1">
      <alignment horizontal="center" vertical="top" wrapText="1"/>
    </xf>
    <xf numFmtId="164" fontId="34" fillId="0" borderId="5" xfId="5" applyFont="1" applyFill="1" applyBorder="1" applyAlignment="1">
      <alignment horizontal="center" vertical="top" wrapText="1"/>
    </xf>
    <xf numFmtId="0" fontId="34" fillId="0" borderId="339" xfId="0" applyFont="1" applyBorder="1" applyAlignment="1">
      <alignment horizontal="center" vertical="top"/>
    </xf>
    <xf numFmtId="0" fontId="34" fillId="0" borderId="340" xfId="0" applyFont="1" applyBorder="1" applyAlignment="1">
      <alignment horizontal="center" vertical="top"/>
    </xf>
    <xf numFmtId="0" fontId="34" fillId="0" borderId="341" xfId="0" applyFont="1" applyBorder="1" applyAlignment="1">
      <alignment horizontal="center" vertical="top"/>
    </xf>
    <xf numFmtId="0" fontId="15" fillId="0" borderId="528" xfId="0" applyFont="1" applyBorder="1" applyAlignment="1">
      <alignment horizontal="left" vertical="top" wrapText="1"/>
    </xf>
    <xf numFmtId="0" fontId="34" fillId="0" borderId="542" xfId="0" applyFont="1" applyBorder="1" applyAlignment="1">
      <alignment vertical="top" wrapText="1"/>
    </xf>
    <xf numFmtId="0" fontId="34" fillId="0" borderId="542" xfId="0" applyFont="1" applyBorder="1" applyAlignment="1">
      <alignment horizontal="center" vertical="top" wrapText="1"/>
    </xf>
    <xf numFmtId="0" fontId="15" fillId="0" borderId="542" xfId="0" applyFont="1" applyBorder="1" applyAlignment="1">
      <alignment horizontal="center" vertical="top" wrapText="1"/>
    </xf>
    <xf numFmtId="0" fontId="34" fillId="0" borderId="551" xfId="0" applyFont="1" applyBorder="1" applyAlignment="1">
      <alignment horizontal="left" vertical="top" wrapText="1"/>
    </xf>
    <xf numFmtId="0" fontId="34" fillId="0" borderId="533" xfId="0" applyFont="1" applyBorder="1" applyAlignment="1">
      <alignment horizontal="left" vertical="top" wrapText="1"/>
    </xf>
    <xf numFmtId="0" fontId="15" fillId="0" borderId="542" xfId="0" applyFont="1" applyBorder="1" applyAlignment="1">
      <alignment horizontal="left" vertical="top" wrapText="1"/>
    </xf>
    <xf numFmtId="0" fontId="15" fillId="0" borderId="473" xfId="0" applyFont="1" applyBorder="1" applyAlignment="1">
      <alignment horizontal="center" vertical="top" wrapText="1"/>
    </xf>
    <xf numFmtId="0" fontId="34" fillId="0" borderId="473" xfId="0" applyFont="1" applyBorder="1" applyAlignment="1">
      <alignment horizontal="center" vertical="top" wrapText="1"/>
    </xf>
    <xf numFmtId="0" fontId="34" fillId="0" borderId="473" xfId="0" applyFont="1" applyBorder="1" applyAlignment="1">
      <alignment vertical="top" wrapText="1"/>
    </xf>
    <xf numFmtId="0" fontId="27" fillId="0" borderId="473" xfId="0" applyFont="1" applyBorder="1" applyAlignment="1">
      <alignment horizontal="left" vertical="top" wrapText="1"/>
    </xf>
    <xf numFmtId="0" fontId="34" fillId="0" borderId="474" xfId="0" applyFont="1" applyBorder="1" applyAlignment="1">
      <alignment horizontal="left" vertical="top" wrapText="1"/>
    </xf>
    <xf numFmtId="0" fontId="27" fillId="0" borderId="533" xfId="0" applyFont="1" applyBorder="1" applyAlignment="1">
      <alignment horizontal="left" vertical="top" wrapText="1"/>
    </xf>
    <xf numFmtId="0" fontId="34" fillId="0" borderId="534" xfId="0" applyFont="1" applyBorder="1" applyAlignment="1">
      <alignment horizontal="left" vertical="top" wrapText="1"/>
    </xf>
    <xf numFmtId="0" fontId="74" fillId="0" borderId="558" xfId="0" applyFont="1" applyBorder="1" applyAlignment="1">
      <alignment horizontal="left" vertical="top" wrapText="1"/>
    </xf>
    <xf numFmtId="0" fontId="74" fillId="0" borderId="534" xfId="0" applyFont="1" applyBorder="1" applyAlignment="1">
      <alignment horizontal="left" vertical="top" wrapText="1"/>
    </xf>
    <xf numFmtId="0" fontId="34" fillId="0" borderId="473" xfId="0" applyFont="1" applyBorder="1" applyAlignment="1">
      <alignment horizontal="left" vertical="top" wrapText="1"/>
    </xf>
    <xf numFmtId="0" fontId="34" fillId="0" borderId="163" xfId="0" applyFont="1" applyBorder="1" applyAlignment="1">
      <alignment vertical="top" wrapText="1"/>
    </xf>
    <xf numFmtId="0" fontId="34" fillId="0" borderId="24" xfId="0" applyFont="1" applyBorder="1" applyAlignment="1">
      <alignment vertical="top" wrapText="1"/>
    </xf>
    <xf numFmtId="0" fontId="34" fillId="0" borderId="73" xfId="0" applyFont="1" applyBorder="1" applyAlignment="1">
      <alignment vertical="top" wrapText="1"/>
    </xf>
    <xf numFmtId="0" fontId="15" fillId="0" borderId="78" xfId="0" applyFont="1" applyBorder="1" applyAlignment="1">
      <alignment horizontal="left" vertical="top" wrapText="1"/>
    </xf>
    <xf numFmtId="0" fontId="15" fillId="0" borderId="70" xfId="0" applyFont="1" applyBorder="1" applyAlignment="1">
      <alignment horizontal="left" vertical="top" wrapText="1"/>
    </xf>
    <xf numFmtId="0" fontId="15" fillId="0" borderId="52" xfId="0" applyFont="1" applyBorder="1" applyAlignment="1">
      <alignment horizontal="left" vertical="top" wrapText="1"/>
    </xf>
    <xf numFmtId="0" fontId="34" fillId="0" borderId="12" xfId="0" applyFont="1" applyBorder="1" applyAlignment="1">
      <alignment vertical="top" wrapText="1"/>
    </xf>
    <xf numFmtId="0" fontId="34" fillId="0" borderId="13" xfId="0" applyFont="1" applyBorder="1" applyAlignment="1">
      <alignment vertical="top" wrapText="1"/>
    </xf>
    <xf numFmtId="0" fontId="34" fillId="0" borderId="74" xfId="0" applyFont="1" applyBorder="1" applyAlignment="1">
      <alignment vertical="top" wrapText="1"/>
    </xf>
    <xf numFmtId="0" fontId="34" fillId="0" borderId="26" xfId="0" applyFont="1" applyBorder="1" applyAlignment="1">
      <alignment vertical="top" wrapText="1"/>
    </xf>
    <xf numFmtId="0" fontId="15" fillId="0" borderId="16" xfId="0" applyFont="1" applyBorder="1" applyAlignment="1">
      <alignment horizontal="left" vertical="top" wrapText="1"/>
    </xf>
    <xf numFmtId="0" fontId="42" fillId="0" borderId="83" xfId="0" applyFont="1" applyBorder="1" applyAlignment="1">
      <alignment horizontal="left" vertical="top" wrapText="1"/>
    </xf>
    <xf numFmtId="0" fontId="15" fillId="0" borderId="533" xfId="0" applyFont="1" applyBorder="1" applyAlignment="1">
      <alignment horizontal="left" vertical="top" wrapText="1"/>
    </xf>
    <xf numFmtId="0" fontId="112" fillId="2" borderId="513" xfId="0" applyFont="1" applyFill="1" applyBorder="1" applyAlignment="1">
      <alignment horizontal="left" vertical="top"/>
    </xf>
    <xf numFmtId="0" fontId="112" fillId="2" borderId="532" xfId="0" applyFont="1" applyFill="1" applyBorder="1" applyAlignment="1">
      <alignment horizontal="left" vertical="top"/>
    </xf>
    <xf numFmtId="0" fontId="112" fillId="2" borderId="528" xfId="0" applyFont="1" applyFill="1" applyBorder="1" applyAlignment="1">
      <alignment horizontal="left" vertical="top"/>
    </xf>
    <xf numFmtId="0" fontId="112" fillId="2" borderId="515" xfId="0" applyFont="1" applyFill="1" applyBorder="1" applyAlignment="1">
      <alignment horizontal="left" vertical="top"/>
    </xf>
    <xf numFmtId="0" fontId="112" fillId="2" borderId="409" xfId="0" applyFont="1" applyFill="1" applyBorder="1" applyAlignment="1">
      <alignment horizontal="left" vertical="top"/>
    </xf>
    <xf numFmtId="0" fontId="110" fillId="0" borderId="384" xfId="0" applyFont="1" applyBorder="1" applyAlignment="1">
      <alignment horizontal="left" vertical="top" wrapText="1"/>
    </xf>
    <xf numFmtId="0" fontId="0" fillId="5" borderId="0" xfId="0" applyFill="1" applyAlignment="1">
      <alignment horizontal="center"/>
    </xf>
    <xf numFmtId="0" fontId="108" fillId="2" borderId="513" xfId="0" applyFont="1" applyFill="1" applyBorder="1" applyAlignment="1">
      <alignment horizontal="left" vertical="top"/>
    </xf>
    <xf numFmtId="0" fontId="108" fillId="2" borderId="532" xfId="0" applyFont="1" applyFill="1" applyBorder="1" applyAlignment="1">
      <alignment horizontal="left" vertical="top"/>
    </xf>
    <xf numFmtId="0" fontId="108" fillId="2" borderId="528" xfId="0" applyFont="1" applyFill="1" applyBorder="1" applyAlignment="1">
      <alignment horizontal="left" vertical="top"/>
    </xf>
    <xf numFmtId="0" fontId="108" fillId="2" borderId="515" xfId="0" applyFont="1" applyFill="1" applyBorder="1" applyAlignment="1">
      <alignment horizontal="left" vertical="top"/>
    </xf>
    <xf numFmtId="0" fontId="108" fillId="2" borderId="409" xfId="0" applyFont="1" applyFill="1" applyBorder="1" applyAlignment="1">
      <alignment horizontal="left" vertical="top"/>
    </xf>
    <xf numFmtId="0" fontId="109" fillId="0" borderId="549" xfId="0" applyFont="1" applyBorder="1" applyAlignment="1">
      <alignment horizontal="left" vertical="top" wrapText="1"/>
    </xf>
    <xf numFmtId="0" fontId="112" fillId="0" borderId="545" xfId="0" applyFont="1" applyBorder="1" applyAlignment="1">
      <alignment horizontal="left" vertical="top" wrapText="1"/>
    </xf>
    <xf numFmtId="0" fontId="108" fillId="2" borderId="342" xfId="0" applyFont="1" applyFill="1" applyBorder="1" applyAlignment="1">
      <alignment horizontal="left" vertical="top" wrapText="1"/>
    </xf>
    <xf numFmtId="0" fontId="110" fillId="0" borderId="537" xfId="0" applyFont="1" applyBorder="1" applyAlignment="1">
      <alignment horizontal="left" vertical="top" wrapText="1"/>
    </xf>
    <xf numFmtId="0" fontId="112" fillId="0" borderId="340" xfId="0" applyFont="1" applyBorder="1" applyAlignment="1">
      <alignment horizontal="left" vertical="top" wrapText="1"/>
    </xf>
    <xf numFmtId="0" fontId="112" fillId="0" borderId="341" xfId="0" applyFont="1" applyBorder="1" applyAlignment="1">
      <alignment horizontal="left" vertical="top" wrapText="1"/>
    </xf>
    <xf numFmtId="0" fontId="108" fillId="2" borderId="537" xfId="0" applyFont="1" applyFill="1" applyBorder="1" applyAlignment="1">
      <alignment horizontal="left" vertical="top"/>
    </xf>
    <xf numFmtId="0" fontId="108" fillId="2" borderId="538" xfId="0" applyFont="1" applyFill="1" applyBorder="1" applyAlignment="1">
      <alignment horizontal="left" vertical="top"/>
    </xf>
    <xf numFmtId="0" fontId="110" fillId="0" borderId="69" xfId="0" applyFont="1" applyBorder="1" applyAlignment="1">
      <alignment horizontal="left" vertical="top" wrapText="1"/>
    </xf>
    <xf numFmtId="0" fontId="0" fillId="0" borderId="548" xfId="0" applyBorder="1" applyAlignment="1">
      <alignment vertical="top" wrapText="1"/>
    </xf>
    <xf numFmtId="0" fontId="0" fillId="0" borderId="13" xfId="0" applyBorder="1" applyAlignment="1">
      <alignment horizontal="left" vertical="center" wrapText="1"/>
    </xf>
    <xf numFmtId="0" fontId="0" fillId="0" borderId="386" xfId="0" applyBorder="1" applyAlignment="1">
      <alignment horizontal="left" vertical="center" wrapText="1"/>
    </xf>
    <xf numFmtId="0" fontId="0" fillId="0" borderId="55" xfId="0" applyBorder="1" applyAlignment="1">
      <alignment horizontal="left" vertical="center" wrapText="1"/>
    </xf>
    <xf numFmtId="0" fontId="0" fillId="0" borderId="83" xfId="0" applyBorder="1" applyAlignment="1">
      <alignment horizontal="left" vertical="center" wrapText="1"/>
    </xf>
    <xf numFmtId="0" fontId="0" fillId="0" borderId="77" xfId="0" applyBorder="1" applyAlignment="1">
      <alignment horizontal="center" vertical="center" wrapText="1"/>
    </xf>
    <xf numFmtId="0" fontId="0" fillId="0" borderId="62" xfId="0" applyBorder="1" applyAlignment="1">
      <alignment horizontal="center" vertical="center" wrapText="1"/>
    </xf>
    <xf numFmtId="0" fontId="0" fillId="0" borderId="64" xfId="0" applyBorder="1" applyAlignment="1">
      <alignment horizontal="center" vertical="center" wrapText="1"/>
    </xf>
    <xf numFmtId="0" fontId="0" fillId="0" borderId="344" xfId="0" applyBorder="1" applyAlignment="1">
      <alignment horizontal="left" vertical="top" wrapText="1"/>
    </xf>
    <xf numFmtId="0" fontId="109" fillId="0" borderId="163" xfId="0" applyFont="1" applyBorder="1" applyAlignment="1">
      <alignment vertical="top" wrapText="1"/>
    </xf>
    <xf numFmtId="0" fontId="109" fillId="0" borderId="24" xfId="0" applyFont="1" applyBorder="1" applyAlignment="1">
      <alignment vertical="top" wrapText="1"/>
    </xf>
    <xf numFmtId="0" fontId="109" fillId="0" borderId="73" xfId="0" applyFont="1" applyBorder="1" applyAlignment="1">
      <alignment vertical="top" wrapText="1"/>
    </xf>
    <xf numFmtId="0" fontId="60" fillId="0" borderId="542" xfId="0" applyFont="1" applyBorder="1" applyAlignment="1">
      <alignment horizontal="left" vertical="top" wrapText="1"/>
    </xf>
    <xf numFmtId="0" fontId="60" fillId="0" borderId="386" xfId="0" applyFont="1" applyBorder="1" applyAlignment="1">
      <alignment horizontal="left" vertical="top" wrapText="1"/>
    </xf>
    <xf numFmtId="0" fontId="60" fillId="0" borderId="83" xfId="0" applyFont="1" applyBorder="1" applyAlignment="1">
      <alignment horizontal="left" vertical="top" wrapText="1"/>
    </xf>
    <xf numFmtId="0" fontId="60" fillId="0" borderId="507" xfId="0" applyFont="1" applyBorder="1" applyAlignment="1">
      <alignment horizontal="left" vertical="top" wrapText="1"/>
    </xf>
    <xf numFmtId="0" fontId="60" fillId="0" borderId="552" xfId="0" applyFont="1" applyBorder="1" applyAlignment="1">
      <alignment horizontal="left" vertical="top" wrapText="1"/>
    </xf>
    <xf numFmtId="0" fontId="0" fillId="0" borderId="338" xfId="0" applyBorder="1" applyAlignment="1">
      <alignment horizontal="left" vertical="top" wrapText="1"/>
    </xf>
    <xf numFmtId="0" fontId="15" fillId="0" borderId="533" xfId="0" applyFont="1" applyBorder="1" applyAlignment="1">
      <alignment horizontal="left" wrapText="1"/>
    </xf>
    <xf numFmtId="0" fontId="60" fillId="0" borderId="533" xfId="0" applyFont="1" applyBorder="1" applyAlignment="1">
      <alignment horizontal="left" wrapText="1"/>
    </xf>
    <xf numFmtId="0" fontId="60" fillId="0" borderId="534" xfId="0" applyFont="1" applyBorder="1" applyAlignment="1">
      <alignment horizontal="left" wrapText="1"/>
    </xf>
    <xf numFmtId="0" fontId="60" fillId="0" borderId="542" xfId="0" applyFont="1" applyBorder="1" applyAlignment="1">
      <alignment horizontal="left" wrapText="1"/>
    </xf>
    <xf numFmtId="0" fontId="60" fillId="0" borderId="541" xfId="0" applyFont="1" applyBorder="1" applyAlignment="1">
      <alignment horizontal="left" wrapText="1"/>
    </xf>
    <xf numFmtId="17" fontId="0" fillId="0" borderId="63" xfId="0" applyNumberFormat="1" applyBorder="1" applyAlignment="1">
      <alignment horizontal="center" vertical="center" wrapText="1"/>
    </xf>
    <xf numFmtId="0" fontId="62" fillId="2" borderId="533" xfId="0" applyFont="1" applyFill="1" applyBorder="1" applyAlignment="1">
      <alignment horizontal="left" vertical="top" wrapText="1"/>
    </xf>
    <xf numFmtId="0" fontId="62" fillId="2" borderId="542" xfId="0" applyFont="1" applyFill="1" applyBorder="1" applyAlignment="1">
      <alignment horizontal="left" vertical="top" wrapText="1"/>
    </xf>
    <xf numFmtId="0" fontId="62" fillId="2" borderId="17" xfId="0" applyFont="1" applyFill="1" applyBorder="1" applyAlignment="1">
      <alignment horizontal="left" vertical="top" wrapText="1"/>
    </xf>
    <xf numFmtId="0" fontId="0" fillId="0" borderId="555" xfId="0" applyFont="1" applyBorder="1" applyAlignment="1">
      <alignment horizontal="left" vertical="top" wrapText="1"/>
    </xf>
    <xf numFmtId="0" fontId="26" fillId="0" borderId="542" xfId="0" applyFont="1" applyBorder="1" applyAlignment="1">
      <alignment horizontal="left" vertical="top" wrapText="1"/>
    </xf>
    <xf numFmtId="0" fontId="26" fillId="0" borderId="555" xfId="0" applyFont="1" applyBorder="1" applyAlignment="1">
      <alignment horizontal="left" vertical="top" wrapText="1"/>
    </xf>
    <xf numFmtId="0" fontId="0" fillId="0" borderId="542" xfId="0" applyFont="1" applyBorder="1" applyAlignment="1">
      <alignment horizontal="left" vertical="top" wrapText="1"/>
    </xf>
    <xf numFmtId="0" fontId="15" fillId="0" borderId="25" xfId="0" applyFont="1" applyBorder="1" applyAlignment="1">
      <alignment horizontal="left" vertical="top" wrapText="1"/>
    </xf>
    <xf numFmtId="0" fontId="58" fillId="0" borderId="8" xfId="0" applyFont="1" applyBorder="1" applyAlignment="1">
      <alignment horizontal="center" vertical="top" wrapText="1"/>
    </xf>
    <xf numFmtId="0" fontId="60" fillId="0" borderId="6" xfId="0" applyFont="1" applyBorder="1" applyAlignment="1">
      <alignment horizontal="center" vertical="top" wrapText="1"/>
    </xf>
    <xf numFmtId="0" fontId="60" fillId="0" borderId="5" xfId="0" applyFont="1" applyBorder="1" applyAlignment="1">
      <alignment horizontal="center" vertical="top" wrapText="1"/>
    </xf>
    <xf numFmtId="0" fontId="26" fillId="0" borderId="551" xfId="0" applyFont="1" applyBorder="1" applyAlignment="1">
      <alignment horizontal="left" vertical="top" wrapText="1"/>
    </xf>
    <xf numFmtId="0" fontId="26" fillId="0" borderId="533" xfId="0" applyFont="1" applyBorder="1" applyAlignment="1">
      <alignment horizontal="left" vertical="top" wrapText="1"/>
    </xf>
    <xf numFmtId="0" fontId="24" fillId="0" borderId="24" xfId="2" applyFont="1" applyBorder="1" applyAlignment="1">
      <alignment horizontal="left" vertical="top" wrapText="1"/>
    </xf>
    <xf numFmtId="0" fontId="24" fillId="0" borderId="26" xfId="2" applyFont="1" applyBorder="1" applyAlignment="1">
      <alignment horizontal="left" vertical="top" wrapText="1"/>
    </xf>
    <xf numFmtId="0" fontId="24" fillId="0" borderId="41" xfId="2" applyFont="1" applyBorder="1" applyAlignment="1">
      <alignment horizontal="center" vertical="center" wrapText="1"/>
    </xf>
    <xf numFmtId="0" fontId="24" fillId="0" borderId="42" xfId="2" applyFont="1" applyBorder="1" applyAlignment="1">
      <alignment horizontal="center" vertical="center" wrapText="1"/>
    </xf>
    <xf numFmtId="0" fontId="24" fillId="0" borderId="43" xfId="2" applyFont="1" applyBorder="1" applyAlignment="1">
      <alignment horizontal="center" vertical="center" wrapText="1"/>
    </xf>
    <xf numFmtId="0" fontId="24" fillId="0" borderId="74" xfId="2" applyFont="1" applyBorder="1" applyAlignment="1">
      <alignment horizontal="center" vertical="center" wrapText="1"/>
    </xf>
    <xf numFmtId="0" fontId="24" fillId="0" borderId="24" xfId="2" applyFont="1" applyBorder="1" applyAlignment="1">
      <alignment horizontal="center" vertical="center" wrapText="1"/>
    </xf>
    <xf numFmtId="0" fontId="24" fillId="0" borderId="26" xfId="2" applyFont="1" applyBorder="1" applyAlignment="1">
      <alignment horizontal="center" vertical="center" wrapText="1"/>
    </xf>
    <xf numFmtId="17" fontId="3" fillId="0" borderId="434" xfId="2" applyNumberFormat="1" applyFont="1" applyBorder="1" applyAlignment="1">
      <alignment horizontal="center" vertical="center" wrapText="1"/>
    </xf>
    <xf numFmtId="0" fontId="24" fillId="0" borderId="554" xfId="2" applyFont="1" applyBorder="1" applyAlignment="1">
      <alignment horizontal="center" vertical="center" wrapText="1"/>
    </xf>
    <xf numFmtId="0" fontId="24" fillId="0" borderId="471" xfId="2" applyFont="1" applyBorder="1" applyAlignment="1">
      <alignment horizontal="center" vertical="center" wrapText="1"/>
    </xf>
    <xf numFmtId="0" fontId="3" fillId="5" borderId="533" xfId="2" applyFont="1" applyFill="1" applyBorder="1" applyAlignment="1">
      <alignment horizontal="left" vertical="top" wrapText="1"/>
    </xf>
    <xf numFmtId="0" fontId="24" fillId="5" borderId="533" xfId="2" applyFont="1" applyFill="1" applyBorder="1" applyAlignment="1">
      <alignment horizontal="left" vertical="top" wrapText="1"/>
    </xf>
    <xf numFmtId="0" fontId="24" fillId="5" borderId="534" xfId="2" applyFont="1" applyFill="1" applyBorder="1" applyAlignment="1">
      <alignment horizontal="left" vertical="top" wrapText="1"/>
    </xf>
    <xf numFmtId="0" fontId="24" fillId="5" borderId="542" xfId="2" applyFont="1" applyFill="1" applyBorder="1" applyAlignment="1">
      <alignment horizontal="left" vertical="top" wrapText="1"/>
    </xf>
    <xf numFmtId="0" fontId="24" fillId="5" borderId="541" xfId="2" applyFont="1" applyFill="1" applyBorder="1" applyAlignment="1">
      <alignment horizontal="left" vertical="top" wrapText="1"/>
    </xf>
    <xf numFmtId="0" fontId="24" fillId="5" borderId="542" xfId="2" applyFont="1" applyFill="1" applyBorder="1" applyAlignment="1">
      <alignment horizontal="left" vertical="top"/>
    </xf>
    <xf numFmtId="0" fontId="24" fillId="5" borderId="541" xfId="2" applyFont="1" applyFill="1" applyBorder="1" applyAlignment="1">
      <alignment horizontal="left" vertical="top"/>
    </xf>
    <xf numFmtId="0" fontId="15" fillId="0" borderId="73" xfId="2" applyFont="1" applyBorder="1" applyAlignment="1">
      <alignment horizontal="left" vertical="top" wrapText="1"/>
    </xf>
    <xf numFmtId="0" fontId="24" fillId="0" borderId="71" xfId="2" applyFont="1" applyBorder="1" applyAlignment="1">
      <alignment horizontal="left" vertical="top" wrapText="1"/>
    </xf>
    <xf numFmtId="0" fontId="24" fillId="0" borderId="72" xfId="2" applyFont="1" applyBorder="1" applyAlignment="1">
      <alignment horizontal="left" vertical="top" wrapText="1"/>
    </xf>
    <xf numFmtId="0" fontId="24" fillId="0" borderId="73" xfId="2" applyFont="1" applyBorder="1" applyAlignment="1">
      <alignment horizontal="left" vertical="top" wrapText="1"/>
    </xf>
    <xf numFmtId="0" fontId="24" fillId="0" borderId="69" xfId="2" applyFont="1" applyBorder="1" applyAlignment="1">
      <alignment horizontal="left" vertical="top" wrapText="1"/>
    </xf>
    <xf numFmtId="0" fontId="24" fillId="0" borderId="386" xfId="2" applyFont="1" applyBorder="1" applyAlignment="1">
      <alignment horizontal="left" vertical="top" wrapText="1"/>
    </xf>
    <xf numFmtId="0" fontId="24" fillId="0" borderId="83" xfId="2" applyFont="1" applyBorder="1" applyAlignment="1">
      <alignment horizontal="left" vertical="top" wrapText="1"/>
    </xf>
    <xf numFmtId="0" fontId="62" fillId="2" borderId="532" xfId="2" applyFont="1" applyFill="1" applyBorder="1" applyAlignment="1">
      <alignment horizontal="left" vertical="top" wrapText="1"/>
    </xf>
    <xf numFmtId="0" fontId="62" fillId="2" borderId="528" xfId="2" applyFont="1" applyFill="1" applyBorder="1" applyAlignment="1">
      <alignment horizontal="left" vertical="top" wrapText="1"/>
    </xf>
    <xf numFmtId="0" fontId="62" fillId="2" borderId="0" xfId="2" applyFont="1" applyFill="1" applyBorder="1" applyAlignment="1">
      <alignment horizontal="left" vertical="top" wrapText="1"/>
    </xf>
    <xf numFmtId="0" fontId="62" fillId="2" borderId="409" xfId="2" applyFont="1" applyFill="1" applyBorder="1" applyAlignment="1">
      <alignment horizontal="left" vertical="top" wrapText="1"/>
    </xf>
    <xf numFmtId="0" fontId="15" fillId="0" borderId="70" xfId="2" applyFont="1" applyBorder="1" applyAlignment="1">
      <alignment horizontal="left" vertical="top" wrapText="1"/>
    </xf>
    <xf numFmtId="0" fontId="15" fillId="0" borderId="71" xfId="2" applyFont="1" applyBorder="1" applyAlignment="1">
      <alignment horizontal="center" vertical="top" wrapText="1"/>
    </xf>
    <xf numFmtId="0" fontId="24" fillId="0" borderId="71" xfId="2" applyFont="1" applyBorder="1" applyAlignment="1">
      <alignment horizontal="center" vertical="top" wrapText="1"/>
    </xf>
    <xf numFmtId="0" fontId="24" fillId="0" borderId="71" xfId="2" applyFont="1" applyBorder="1" applyAlignment="1">
      <alignment vertical="top" wrapText="1"/>
    </xf>
    <xf numFmtId="0" fontId="15" fillId="0" borderId="71" xfId="2" applyFont="1" applyBorder="1" applyAlignment="1">
      <alignment horizontal="left" vertical="top" wrapText="1"/>
    </xf>
    <xf numFmtId="0" fontId="15" fillId="0" borderId="339" xfId="2" applyFont="1" applyBorder="1" applyAlignment="1">
      <alignment horizontal="left" vertical="top" wrapText="1"/>
    </xf>
    <xf numFmtId="0" fontId="24" fillId="0" borderId="340" xfId="2" applyFont="1" applyBorder="1" applyAlignment="1">
      <alignment horizontal="left" vertical="top" wrapText="1"/>
    </xf>
    <xf numFmtId="0" fontId="24" fillId="0" borderId="342" xfId="2" applyFont="1" applyBorder="1" applyAlignment="1">
      <alignment horizontal="left" vertical="top" wrapText="1"/>
    </xf>
    <xf numFmtId="0" fontId="24" fillId="0" borderId="343" xfId="2" applyFont="1" applyBorder="1" applyAlignment="1">
      <alignment vertical="top" wrapText="1"/>
    </xf>
    <xf numFmtId="0" fontId="24" fillId="0" borderId="342" xfId="2" applyFont="1" applyBorder="1" applyAlignment="1">
      <alignment vertical="top" wrapText="1"/>
    </xf>
    <xf numFmtId="0" fontId="74" fillId="0" borderId="546" xfId="2" applyFont="1" applyBorder="1" applyAlignment="1">
      <alignment horizontal="left" vertical="top" wrapText="1"/>
    </xf>
    <xf numFmtId="0" fontId="74" fillId="0" borderId="13" xfId="2" applyFont="1" applyBorder="1" applyAlignment="1">
      <alignment horizontal="left" vertical="top" wrapText="1"/>
    </xf>
    <xf numFmtId="0" fontId="24" fillId="0" borderId="507" xfId="2" applyFont="1" applyBorder="1" applyAlignment="1">
      <alignment horizontal="left" vertical="top" wrapText="1"/>
    </xf>
    <xf numFmtId="0" fontId="3" fillId="0" borderId="532" xfId="2" applyFont="1" applyBorder="1" applyAlignment="1">
      <alignment horizontal="left" vertical="top" wrapText="1"/>
    </xf>
    <xf numFmtId="0" fontId="24" fillId="0" borderId="393" xfId="2" applyFont="1" applyBorder="1" applyAlignment="1">
      <alignment horizontal="left" vertical="top" wrapText="1"/>
    </xf>
    <xf numFmtId="0" fontId="24" fillId="0" borderId="397" xfId="2" applyFont="1" applyBorder="1" applyAlignment="1">
      <alignment horizontal="left" vertical="top" wrapText="1"/>
    </xf>
    <xf numFmtId="0" fontId="24" fillId="0" borderId="549" xfId="2" applyFont="1" applyBorder="1" applyAlignment="1">
      <alignment horizontal="left" vertical="top" wrapText="1"/>
    </xf>
    <xf numFmtId="0" fontId="24" fillId="0" borderId="12" xfId="2" applyFont="1" applyBorder="1" applyAlignment="1">
      <alignment horizontal="left" vertical="top" wrapText="1"/>
    </xf>
    <xf numFmtId="0" fontId="24" fillId="0" borderId="13" xfId="2" applyFont="1" applyBorder="1" applyAlignment="1">
      <alignment horizontal="left" vertical="top" wrapText="1"/>
    </xf>
    <xf numFmtId="0" fontId="24" fillId="0" borderId="548" xfId="2" applyFont="1" applyBorder="1" applyAlignment="1">
      <alignment horizontal="left" vertical="top" wrapText="1"/>
    </xf>
    <xf numFmtId="0" fontId="24" fillId="0" borderId="470" xfId="2" applyFont="1" applyBorder="1" applyAlignment="1">
      <alignment horizontal="left" vertical="top" wrapText="1"/>
    </xf>
    <xf numFmtId="0" fontId="24" fillId="0" borderId="17" xfId="2" applyFont="1" applyBorder="1" applyAlignment="1">
      <alignment horizontal="left" vertical="top" wrapText="1"/>
    </xf>
    <xf numFmtId="0" fontId="24" fillId="0" borderId="45" xfId="2" applyFont="1" applyBorder="1" applyAlignment="1">
      <alignment horizontal="left" vertical="top" wrapText="1"/>
    </xf>
    <xf numFmtId="0" fontId="0" fillId="0" borderId="70" xfId="2" applyFont="1" applyBorder="1" applyAlignment="1">
      <alignment horizontal="left" vertical="top" wrapText="1"/>
    </xf>
    <xf numFmtId="0" fontId="0" fillId="0" borderId="548" xfId="2" applyFont="1" applyBorder="1" applyAlignment="1">
      <alignment horizontal="left" vertical="top" wrapText="1"/>
    </xf>
    <xf numFmtId="0" fontId="24" fillId="0" borderId="535" xfId="2" applyFont="1" applyBorder="1" applyAlignment="1">
      <alignment vertical="top" wrapText="1"/>
    </xf>
    <xf numFmtId="0" fontId="24" fillId="0" borderId="548" xfId="2" applyFont="1" applyBorder="1" applyAlignment="1">
      <alignment vertical="top" wrapText="1"/>
    </xf>
    <xf numFmtId="0" fontId="15" fillId="0" borderId="536" xfId="2" applyFont="1" applyBorder="1" applyAlignment="1">
      <alignment horizontal="left" vertical="top" wrapText="1"/>
    </xf>
    <xf numFmtId="0" fontId="24" fillId="0" borderId="70" xfId="2" applyFont="1" applyBorder="1" applyAlignment="1">
      <alignment horizontal="left" vertical="top" wrapText="1"/>
    </xf>
    <xf numFmtId="0" fontId="24" fillId="0" borderId="394" xfId="2" applyFont="1" applyBorder="1" applyAlignment="1">
      <alignment horizontal="left" vertical="top" wrapText="1"/>
    </xf>
    <xf numFmtId="0" fontId="24" fillId="0" borderId="396" xfId="2" applyFont="1" applyBorder="1" applyAlignment="1">
      <alignment horizontal="center" vertical="top" wrapText="1"/>
    </xf>
    <xf numFmtId="0" fontId="24" fillId="0" borderId="394" xfId="2" applyFont="1" applyBorder="1" applyAlignment="1">
      <alignment horizontal="center" vertical="top" wrapText="1"/>
    </xf>
    <xf numFmtId="0" fontId="24" fillId="0" borderId="396" xfId="2" applyFont="1" applyBorder="1" applyAlignment="1">
      <alignment vertical="top" wrapText="1"/>
    </xf>
    <xf numFmtId="0" fontId="24" fillId="0" borderId="394" xfId="2" applyFont="1" applyBorder="1" applyAlignment="1">
      <alignment vertical="top" wrapText="1"/>
    </xf>
    <xf numFmtId="0" fontId="15" fillId="0" borderId="396" xfId="2" applyFont="1" applyBorder="1" applyAlignment="1">
      <alignment horizontal="left" vertical="top" wrapText="1"/>
    </xf>
    <xf numFmtId="0" fontId="24" fillId="0" borderId="0" xfId="2" applyFont="1" applyAlignment="1">
      <alignment horizontal="left" vertical="top" wrapText="1"/>
    </xf>
    <xf numFmtId="0" fontId="15" fillId="0" borderId="6" xfId="2" applyFont="1" applyBorder="1" applyAlignment="1">
      <alignment horizontal="left" vertical="top" wrapText="1"/>
    </xf>
    <xf numFmtId="0" fontId="24" fillId="0" borderId="6" xfId="2" applyFont="1" applyBorder="1" applyAlignment="1">
      <alignment horizontal="left" vertical="top" wrapText="1"/>
    </xf>
    <xf numFmtId="0" fontId="24" fillId="0" borderId="5" xfId="2" applyFont="1" applyBorder="1" applyAlignment="1">
      <alignment horizontal="left" vertical="top" wrapText="1"/>
    </xf>
    <xf numFmtId="0" fontId="24" fillId="0" borderId="0" xfId="2" applyFont="1" applyAlignment="1">
      <alignment horizontal="left" vertical="top"/>
    </xf>
    <xf numFmtId="0" fontId="24" fillId="0" borderId="2" xfId="2" applyFont="1" applyBorder="1" applyAlignment="1">
      <alignment horizontal="left" vertical="top" wrapText="1"/>
    </xf>
    <xf numFmtId="0" fontId="15" fillId="0" borderId="28" xfId="2" applyFont="1" applyBorder="1" applyAlignment="1">
      <alignment horizontal="left" vertical="top" wrapText="1"/>
    </xf>
    <xf numFmtId="0" fontId="15" fillId="0" borderId="66" xfId="2" applyFont="1" applyBorder="1" applyAlignment="1">
      <alignment horizontal="left" vertical="top" wrapText="1"/>
    </xf>
    <xf numFmtId="0" fontId="24" fillId="0" borderId="66" xfId="2" applyFont="1" applyBorder="1" applyAlignment="1">
      <alignment horizontal="left" vertical="top" wrapText="1"/>
    </xf>
    <xf numFmtId="0" fontId="15" fillId="0" borderId="54" xfId="2" applyFont="1" applyBorder="1" applyAlignment="1">
      <alignment horizontal="left" vertical="top" wrapText="1"/>
    </xf>
    <xf numFmtId="0" fontId="24" fillId="0" borderId="54" xfId="2" applyFont="1" applyBorder="1" applyAlignment="1">
      <alignment horizontal="left" vertical="top" wrapText="1"/>
    </xf>
    <xf numFmtId="0" fontId="24" fillId="0" borderId="285" xfId="2" applyFont="1" applyBorder="1" applyAlignment="1">
      <alignment horizontal="left" vertical="top" wrapText="1"/>
    </xf>
    <xf numFmtId="0" fontId="15" fillId="0" borderId="12" xfId="2" applyFont="1" applyBorder="1" applyAlignment="1">
      <alignment horizontal="left" vertical="top" wrapText="1"/>
    </xf>
    <xf numFmtId="0" fontId="15" fillId="0" borderId="76" xfId="2" applyFont="1" applyBorder="1" applyAlignment="1">
      <alignment horizontal="left" vertical="top" wrapText="1"/>
    </xf>
    <xf numFmtId="0" fontId="24" fillId="0" borderId="76" xfId="2" applyFont="1" applyBorder="1" applyAlignment="1">
      <alignment horizontal="left" vertical="top" wrapText="1"/>
    </xf>
    <xf numFmtId="0" fontId="24" fillId="0" borderId="84" xfId="2" applyFont="1" applyBorder="1" applyAlignment="1">
      <alignment horizontal="left" vertical="top" wrapText="1"/>
    </xf>
    <xf numFmtId="0" fontId="62" fillId="2" borderId="340" xfId="2" applyFont="1" applyFill="1" applyBorder="1" applyAlignment="1">
      <alignment horizontal="left" vertical="top"/>
    </xf>
    <xf numFmtId="0" fontId="62" fillId="2" borderId="342" xfId="2" applyFont="1" applyFill="1" applyBorder="1" applyAlignment="1">
      <alignment horizontal="left" vertical="top"/>
    </xf>
    <xf numFmtId="0" fontId="24" fillId="0" borderId="12" xfId="2" applyFont="1" applyBorder="1" applyAlignment="1">
      <alignment horizontal="left" vertical="top"/>
    </xf>
    <xf numFmtId="0" fontId="24" fillId="0" borderId="13" xfId="2" applyFont="1" applyBorder="1" applyAlignment="1">
      <alignment horizontal="left" vertical="top"/>
    </xf>
    <xf numFmtId="0" fontId="15" fillId="0" borderId="343" xfId="2" applyFont="1" applyBorder="1" applyAlignment="1">
      <alignment horizontal="left" vertical="top" wrapText="1"/>
    </xf>
    <xf numFmtId="0" fontId="24" fillId="0" borderId="341" xfId="2" applyFont="1" applyBorder="1" applyAlignment="1">
      <alignment horizontal="left" vertical="top" wrapText="1"/>
    </xf>
    <xf numFmtId="0" fontId="24" fillId="0" borderId="8" xfId="2" applyFont="1" applyBorder="1" applyAlignment="1">
      <alignment horizontal="center" vertical="top"/>
    </xf>
    <xf numFmtId="0" fontId="24" fillId="0" borderId="5" xfId="2" applyFont="1" applyBorder="1" applyAlignment="1">
      <alignment horizontal="center" vertical="top"/>
    </xf>
    <xf numFmtId="164" fontId="15" fillId="0" borderId="8" xfId="5" applyFont="1" applyFill="1" applyBorder="1" applyAlignment="1">
      <alignment horizontal="center" vertical="top" wrapText="1"/>
    </xf>
    <xf numFmtId="164" fontId="24" fillId="0" borderId="6" xfId="5" applyFont="1" applyFill="1" applyBorder="1" applyAlignment="1">
      <alignment horizontal="center" vertical="top" wrapText="1"/>
    </xf>
    <xf numFmtId="164" fontId="24" fillId="0" borderId="5" xfId="5" applyFont="1" applyFill="1" applyBorder="1" applyAlignment="1">
      <alignment horizontal="center" vertical="top" wrapText="1"/>
    </xf>
    <xf numFmtId="0" fontId="0" fillId="0" borderId="528" xfId="2" applyFont="1" applyBorder="1" applyAlignment="1">
      <alignment horizontal="left" vertical="top" wrapText="1"/>
    </xf>
    <xf numFmtId="0" fontId="24" fillId="0" borderId="390" xfId="2" applyFont="1" applyBorder="1" applyAlignment="1">
      <alignment horizontal="left" vertical="top" wrapText="1"/>
    </xf>
    <xf numFmtId="0" fontId="24" fillId="0" borderId="391" xfId="2" applyFont="1" applyBorder="1" applyAlignment="1">
      <alignment horizontal="left" vertical="top" wrapText="1"/>
    </xf>
    <xf numFmtId="0" fontId="24" fillId="0" borderId="21" xfId="2" applyFont="1" applyBorder="1" applyAlignment="1">
      <alignment horizontal="center" vertical="top"/>
    </xf>
    <xf numFmtId="0" fontId="24" fillId="0" borderId="22" xfId="2" applyFont="1" applyBorder="1" applyAlignment="1">
      <alignment horizontal="center" vertical="top"/>
    </xf>
    <xf numFmtId="0" fontId="24" fillId="0" borderId="23" xfId="2" applyFont="1" applyBorder="1" applyAlignment="1">
      <alignment horizontal="center" vertical="top"/>
    </xf>
    <xf numFmtId="0" fontId="24" fillId="0" borderId="339" xfId="2" applyFont="1" applyBorder="1" applyAlignment="1">
      <alignment horizontal="center" vertical="top"/>
    </xf>
    <xf numFmtId="0" fontId="24" fillId="0" borderId="340" xfId="2" applyFont="1" applyBorder="1" applyAlignment="1">
      <alignment horizontal="center" vertical="top"/>
    </xf>
    <xf numFmtId="0" fontId="24" fillId="0" borderId="341" xfId="2" applyFont="1" applyBorder="1" applyAlignment="1">
      <alignment horizontal="center" vertical="top"/>
    </xf>
    <xf numFmtId="16" fontId="0" fillId="0" borderId="30" xfId="0" applyNumberFormat="1" applyBorder="1" applyAlignment="1">
      <alignment horizontal="center" vertical="center" wrapText="1"/>
    </xf>
    <xf numFmtId="0" fontId="51" fillId="0" borderId="542" xfId="0" applyFont="1" applyBorder="1" applyAlignment="1">
      <alignment horizontal="left" vertical="top" wrapText="1"/>
    </xf>
    <xf numFmtId="0" fontId="8" fillId="0" borderId="542" xfId="0" applyFont="1" applyBorder="1" applyAlignment="1">
      <alignment horizontal="left" vertical="top" wrapText="1"/>
    </xf>
    <xf numFmtId="0" fontId="27" fillId="0" borderId="551" xfId="0" applyFont="1" applyBorder="1" applyAlignment="1">
      <alignment horizontal="left" vertical="top" wrapText="1"/>
    </xf>
    <xf numFmtId="0" fontId="51" fillId="0" borderId="533" xfId="0" applyFont="1" applyBorder="1" applyAlignment="1">
      <alignment horizontal="left" vertical="top" wrapText="1"/>
    </xf>
    <xf numFmtId="0" fontId="8" fillId="0" borderId="533" xfId="0" applyFont="1" applyBorder="1" applyAlignment="1">
      <alignment horizontal="left" vertical="top" wrapText="1"/>
    </xf>
    <xf numFmtId="0" fontId="27" fillId="0" borderId="555" xfId="0" applyFont="1" applyBorder="1" applyAlignment="1">
      <alignment horizontal="left" vertical="top" wrapText="1"/>
    </xf>
    <xf numFmtId="0" fontId="15" fillId="0" borderId="565" xfId="0" applyFont="1" applyBorder="1" applyAlignment="1">
      <alignment horizontal="left" vertical="top" wrapText="1"/>
    </xf>
    <xf numFmtId="0" fontId="51" fillId="0" borderId="83" xfId="0" applyFont="1" applyBorder="1" applyAlignment="1">
      <alignment horizontal="left" vertical="top" wrapText="1"/>
    </xf>
    <xf numFmtId="0" fontId="8" fillId="0" borderId="17" xfId="0" applyFont="1" applyBorder="1" applyAlignment="1">
      <alignment horizontal="left" vertical="top" wrapText="1"/>
    </xf>
    <xf numFmtId="0" fontId="30" fillId="0" borderId="534" xfId="0" applyFont="1" applyBorder="1" applyAlignment="1">
      <alignment horizontal="left" vertical="top" wrapText="1"/>
    </xf>
    <xf numFmtId="0" fontId="30" fillId="0" borderId="67" xfId="0" applyFont="1" applyBorder="1" applyAlignment="1">
      <alignment horizontal="left" vertical="top" wrapText="1"/>
    </xf>
    <xf numFmtId="0" fontId="30" fillId="0" borderId="26" xfId="0" applyFont="1" applyBorder="1" applyAlignment="1">
      <alignment horizontal="left" vertical="top" wrapText="1"/>
    </xf>
    <xf numFmtId="0" fontId="30" fillId="0" borderId="551" xfId="0" applyFont="1" applyBorder="1" applyAlignment="1">
      <alignment horizontal="left" vertical="top" wrapText="1"/>
    </xf>
    <xf numFmtId="0" fontId="30" fillId="0" borderId="542" xfId="0" applyFont="1" applyBorder="1" applyAlignment="1">
      <alignment horizontal="left" vertical="top" wrapText="1"/>
    </xf>
    <xf numFmtId="0" fontId="15" fillId="0" borderId="28" xfId="0" applyFont="1" applyBorder="1" applyAlignment="1">
      <alignment horizontal="left" vertical="top" wrapText="1"/>
    </xf>
    <xf numFmtId="0" fontId="30" fillId="0" borderId="386" xfId="0" applyFont="1" applyBorder="1" applyAlignment="1">
      <alignment horizontal="left" vertical="top" wrapText="1"/>
    </xf>
    <xf numFmtId="0" fontId="30" fillId="0" borderId="83" xfId="0" applyFont="1" applyBorder="1" applyAlignment="1">
      <alignment horizontal="left" vertical="top" wrapText="1"/>
    </xf>
    <xf numFmtId="0" fontId="15" fillId="0" borderId="386" xfId="0" applyFont="1" applyBorder="1" applyAlignment="1">
      <alignment horizontal="left" vertical="top" wrapText="1"/>
    </xf>
    <xf numFmtId="0" fontId="0" fillId="0" borderId="554" xfId="0" applyBorder="1" applyAlignment="1">
      <alignment horizontal="left" vertical="center" wrapText="1"/>
    </xf>
    <xf numFmtId="0" fontId="0" fillId="0" borderId="77" xfId="0" applyBorder="1" applyAlignment="1">
      <alignment horizontal="left" vertical="top" wrapText="1"/>
    </xf>
    <xf numFmtId="0" fontId="15" fillId="0" borderId="17" xfId="0" applyFont="1" applyBorder="1" applyAlignment="1">
      <alignment horizontal="left" vertical="top" wrapText="1"/>
    </xf>
    <xf numFmtId="0" fontId="33" fillId="0" borderId="17" xfId="0" applyFont="1" applyBorder="1" applyAlignment="1">
      <alignment horizontal="left" vertical="top" wrapText="1"/>
    </xf>
    <xf numFmtId="0" fontId="33" fillId="0" borderId="45" xfId="0" applyFont="1" applyBorder="1" applyAlignment="1">
      <alignment horizontal="left" vertical="top" wrapText="1"/>
    </xf>
    <xf numFmtId="0" fontId="15" fillId="5" borderId="30" xfId="0" applyFont="1" applyFill="1" applyBorder="1" applyAlignment="1">
      <alignment horizontal="left" vertical="top" wrapText="1"/>
    </xf>
    <xf numFmtId="0" fontId="33" fillId="5" borderId="31" xfId="0" applyFont="1" applyFill="1" applyBorder="1" applyAlignment="1">
      <alignment horizontal="left" vertical="top" wrapText="1"/>
    </xf>
    <xf numFmtId="0" fontId="33" fillId="5" borderId="32" xfId="0" applyFont="1" applyFill="1" applyBorder="1" applyAlignment="1">
      <alignment horizontal="left" vertical="top" wrapText="1"/>
    </xf>
    <xf numFmtId="0" fontId="15" fillId="5" borderId="69" xfId="0" applyFont="1" applyFill="1" applyBorder="1" applyAlignment="1">
      <alignment horizontal="left" vertical="top" wrapText="1"/>
    </xf>
    <xf numFmtId="0" fontId="33" fillId="5" borderId="386" xfId="0" applyFont="1" applyFill="1" applyBorder="1" applyAlignment="1">
      <alignment horizontal="left" vertical="top" wrapText="1"/>
    </xf>
    <xf numFmtId="0" fontId="33" fillId="5" borderId="83" xfId="0" applyFont="1" applyFill="1" applyBorder="1" applyAlignment="1">
      <alignment horizontal="left" vertical="top" wrapText="1"/>
    </xf>
    <xf numFmtId="0" fontId="2" fillId="0" borderId="555" xfId="0" applyFont="1" applyBorder="1" applyAlignment="1">
      <alignment horizontal="left" vertical="top" wrapText="1"/>
    </xf>
    <xf numFmtId="0" fontId="0" fillId="5" borderId="539" xfId="0" applyFill="1" applyBorder="1" applyAlignment="1">
      <alignment horizontal="left" vertical="top" wrapText="1"/>
    </xf>
    <xf numFmtId="0" fontId="62" fillId="2" borderId="547" xfId="0" applyFont="1" applyFill="1" applyBorder="1" applyAlignment="1">
      <alignment horizontal="left" vertical="top"/>
    </xf>
    <xf numFmtId="0" fontId="0" fillId="5" borderId="555" xfId="0" applyFill="1" applyBorder="1" applyAlignment="1">
      <alignment horizontal="left" vertical="top" wrapText="1"/>
    </xf>
    <xf numFmtId="0" fontId="2" fillId="5" borderId="542" xfId="0" applyFont="1" applyFill="1" applyBorder="1" applyAlignment="1">
      <alignment horizontal="left" vertical="top" wrapText="1"/>
    </xf>
    <xf numFmtId="0" fontId="0" fillId="5" borderId="553" xfId="0" applyFill="1" applyBorder="1" applyAlignment="1">
      <alignment horizontal="left" vertical="top" wrapText="1"/>
    </xf>
    <xf numFmtId="0" fontId="2" fillId="5" borderId="507" xfId="0" applyFont="1" applyFill="1" applyBorder="1" applyAlignment="1">
      <alignment horizontal="left" vertical="top" wrapText="1"/>
    </xf>
    <xf numFmtId="0" fontId="2" fillId="5" borderId="548" xfId="0" applyFont="1" applyFill="1" applyBorder="1" applyAlignment="1">
      <alignment horizontal="left" vertical="top" wrapText="1"/>
    </xf>
    <xf numFmtId="0" fontId="0" fillId="0" borderId="507" xfId="0" applyBorder="1" applyAlignment="1">
      <alignment horizontal="left" vertical="top"/>
    </xf>
    <xf numFmtId="0" fontId="0" fillId="0" borderId="548" xfId="0" applyBorder="1" applyAlignment="1">
      <alignment horizontal="left" vertical="top"/>
    </xf>
    <xf numFmtId="0" fontId="0" fillId="0" borderId="507" xfId="0" applyBorder="1" applyAlignment="1">
      <alignment horizontal="left" vertical="center"/>
    </xf>
    <xf numFmtId="0" fontId="0" fillId="0" borderId="548" xfId="0" applyBorder="1" applyAlignment="1">
      <alignment horizontal="left" vertical="center"/>
    </xf>
    <xf numFmtId="0" fontId="2" fillId="0" borderId="551" xfId="0" applyFont="1" applyBorder="1" applyAlignment="1">
      <alignment horizontal="left" vertical="top" wrapText="1"/>
    </xf>
    <xf numFmtId="0" fontId="2" fillId="0" borderId="533" xfId="0" applyFont="1" applyBorder="1" applyAlignment="1">
      <alignment horizontal="left" vertical="top" wrapText="1"/>
    </xf>
    <xf numFmtId="0" fontId="0" fillId="0" borderId="548" xfId="0" applyBorder="1" applyAlignment="1">
      <alignment horizontal="left" vertical="center" wrapText="1"/>
    </xf>
    <xf numFmtId="0" fontId="62" fillId="2" borderId="529" xfId="0" applyFont="1" applyFill="1" applyBorder="1" applyAlignment="1">
      <alignment horizontal="center" vertical="top" wrapText="1"/>
    </xf>
    <xf numFmtId="0" fontId="2" fillId="0" borderId="534" xfId="0" applyFont="1" applyBorder="1" applyAlignment="1">
      <alignment horizontal="left" vertical="top" wrapText="1"/>
    </xf>
    <xf numFmtId="0" fontId="62" fillId="2" borderId="589" xfId="0" applyFont="1" applyFill="1" applyBorder="1" applyAlignment="1">
      <alignment horizontal="left" vertical="top"/>
    </xf>
    <xf numFmtId="0" fontId="0" fillId="0" borderId="529" xfId="0" applyBorder="1" applyAlignment="1">
      <alignment horizontal="center" vertical="top"/>
    </xf>
    <xf numFmtId="0" fontId="0" fillId="0" borderId="531" xfId="0" applyBorder="1" applyAlignment="1">
      <alignment horizontal="center" vertical="top"/>
    </xf>
    <xf numFmtId="0" fontId="62" fillId="2" borderId="529" xfId="0" applyFont="1" applyFill="1" applyBorder="1" applyAlignment="1">
      <alignment horizontal="center" vertical="top"/>
    </xf>
    <xf numFmtId="0" fontId="62" fillId="2" borderId="530" xfId="0" applyFont="1" applyFill="1" applyBorder="1" applyAlignment="1">
      <alignment horizontal="center" vertical="top"/>
    </xf>
    <xf numFmtId="0" fontId="62" fillId="2" borderId="589" xfId="0" applyFont="1" applyFill="1" applyBorder="1" applyAlignment="1">
      <alignment horizontal="center" vertical="top"/>
    </xf>
    <xf numFmtId="0" fontId="0" fillId="0" borderId="530" xfId="0" applyBorder="1" applyAlignment="1">
      <alignment horizontal="center" vertical="top"/>
    </xf>
    <xf numFmtId="0" fontId="0" fillId="0" borderId="539" xfId="0" applyBorder="1" applyAlignment="1">
      <alignment horizontal="center" vertical="top"/>
    </xf>
    <xf numFmtId="0" fontId="0" fillId="0" borderId="547" xfId="0" applyBorder="1" applyAlignment="1">
      <alignment horizontal="center" vertical="top"/>
    </xf>
    <xf numFmtId="0" fontId="0" fillId="0" borderId="539" xfId="0" applyBorder="1" applyAlignment="1">
      <alignment horizontal="center" vertical="top" wrapText="1"/>
    </xf>
    <xf numFmtId="0" fontId="0" fillId="0" borderId="527" xfId="0" applyBorder="1" applyAlignment="1">
      <alignment horizontal="center" vertical="top"/>
    </xf>
    <xf numFmtId="0" fontId="0" fillId="0" borderId="544" xfId="0" applyBorder="1" applyAlignment="1">
      <alignment horizontal="center" vertical="top" wrapText="1"/>
    </xf>
    <xf numFmtId="0" fontId="0" fillId="0" borderId="537" xfId="0" applyBorder="1" applyAlignment="1">
      <alignment horizontal="center" vertical="top"/>
    </xf>
    <xf numFmtId="0" fontId="0" fillId="0" borderId="544" xfId="0" applyBorder="1" applyAlignment="1">
      <alignment horizontal="center" vertical="top"/>
    </xf>
    <xf numFmtId="16" fontId="0" fillId="0" borderId="552" xfId="0" applyNumberFormat="1" applyBorder="1" applyAlignment="1">
      <alignment horizontal="center" vertical="top" wrapText="1"/>
    </xf>
    <xf numFmtId="16" fontId="0" fillId="0" borderId="32" xfId="0" applyNumberFormat="1" applyBorder="1" applyAlignment="1">
      <alignment horizontal="center" vertical="top" wrapText="1"/>
    </xf>
    <xf numFmtId="0" fontId="0" fillId="0" borderId="470" xfId="0" applyBorder="1" applyAlignment="1">
      <alignment horizontal="center" vertical="top" wrapText="1"/>
    </xf>
    <xf numFmtId="0" fontId="0" fillId="0" borderId="470" xfId="0" applyBorder="1" applyAlignment="1">
      <alignment vertical="top" wrapText="1"/>
    </xf>
    <xf numFmtId="0" fontId="0" fillId="5" borderId="507" xfId="0" applyFill="1" applyBorder="1" applyAlignment="1">
      <alignment horizontal="left" vertical="top" wrapText="1"/>
    </xf>
    <xf numFmtId="0" fontId="0" fillId="5" borderId="536" xfId="0" applyFill="1" applyBorder="1" applyAlignment="1">
      <alignment horizontal="left" vertical="top" wrapText="1"/>
    </xf>
    <xf numFmtId="0" fontId="0" fillId="0" borderId="507" xfId="0" applyBorder="1" applyAlignment="1">
      <alignment horizontal="center" vertical="top" wrapText="1"/>
    </xf>
    <xf numFmtId="0" fontId="0" fillId="0" borderId="536" xfId="0" applyBorder="1" applyAlignment="1">
      <alignment horizontal="center" vertical="top" wrapText="1"/>
    </xf>
    <xf numFmtId="0" fontId="0" fillId="0" borderId="557" xfId="0" applyBorder="1" applyAlignment="1">
      <alignment horizontal="center" vertical="top" wrapText="1"/>
    </xf>
    <xf numFmtId="0" fontId="0" fillId="0" borderId="545" xfId="0" applyBorder="1" applyAlignment="1">
      <alignment horizontal="center" vertical="top" wrapText="1"/>
    </xf>
    <xf numFmtId="0" fontId="0" fillId="0" borderId="546" xfId="0" applyBorder="1" applyAlignment="1">
      <alignment horizontal="center" vertical="top" wrapText="1"/>
    </xf>
    <xf numFmtId="0" fontId="0" fillId="0" borderId="539" xfId="0" applyBorder="1" applyAlignment="1">
      <alignment horizontal="left" vertical="top" wrapText="1"/>
    </xf>
    <xf numFmtId="0" fontId="0" fillId="5" borderId="469" xfId="0" applyFill="1" applyBorder="1" applyAlignment="1">
      <alignment horizontal="left" vertical="top" wrapText="1"/>
    </xf>
    <xf numFmtId="0" fontId="0" fillId="5" borderId="552" xfId="0" applyFill="1" applyBorder="1" applyAlignment="1">
      <alignment horizontal="left" vertical="top" wrapText="1"/>
    </xf>
    <xf numFmtId="0" fontId="0" fillId="0" borderId="65" xfId="2" applyFont="1" applyBorder="1" applyAlignment="1">
      <alignment horizontal="left" vertical="top" wrapText="1"/>
    </xf>
    <xf numFmtId="0" fontId="62" fillId="2" borderId="12" xfId="2" applyFont="1" applyFill="1" applyBorder="1" applyAlignment="1">
      <alignment horizontal="left" vertical="top" wrapText="1"/>
    </xf>
    <xf numFmtId="0" fontId="62" fillId="2" borderId="71" xfId="2" applyFont="1" applyFill="1" applyBorder="1" applyAlignment="1">
      <alignment horizontal="left" vertical="top" wrapText="1"/>
    </xf>
    <xf numFmtId="0" fontId="62" fillId="2" borderId="17" xfId="2" applyFont="1" applyFill="1" applyBorder="1" applyAlignment="1">
      <alignment horizontal="left" vertical="top" wrapText="1"/>
    </xf>
    <xf numFmtId="0" fontId="75" fillId="0" borderId="533" xfId="2" applyBorder="1" applyAlignment="1">
      <alignment horizontal="left" wrapText="1"/>
    </xf>
    <xf numFmtId="0" fontId="75" fillId="0" borderId="534" xfId="2" applyBorder="1" applyAlignment="1">
      <alignment horizontal="left" wrapText="1"/>
    </xf>
    <xf numFmtId="0" fontId="75" fillId="0" borderId="535" xfId="2" applyBorder="1" applyAlignment="1">
      <alignment horizontal="left" wrapText="1"/>
    </xf>
    <xf numFmtId="0" fontId="75" fillId="0" borderId="507" xfId="2" applyBorder="1" applyAlignment="1">
      <alignment horizontal="left" wrapText="1"/>
    </xf>
    <xf numFmtId="0" fontId="75" fillId="0" borderId="536" xfId="2" applyBorder="1" applyAlignment="1">
      <alignment horizontal="left" wrapText="1"/>
    </xf>
    <xf numFmtId="17" fontId="0" fillId="0" borderId="121" xfId="2" applyNumberFormat="1" applyFont="1" applyBorder="1" applyAlignment="1">
      <alignment horizontal="left" vertical="center" wrapText="1"/>
    </xf>
    <xf numFmtId="17" fontId="75" fillId="0" borderId="537" xfId="2" applyNumberFormat="1" applyBorder="1" applyAlignment="1">
      <alignment horizontal="left" vertical="center" wrapText="1"/>
    </xf>
    <xf numFmtId="17" fontId="75" fillId="0" borderId="544" xfId="2" applyNumberFormat="1" applyBorder="1" applyAlignment="1">
      <alignment horizontal="left" vertical="center" wrapText="1"/>
    </xf>
    <xf numFmtId="0" fontId="75" fillId="0" borderId="45" xfId="2" applyBorder="1" applyAlignment="1">
      <alignment horizontal="left" vertical="top" wrapText="1"/>
    </xf>
    <xf numFmtId="17" fontId="75" fillId="5" borderId="30" xfId="2" applyNumberFormat="1" applyFill="1" applyBorder="1" applyAlignment="1">
      <alignment horizontal="center" vertical="center" wrapText="1"/>
    </xf>
    <xf numFmtId="0" fontId="29" fillId="0" borderId="559" xfId="2" applyFont="1" applyBorder="1" applyAlignment="1">
      <alignment horizontal="left" vertical="top" wrapText="1"/>
    </xf>
    <xf numFmtId="0" fontId="29" fillId="0" borderId="545" xfId="2" applyFont="1" applyBorder="1" applyAlignment="1">
      <alignment horizontal="left" vertical="top" wrapText="1"/>
    </xf>
    <xf numFmtId="0" fontId="29" fillId="0" borderId="546" xfId="2" applyFont="1" applyBorder="1" applyAlignment="1">
      <alignment horizontal="left" vertical="top" wrapText="1"/>
    </xf>
    <xf numFmtId="0" fontId="15" fillId="0" borderId="553" xfId="2" applyFont="1" applyBorder="1" applyAlignment="1">
      <alignment horizontal="left" vertical="top" wrapText="1"/>
    </xf>
    <xf numFmtId="0" fontId="29" fillId="0" borderId="507" xfId="2" applyFont="1" applyBorder="1" applyAlignment="1">
      <alignment horizontal="left" vertical="top" wrapText="1"/>
    </xf>
    <xf numFmtId="0" fontId="29" fillId="0" borderId="536" xfId="2" applyFont="1" applyBorder="1" applyAlignment="1">
      <alignment horizontal="left" vertical="top" wrapText="1"/>
    </xf>
    <xf numFmtId="0" fontId="15" fillId="0" borderId="469" xfId="2" applyFont="1" applyBorder="1" applyAlignment="1">
      <alignment horizontal="left" vertical="top" wrapText="1"/>
    </xf>
    <xf numFmtId="0" fontId="29" fillId="0" borderId="552" xfId="2" applyFont="1" applyBorder="1" applyAlignment="1">
      <alignment horizontal="left" vertical="top" wrapText="1"/>
    </xf>
    <xf numFmtId="0" fontId="29" fillId="0" borderId="32" xfId="2" applyFont="1" applyBorder="1" applyAlignment="1">
      <alignment horizontal="left" vertical="top" wrapText="1"/>
    </xf>
    <xf numFmtId="0" fontId="15" fillId="0" borderId="555" xfId="20" applyFont="1" applyBorder="1" applyAlignment="1">
      <alignment horizontal="left" vertical="top" wrapText="1"/>
    </xf>
    <xf numFmtId="0" fontId="29" fillId="0" borderId="542" xfId="20" applyFont="1" applyBorder="1" applyAlignment="1">
      <alignment horizontal="left" vertical="top" wrapText="1"/>
    </xf>
    <xf numFmtId="0" fontId="15" fillId="0" borderId="16" xfId="20" applyFont="1" applyBorder="1" applyAlignment="1">
      <alignment horizontal="left" vertical="top" wrapText="1"/>
    </xf>
    <xf numFmtId="0" fontId="29" fillId="0" borderId="17" xfId="20" applyFont="1" applyBorder="1" applyAlignment="1">
      <alignment horizontal="left" vertical="top" wrapText="1"/>
    </xf>
    <xf numFmtId="0" fontId="29" fillId="0" borderId="473" xfId="20" applyFont="1" applyBorder="1" applyAlignment="1">
      <alignment horizontal="left" vertical="top" wrapText="1"/>
    </xf>
    <xf numFmtId="0" fontId="15" fillId="0" borderId="551" xfId="20" applyFont="1" applyBorder="1" applyAlignment="1">
      <alignment horizontal="left" vertical="top" wrapText="1"/>
    </xf>
    <xf numFmtId="0" fontId="29" fillId="0" borderId="533" xfId="20" applyFont="1" applyBorder="1" applyAlignment="1">
      <alignment horizontal="left" vertical="top" wrapText="1"/>
    </xf>
    <xf numFmtId="0" fontId="0" fillId="0" borderId="533" xfId="2" applyFont="1" applyBorder="1" applyAlignment="1">
      <alignment horizontal="left" vertical="top" wrapText="1"/>
    </xf>
    <xf numFmtId="0" fontId="0" fillId="5" borderId="557" xfId="2" applyFont="1" applyFill="1" applyBorder="1" applyAlignment="1">
      <alignment horizontal="left" vertical="top" wrapText="1"/>
    </xf>
    <xf numFmtId="0" fontId="75" fillId="5" borderId="545" xfId="2" applyFill="1" applyBorder="1" applyAlignment="1">
      <alignment horizontal="left" vertical="top"/>
    </xf>
    <xf numFmtId="0" fontId="75" fillId="5" borderId="546" xfId="2" applyFill="1" applyBorder="1" applyAlignment="1">
      <alignment horizontal="left" vertical="top"/>
    </xf>
    <xf numFmtId="0" fontId="0" fillId="5" borderId="69" xfId="2" applyFont="1" applyFill="1" applyBorder="1" applyAlignment="1">
      <alignment horizontal="left" vertical="top" wrapText="1"/>
    </xf>
    <xf numFmtId="0" fontId="75" fillId="5" borderId="386" xfId="2" applyFill="1" applyBorder="1" applyAlignment="1">
      <alignment horizontal="left" vertical="top"/>
    </xf>
    <xf numFmtId="0" fontId="75" fillId="5" borderId="83" xfId="2" applyFill="1" applyBorder="1" applyAlignment="1">
      <alignment horizontal="left" vertical="top"/>
    </xf>
    <xf numFmtId="0" fontId="29" fillId="0" borderId="533" xfId="2" applyFont="1" applyBorder="1" applyAlignment="1">
      <alignment horizontal="left" vertical="top" wrapText="1"/>
    </xf>
    <xf numFmtId="0" fontId="29" fillId="0" borderId="534" xfId="2" applyFont="1" applyBorder="1" applyAlignment="1">
      <alignment horizontal="left" vertical="top" wrapText="1"/>
    </xf>
    <xf numFmtId="0" fontId="29" fillId="0" borderId="66" xfId="2" applyFont="1" applyBorder="1" applyAlignment="1">
      <alignment horizontal="left" vertical="top" wrapText="1"/>
    </xf>
    <xf numFmtId="0" fontId="29" fillId="0" borderId="67" xfId="2" applyFont="1" applyBorder="1" applyAlignment="1">
      <alignment horizontal="left" vertical="top" wrapText="1"/>
    </xf>
    <xf numFmtId="0" fontId="75" fillId="5" borderId="6" xfId="2" applyFill="1" applyBorder="1" applyAlignment="1">
      <alignment horizontal="center" vertical="top"/>
    </xf>
    <xf numFmtId="0" fontId="75" fillId="0" borderId="339" xfId="2" applyBorder="1" applyAlignment="1">
      <alignment horizontal="center" vertical="top"/>
    </xf>
    <xf numFmtId="17" fontId="0" fillId="0" borderId="121" xfId="2" applyNumberFormat="1" applyFont="1" applyBorder="1" applyAlignment="1">
      <alignment horizontal="left" vertical="top" wrapText="1"/>
    </xf>
    <xf numFmtId="17" fontId="75" fillId="0" borderId="537" xfId="2" applyNumberFormat="1" applyBorder="1" applyAlignment="1">
      <alignment horizontal="left" vertical="top" wrapText="1"/>
    </xf>
    <xf numFmtId="17" fontId="75" fillId="0" borderId="544" xfId="2" applyNumberFormat="1" applyBorder="1" applyAlignment="1">
      <alignment horizontal="left" vertical="top" wrapText="1"/>
    </xf>
    <xf numFmtId="17" fontId="75" fillId="5" borderId="31" xfId="2" applyNumberFormat="1" applyFill="1" applyBorder="1" applyAlignment="1">
      <alignment horizontal="center" vertical="center" wrapText="1"/>
    </xf>
    <xf numFmtId="17" fontId="75" fillId="5" borderId="32" xfId="2" applyNumberFormat="1" applyFill="1" applyBorder="1" applyAlignment="1">
      <alignment horizontal="center" vertical="center" wrapText="1"/>
    </xf>
    <xf numFmtId="0" fontId="29" fillId="0" borderId="386" xfId="2" applyFont="1" applyBorder="1" applyAlignment="1">
      <alignment horizontal="left" vertical="top" wrapText="1"/>
    </xf>
    <xf numFmtId="0" fontId="29" fillId="0" borderId="83" xfId="2" applyFont="1" applyBorder="1" applyAlignment="1">
      <alignment horizontal="left" vertical="top" wrapText="1"/>
    </xf>
    <xf numFmtId="0" fontId="29" fillId="0" borderId="24" xfId="2" applyFont="1" applyBorder="1" applyAlignment="1">
      <alignment horizontal="left" vertical="top" wrapText="1"/>
    </xf>
    <xf numFmtId="0" fontId="29" fillId="0" borderId="26" xfId="2" applyFont="1" applyBorder="1" applyAlignment="1">
      <alignment horizontal="left" vertical="top" wrapText="1"/>
    </xf>
    <xf numFmtId="0" fontId="75" fillId="0" borderId="559" xfId="2" applyBorder="1" applyAlignment="1">
      <alignment horizontal="left" vertical="top" wrapText="1"/>
    </xf>
    <xf numFmtId="0" fontId="75" fillId="0" borderId="469" xfId="2" applyBorder="1" applyAlignment="1">
      <alignment horizontal="left" vertical="top" wrapText="1"/>
    </xf>
    <xf numFmtId="0" fontId="29" fillId="0" borderId="542" xfId="2" applyFont="1" applyBorder="1" applyAlignment="1">
      <alignment horizontal="left" vertical="top" wrapText="1"/>
    </xf>
    <xf numFmtId="0" fontId="15" fillId="0" borderId="16" xfId="2" applyFont="1" applyBorder="1" applyAlignment="1">
      <alignment horizontal="left" vertical="top" wrapText="1"/>
    </xf>
    <xf numFmtId="0" fontId="29" fillId="0" borderId="17" xfId="2" applyFont="1" applyBorder="1" applyAlignment="1">
      <alignment horizontal="left" vertical="top" wrapText="1"/>
    </xf>
    <xf numFmtId="0" fontId="0" fillId="0" borderId="17" xfId="2" applyFont="1" applyBorder="1" applyAlignment="1">
      <alignment horizontal="left" vertical="top" wrapText="1"/>
    </xf>
    <xf numFmtId="0" fontId="15" fillId="0" borderId="551" xfId="2" applyFont="1" applyBorder="1" applyAlignment="1">
      <alignment horizontal="left" vertical="top" wrapText="1"/>
    </xf>
    <xf numFmtId="43" fontId="0" fillId="0" borderId="8" xfId="7" applyFont="1" applyBorder="1" applyAlignment="1">
      <alignment horizontal="center" vertical="top" wrapText="1"/>
    </xf>
    <xf numFmtId="43" fontId="75" fillId="0" borderId="6" xfId="7" applyFont="1" applyBorder="1" applyAlignment="1">
      <alignment horizontal="center" vertical="top" wrapText="1"/>
    </xf>
    <xf numFmtId="43" fontId="75" fillId="0" borderId="5" xfId="7" applyFont="1" applyBorder="1" applyAlignment="1">
      <alignment horizontal="center" vertical="top" wrapText="1"/>
    </xf>
    <xf numFmtId="17" fontId="0" fillId="0" borderId="77" xfId="0" applyNumberFormat="1" applyBorder="1" applyAlignment="1">
      <alignment horizontal="center" vertical="center" wrapText="1"/>
    </xf>
    <xf numFmtId="0" fontId="78" fillId="2" borderId="380" xfId="0" applyFont="1" applyFill="1" applyBorder="1" applyAlignment="1">
      <alignment horizontal="left" vertical="top" wrapText="1"/>
    </xf>
    <xf numFmtId="0" fontId="78" fillId="2" borderId="381" xfId="0" applyFont="1" applyFill="1" applyBorder="1" applyAlignment="1">
      <alignment horizontal="left" vertical="top" wrapText="1"/>
    </xf>
    <xf numFmtId="0" fontId="78" fillId="2" borderId="2" xfId="0" applyFont="1" applyFill="1" applyBorder="1" applyAlignment="1">
      <alignment horizontal="left" vertical="top" wrapText="1"/>
    </xf>
    <xf numFmtId="0" fontId="78" fillId="2" borderId="0" xfId="0" applyFont="1" applyFill="1" applyAlignment="1">
      <alignment horizontal="left" vertical="top" wrapText="1"/>
    </xf>
    <xf numFmtId="0" fontId="78" fillId="2" borderId="339" xfId="0" applyFont="1" applyFill="1" applyBorder="1" applyAlignment="1">
      <alignment horizontal="left" vertical="top" wrapText="1"/>
    </xf>
    <xf numFmtId="0" fontId="78" fillId="2" borderId="340" xfId="0" applyFont="1" applyFill="1" applyBorder="1" applyAlignment="1">
      <alignment horizontal="left" vertical="top" wrapText="1"/>
    </xf>
    <xf numFmtId="0" fontId="0" fillId="5" borderId="387" xfId="0" applyFill="1" applyBorder="1" applyAlignment="1">
      <alignment horizontal="left" wrapText="1"/>
    </xf>
    <xf numFmtId="0" fontId="0" fillId="5" borderId="381" xfId="0" applyFill="1" applyBorder="1" applyAlignment="1">
      <alignment horizontal="left" wrapText="1"/>
    </xf>
    <xf numFmtId="0" fontId="0" fillId="5" borderId="383" xfId="0" applyFill="1" applyBorder="1" applyAlignment="1">
      <alignment horizontal="left" wrapText="1"/>
    </xf>
    <xf numFmtId="0" fontId="0" fillId="5" borderId="69" xfId="0" applyFill="1" applyBorder="1" applyAlignment="1">
      <alignment horizontal="left"/>
    </xf>
    <xf numFmtId="0" fontId="0" fillId="5" borderId="386" xfId="0" applyFill="1" applyBorder="1" applyAlignment="1">
      <alignment horizontal="left"/>
    </xf>
    <xf numFmtId="0" fontId="0" fillId="5" borderId="83" xfId="0" applyFill="1" applyBorder="1" applyAlignment="1">
      <alignment horizontal="left"/>
    </xf>
    <xf numFmtId="0" fontId="0" fillId="5" borderId="77" xfId="0" applyFill="1" applyBorder="1" applyAlignment="1">
      <alignment horizontal="left" vertical="top" wrapText="1"/>
    </xf>
    <xf numFmtId="0" fontId="0" fillId="5" borderId="62" xfId="0" applyFill="1" applyBorder="1" applyAlignment="1">
      <alignment horizontal="left" vertical="top" wrapText="1"/>
    </xf>
    <xf numFmtId="0" fontId="0" fillId="5" borderId="64" xfId="0" applyFill="1" applyBorder="1" applyAlignment="1">
      <alignment horizontal="left" vertical="top" wrapText="1"/>
    </xf>
    <xf numFmtId="0" fontId="0" fillId="5" borderId="343" xfId="0" applyFill="1" applyBorder="1" applyAlignment="1">
      <alignment horizontal="left"/>
    </xf>
    <xf numFmtId="0" fontId="0" fillId="5" borderId="340" xfId="0" applyFill="1" applyBorder="1" applyAlignment="1">
      <alignment horizontal="left"/>
    </xf>
    <xf numFmtId="0" fontId="0" fillId="5" borderId="341" xfId="0" applyFill="1" applyBorder="1" applyAlignment="1">
      <alignment horizontal="left"/>
    </xf>
    <xf numFmtId="0" fontId="78" fillId="2" borderId="65" xfId="0" applyFont="1" applyFill="1" applyBorder="1" applyAlignment="1">
      <alignment horizontal="left" vertical="top" wrapText="1"/>
    </xf>
    <xf numFmtId="0" fontId="78" fillId="2" borderId="67" xfId="0" applyFont="1" applyFill="1" applyBorder="1" applyAlignment="1">
      <alignment horizontal="left" vertical="top" wrapText="1"/>
    </xf>
    <xf numFmtId="0" fontId="78" fillId="2" borderId="70" xfId="0" applyFont="1" applyFill="1" applyBorder="1" applyAlignment="1">
      <alignment horizontal="left" vertical="top" wrapText="1"/>
    </xf>
    <xf numFmtId="0" fontId="78" fillId="2" borderId="72" xfId="0" applyFont="1" applyFill="1" applyBorder="1" applyAlignment="1">
      <alignment horizontal="left" vertical="top" wrapText="1"/>
    </xf>
    <xf numFmtId="0" fontId="78" fillId="2" borderId="21" xfId="0" applyFont="1" applyFill="1" applyBorder="1" applyAlignment="1">
      <alignment horizontal="left"/>
    </xf>
    <xf numFmtId="0" fontId="78" fillId="2" borderId="22" xfId="0" applyFont="1" applyFill="1" applyBorder="1" applyAlignment="1">
      <alignment horizontal="left"/>
    </xf>
    <xf numFmtId="0" fontId="78" fillId="2" borderId="23" xfId="0" applyFont="1" applyFill="1" applyBorder="1" applyAlignment="1">
      <alignment horizontal="left"/>
    </xf>
    <xf numFmtId="0" fontId="131" fillId="2" borderId="553" xfId="0" applyFont="1" applyFill="1" applyBorder="1" applyAlignment="1">
      <alignment horizontal="left" vertical="top" wrapText="1"/>
    </xf>
    <xf numFmtId="0" fontId="131" fillId="2" borderId="507" xfId="0" applyFont="1" applyFill="1" applyBorder="1" applyAlignment="1">
      <alignment horizontal="left" vertical="top" wrapText="1"/>
    </xf>
    <xf numFmtId="0" fontId="131" fillId="2" borderId="548" xfId="0" applyFont="1" applyFill="1" applyBorder="1" applyAlignment="1">
      <alignment horizontal="left" vertical="top" wrapText="1"/>
    </xf>
    <xf numFmtId="0" fontId="131" fillId="2" borderId="559" xfId="0" applyFont="1" applyFill="1" applyBorder="1" applyAlignment="1">
      <alignment horizontal="left" wrapText="1"/>
    </xf>
    <xf numFmtId="0" fontId="131" fillId="2" borderId="545" xfId="0" applyFont="1" applyFill="1" applyBorder="1" applyAlignment="1">
      <alignment horizontal="left" wrapText="1"/>
    </xf>
    <xf numFmtId="0" fontId="131" fillId="2" borderId="549" xfId="0" applyFont="1" applyFill="1" applyBorder="1" applyAlignment="1">
      <alignment horizontal="left" wrapText="1"/>
    </xf>
    <xf numFmtId="0" fontId="78" fillId="2" borderId="513" xfId="0" applyFont="1" applyFill="1" applyBorder="1" applyAlignment="1">
      <alignment horizontal="left" vertical="top" wrapText="1"/>
    </xf>
    <xf numFmtId="0" fontId="78" fillId="2" borderId="514" xfId="0" applyFont="1" applyFill="1" applyBorder="1" applyAlignment="1">
      <alignment horizontal="left" vertical="top" wrapText="1"/>
    </xf>
    <xf numFmtId="0" fontId="0" fillId="0" borderId="381" xfId="0" applyBorder="1" applyAlignment="1">
      <alignment horizontal="left" vertical="top" wrapText="1"/>
    </xf>
    <xf numFmtId="0" fontId="0" fillId="0" borderId="383" xfId="0" applyBorder="1" applyAlignment="1">
      <alignment horizontal="left" vertical="top" wrapText="1"/>
    </xf>
    <xf numFmtId="0" fontId="78" fillId="2" borderId="515" xfId="0" applyFont="1" applyFill="1" applyBorder="1" applyAlignment="1">
      <alignment horizontal="left" vertical="top" wrapText="1"/>
    </xf>
    <xf numFmtId="0" fontId="78" fillId="2" borderId="60" xfId="0" applyFont="1" applyFill="1" applyBorder="1" applyAlignment="1">
      <alignment horizontal="left" vertical="top" wrapText="1"/>
    </xf>
    <xf numFmtId="0" fontId="78" fillId="2" borderId="544" xfId="0" applyFont="1" applyFill="1" applyBorder="1" applyAlignment="1">
      <alignment horizontal="left" vertical="top" wrapText="1"/>
    </xf>
    <xf numFmtId="0" fontId="103" fillId="0" borderId="83" xfId="0" applyFont="1" applyBorder="1" applyAlignment="1">
      <alignment horizontal="left" vertical="top" wrapText="1"/>
    </xf>
    <xf numFmtId="0" fontId="103" fillId="0" borderId="67" xfId="0" applyFont="1" applyBorder="1" applyAlignment="1">
      <alignment horizontal="left" vertical="top" wrapText="1"/>
    </xf>
    <xf numFmtId="0" fontId="78" fillId="2" borderId="8" xfId="0" applyFont="1" applyFill="1" applyBorder="1" applyAlignment="1">
      <alignment horizontal="left" vertical="top"/>
    </xf>
    <xf numFmtId="0" fontId="78" fillId="2" borderId="6" xfId="0" applyFont="1" applyFill="1" applyBorder="1" applyAlignment="1">
      <alignment horizontal="left" vertical="top"/>
    </xf>
    <xf numFmtId="0" fontId="78" fillId="2" borderId="21" xfId="0" applyFont="1" applyFill="1" applyBorder="1" applyAlignment="1">
      <alignment horizontal="left" vertical="top"/>
    </xf>
    <xf numFmtId="0" fontId="78" fillId="2" borderId="22" xfId="0" applyFont="1" applyFill="1" applyBorder="1" applyAlignment="1">
      <alignment horizontal="left" vertical="top"/>
    </xf>
    <xf numFmtId="0" fontId="78" fillId="2" borderId="28" xfId="0" applyFont="1" applyFill="1" applyBorder="1" applyAlignment="1">
      <alignment horizontal="left" vertical="top"/>
    </xf>
    <xf numFmtId="0" fontId="78" fillId="2" borderId="529" xfId="0" applyFont="1" applyFill="1" applyBorder="1" applyAlignment="1">
      <alignment horizontal="left" vertical="top"/>
    </xf>
    <xf numFmtId="0" fontId="78" fillId="2" borderId="530" xfId="0" applyFont="1" applyFill="1" applyBorder="1" applyAlignment="1">
      <alignment horizontal="left" vertical="top"/>
    </xf>
    <xf numFmtId="0" fontId="78" fillId="2" borderId="531" xfId="0" applyFont="1" applyFill="1" applyBorder="1" applyAlignment="1">
      <alignment horizontal="left" vertical="top"/>
    </xf>
    <xf numFmtId="0" fontId="78" fillId="2" borderId="21"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78" fillId="2" borderId="23" xfId="0" applyFont="1" applyFill="1" applyBorder="1" applyAlignment="1">
      <alignment horizontal="center" vertical="center" wrapText="1"/>
    </xf>
    <xf numFmtId="0" fontId="130" fillId="2" borderId="2" xfId="0" applyFont="1" applyFill="1" applyBorder="1" applyAlignment="1">
      <alignment horizontal="left" vertical="top"/>
    </xf>
    <xf numFmtId="0" fontId="130" fillId="2" borderId="0" xfId="0" applyFont="1" applyFill="1" applyAlignment="1">
      <alignment horizontal="left" vertical="top"/>
    </xf>
    <xf numFmtId="0" fontId="130" fillId="2" borderId="27" xfId="0" applyFont="1" applyFill="1" applyBorder="1" applyAlignment="1">
      <alignment horizontal="left" vertical="top"/>
    </xf>
    <xf numFmtId="0" fontId="76" fillId="0" borderId="41" xfId="0" applyFont="1" applyBorder="1" applyAlignment="1">
      <alignment horizontal="left" vertical="top" wrapText="1"/>
    </xf>
    <xf numFmtId="0" fontId="76" fillId="0" borderId="42" xfId="0" applyFont="1" applyBorder="1" applyAlignment="1">
      <alignment horizontal="left" vertical="top" wrapText="1"/>
    </xf>
    <xf numFmtId="0" fontId="76" fillId="0" borderId="43" xfId="0" applyFont="1" applyBorder="1" applyAlignment="1">
      <alignment horizontal="left" vertical="top" wrapText="1"/>
    </xf>
    <xf numFmtId="0" fontId="76" fillId="0" borderId="66" xfId="0" applyFont="1" applyBorder="1" applyAlignment="1">
      <alignment horizontal="left" vertical="top" wrapText="1"/>
    </xf>
    <xf numFmtId="0" fontId="76" fillId="0" borderId="67" xfId="0" applyFont="1" applyBorder="1" applyAlignment="1">
      <alignment horizontal="left" vertical="top" wrapText="1"/>
    </xf>
    <xf numFmtId="0" fontId="78" fillId="2" borderId="385" xfId="0" applyFont="1" applyFill="1" applyBorder="1" applyAlignment="1">
      <alignment horizontal="left" vertical="top"/>
    </xf>
    <xf numFmtId="0" fontId="78" fillId="2" borderId="378" xfId="0" applyFont="1" applyFill="1" applyBorder="1" applyAlignment="1">
      <alignment horizontal="left" vertical="top"/>
    </xf>
    <xf numFmtId="0" fontId="78" fillId="2" borderId="378" xfId="0" applyFont="1" applyFill="1" applyBorder="1" applyAlignment="1">
      <alignment horizontal="center" vertical="top" wrapText="1"/>
    </xf>
    <xf numFmtId="0" fontId="78" fillId="2" borderId="379" xfId="0" applyFont="1" applyFill="1" applyBorder="1" applyAlignment="1">
      <alignment horizontal="center" vertical="top" wrapText="1"/>
    </xf>
    <xf numFmtId="0" fontId="78" fillId="2" borderId="380" xfId="0" applyFont="1" applyFill="1" applyBorder="1" applyAlignment="1">
      <alignment horizontal="left" vertical="top"/>
    </xf>
    <xf numFmtId="0" fontId="78" fillId="2" borderId="381" xfId="0" applyFont="1" applyFill="1" applyBorder="1" applyAlignment="1">
      <alignment horizontal="left" vertical="top"/>
    </xf>
    <xf numFmtId="0" fontId="78" fillId="2" borderId="382" xfId="0" applyFont="1" applyFill="1" applyBorder="1" applyAlignment="1">
      <alignment horizontal="left" vertical="top"/>
    </xf>
    <xf numFmtId="0" fontId="78" fillId="2" borderId="339" xfId="0" applyFont="1" applyFill="1" applyBorder="1" applyAlignment="1">
      <alignment horizontal="left" vertical="top"/>
    </xf>
    <xf numFmtId="0" fontId="78" fillId="2" borderId="340" xfId="0" applyFont="1" applyFill="1" applyBorder="1" applyAlignment="1">
      <alignment horizontal="left" vertical="top"/>
    </xf>
    <xf numFmtId="0" fontId="78" fillId="2" borderId="342" xfId="0" applyFont="1" applyFill="1" applyBorder="1" applyAlignment="1">
      <alignment horizontal="left" vertical="top"/>
    </xf>
    <xf numFmtId="0" fontId="0" fillId="0" borderId="13" xfId="0" applyFont="1" applyBorder="1" applyAlignment="1">
      <alignment horizontal="left" vertical="top" wrapText="1"/>
    </xf>
    <xf numFmtId="0" fontId="0" fillId="0" borderId="344" xfId="0" applyFont="1" applyBorder="1" applyAlignment="1">
      <alignment horizontal="left" vertical="top" wrapText="1"/>
    </xf>
    <xf numFmtId="0" fontId="0" fillId="0" borderId="338" xfId="0" applyFont="1" applyBorder="1" applyAlignment="1">
      <alignment horizontal="left" vertical="top" wrapText="1"/>
    </xf>
    <xf numFmtId="0" fontId="78" fillId="2" borderId="8" xfId="0" applyFont="1" applyFill="1" applyBorder="1" applyAlignment="1">
      <alignment horizontal="left" vertical="top" wrapText="1"/>
    </xf>
    <xf numFmtId="0" fontId="78" fillId="2" borderId="6" xfId="0" applyFont="1" applyFill="1" applyBorder="1" applyAlignment="1">
      <alignment horizontal="left" vertical="top" wrapText="1"/>
    </xf>
    <xf numFmtId="0" fontId="78" fillId="2" borderId="34" xfId="0" applyFont="1" applyFill="1" applyBorder="1" applyAlignment="1">
      <alignment horizontal="left" vertical="top" wrapText="1"/>
    </xf>
    <xf numFmtId="0" fontId="62" fillId="2" borderId="344" xfId="2" applyFont="1" applyFill="1" applyBorder="1" applyAlignment="1">
      <alignment horizontal="left"/>
    </xf>
    <xf numFmtId="0" fontId="62" fillId="2" borderId="338" xfId="2" applyFont="1" applyFill="1" applyBorder="1" applyAlignment="1">
      <alignment horizontal="left"/>
    </xf>
    <xf numFmtId="0" fontId="29" fillId="0" borderId="6" xfId="2" applyFont="1" applyBorder="1" applyAlignment="1">
      <alignment horizontal="left" vertical="top" wrapText="1"/>
    </xf>
    <xf numFmtId="0" fontId="29" fillId="0" borderId="5" xfId="2" applyFont="1" applyBorder="1" applyAlignment="1">
      <alignment horizontal="left" vertical="top" wrapText="1"/>
    </xf>
    <xf numFmtId="0" fontId="75" fillId="0" borderId="431" xfId="2" applyBorder="1" applyAlignment="1">
      <alignment horizontal="left" vertical="top" wrapText="1"/>
    </xf>
    <xf numFmtId="0" fontId="75" fillId="0" borderId="471" xfId="2" applyBorder="1" applyAlignment="1">
      <alignment horizontal="left" vertical="top" wrapText="1"/>
    </xf>
    <xf numFmtId="0" fontId="62" fillId="2" borderId="69" xfId="2" applyFont="1" applyFill="1" applyBorder="1" applyAlignment="1">
      <alignment horizontal="left" vertical="top" wrapText="1"/>
    </xf>
    <xf numFmtId="0" fontId="62" fillId="2" borderId="535" xfId="2" applyFont="1" applyFill="1" applyBorder="1" applyAlignment="1">
      <alignment horizontal="left" vertical="top" wrapText="1"/>
    </xf>
    <xf numFmtId="0" fontId="0" fillId="0" borderId="551" xfId="2" applyFont="1" applyBorder="1" applyAlignment="1">
      <alignment horizontal="left" vertical="top" wrapText="1"/>
    </xf>
    <xf numFmtId="0" fontId="13" fillId="0" borderId="545" xfId="2" applyFont="1" applyBorder="1" applyAlignment="1">
      <alignment horizontal="left" vertical="top" wrapText="1"/>
    </xf>
    <xf numFmtId="0" fontId="13" fillId="0" borderId="552" xfId="2" applyFont="1" applyBorder="1" applyAlignment="1">
      <alignment horizontal="left" vertical="top" wrapText="1"/>
    </xf>
    <xf numFmtId="0" fontId="13" fillId="0" borderId="555" xfId="2" applyFont="1" applyBorder="1" applyAlignment="1">
      <alignment horizontal="left" vertical="top" wrapText="1"/>
    </xf>
    <xf numFmtId="0" fontId="29" fillId="0" borderId="0" xfId="2" applyFont="1" applyAlignment="1">
      <alignment horizontal="left" vertical="top" wrapText="1"/>
    </xf>
    <xf numFmtId="0" fontId="29" fillId="0" borderId="0" xfId="2" applyFont="1" applyAlignment="1">
      <alignment horizontal="left" vertical="top"/>
    </xf>
    <xf numFmtId="0" fontId="29" fillId="0" borderId="2" xfId="2" applyFont="1" applyBorder="1" applyAlignment="1">
      <alignment horizontal="left" vertical="top" wrapText="1"/>
    </xf>
    <xf numFmtId="0" fontId="14" fillId="0" borderId="551" xfId="2" applyFont="1" applyBorder="1" applyAlignment="1">
      <alignment horizontal="left" vertical="top" wrapText="1"/>
    </xf>
    <xf numFmtId="0" fontId="75" fillId="0" borderId="545" xfId="2" applyBorder="1" applyAlignment="1">
      <alignment horizontal="left" vertical="top"/>
    </xf>
    <xf numFmtId="0" fontId="75" fillId="0" borderId="546" xfId="2" applyBorder="1" applyAlignment="1">
      <alignment horizontal="left" vertical="top"/>
    </xf>
    <xf numFmtId="0" fontId="75" fillId="0" borderId="507" xfId="2" applyBorder="1" applyAlignment="1">
      <alignment horizontal="left" vertical="top"/>
    </xf>
    <xf numFmtId="0" fontId="75" fillId="0" borderId="536" xfId="2" applyBorder="1" applyAlignment="1">
      <alignment horizontal="left" vertical="top"/>
    </xf>
    <xf numFmtId="0" fontId="75" fillId="0" borderId="563" xfId="2" applyBorder="1" applyAlignment="1">
      <alignment horizontal="left" vertical="top"/>
    </xf>
    <xf numFmtId="0" fontId="75" fillId="0" borderId="83" xfId="2" applyBorder="1" applyAlignment="1">
      <alignment horizontal="left" vertical="top"/>
    </xf>
    <xf numFmtId="0" fontId="76" fillId="0" borderId="28" xfId="2" applyFont="1" applyBorder="1" applyAlignment="1">
      <alignment horizontal="left" vertical="top" wrapText="1"/>
    </xf>
    <xf numFmtId="0" fontId="76" fillId="0" borderId="527" xfId="2" applyFont="1" applyBorder="1" applyAlignment="1">
      <alignment horizontal="left" vertical="top" wrapText="1"/>
    </xf>
    <xf numFmtId="0" fontId="76" fillId="0" borderId="547" xfId="2" applyFont="1" applyBorder="1" applyAlignment="1">
      <alignment horizontal="left" vertical="top" wrapText="1"/>
    </xf>
    <xf numFmtId="164" fontId="0" fillId="0" borderId="8" xfId="5" applyFont="1" applyBorder="1" applyAlignment="1">
      <alignment horizontal="center" vertical="top" wrapText="1"/>
    </xf>
    <xf numFmtId="164" fontId="0" fillId="0" borderId="6" xfId="5" applyFont="1" applyBorder="1" applyAlignment="1">
      <alignment horizontal="center" vertical="top" wrapText="1"/>
    </xf>
    <xf numFmtId="164" fontId="0" fillId="0" borderId="5" xfId="5" applyFont="1" applyBorder="1" applyAlignment="1">
      <alignment horizontal="center" vertical="top" wrapText="1"/>
    </xf>
    <xf numFmtId="0" fontId="75" fillId="0" borderId="41" xfId="2" applyBorder="1" applyAlignment="1">
      <alignment horizontal="center" vertical="top" wrapText="1"/>
    </xf>
    <xf numFmtId="0" fontId="75" fillId="0" borderId="42" xfId="2" applyBorder="1" applyAlignment="1">
      <alignment horizontal="center" vertical="top" wrapText="1"/>
    </xf>
    <xf numFmtId="0" fontId="75" fillId="0" borderId="43" xfId="2" applyBorder="1" applyAlignment="1">
      <alignment horizontal="center" vertical="top" wrapText="1"/>
    </xf>
    <xf numFmtId="0" fontId="75" fillId="0" borderId="24" xfId="2" applyBorder="1" applyAlignment="1">
      <alignment horizontal="center" vertical="top" wrapText="1"/>
    </xf>
    <xf numFmtId="0" fontId="75" fillId="0" borderId="26" xfId="2" applyBorder="1" applyAlignment="1">
      <alignment horizontal="center" vertical="top" wrapText="1"/>
    </xf>
    <xf numFmtId="0" fontId="75" fillId="0" borderId="31" xfId="2" applyBorder="1" applyAlignment="1">
      <alignment horizontal="center" vertical="top" wrapText="1"/>
    </xf>
    <xf numFmtId="0" fontId="75" fillId="0" borderId="32" xfId="2" applyBorder="1" applyAlignment="1">
      <alignment horizontal="center" vertical="top" wrapText="1"/>
    </xf>
    <xf numFmtId="0" fontId="13" fillId="0" borderId="563" xfId="2" applyFont="1" applyBorder="1" applyAlignment="1">
      <alignment horizontal="left" vertical="top" wrapText="1"/>
    </xf>
    <xf numFmtId="0" fontId="29" fillId="0" borderId="563" xfId="2" applyFont="1" applyBorder="1" applyAlignment="1">
      <alignment horizontal="left" vertical="top" wrapText="1"/>
    </xf>
    <xf numFmtId="0" fontId="13" fillId="0" borderId="507" xfId="2" applyFont="1" applyBorder="1" applyAlignment="1">
      <alignment horizontal="left" vertical="top" wrapText="1"/>
    </xf>
    <xf numFmtId="0" fontId="13" fillId="0" borderId="551" xfId="2" applyFont="1" applyBorder="1" applyAlignment="1">
      <alignment horizontal="left" vertical="top" wrapText="1"/>
    </xf>
    <xf numFmtId="0" fontId="75" fillId="0" borderId="557" xfId="2" applyBorder="1" applyAlignment="1">
      <alignment horizontal="left" vertical="top" wrapText="1"/>
    </xf>
    <xf numFmtId="0" fontId="62" fillId="2" borderId="21" xfId="2" applyFont="1" applyFill="1" applyBorder="1" applyAlignment="1">
      <alignment horizontal="center" vertical="top" wrapText="1"/>
    </xf>
    <xf numFmtId="0" fontId="63" fillId="2" borderId="559" xfId="2" applyFont="1" applyFill="1" applyBorder="1" applyAlignment="1">
      <alignment horizontal="left" vertical="top" wrapText="1"/>
    </xf>
    <xf numFmtId="0" fontId="63" fillId="2" borderId="545" xfId="2" applyFont="1" applyFill="1" applyBorder="1" applyAlignment="1">
      <alignment horizontal="left" vertical="top" wrapText="1"/>
    </xf>
    <xf numFmtId="0" fontId="63" fillId="2" borderId="549" xfId="2" applyFont="1" applyFill="1" applyBorder="1" applyAlignment="1">
      <alignment horizontal="left" vertical="top" wrapText="1"/>
    </xf>
    <xf numFmtId="0" fontId="75" fillId="2" borderId="469" xfId="2" applyFill="1" applyBorder="1" applyAlignment="1">
      <alignment horizontal="left" vertical="top"/>
    </xf>
    <xf numFmtId="0" fontId="75" fillId="2" borderId="552" xfId="2" applyFill="1" applyBorder="1" applyAlignment="1">
      <alignment horizontal="left" vertical="top"/>
    </xf>
    <xf numFmtId="0" fontId="75" fillId="2" borderId="49" xfId="2" applyFill="1" applyBorder="1" applyAlignment="1">
      <alignment horizontal="left" vertical="top"/>
    </xf>
    <xf numFmtId="0" fontId="75" fillId="2" borderId="470" xfId="2" applyFill="1" applyBorder="1" applyAlignment="1">
      <alignment horizontal="left" vertical="top"/>
    </xf>
    <xf numFmtId="0" fontId="29" fillId="0" borderId="73" xfId="2" applyFont="1" applyBorder="1" applyAlignment="1">
      <alignment horizontal="left" vertical="top" wrapText="1"/>
    </xf>
    <xf numFmtId="0" fontId="29" fillId="0" borderId="42" xfId="2" applyFont="1" applyBorder="1" applyAlignment="1">
      <alignment horizontal="left" vertical="top" wrapText="1"/>
    </xf>
    <xf numFmtId="0" fontId="29" fillId="0" borderId="43" xfId="2" applyFont="1" applyBorder="1" applyAlignment="1">
      <alignment horizontal="left" vertical="top" wrapText="1"/>
    </xf>
    <xf numFmtId="0" fontId="13" fillId="0" borderId="163" xfId="2" applyFont="1" applyBorder="1" applyAlignment="1">
      <alignment horizontal="left" vertical="top" wrapText="1"/>
    </xf>
    <xf numFmtId="0" fontId="13" fillId="0" borderId="395" xfId="2" applyFont="1" applyBorder="1" applyAlignment="1">
      <alignment horizontal="left" vertical="top" wrapText="1"/>
    </xf>
    <xf numFmtId="0" fontId="29" fillId="0" borderId="390" xfId="2" applyFont="1" applyBorder="1" applyAlignment="1">
      <alignment horizontal="left" vertical="top" wrapText="1"/>
    </xf>
    <xf numFmtId="0" fontId="28" fillId="0" borderId="41" xfId="2" applyFont="1" applyBorder="1" applyAlignment="1">
      <alignment horizontal="left" vertical="top" wrapText="1"/>
    </xf>
    <xf numFmtId="0" fontId="28" fillId="0" borderId="42" xfId="2" applyFont="1" applyBorder="1" applyAlignment="1">
      <alignment horizontal="left" vertical="top" wrapText="1"/>
    </xf>
    <xf numFmtId="0" fontId="28" fillId="0" borderId="43" xfId="2" applyFont="1" applyBorder="1" applyAlignment="1">
      <alignment horizontal="left" vertical="top" wrapText="1"/>
    </xf>
    <xf numFmtId="0" fontId="28" fillId="0" borderId="66" xfId="2" applyFont="1" applyBorder="1" applyAlignment="1">
      <alignment horizontal="left" vertical="top" wrapText="1"/>
    </xf>
    <xf numFmtId="0" fontId="28" fillId="0" borderId="67" xfId="2" applyFont="1" applyBorder="1" applyAlignment="1">
      <alignment horizontal="left" vertical="top" wrapText="1"/>
    </xf>
    <xf numFmtId="0" fontId="0" fillId="0" borderId="390" xfId="2" applyFont="1" applyBorder="1" applyAlignment="1">
      <alignment horizontal="left" vertical="top" wrapText="1"/>
    </xf>
    <xf numFmtId="0" fontId="28" fillId="0" borderId="390" xfId="2" applyFont="1" applyBorder="1" applyAlignment="1">
      <alignment horizontal="left" vertical="top" wrapText="1"/>
    </xf>
    <xf numFmtId="0" fontId="28" fillId="0" borderId="391" xfId="2" applyFont="1" applyBorder="1" applyAlignment="1">
      <alignment horizontal="left" vertical="top" wrapText="1"/>
    </xf>
    <xf numFmtId="0" fontId="28" fillId="0" borderId="17" xfId="2" applyFont="1" applyBorder="1" applyAlignment="1">
      <alignment horizontal="left" vertical="top" wrapText="1"/>
    </xf>
    <xf numFmtId="0" fontId="28" fillId="0" borderId="45" xfId="2" applyFont="1" applyBorder="1" applyAlignment="1">
      <alignment horizontal="left" vertical="top" wrapText="1"/>
    </xf>
    <xf numFmtId="0" fontId="0" fillId="0" borderId="343" xfId="2" applyFont="1" applyBorder="1" applyAlignment="1">
      <alignment horizontal="left" vertical="top" wrapText="1"/>
    </xf>
    <xf numFmtId="0" fontId="28" fillId="0" borderId="340" xfId="2" applyFont="1" applyBorder="1" applyAlignment="1">
      <alignment horizontal="left" vertical="top" wrapText="1"/>
    </xf>
    <xf numFmtId="0" fontId="28" fillId="0" borderId="341" xfId="2" applyFont="1" applyBorder="1" applyAlignment="1">
      <alignment horizontal="left" vertical="top" wrapText="1"/>
    </xf>
    <xf numFmtId="0" fontId="62" fillId="2" borderId="539" xfId="2" applyFont="1" applyFill="1" applyBorder="1" applyAlignment="1">
      <alignment horizontal="left" vertical="top"/>
    </xf>
    <xf numFmtId="0" fontId="62" fillId="2" borderId="527" xfId="2" applyFont="1" applyFill="1" applyBorder="1" applyAlignment="1">
      <alignment horizontal="left" vertical="top"/>
    </xf>
    <xf numFmtId="0" fontId="62" fillId="2" borderId="540" xfId="2" applyFont="1" applyFill="1" applyBorder="1" applyAlignment="1">
      <alignment horizontal="left" vertical="top"/>
    </xf>
    <xf numFmtId="0" fontId="62" fillId="2" borderId="547" xfId="2" applyFont="1" applyFill="1" applyBorder="1" applyAlignment="1">
      <alignment horizontal="center" vertical="top" wrapText="1"/>
    </xf>
    <xf numFmtId="0" fontId="75" fillId="0" borderId="0" xfId="2" applyBorder="1" applyAlignment="1">
      <alignment horizontal="left" vertical="top" wrapText="1"/>
    </xf>
    <xf numFmtId="0" fontId="28" fillId="0" borderId="559" xfId="2" applyFont="1" applyBorder="1" applyAlignment="1">
      <alignment horizontal="left" vertical="top" wrapText="1"/>
    </xf>
    <xf numFmtId="0" fontId="28" fillId="0" borderId="545" xfId="2" applyFont="1" applyBorder="1" applyAlignment="1">
      <alignment horizontal="left" vertical="top" wrapText="1"/>
    </xf>
    <xf numFmtId="0" fontId="28" fillId="0" borderId="549" xfId="2" applyFont="1" applyBorder="1" applyAlignment="1">
      <alignment horizontal="left" vertical="top" wrapText="1"/>
    </xf>
    <xf numFmtId="0" fontId="75" fillId="0" borderId="557" xfId="2" applyBorder="1" applyAlignment="1">
      <alignment horizontal="center" vertical="top" wrapText="1"/>
    </xf>
    <xf numFmtId="0" fontId="75" fillId="0" borderId="549" xfId="2" applyBorder="1" applyAlignment="1">
      <alignment horizontal="left" vertical="top" wrapText="1"/>
    </xf>
    <xf numFmtId="0" fontId="75" fillId="0" borderId="556" xfId="2" applyBorder="1" applyAlignment="1">
      <alignment horizontal="left" vertical="top" wrapText="1"/>
    </xf>
    <xf numFmtId="0" fontId="75" fillId="0" borderId="514" xfId="2" applyBorder="1" applyAlignment="1">
      <alignment horizontal="left" vertical="top" wrapText="1"/>
    </xf>
    <xf numFmtId="0" fontId="28" fillId="0" borderId="553" xfId="2" applyFont="1" applyBorder="1" applyAlignment="1">
      <alignment horizontal="left" vertical="top" wrapText="1"/>
    </xf>
    <xf numFmtId="0" fontId="28" fillId="0" borderId="507" xfId="2" applyFont="1" applyBorder="1" applyAlignment="1">
      <alignment horizontal="left" vertical="top" wrapText="1"/>
    </xf>
    <xf numFmtId="0" fontId="28" fillId="0" borderId="548" xfId="2" applyFont="1" applyBorder="1" applyAlignment="1">
      <alignment horizontal="left" vertical="top" wrapText="1"/>
    </xf>
    <xf numFmtId="0" fontId="75" fillId="0" borderId="69" xfId="2" applyBorder="1" applyAlignment="1">
      <alignment horizontal="center" vertical="top" wrapText="1"/>
    </xf>
    <xf numFmtId="0" fontId="75" fillId="0" borderId="564" xfId="2" applyBorder="1" applyAlignment="1">
      <alignment horizontal="center" vertical="top" wrapText="1"/>
    </xf>
    <xf numFmtId="0" fontId="75" fillId="0" borderId="548" xfId="2" applyBorder="1" applyAlignment="1">
      <alignment horizontal="left" vertical="top" wrapText="1"/>
    </xf>
    <xf numFmtId="0" fontId="75" fillId="0" borderId="535" xfId="2" applyBorder="1" applyAlignment="1">
      <alignment horizontal="center" vertical="top" wrapText="1"/>
    </xf>
    <xf numFmtId="0" fontId="28" fillId="0" borderId="57" xfId="2" applyFont="1" applyBorder="1" applyAlignment="1">
      <alignment horizontal="left" vertical="top" wrapText="1"/>
    </xf>
    <xf numFmtId="0" fontId="28" fillId="0" borderId="565" xfId="2" applyFont="1" applyBorder="1" applyAlignment="1">
      <alignment horizontal="left" vertical="top" wrapText="1"/>
    </xf>
    <xf numFmtId="0" fontId="28" fillId="0" borderId="564" xfId="2" applyFont="1" applyBorder="1" applyAlignment="1">
      <alignment horizontal="left" vertical="top" wrapText="1"/>
    </xf>
    <xf numFmtId="0" fontId="28" fillId="0" borderId="555" xfId="2" applyFont="1" applyBorder="1" applyAlignment="1">
      <alignment horizontal="left" vertical="top" wrapText="1"/>
    </xf>
    <xf numFmtId="0" fontId="28" fillId="0" borderId="542" xfId="2" applyFont="1" applyBorder="1" applyAlignment="1">
      <alignment horizontal="left" vertical="top" wrapText="1"/>
    </xf>
    <xf numFmtId="0" fontId="28" fillId="0" borderId="555" xfId="2" applyFont="1" applyBorder="1" applyAlignment="1">
      <alignment vertical="top" wrapText="1"/>
    </xf>
    <xf numFmtId="0" fontId="28" fillId="0" borderId="542" xfId="2" applyFont="1" applyBorder="1" applyAlignment="1">
      <alignment vertical="top" wrapText="1"/>
    </xf>
    <xf numFmtId="0" fontId="28" fillId="0" borderId="412" xfId="2" applyFont="1" applyBorder="1" applyAlignment="1">
      <alignment horizontal="left" vertical="top" wrapText="1"/>
    </xf>
    <xf numFmtId="0" fontId="28" fillId="0" borderId="514" xfId="2" applyFont="1" applyBorder="1" applyAlignment="1">
      <alignment horizontal="left" vertical="top" wrapText="1"/>
    </xf>
    <xf numFmtId="0" fontId="28" fillId="0" borderId="536" xfId="2" applyFont="1" applyBorder="1" applyAlignment="1">
      <alignment horizontal="left" vertical="top" wrapText="1"/>
    </xf>
    <xf numFmtId="0" fontId="28" fillId="0" borderId="537" xfId="2" applyFont="1" applyBorder="1" applyAlignment="1">
      <alignment horizontal="left" vertical="top" wrapText="1"/>
    </xf>
    <xf numFmtId="0" fontId="28" fillId="0" borderId="544" xfId="2" applyFont="1" applyBorder="1" applyAlignment="1">
      <alignment horizontal="left" vertical="top" wrapText="1"/>
    </xf>
    <xf numFmtId="0" fontId="28" fillId="0" borderId="16" xfId="2" applyFont="1" applyBorder="1" applyAlignment="1">
      <alignment vertical="top" wrapText="1"/>
    </xf>
    <xf numFmtId="0" fontId="28" fillId="0" borderId="17" xfId="2" applyFont="1" applyBorder="1" applyAlignment="1">
      <alignment vertical="top" wrapText="1"/>
    </xf>
    <xf numFmtId="0" fontId="75" fillId="0" borderId="565" xfId="2" applyBorder="1" applyAlignment="1">
      <alignment horizontal="left" vertical="top" wrapText="1"/>
    </xf>
    <xf numFmtId="0" fontId="76" fillId="0" borderId="412" xfId="2" applyFont="1" applyBorder="1" applyAlignment="1">
      <alignment horizontal="left" vertical="top" wrapText="1"/>
    </xf>
    <xf numFmtId="0" fontId="76" fillId="0" borderId="393" xfId="2" applyFont="1" applyBorder="1" applyAlignment="1">
      <alignment horizontal="left" vertical="top" wrapText="1"/>
    </xf>
    <xf numFmtId="0" fontId="76" fillId="0" borderId="397" xfId="2" applyFont="1" applyBorder="1" applyAlignment="1">
      <alignment horizontal="left" vertical="top" wrapText="1"/>
    </xf>
    <xf numFmtId="0" fontId="62" fillId="2" borderId="515" xfId="2" applyFont="1" applyFill="1" applyBorder="1" applyAlignment="1">
      <alignment horizontal="center" vertical="top" wrapText="1"/>
    </xf>
    <xf numFmtId="17" fontId="0" fillId="0" borderId="30" xfId="2" applyNumberFormat="1" applyFont="1" applyBorder="1" applyAlignment="1">
      <alignment horizontal="center" vertical="center" wrapText="1"/>
    </xf>
    <xf numFmtId="0" fontId="62" fillId="0" borderId="28" xfId="2" applyFont="1" applyBorder="1" applyAlignment="1">
      <alignment horizontal="left" vertical="top" wrapText="1"/>
    </xf>
    <xf numFmtId="0" fontId="75" fillId="0" borderId="547" xfId="2" applyBorder="1" applyAlignment="1">
      <alignment horizontal="left" vertical="top" wrapText="1"/>
    </xf>
    <xf numFmtId="0" fontId="62" fillId="2" borderId="339" xfId="2" applyFont="1" applyFill="1" applyBorder="1" applyAlignment="1">
      <alignment horizontal="center" vertical="top" wrapText="1"/>
    </xf>
    <xf numFmtId="0" fontId="62" fillId="2" borderId="544" xfId="2" applyFont="1" applyFill="1" applyBorder="1" applyAlignment="1">
      <alignment horizontal="center" vertical="top" wrapText="1"/>
    </xf>
    <xf numFmtId="0" fontId="62" fillId="2" borderId="22" xfId="2" applyFont="1" applyFill="1" applyBorder="1" applyAlignment="1">
      <alignment horizontal="left" vertical="top" wrapText="1"/>
    </xf>
    <xf numFmtId="0" fontId="62" fillId="2" borderId="28" xfId="2" applyFont="1" applyFill="1" applyBorder="1" applyAlignment="1">
      <alignment horizontal="left" vertical="top" wrapText="1"/>
    </xf>
    <xf numFmtId="0" fontId="75" fillId="0" borderId="339" xfId="2" applyBorder="1" applyAlignment="1">
      <alignment horizontal="center" vertical="top" wrapText="1"/>
    </xf>
    <xf numFmtId="0" fontId="75" fillId="0" borderId="340" xfId="2" applyBorder="1" applyAlignment="1">
      <alignment horizontal="center" vertical="top" wrapText="1"/>
    </xf>
    <xf numFmtId="0" fontId="75" fillId="0" borderId="341" xfId="2" applyBorder="1" applyAlignment="1">
      <alignment horizontal="center" vertical="top" wrapText="1"/>
    </xf>
    <xf numFmtId="0" fontId="62" fillId="2" borderId="34" xfId="2" applyFont="1" applyFill="1" applyBorder="1" applyAlignment="1">
      <alignment horizontal="left" vertical="top"/>
    </xf>
    <xf numFmtId="0" fontId="13" fillId="0" borderId="47" xfId="2" applyFont="1" applyBorder="1" applyAlignment="1">
      <alignment horizontal="left" vertical="top" wrapText="1"/>
    </xf>
    <xf numFmtId="0" fontId="28" fillId="0" borderId="33" xfId="2" applyFont="1" applyBorder="1" applyAlignment="1">
      <alignment horizontal="left" vertical="top" wrapText="1"/>
    </xf>
    <xf numFmtId="0" fontId="75" fillId="0" borderId="390" xfId="2" applyBorder="1" applyAlignment="1">
      <alignment horizontal="center" vertical="top" wrapText="1"/>
    </xf>
    <xf numFmtId="0" fontId="75" fillId="0" borderId="33" xfId="2" applyBorder="1" applyAlignment="1">
      <alignment horizontal="left" vertical="top" wrapText="1"/>
    </xf>
    <xf numFmtId="0" fontId="28" fillId="0" borderId="163" xfId="2" applyFont="1" applyBorder="1" applyAlignment="1">
      <alignment horizontal="left" vertical="top" wrapText="1"/>
    </xf>
    <xf numFmtId="0" fontId="28" fillId="0" borderId="24" xfId="2" applyFont="1" applyBorder="1" applyAlignment="1">
      <alignment horizontal="left" vertical="top" wrapText="1"/>
    </xf>
    <xf numFmtId="0" fontId="28" fillId="0" borderId="73" xfId="2" applyFont="1" applyBorder="1" applyAlignment="1">
      <alignment horizontal="left" vertical="top" wrapText="1"/>
    </xf>
    <xf numFmtId="0" fontId="75" fillId="0" borderId="76" xfId="2" applyBorder="1" applyAlignment="1">
      <alignment horizontal="center" vertical="top" wrapText="1"/>
    </xf>
    <xf numFmtId="0" fontId="0" fillId="0" borderId="54" xfId="2" applyFont="1" applyBorder="1" applyAlignment="1">
      <alignment horizontal="left" vertical="top" wrapText="1"/>
    </xf>
    <xf numFmtId="0" fontId="0" fillId="0" borderId="71" xfId="2" applyFont="1" applyBorder="1" applyAlignment="1">
      <alignment horizontal="left" vertical="top" wrapText="1"/>
    </xf>
    <xf numFmtId="0" fontId="28" fillId="0" borderId="163" xfId="2" applyFont="1" applyBorder="1" applyAlignment="1">
      <alignment vertical="top" wrapText="1"/>
    </xf>
    <xf numFmtId="0" fontId="28" fillId="0" borderId="24" xfId="2" applyFont="1" applyBorder="1" applyAlignment="1">
      <alignment vertical="top" wrapText="1"/>
    </xf>
    <xf numFmtId="0" fontId="28" fillId="0" borderId="73" xfId="2" applyFont="1" applyBorder="1" applyAlignment="1">
      <alignment vertical="top" wrapText="1"/>
    </xf>
    <xf numFmtId="0" fontId="13" fillId="0" borderId="412" xfId="2" applyFont="1" applyBorder="1" applyAlignment="1">
      <alignment horizontal="left" vertical="top" wrapText="1"/>
    </xf>
    <xf numFmtId="0" fontId="28" fillId="0" borderId="393" xfId="2" applyFont="1" applyBorder="1" applyAlignment="1">
      <alignment horizontal="left" vertical="top" wrapText="1"/>
    </xf>
    <xf numFmtId="0" fontId="28" fillId="0" borderId="397" xfId="2" applyFont="1" applyBorder="1" applyAlignment="1">
      <alignment horizontal="left" vertical="top" wrapText="1"/>
    </xf>
    <xf numFmtId="0" fontId="28" fillId="0" borderId="26" xfId="2" applyFont="1" applyBorder="1" applyAlignment="1">
      <alignment horizontal="left" vertical="top" wrapText="1"/>
    </xf>
    <xf numFmtId="0" fontId="13" fillId="0" borderId="565" xfId="2" applyFont="1" applyBorder="1" applyAlignment="1">
      <alignment horizontal="left" vertical="top" wrapText="1"/>
    </xf>
    <xf numFmtId="0" fontId="28" fillId="0" borderId="386" xfId="2" applyFont="1" applyBorder="1" applyAlignment="1">
      <alignment horizontal="left" vertical="top" wrapText="1"/>
    </xf>
    <xf numFmtId="0" fontId="28" fillId="0" borderId="83" xfId="2" applyFont="1" applyBorder="1" applyAlignment="1">
      <alignment horizontal="left" vertical="top" wrapText="1"/>
    </xf>
    <xf numFmtId="0" fontId="75" fillId="0" borderId="384" xfId="2" applyBorder="1" applyAlignment="1">
      <alignment horizontal="center" vertical="top" wrapText="1"/>
    </xf>
    <xf numFmtId="0" fontId="28" fillId="0" borderId="47" xfId="2" applyFont="1" applyBorder="1" applyAlignment="1">
      <alignment horizontal="left" vertical="top" wrapText="1"/>
    </xf>
    <xf numFmtId="9" fontId="0" fillId="0" borderId="74" xfId="21" applyFont="1" applyBorder="1" applyAlignment="1">
      <alignment horizontal="left" vertical="top" wrapText="1"/>
    </xf>
    <xf numFmtId="9" fontId="75" fillId="0" borderId="26" xfId="21" applyFont="1" applyBorder="1" applyAlignment="1">
      <alignment horizontal="left" vertical="top" wrapText="1"/>
    </xf>
    <xf numFmtId="0" fontId="13" fillId="0" borderId="555" xfId="0" applyFont="1" applyFill="1" applyBorder="1" applyAlignment="1">
      <alignment horizontal="left" vertical="top" wrapText="1"/>
    </xf>
    <xf numFmtId="0" fontId="22" fillId="0" borderId="542" xfId="0" applyFont="1" applyFill="1" applyBorder="1" applyAlignment="1">
      <alignment horizontal="left" vertical="top" wrapText="1"/>
    </xf>
    <xf numFmtId="0" fontId="22" fillId="0" borderId="542" xfId="0" applyFont="1" applyFill="1" applyBorder="1" applyAlignment="1">
      <alignment horizontal="center" vertical="top" wrapText="1"/>
    </xf>
    <xf numFmtId="0" fontId="22" fillId="0" borderId="542" xfId="0" applyFont="1" applyFill="1" applyBorder="1" applyAlignment="1">
      <alignment vertical="top" wrapText="1"/>
    </xf>
    <xf numFmtId="0" fontId="13" fillId="0" borderId="542" xfId="0" applyFont="1" applyFill="1" applyBorder="1" applyAlignment="1">
      <alignment horizontal="left" vertical="top" wrapText="1"/>
    </xf>
    <xf numFmtId="0" fontId="22" fillId="0" borderId="541" xfId="0" applyFont="1" applyFill="1" applyBorder="1" applyAlignment="1">
      <alignment horizontal="left" vertical="top" wrapText="1"/>
    </xf>
    <xf numFmtId="0" fontId="22" fillId="0" borderId="555" xfId="0" applyFont="1" applyFill="1" applyBorder="1" applyAlignment="1">
      <alignment horizontal="left" vertical="top" wrapText="1"/>
    </xf>
    <xf numFmtId="0" fontId="13" fillId="0" borderId="69" xfId="0" applyFont="1" applyFill="1" applyBorder="1" applyAlignment="1">
      <alignment horizontal="left" vertical="top" wrapText="1"/>
    </xf>
    <xf numFmtId="0" fontId="22" fillId="0" borderId="565" xfId="0" applyFont="1" applyFill="1" applyBorder="1" applyAlignment="1">
      <alignment horizontal="left" vertical="top" wrapText="1"/>
    </xf>
    <xf numFmtId="0" fontId="22" fillId="0" borderId="83" xfId="0" applyFont="1" applyFill="1" applyBorder="1" applyAlignment="1">
      <alignment horizontal="left" vertical="top" wrapText="1"/>
    </xf>
    <xf numFmtId="0" fontId="13" fillId="0" borderId="557" xfId="0" applyFont="1" applyFill="1" applyBorder="1" applyAlignment="1">
      <alignment horizontal="left" vertical="top" wrapText="1"/>
    </xf>
    <xf numFmtId="0" fontId="22" fillId="0" borderId="545" xfId="0" applyFont="1" applyFill="1" applyBorder="1" applyAlignment="1">
      <alignment horizontal="left" vertical="top"/>
    </xf>
    <xf numFmtId="0" fontId="22" fillId="0" borderId="546" xfId="0" applyFont="1" applyFill="1" applyBorder="1" applyAlignment="1">
      <alignment horizontal="left" vertical="top"/>
    </xf>
    <xf numFmtId="0" fontId="13" fillId="0" borderId="551" xfId="0" applyFont="1" applyFill="1" applyBorder="1" applyAlignment="1">
      <alignment horizontal="left" vertical="top" wrapText="1"/>
    </xf>
    <xf numFmtId="0" fontId="22" fillId="0" borderId="533" xfId="0" applyFont="1" applyFill="1" applyBorder="1" applyAlignment="1">
      <alignment horizontal="left" vertical="top" wrapText="1"/>
    </xf>
    <xf numFmtId="0" fontId="22" fillId="0" borderId="533" xfId="0" applyFont="1" applyFill="1" applyBorder="1" applyAlignment="1">
      <alignment horizontal="center" vertical="top" wrapText="1"/>
    </xf>
    <xf numFmtId="0" fontId="22" fillId="0" borderId="533" xfId="0" applyFont="1" applyFill="1" applyBorder="1" applyAlignment="1">
      <alignment vertical="top" wrapText="1"/>
    </xf>
    <xf numFmtId="0" fontId="13" fillId="0" borderId="533" xfId="0" applyFont="1" applyFill="1" applyBorder="1" applyAlignment="1">
      <alignment horizontal="left" vertical="top" wrapText="1"/>
    </xf>
    <xf numFmtId="0" fontId="22" fillId="0" borderId="534" xfId="0" applyFont="1" applyFill="1" applyBorder="1" applyAlignment="1">
      <alignment horizontal="left" vertical="top" wrapText="1"/>
    </xf>
    <xf numFmtId="0" fontId="13" fillId="0" borderId="535" xfId="0" applyFont="1" applyFill="1" applyBorder="1" applyAlignment="1">
      <alignment horizontal="left" vertical="top" wrapText="1"/>
    </xf>
    <xf numFmtId="0" fontId="22" fillId="0" borderId="507" xfId="0" applyFont="1" applyFill="1" applyBorder="1" applyAlignment="1">
      <alignment horizontal="left" vertical="top" wrapText="1"/>
    </xf>
    <xf numFmtId="0" fontId="22" fillId="0" borderId="536" xfId="0" applyFont="1" applyFill="1" applyBorder="1" applyAlignment="1">
      <alignment horizontal="left" vertical="top" wrapText="1"/>
    </xf>
    <xf numFmtId="0" fontId="22" fillId="0" borderId="545" xfId="0" applyFont="1" applyFill="1" applyBorder="1" applyAlignment="1">
      <alignment horizontal="left" vertical="top" wrapText="1"/>
    </xf>
    <xf numFmtId="0" fontId="22" fillId="0" borderId="546" xfId="0" applyFont="1" applyFill="1" applyBorder="1" applyAlignment="1">
      <alignment horizontal="left" vertical="top" wrapText="1"/>
    </xf>
    <xf numFmtId="0" fontId="13" fillId="0" borderId="543" xfId="0" applyFont="1" applyFill="1" applyBorder="1" applyAlignment="1">
      <alignment horizontal="left" vertical="top" wrapText="1"/>
    </xf>
    <xf numFmtId="0" fontId="22" fillId="0" borderId="537" xfId="0" applyFont="1" applyFill="1" applyBorder="1" applyAlignment="1">
      <alignment horizontal="left" vertical="top" wrapText="1"/>
    </xf>
    <xf numFmtId="0" fontId="22" fillId="0" borderId="544" xfId="0" applyFont="1" applyFill="1" applyBorder="1" applyAlignment="1">
      <alignment horizontal="left" vertical="top" wrapText="1"/>
    </xf>
    <xf numFmtId="0" fontId="22" fillId="0" borderId="8" xfId="0" applyFont="1" applyFill="1" applyBorder="1" applyAlignment="1">
      <alignment horizontal="center" vertical="top"/>
    </xf>
    <xf numFmtId="0" fontId="22" fillId="0" borderId="5" xfId="0" applyFont="1" applyFill="1" applyBorder="1" applyAlignment="1">
      <alignment horizontal="center" vertical="top"/>
    </xf>
    <xf numFmtId="164" fontId="22" fillId="0" borderId="6" xfId="5" applyFont="1" applyFill="1" applyBorder="1" applyAlignment="1">
      <alignment horizontal="center" vertical="top" wrapText="1"/>
    </xf>
    <xf numFmtId="164" fontId="22" fillId="0" borderId="5" xfId="5" applyFont="1" applyFill="1" applyBorder="1" applyAlignment="1">
      <alignment horizontal="center" vertical="top" wrapText="1"/>
    </xf>
    <xf numFmtId="0" fontId="22" fillId="0" borderId="405" xfId="0" applyFont="1" applyFill="1" applyBorder="1" applyAlignment="1">
      <alignment horizontal="center" vertical="top"/>
    </xf>
    <xf numFmtId="0" fontId="22" fillId="0" borderId="404" xfId="0" applyFont="1" applyFill="1" applyBorder="1" applyAlignment="1">
      <alignment horizontal="center" vertical="top"/>
    </xf>
    <xf numFmtId="0" fontId="22" fillId="0" borderId="435" xfId="0" applyFont="1" applyFill="1" applyBorder="1" applyAlignment="1">
      <alignment horizontal="center" vertical="top"/>
    </xf>
    <xf numFmtId="0" fontId="13" fillId="0" borderId="528" xfId="0" applyFont="1" applyFill="1" applyBorder="1" applyAlignment="1">
      <alignment horizontal="left" vertical="top" wrapText="1"/>
    </xf>
    <xf numFmtId="0" fontId="22" fillId="0" borderId="390" xfId="0" applyFont="1" applyFill="1" applyBorder="1" applyAlignment="1">
      <alignment horizontal="left" vertical="top" wrapText="1"/>
    </xf>
    <xf numFmtId="0" fontId="22" fillId="0" borderId="391" xfId="0" applyFont="1" applyFill="1" applyBorder="1" applyAlignment="1">
      <alignment horizontal="left" vertical="top" wrapText="1"/>
    </xf>
    <xf numFmtId="0" fontId="22" fillId="0" borderId="21" xfId="0" applyFont="1" applyFill="1" applyBorder="1" applyAlignment="1">
      <alignment horizontal="center" vertical="top"/>
    </xf>
    <xf numFmtId="0" fontId="22" fillId="0" borderId="23" xfId="0" applyFont="1" applyFill="1" applyBorder="1" applyAlignment="1">
      <alignment horizontal="center" vertical="top"/>
    </xf>
    <xf numFmtId="0" fontId="8" fillId="0" borderId="21" xfId="0" applyFont="1" applyFill="1" applyBorder="1" applyAlignment="1">
      <alignment horizontal="center" vertical="top" wrapText="1"/>
    </xf>
    <xf numFmtId="0" fontId="22" fillId="0" borderId="22" xfId="0" applyFont="1" applyFill="1" applyBorder="1" applyAlignment="1">
      <alignment horizontal="center" vertical="top" wrapText="1"/>
    </xf>
    <xf numFmtId="0" fontId="22" fillId="0" borderId="23" xfId="0" applyFont="1" applyFill="1" applyBorder="1" applyAlignment="1">
      <alignment horizontal="center" vertical="top" wrapText="1"/>
    </xf>
    <xf numFmtId="0" fontId="13" fillId="0" borderId="527" xfId="0" applyFont="1" applyFill="1" applyBorder="1" applyAlignment="1">
      <alignment horizontal="left" vertical="top" wrapText="1"/>
    </xf>
    <xf numFmtId="0" fontId="22" fillId="0" borderId="6" xfId="0" applyFont="1" applyFill="1" applyBorder="1" applyAlignment="1">
      <alignment horizontal="left" vertical="top" wrapText="1"/>
    </xf>
    <xf numFmtId="0" fontId="22" fillId="0" borderId="5" xfId="0" applyFont="1" applyFill="1" applyBorder="1" applyAlignment="1">
      <alignment horizontal="left" vertical="top" wrapText="1"/>
    </xf>
    <xf numFmtId="0" fontId="22" fillId="0" borderId="22" xfId="0" applyFont="1" applyFill="1" applyBorder="1" applyAlignment="1">
      <alignment horizontal="center" vertical="top"/>
    </xf>
    <xf numFmtId="0" fontId="22" fillId="0" borderId="410" xfId="0" applyFont="1" applyBorder="1" applyAlignment="1">
      <alignment horizontal="left" vertical="top" wrapText="1"/>
    </xf>
    <xf numFmtId="0" fontId="22" fillId="0" borderId="0" xfId="0" applyFont="1" applyBorder="1" applyAlignment="1">
      <alignment horizontal="left" vertical="top" wrapText="1"/>
    </xf>
    <xf numFmtId="0" fontId="22" fillId="0" borderId="0" xfId="0" applyFont="1" applyAlignment="1">
      <alignment horizontal="left" vertical="top" wrapText="1"/>
    </xf>
    <xf numFmtId="0" fontId="22" fillId="0" borderId="0" xfId="0" applyFont="1" applyBorder="1" applyAlignment="1">
      <alignment horizontal="left" vertical="top"/>
    </xf>
    <xf numFmtId="0" fontId="22" fillId="0" borderId="0" xfId="0" applyFont="1" applyAlignment="1">
      <alignment horizontal="left" vertical="top"/>
    </xf>
    <xf numFmtId="0" fontId="68" fillId="2" borderId="410" xfId="0" applyFont="1" applyFill="1" applyBorder="1" applyAlignment="1">
      <alignment horizontal="left" vertical="top"/>
    </xf>
    <xf numFmtId="0" fontId="68" fillId="2" borderId="409" xfId="0" applyFont="1" applyFill="1" applyBorder="1" applyAlignment="1">
      <alignment horizontal="left" vertical="top"/>
    </xf>
    <xf numFmtId="0" fontId="13" fillId="0" borderId="66" xfId="0" applyFont="1" applyFill="1" applyBorder="1" applyAlignment="1">
      <alignment horizontal="left" vertical="top" wrapText="1"/>
    </xf>
    <xf numFmtId="0" fontId="67" fillId="0" borderId="67" xfId="0" applyFont="1" applyFill="1" applyBorder="1" applyAlignment="1">
      <alignment horizontal="left" vertical="top" wrapText="1"/>
    </xf>
    <xf numFmtId="0" fontId="22" fillId="0" borderId="16" xfId="0" applyFont="1" applyFill="1" applyBorder="1" applyAlignment="1">
      <alignment horizontal="left" vertical="top" wrapText="1"/>
    </xf>
    <xf numFmtId="0" fontId="22" fillId="0" borderId="17" xfId="0" applyFont="1" applyFill="1" applyBorder="1" applyAlignment="1">
      <alignment horizontal="left" vertical="top" wrapText="1"/>
    </xf>
    <xf numFmtId="0" fontId="22" fillId="0" borderId="17" xfId="0" applyFont="1" applyFill="1" applyBorder="1" applyAlignment="1">
      <alignment horizontal="center" vertical="top" wrapText="1"/>
    </xf>
    <xf numFmtId="0" fontId="22" fillId="0" borderId="17" xfId="0" applyFont="1" applyFill="1" applyBorder="1" applyAlignment="1">
      <alignment vertical="top" wrapText="1"/>
    </xf>
    <xf numFmtId="0" fontId="13" fillId="0" borderId="17" xfId="0" applyFont="1" applyFill="1" applyBorder="1" applyAlignment="1">
      <alignment horizontal="left" vertical="top" wrapText="1"/>
    </xf>
    <xf numFmtId="0" fontId="22" fillId="0" borderId="476" xfId="0" applyFont="1" applyFill="1" applyBorder="1" applyAlignment="1">
      <alignment horizontal="left" vertical="top" wrapText="1"/>
    </xf>
    <xf numFmtId="0" fontId="74" fillId="0" borderId="83" xfId="0" applyFont="1" applyFill="1" applyBorder="1" applyAlignment="1">
      <alignment horizontal="left" vertical="top" wrapText="1"/>
    </xf>
    <xf numFmtId="0" fontId="74" fillId="0" borderId="67" xfId="0" applyFont="1" applyFill="1" applyBorder="1" applyAlignment="1">
      <alignment horizontal="left" vertical="top" wrapText="1"/>
    </xf>
    <xf numFmtId="0" fontId="13" fillId="0" borderId="507" xfId="0" applyFont="1" applyFill="1" applyBorder="1" applyAlignment="1">
      <alignment horizontal="left" vertical="top" wrapText="1"/>
    </xf>
    <xf numFmtId="0" fontId="22" fillId="0" borderId="24" xfId="0" applyFont="1" applyFill="1" applyBorder="1" applyAlignment="1">
      <alignment horizontal="left" vertical="top" wrapText="1"/>
    </xf>
    <xf numFmtId="0" fontId="22" fillId="0" borderId="26" xfId="0" applyFont="1" applyFill="1" applyBorder="1" applyAlignment="1">
      <alignment horizontal="left" vertical="top" wrapText="1"/>
    </xf>
    <xf numFmtId="0" fontId="3" fillId="0" borderId="527" xfId="0" applyFont="1" applyFill="1" applyBorder="1" applyAlignment="1">
      <alignment horizontal="left" vertical="top" wrapText="1"/>
    </xf>
    <xf numFmtId="0" fontId="13" fillId="0" borderId="545" xfId="0" applyFont="1" applyFill="1" applyBorder="1" applyAlignment="1">
      <alignment horizontal="left" vertical="top" wrapText="1"/>
    </xf>
    <xf numFmtId="0" fontId="13" fillId="0" borderId="537" xfId="0" applyFont="1" applyFill="1" applyBorder="1" applyAlignment="1">
      <alignment horizontal="left" vertical="top" wrapText="1"/>
    </xf>
    <xf numFmtId="0" fontId="22" fillId="0" borderId="41" xfId="0" applyFont="1" applyFill="1" applyBorder="1" applyAlignment="1">
      <alignment horizontal="center" vertical="center" wrapText="1"/>
    </xf>
    <xf numFmtId="0" fontId="22" fillId="0" borderId="42" xfId="0" applyFont="1" applyFill="1" applyBorder="1" applyAlignment="1">
      <alignment horizontal="center" vertical="center" wrapText="1"/>
    </xf>
    <xf numFmtId="0" fontId="22" fillId="0" borderId="43" xfId="0" applyFont="1" applyFill="1" applyBorder="1" applyAlignment="1">
      <alignment horizontal="center" vertical="center" wrapText="1"/>
    </xf>
    <xf numFmtId="0" fontId="22" fillId="0" borderId="74"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6" xfId="0" applyFont="1" applyFill="1" applyBorder="1" applyAlignment="1">
      <alignment horizontal="center" vertical="center" wrapText="1"/>
    </xf>
    <xf numFmtId="17" fontId="3" fillId="0" borderId="77" xfId="0" applyNumberFormat="1" applyFont="1" applyFill="1" applyBorder="1" applyAlignment="1">
      <alignment horizontal="center" vertical="center" wrapText="1"/>
    </xf>
    <xf numFmtId="0" fontId="22" fillId="0" borderId="62" xfId="0" applyFont="1" applyFill="1" applyBorder="1" applyAlignment="1">
      <alignment horizontal="center" vertical="center" wrapText="1"/>
    </xf>
    <xf numFmtId="0" fontId="22" fillId="0" borderId="64" xfId="0" applyFont="1" applyFill="1" applyBorder="1" applyAlignment="1">
      <alignment horizontal="center" vertical="center" wrapText="1"/>
    </xf>
    <xf numFmtId="0" fontId="22" fillId="0" borderId="527" xfId="0" applyFont="1" applyFill="1" applyBorder="1" applyAlignment="1">
      <alignment horizontal="left" vertical="top" wrapText="1"/>
    </xf>
    <xf numFmtId="0" fontId="22" fillId="0" borderId="547" xfId="0" applyFont="1" applyFill="1" applyBorder="1" applyAlignment="1">
      <alignment horizontal="left" vertical="top" wrapText="1"/>
    </xf>
    <xf numFmtId="0" fontId="13" fillId="0" borderId="73" xfId="0" applyFont="1" applyFill="1" applyBorder="1" applyAlignment="1">
      <alignment horizontal="left" vertical="top" wrapText="1"/>
    </xf>
    <xf numFmtId="0" fontId="22" fillId="0" borderId="71" xfId="0" applyFont="1" applyFill="1" applyBorder="1" applyAlignment="1">
      <alignment horizontal="left" vertical="top" wrapText="1"/>
    </xf>
    <xf numFmtId="0" fontId="22" fillId="0" borderId="72" xfId="0" applyFont="1" applyFill="1" applyBorder="1" applyAlignment="1">
      <alignment horizontal="left" vertical="top" wrapText="1"/>
    </xf>
    <xf numFmtId="0" fontId="8" fillId="0" borderId="73" xfId="0" applyFont="1" applyFill="1" applyBorder="1" applyAlignment="1">
      <alignment horizontal="left" vertical="top" wrapText="1"/>
    </xf>
    <xf numFmtId="0" fontId="13" fillId="0" borderId="163" xfId="0" applyFont="1" applyFill="1" applyBorder="1" applyAlignment="1">
      <alignment horizontal="left" vertical="center" wrapText="1"/>
    </xf>
    <xf numFmtId="0" fontId="22" fillId="0" borderId="24" xfId="0" applyFont="1" applyFill="1" applyBorder="1" applyAlignment="1">
      <alignment horizontal="left" vertical="center" wrapText="1"/>
    </xf>
    <xf numFmtId="0" fontId="22" fillId="0" borderId="26" xfId="0" applyFont="1" applyFill="1" applyBorder="1" applyAlignment="1">
      <alignment horizontal="left" vertical="center" wrapText="1"/>
    </xf>
    <xf numFmtId="0" fontId="13" fillId="0" borderId="163" xfId="0" applyFont="1" applyFill="1" applyBorder="1" applyAlignment="1">
      <alignment horizontal="left" vertical="top" wrapText="1"/>
    </xf>
    <xf numFmtId="0" fontId="22" fillId="2" borderId="469" xfId="0" applyFont="1" applyFill="1" applyBorder="1" applyAlignment="1"/>
    <xf numFmtId="0" fontId="22" fillId="2" borderId="552" xfId="0" applyFont="1" applyFill="1" applyBorder="1" applyAlignment="1"/>
    <xf numFmtId="0" fontId="22" fillId="2" borderId="49" xfId="0" applyFont="1" applyFill="1" applyBorder="1" applyAlignment="1"/>
    <xf numFmtId="0" fontId="8" fillId="0" borderId="405" xfId="0" applyFont="1" applyFill="1" applyBorder="1" applyAlignment="1">
      <alignment horizontal="center" vertical="top" wrapText="1"/>
    </xf>
    <xf numFmtId="0" fontId="22" fillId="0" borderId="435" xfId="0" applyFont="1" applyFill="1" applyBorder="1" applyAlignment="1">
      <alignment horizontal="center" vertical="top" wrapText="1"/>
    </xf>
    <xf numFmtId="0" fontId="13" fillId="0" borderId="28" xfId="0" applyFont="1" applyFill="1" applyBorder="1" applyAlignment="1">
      <alignment horizontal="left" vertical="top" wrapText="1"/>
    </xf>
    <xf numFmtId="0" fontId="13" fillId="0" borderId="6" xfId="0" applyFont="1" applyFill="1" applyBorder="1" applyAlignment="1">
      <alignment horizontal="left" vertical="top" wrapText="1"/>
    </xf>
    <xf numFmtId="0" fontId="3" fillId="0" borderId="412" xfId="0" applyFont="1" applyFill="1" applyBorder="1" applyAlignment="1">
      <alignment horizontal="left" vertical="top" wrapText="1"/>
    </xf>
    <xf numFmtId="0" fontId="22" fillId="0" borderId="412" xfId="0" applyFont="1" applyFill="1" applyBorder="1" applyAlignment="1">
      <alignment horizontal="left" vertical="top" wrapText="1"/>
    </xf>
    <xf numFmtId="0" fontId="22" fillId="0" borderId="514" xfId="0" applyFont="1" applyFill="1" applyBorder="1" applyAlignment="1">
      <alignment horizontal="left" vertical="top" wrapText="1"/>
    </xf>
    <xf numFmtId="0" fontId="13" fillId="0" borderId="16" xfId="0" applyFont="1" applyFill="1" applyBorder="1" applyAlignment="1">
      <alignment horizontal="left" vertical="top" wrapText="1"/>
    </xf>
    <xf numFmtId="0" fontId="22" fillId="2" borderId="469" xfId="0" applyFont="1" applyFill="1" applyBorder="1" applyAlignment="1">
      <alignment horizontal="left"/>
    </xf>
    <xf numFmtId="0" fontId="22" fillId="2" borderId="552" xfId="0" applyFont="1" applyFill="1" applyBorder="1" applyAlignment="1">
      <alignment horizontal="left"/>
    </xf>
    <xf numFmtId="0" fontId="22" fillId="2" borderId="49" xfId="0" applyFont="1" applyFill="1" applyBorder="1" applyAlignment="1">
      <alignment horizontal="left"/>
    </xf>
    <xf numFmtId="0" fontId="0" fillId="0" borderId="340" xfId="0" applyBorder="1" applyAlignment="1">
      <alignment horizontal="center" vertical="top" wrapText="1"/>
    </xf>
    <xf numFmtId="0" fontId="0" fillId="5" borderId="6" xfId="0" applyFill="1" applyBorder="1" applyAlignment="1">
      <alignment horizontal="left" vertical="top" wrapText="1"/>
    </xf>
    <xf numFmtId="0" fontId="0" fillId="5" borderId="5" xfId="0" applyFill="1" applyBorder="1" applyAlignment="1">
      <alignment horizontal="left" vertical="top" wrapText="1"/>
    </xf>
    <xf numFmtId="0" fontId="0" fillId="0" borderId="21" xfId="0" applyBorder="1" applyAlignment="1">
      <alignment horizontal="center" vertical="top" wrapText="1"/>
    </xf>
    <xf numFmtId="0" fontId="0" fillId="0" borderId="23" xfId="0" applyBorder="1" applyAlignment="1">
      <alignment horizontal="center" vertical="top" wrapText="1"/>
    </xf>
    <xf numFmtId="0" fontId="0" fillId="0" borderId="22" xfId="0" applyBorder="1" applyAlignment="1">
      <alignment horizontal="center" vertical="top" wrapText="1"/>
    </xf>
    <xf numFmtId="0" fontId="0" fillId="5" borderId="548" xfId="0" applyFill="1" applyBorder="1" applyAlignment="1">
      <alignment horizontal="left" vertical="top" wrapText="1"/>
    </xf>
    <xf numFmtId="0" fontId="0" fillId="5" borderId="557" xfId="0" applyFill="1" applyBorder="1" applyAlignment="1">
      <alignment horizontal="left" vertical="top" wrapText="1"/>
    </xf>
    <xf numFmtId="0" fontId="0" fillId="5" borderId="545" xfId="0" applyFill="1" applyBorder="1" applyAlignment="1">
      <alignment horizontal="left" vertical="top" wrapText="1"/>
    </xf>
    <xf numFmtId="0" fontId="0" fillId="5" borderId="546" xfId="0" applyFill="1" applyBorder="1" applyAlignment="1">
      <alignment horizontal="left" vertical="top" wrapText="1"/>
    </xf>
    <xf numFmtId="0" fontId="0" fillId="5" borderId="543" xfId="0" applyFill="1" applyBorder="1" applyAlignment="1">
      <alignment horizontal="left" vertical="top" wrapText="1"/>
    </xf>
    <xf numFmtId="0" fontId="0" fillId="5" borderId="537" xfId="0" applyFill="1" applyBorder="1" applyAlignment="1">
      <alignment horizontal="left" vertical="top" wrapText="1"/>
    </xf>
    <xf numFmtId="0" fontId="0" fillId="5" borderId="544" xfId="0" applyFill="1" applyBorder="1" applyAlignment="1">
      <alignment horizontal="left" vertical="top" wrapText="1"/>
    </xf>
    <xf numFmtId="0" fontId="29" fillId="0" borderId="565" xfId="2" applyFont="1" applyBorder="1" applyAlignment="1">
      <alignment horizontal="left" vertical="top" wrapText="1"/>
    </xf>
    <xf numFmtId="0" fontId="0" fillId="5" borderId="551" xfId="0" applyFill="1" applyBorder="1" applyAlignment="1">
      <alignment horizontal="left" vertical="top" wrapText="1"/>
    </xf>
    <xf numFmtId="0" fontId="0" fillId="5" borderId="16" xfId="0" applyFill="1" applyBorder="1" applyAlignment="1">
      <alignment horizontal="left" vertical="top" wrapText="1"/>
    </xf>
    <xf numFmtId="0" fontId="0" fillId="0" borderId="3" xfId="0" applyBorder="1" applyAlignment="1">
      <alignment horizontal="center" wrapText="1"/>
    </xf>
    <xf numFmtId="0" fontId="0" fillId="0" borderId="341" xfId="0" applyBorder="1" applyAlignment="1">
      <alignment horizontal="center" wrapText="1"/>
    </xf>
    <xf numFmtId="0" fontId="12" fillId="0" borderId="66" xfId="0" applyFont="1" applyBorder="1" applyAlignment="1">
      <alignment horizontal="left" vertical="top" wrapText="1"/>
    </xf>
    <xf numFmtId="0" fontId="12" fillId="0" borderId="30" xfId="0" applyFont="1" applyBorder="1" applyAlignment="1">
      <alignment horizontal="left" vertical="top" wrapText="1"/>
    </xf>
    <xf numFmtId="0" fontId="12" fillId="0" borderId="555" xfId="0" applyFont="1" applyBorder="1" applyAlignment="1">
      <alignment horizontal="left" vertical="top" wrapText="1"/>
    </xf>
    <xf numFmtId="0" fontId="0" fillId="0" borderId="344" xfId="0" applyBorder="1" applyAlignment="1">
      <alignment vertical="top" wrapText="1"/>
    </xf>
    <xf numFmtId="0" fontId="12" fillId="0" borderId="74" xfId="0" applyFont="1" applyBorder="1" applyAlignment="1">
      <alignment horizontal="left" vertical="top" wrapText="1"/>
    </xf>
    <xf numFmtId="0" fontId="0" fillId="0" borderId="412" xfId="0" applyBorder="1" applyAlignment="1">
      <alignment horizontal="left" vertical="center" wrapText="1"/>
    </xf>
    <xf numFmtId="0" fontId="0" fillId="0" borderId="514" xfId="0" applyBorder="1" applyAlignment="1">
      <alignment horizontal="left" vertical="center" wrapText="1"/>
    </xf>
    <xf numFmtId="0" fontId="62" fillId="2" borderId="529" xfId="2" applyFont="1" applyFill="1" applyBorder="1" applyAlignment="1">
      <alignment horizontal="left" vertical="top" wrapText="1"/>
    </xf>
    <xf numFmtId="0" fontId="62" fillId="2" borderId="530" xfId="2" applyFont="1" applyFill="1" applyBorder="1" applyAlignment="1">
      <alignment horizontal="left" vertical="top" wrapText="1"/>
    </xf>
    <xf numFmtId="0" fontId="75" fillId="0" borderId="530" xfId="2" applyBorder="1" applyAlignment="1">
      <alignment horizontal="left" vertical="top" wrapText="1"/>
    </xf>
    <xf numFmtId="0" fontId="75" fillId="0" borderId="531" xfId="2" applyBorder="1" applyAlignment="1">
      <alignment horizontal="left" vertical="top" wrapText="1"/>
    </xf>
    <xf numFmtId="0" fontId="117" fillId="0" borderId="547" xfId="6" applyBorder="1" applyAlignment="1">
      <alignment horizontal="left" vertical="top" wrapText="1"/>
    </xf>
    <xf numFmtId="0" fontId="117" fillId="0" borderId="23" xfId="6" applyBorder="1" applyAlignment="1">
      <alignment horizontal="left" vertical="top" wrapText="1"/>
    </xf>
    <xf numFmtId="0" fontId="117" fillId="0" borderId="50" xfId="6" applyBorder="1" applyAlignment="1">
      <alignment horizontal="left" vertical="center" wrapText="1"/>
    </xf>
    <xf numFmtId="0" fontId="117" fillId="0" borderId="531" xfId="6" applyBorder="1" applyAlignment="1">
      <alignment horizontal="left" vertical="center" wrapText="1"/>
    </xf>
    <xf numFmtId="0" fontId="0" fillId="0" borderId="564" xfId="2" applyFont="1" applyBorder="1" applyAlignment="1">
      <alignment horizontal="left" vertical="top" wrapText="1"/>
    </xf>
    <xf numFmtId="0" fontId="71" fillId="5" borderId="16" xfId="6" applyFont="1" applyFill="1" applyBorder="1" applyAlignment="1">
      <alignment vertical="top" wrapText="1"/>
    </xf>
    <xf numFmtId="0" fontId="71" fillId="5" borderId="17" xfId="6" applyFont="1" applyFill="1" applyBorder="1" applyAlignment="1">
      <alignment vertical="top" wrapText="1"/>
    </xf>
    <xf numFmtId="0" fontId="71" fillId="5" borderId="17" xfId="6" applyFont="1" applyFill="1" applyBorder="1" applyAlignment="1">
      <alignment horizontal="center" vertical="top" wrapText="1"/>
    </xf>
    <xf numFmtId="0" fontId="71" fillId="5" borderId="344" xfId="6" applyFont="1" applyFill="1" applyBorder="1" applyAlignment="1">
      <alignment horizontal="left" vertical="top" wrapText="1"/>
    </xf>
    <xf numFmtId="0" fontId="71" fillId="5" borderId="338" xfId="6" applyFont="1" applyFill="1" applyBorder="1" applyAlignment="1">
      <alignment horizontal="left" vertical="top" wrapText="1"/>
    </xf>
    <xf numFmtId="0" fontId="29" fillId="5" borderId="551" xfId="2" applyFont="1" applyFill="1" applyBorder="1" applyAlignment="1">
      <alignment vertical="top" wrapText="1"/>
    </xf>
    <xf numFmtId="0" fontId="29" fillId="5" borderId="533" xfId="2" applyFont="1" applyFill="1" applyBorder="1" applyAlignment="1">
      <alignment vertical="top"/>
    </xf>
    <xf numFmtId="0" fontId="29" fillId="5" borderId="533" xfId="2" applyFont="1" applyFill="1" applyBorder="1" applyAlignment="1">
      <alignment horizontal="center" vertical="top" wrapText="1"/>
    </xf>
    <xf numFmtId="0" fontId="71" fillId="5" borderId="533" xfId="6" applyFont="1" applyFill="1" applyBorder="1" applyAlignment="1">
      <alignment vertical="top" wrapText="1"/>
    </xf>
    <xf numFmtId="0" fontId="71" fillId="5" borderId="533" xfId="6" applyFont="1" applyFill="1" applyBorder="1" applyAlignment="1">
      <alignment horizontal="left" vertical="top" wrapText="1"/>
    </xf>
    <xf numFmtId="0" fontId="71" fillId="5" borderId="534" xfId="6" applyFont="1" applyFill="1" applyBorder="1" applyAlignment="1">
      <alignment horizontal="left" vertical="top" wrapText="1"/>
    </xf>
    <xf numFmtId="0" fontId="29" fillId="5" borderId="555" xfId="2" applyFont="1" applyFill="1" applyBorder="1" applyAlignment="1">
      <alignment vertical="top" wrapText="1"/>
    </xf>
    <xf numFmtId="0" fontId="29" fillId="5" borderId="542" xfId="2" applyFont="1" applyFill="1" applyBorder="1" applyAlignment="1">
      <alignment vertical="top"/>
    </xf>
    <xf numFmtId="0" fontId="29" fillId="5" borderId="542" xfId="2" applyFont="1" applyFill="1" applyBorder="1" applyAlignment="1">
      <alignment horizontal="center" vertical="top" wrapText="1"/>
    </xf>
    <xf numFmtId="0" fontId="71" fillId="5" borderId="542" xfId="6" applyFont="1" applyFill="1" applyBorder="1" applyAlignment="1">
      <alignment vertical="top" wrapText="1"/>
    </xf>
    <xf numFmtId="0" fontId="71" fillId="5" borderId="542" xfId="6" applyFont="1" applyFill="1" applyBorder="1" applyAlignment="1">
      <alignment horizontal="left" vertical="top" wrapText="1"/>
    </xf>
    <xf numFmtId="0" fontId="71" fillId="5" borderId="541" xfId="6" applyFont="1" applyFill="1" applyBorder="1" applyAlignment="1">
      <alignment horizontal="left" vertical="top" wrapText="1"/>
    </xf>
    <xf numFmtId="0" fontId="62" fillId="2" borderId="0" xfId="2" applyFont="1" applyFill="1" applyBorder="1" applyAlignment="1">
      <alignment horizontal="left" vertical="top"/>
    </xf>
    <xf numFmtId="0" fontId="117" fillId="0" borderId="534" xfId="6" applyBorder="1" applyAlignment="1">
      <alignment horizontal="left" vertical="top" wrapText="1"/>
    </xf>
    <xf numFmtId="0" fontId="71" fillId="0" borderId="541" xfId="6" applyFont="1" applyBorder="1" applyAlignment="1">
      <alignment horizontal="left" vertical="top" wrapText="1"/>
    </xf>
    <xf numFmtId="0" fontId="71" fillId="0" borderId="476" xfId="6" applyFont="1" applyBorder="1" applyAlignment="1">
      <alignment horizontal="left" vertical="top" wrapText="1"/>
    </xf>
    <xf numFmtId="0" fontId="29" fillId="0" borderId="565" xfId="2" applyFont="1" applyBorder="1" applyAlignment="1">
      <alignment horizontal="left" vertical="top"/>
    </xf>
    <xf numFmtId="0" fontId="29" fillId="0" borderId="83" xfId="2" applyFont="1" applyBorder="1" applyAlignment="1">
      <alignment horizontal="left" vertical="top"/>
    </xf>
    <xf numFmtId="0" fontId="29" fillId="0" borderId="24" xfId="2" applyFont="1" applyBorder="1" applyAlignment="1">
      <alignment horizontal="left" vertical="top"/>
    </xf>
    <xf numFmtId="0" fontId="29" fillId="0" borderId="26" xfId="2" applyFont="1" applyBorder="1" applyAlignment="1">
      <alignment horizontal="left" vertical="top"/>
    </xf>
    <xf numFmtId="0" fontId="117" fillId="0" borderId="514" xfId="6" applyBorder="1" applyAlignment="1">
      <alignment horizontal="left" vertical="top" wrapText="1"/>
    </xf>
    <xf numFmtId="0" fontId="117" fillId="0" borderId="391" xfId="6" applyBorder="1" applyAlignment="1">
      <alignment horizontal="left" vertical="top" wrapText="1"/>
    </xf>
    <xf numFmtId="0" fontId="117" fillId="0" borderId="476" xfId="6" applyBorder="1" applyAlignment="1">
      <alignment horizontal="left" vertical="top" wrapText="1"/>
    </xf>
    <xf numFmtId="0" fontId="0" fillId="0" borderId="530" xfId="2" applyFont="1" applyBorder="1" applyAlignment="1">
      <alignment horizontal="left" vertical="top" wrapText="1"/>
    </xf>
    <xf numFmtId="0" fontId="0" fillId="0" borderId="470" xfId="2" applyFont="1" applyBorder="1" applyAlignment="1">
      <alignment horizontal="left" vertical="top" wrapText="1"/>
    </xf>
    <xf numFmtId="0" fontId="117" fillId="0" borderId="514" xfId="6" applyBorder="1" applyAlignment="1">
      <alignment horizontal="left" vertical="center" wrapText="1"/>
    </xf>
    <xf numFmtId="0" fontId="117" fillId="0" borderId="391" xfId="6" applyBorder="1" applyAlignment="1">
      <alignment horizontal="left" vertical="center" wrapText="1"/>
    </xf>
    <xf numFmtId="0" fontId="0" fillId="0" borderId="549" xfId="2" applyFont="1" applyBorder="1" applyAlignment="1">
      <alignment horizontal="left" vertical="top" wrapText="1"/>
    </xf>
    <xf numFmtId="0" fontId="71" fillId="0" borderId="16" xfId="2" applyFont="1" applyBorder="1" applyAlignment="1">
      <alignment horizontal="left" vertical="top" wrapText="1"/>
    </xf>
    <xf numFmtId="0" fontId="71" fillId="0" borderId="17" xfId="2" applyFont="1" applyBorder="1" applyAlignment="1">
      <alignment horizontal="left" vertical="top" wrapText="1"/>
    </xf>
    <xf numFmtId="0" fontId="71" fillId="0" borderId="17" xfId="6" applyFont="1" applyBorder="1" applyAlignment="1">
      <alignment horizontal="center" vertical="top" wrapText="1"/>
    </xf>
    <xf numFmtId="0" fontId="117" fillId="0" borderId="17" xfId="6" applyBorder="1" applyAlignment="1">
      <alignment vertical="top" wrapText="1"/>
    </xf>
    <xf numFmtId="0" fontId="72" fillId="0" borderId="17" xfId="6" applyFont="1" applyBorder="1" applyAlignment="1">
      <alignment horizontal="left" vertical="top" wrapText="1"/>
    </xf>
    <xf numFmtId="0" fontId="72" fillId="0" borderId="476" xfId="6" applyFont="1" applyBorder="1" applyAlignment="1">
      <alignment horizontal="left" vertical="top" wrapText="1"/>
    </xf>
    <xf numFmtId="0" fontId="71" fillId="0" borderId="67" xfId="6" applyFont="1" applyBorder="1" applyAlignment="1">
      <alignment horizontal="left" vertical="top" wrapText="1"/>
    </xf>
    <xf numFmtId="0" fontId="71" fillId="0" borderId="72" xfId="6" applyFont="1" applyBorder="1" applyAlignment="1">
      <alignment horizontal="left" vertical="top" wrapText="1"/>
    </xf>
    <xf numFmtId="0" fontId="71" fillId="0" borderId="72" xfId="6" applyFont="1" applyBorder="1" applyAlignment="1">
      <alignment horizontal="left" vertical="top"/>
    </xf>
    <xf numFmtId="0" fontId="71" fillId="0" borderId="45" xfId="2" applyFont="1" applyBorder="1" applyAlignment="1">
      <alignment horizontal="left" vertical="top" wrapText="1"/>
    </xf>
    <xf numFmtId="0" fontId="0" fillId="5" borderId="13" xfId="2" applyFont="1" applyFill="1" applyBorder="1" applyAlignment="1">
      <alignment horizontal="left" vertical="top" wrapText="1"/>
    </xf>
    <xf numFmtId="0" fontId="0" fillId="5" borderId="72" xfId="2" applyFont="1" applyFill="1" applyBorder="1" applyAlignment="1">
      <alignment horizontal="left" vertical="top" wrapText="1"/>
    </xf>
    <xf numFmtId="0" fontId="0" fillId="0" borderId="547" xfId="2" applyFont="1" applyBorder="1" applyAlignment="1">
      <alignment horizontal="left" vertical="top" wrapText="1"/>
    </xf>
    <xf numFmtId="0" fontId="75" fillId="0" borderId="23" xfId="2" applyBorder="1" applyAlignment="1">
      <alignment horizontal="left" vertical="top" wrapText="1"/>
    </xf>
    <xf numFmtId="0" fontId="75" fillId="5" borderId="8" xfId="2" applyFill="1" applyBorder="1" applyAlignment="1">
      <alignment horizontal="center" vertical="top" wrapText="1"/>
    </xf>
    <xf numFmtId="0" fontId="75" fillId="5" borderId="6" xfId="2" applyFill="1" applyBorder="1" applyAlignment="1">
      <alignment horizontal="center" vertical="top" wrapText="1"/>
    </xf>
    <xf numFmtId="0" fontId="75" fillId="0" borderId="337" xfId="2" applyBorder="1" applyAlignment="1">
      <alignment horizontal="center" vertical="top"/>
    </xf>
    <xf numFmtId="0" fontId="72" fillId="0" borderId="533" xfId="6" applyFont="1" applyBorder="1" applyAlignment="1">
      <alignment horizontal="left" vertical="top" wrapText="1"/>
    </xf>
    <xf numFmtId="0" fontId="72" fillId="0" borderId="534" xfId="6" applyFont="1" applyBorder="1" applyAlignment="1">
      <alignment horizontal="left" vertical="top" wrapText="1"/>
    </xf>
    <xf numFmtId="0" fontId="117" fillId="0" borderId="533" xfId="6" applyBorder="1" applyAlignment="1">
      <alignment vertical="top" wrapText="1"/>
    </xf>
    <xf numFmtId="0" fontId="29" fillId="5" borderId="551" xfId="2" applyFont="1" applyFill="1" applyBorder="1" applyAlignment="1">
      <alignment horizontal="left" vertical="top" wrapText="1"/>
    </xf>
    <xf numFmtId="0" fontId="29" fillId="5" borderId="533" xfId="2" applyFont="1" applyFill="1" applyBorder="1" applyAlignment="1">
      <alignment horizontal="left" vertical="top" wrapText="1"/>
    </xf>
    <xf numFmtId="0" fontId="29" fillId="5" borderId="555" xfId="2" applyFont="1" applyFill="1" applyBorder="1" applyAlignment="1">
      <alignment horizontal="left" vertical="top" wrapText="1"/>
    </xf>
    <xf numFmtId="0" fontId="29" fillId="5" borderId="542" xfId="2" applyFont="1" applyFill="1" applyBorder="1" applyAlignment="1">
      <alignment horizontal="left" vertical="top"/>
    </xf>
    <xf numFmtId="0" fontId="117" fillId="0" borderId="542" xfId="6" applyBorder="1" applyAlignment="1">
      <alignment vertical="top" wrapText="1"/>
    </xf>
    <xf numFmtId="0" fontId="72" fillId="0" borderId="542" xfId="6" applyFont="1" applyBorder="1" applyAlignment="1">
      <alignment horizontal="left" vertical="top" wrapText="1"/>
    </xf>
    <xf numFmtId="0" fontId="72" fillId="0" borderId="541" xfId="6" applyFont="1" applyBorder="1" applyAlignment="1">
      <alignment horizontal="left" vertical="top" wrapText="1"/>
    </xf>
    <xf numFmtId="0" fontId="117" fillId="0" borderId="546" xfId="6" applyBorder="1" applyAlignment="1">
      <alignment horizontal="left" vertical="center" wrapText="1"/>
    </xf>
    <xf numFmtId="0" fontId="117" fillId="0" borderId="13" xfId="6" applyBorder="1" applyAlignment="1">
      <alignment horizontal="left" vertical="center" wrapText="1"/>
    </xf>
    <xf numFmtId="0" fontId="71" fillId="0" borderId="16" xfId="6" applyFont="1" applyBorder="1" applyAlignment="1">
      <alignment vertical="top" wrapText="1"/>
    </xf>
    <xf numFmtId="0" fontId="71" fillId="0" borderId="17" xfId="6" applyFont="1" applyBorder="1" applyAlignment="1">
      <alignment vertical="top" wrapText="1"/>
    </xf>
    <xf numFmtId="0" fontId="72" fillId="0" borderId="344" xfId="6" applyFont="1" applyBorder="1" applyAlignment="1">
      <alignment horizontal="left" vertical="top" wrapText="1"/>
    </xf>
    <xf numFmtId="0" fontId="72" fillId="0" borderId="338" xfId="6" applyFont="1" applyBorder="1" applyAlignment="1">
      <alignment horizontal="left" vertical="top" wrapText="1"/>
    </xf>
    <xf numFmtId="0" fontId="29" fillId="5" borderId="533" xfId="2" applyFont="1" applyFill="1" applyBorder="1" applyAlignment="1">
      <alignment vertical="top" wrapText="1"/>
    </xf>
    <xf numFmtId="0" fontId="29" fillId="5" borderId="542" xfId="2" applyFont="1" applyFill="1" applyBorder="1" applyAlignment="1">
      <alignment vertical="top" wrapText="1"/>
    </xf>
    <xf numFmtId="0" fontId="75" fillId="0" borderId="515" xfId="2" applyBorder="1" applyAlignment="1">
      <alignment horizontal="left" vertical="top"/>
    </xf>
    <xf numFmtId="0" fontId="71" fillId="0" borderId="45" xfId="6" applyFont="1" applyBorder="1" applyAlignment="1">
      <alignment horizontal="left" vertical="top" wrapText="1"/>
    </xf>
    <xf numFmtId="0" fontId="117" fillId="5" borderId="13" xfId="6" applyFill="1" applyBorder="1" applyAlignment="1">
      <alignment horizontal="left" vertical="top" wrapText="1"/>
    </xf>
    <xf numFmtId="0" fontId="117" fillId="5" borderId="72" xfId="6" applyFill="1" applyBorder="1" applyAlignment="1">
      <alignment horizontal="left" vertical="top" wrapText="1"/>
    </xf>
    <xf numFmtId="0" fontId="75" fillId="0" borderId="515" xfId="2" applyBorder="1" applyAlignment="1">
      <alignment horizontal="left" vertical="top" wrapText="1"/>
    </xf>
    <xf numFmtId="0" fontId="27" fillId="0" borderId="66" xfId="0" applyFont="1" applyBorder="1" applyAlignment="1">
      <alignment horizontal="left" vertical="top" wrapText="1"/>
    </xf>
    <xf numFmtId="0" fontId="27" fillId="0" borderId="30" xfId="0" applyFont="1" applyBorder="1" applyAlignment="1">
      <alignment horizontal="left" vertical="top" wrapText="1"/>
    </xf>
    <xf numFmtId="0" fontId="0" fillId="0" borderId="434" xfId="0" applyBorder="1" applyAlignment="1">
      <alignment horizontal="center" vertical="center" wrapText="1"/>
    </xf>
    <xf numFmtId="0" fontId="0" fillId="0" borderId="554" xfId="0" applyBorder="1" applyAlignment="1">
      <alignment horizontal="center" vertical="center" wrapText="1"/>
    </xf>
    <xf numFmtId="0" fontId="0" fillId="0" borderId="471" xfId="0" applyBorder="1" applyAlignment="1">
      <alignment horizontal="center" vertical="center" wrapText="1"/>
    </xf>
    <xf numFmtId="0" fontId="0" fillId="2" borderId="432" xfId="0" applyFill="1" applyBorder="1" applyAlignment="1">
      <alignment horizontal="left"/>
    </xf>
    <xf numFmtId="0" fontId="0" fillId="2" borderId="431" xfId="0" applyFill="1" applyBorder="1" applyAlignment="1">
      <alignment horizontal="left"/>
    </xf>
    <xf numFmtId="0" fontId="0" fillId="2" borderId="566" xfId="0" applyFill="1" applyBorder="1" applyAlignment="1">
      <alignment horizontal="left"/>
    </xf>
    <xf numFmtId="0" fontId="117" fillId="3" borderId="469" xfId="6" applyFill="1" applyBorder="1" applyAlignment="1">
      <alignment horizontal="left"/>
    </xf>
    <xf numFmtId="0" fontId="117" fillId="3" borderId="552" xfId="6" applyFill="1" applyBorder="1" applyAlignment="1">
      <alignment horizontal="left"/>
    </xf>
    <xf numFmtId="0" fontId="117" fillId="3" borderId="470" xfId="6" applyFill="1" applyBorder="1" applyAlignment="1">
      <alignment horizontal="left"/>
    </xf>
    <xf numFmtId="0" fontId="70" fillId="3" borderId="513" xfId="6" applyFont="1" applyFill="1" applyBorder="1" applyAlignment="1">
      <alignment horizontal="left" vertical="top" wrapText="1"/>
    </xf>
    <xf numFmtId="0" fontId="70" fillId="3" borderId="412" xfId="6" applyFont="1" applyFill="1" applyBorder="1" applyAlignment="1">
      <alignment horizontal="left" vertical="top" wrapText="1"/>
    </xf>
    <xf numFmtId="0" fontId="70" fillId="3" borderId="528" xfId="6" applyFont="1" applyFill="1" applyBorder="1" applyAlignment="1">
      <alignment horizontal="left" vertical="top" wrapText="1"/>
    </xf>
    <xf numFmtId="0" fontId="70" fillId="3" borderId="339" xfId="6" applyFont="1" applyFill="1" applyBorder="1" applyAlignment="1">
      <alignment horizontal="left" vertical="top" wrapText="1"/>
    </xf>
    <xf numFmtId="0" fontId="70" fillId="3" borderId="537" xfId="6" applyFont="1" applyFill="1" applyBorder="1" applyAlignment="1">
      <alignment horizontal="left" vertical="top" wrapText="1"/>
    </xf>
    <xf numFmtId="0" fontId="70" fillId="3" borderId="538" xfId="6" applyFont="1" applyFill="1" applyBorder="1" applyAlignment="1">
      <alignment horizontal="left" vertical="top" wrapText="1"/>
    </xf>
    <xf numFmtId="0" fontId="117" fillId="0" borderId="557" xfId="6" applyBorder="1" applyAlignment="1">
      <alignment horizontal="left" vertical="top" wrapText="1"/>
    </xf>
    <xf numFmtId="0" fontId="117" fillId="0" borderId="545" xfId="6" applyBorder="1" applyAlignment="1">
      <alignment horizontal="left" vertical="top" wrapText="1"/>
    </xf>
    <xf numFmtId="0" fontId="117" fillId="0" borderId="546" xfId="6" applyBorder="1" applyAlignment="1">
      <alignment horizontal="left" vertical="top" wrapText="1"/>
    </xf>
    <xf numFmtId="0" fontId="117" fillId="0" borderId="543" xfId="6" applyBorder="1" applyAlignment="1">
      <alignment horizontal="left" vertical="top" wrapText="1"/>
    </xf>
    <xf numFmtId="0" fontId="117" fillId="0" borderId="537" xfId="6" applyBorder="1" applyAlignment="1">
      <alignment horizontal="left" vertical="top" wrapText="1"/>
    </xf>
    <xf numFmtId="0" fontId="117" fillId="0" borderId="544" xfId="6" applyBorder="1" applyAlignment="1">
      <alignment horizontal="left" vertical="top" wrapText="1"/>
    </xf>
    <xf numFmtId="0" fontId="71" fillId="0" borderId="555" xfId="6" applyFont="1" applyBorder="1" applyAlignment="1">
      <alignment horizontal="left" vertical="top" wrapText="1"/>
    </xf>
    <xf numFmtId="0" fontId="71" fillId="0" borderId="542" xfId="6" applyFont="1" applyBorder="1" applyAlignment="1">
      <alignment horizontal="left" vertical="top" wrapText="1"/>
    </xf>
    <xf numFmtId="0" fontId="117" fillId="0" borderId="542" xfId="6" applyBorder="1" applyAlignment="1">
      <alignment horizontal="center" vertical="top" wrapText="1"/>
    </xf>
    <xf numFmtId="0" fontId="117" fillId="0" borderId="66" xfId="6" applyBorder="1" applyAlignment="1">
      <alignment vertical="top" wrapText="1"/>
    </xf>
    <xf numFmtId="0" fontId="71" fillId="0" borderId="551" xfId="6" applyFont="1" applyBorder="1" applyAlignment="1">
      <alignment horizontal="left" vertical="top" wrapText="1"/>
    </xf>
    <xf numFmtId="0" fontId="71" fillId="0" borderId="533" xfId="6" applyFont="1" applyBorder="1" applyAlignment="1">
      <alignment horizontal="left" vertical="top" wrapText="1"/>
    </xf>
    <xf numFmtId="0" fontId="117" fillId="0" borderId="533" xfId="6" applyBorder="1" applyAlignment="1">
      <alignment horizontal="center" vertical="top" wrapText="1"/>
    </xf>
    <xf numFmtId="0" fontId="70" fillId="3" borderId="37" xfId="6" applyFont="1" applyFill="1" applyBorder="1" applyAlignment="1">
      <alignment horizontal="left" vertical="top"/>
    </xf>
    <xf numFmtId="0" fontId="117" fillId="0" borderId="13" xfId="6" applyBorder="1" applyAlignment="1">
      <alignment horizontal="left" vertical="top" wrapText="1"/>
    </xf>
    <xf numFmtId="0" fontId="117" fillId="0" borderId="72" xfId="6" applyBorder="1" applyAlignment="1">
      <alignment horizontal="left" vertical="center" wrapText="1"/>
    </xf>
    <xf numFmtId="0" fontId="70" fillId="3" borderId="21" xfId="6" applyFont="1" applyFill="1" applyBorder="1" applyAlignment="1">
      <alignment horizontal="left" vertical="top" wrapText="1"/>
    </xf>
    <xf numFmtId="0" fontId="117" fillId="0" borderId="5" xfId="6" applyBorder="1" applyAlignment="1">
      <alignment horizontal="left" vertical="top" wrapText="1"/>
    </xf>
    <xf numFmtId="0" fontId="70" fillId="3" borderId="560" xfId="6" applyFont="1" applyFill="1" applyBorder="1" applyAlignment="1">
      <alignment horizontal="left" vertical="top"/>
    </xf>
    <xf numFmtId="0" fontId="70" fillId="3" borderId="561" xfId="6" applyFont="1" applyFill="1" applyBorder="1" applyAlignment="1">
      <alignment horizontal="center" vertical="top" wrapText="1"/>
    </xf>
    <xf numFmtId="0" fontId="70" fillId="3" borderId="562" xfId="6" applyFont="1" applyFill="1" applyBorder="1" applyAlignment="1">
      <alignment horizontal="center" vertical="top" wrapText="1"/>
    </xf>
    <xf numFmtId="0" fontId="70" fillId="3" borderId="529" xfId="6" applyFont="1" applyFill="1" applyBorder="1" applyAlignment="1">
      <alignment horizontal="left" vertical="top"/>
    </xf>
    <xf numFmtId="0" fontId="70" fillId="3" borderId="50" xfId="6" applyFont="1" applyFill="1" applyBorder="1" applyAlignment="1">
      <alignment horizontal="left" vertical="top"/>
    </xf>
    <xf numFmtId="0" fontId="117" fillId="0" borderId="36" xfId="6" applyBorder="1" applyAlignment="1">
      <alignment horizontal="left" vertical="top" wrapText="1"/>
    </xf>
    <xf numFmtId="0" fontId="70" fillId="3" borderId="50" xfId="6" applyFont="1" applyFill="1" applyBorder="1" applyAlignment="1">
      <alignment horizontal="center" vertical="center" wrapText="1"/>
    </xf>
    <xf numFmtId="0" fontId="70" fillId="3" borderId="52" xfId="6" applyFont="1" applyFill="1" applyBorder="1" applyAlignment="1">
      <alignment horizontal="left" vertical="top"/>
    </xf>
    <xf numFmtId="0" fontId="117" fillId="0" borderId="67" xfId="6" applyBorder="1" applyAlignment="1">
      <alignment horizontal="left" vertical="top" wrapText="1"/>
    </xf>
    <xf numFmtId="0" fontId="117" fillId="0" borderId="72" xfId="6" applyBorder="1" applyAlignment="1">
      <alignment horizontal="left" vertical="top" wrapText="1"/>
    </xf>
    <xf numFmtId="0" fontId="117" fillId="0" borderId="474" xfId="6" applyBorder="1" applyAlignment="1">
      <alignment horizontal="left" vertical="top" wrapText="1"/>
    </xf>
    <xf numFmtId="0" fontId="71" fillId="0" borderId="546" xfId="6" applyFont="1" applyBorder="1" applyAlignment="1">
      <alignment horizontal="left" vertical="top" wrapText="1"/>
    </xf>
    <xf numFmtId="0" fontId="71" fillId="0" borderId="534" xfId="6" applyFont="1" applyBorder="1" applyAlignment="1">
      <alignment horizontal="left" vertical="top" wrapText="1"/>
    </xf>
    <xf numFmtId="0" fontId="71" fillId="0" borderId="536" xfId="6" applyFont="1" applyBorder="1" applyAlignment="1">
      <alignment horizontal="left" vertical="top" wrapText="1"/>
    </xf>
    <xf numFmtId="0" fontId="71" fillId="0" borderId="32" xfId="6" applyFont="1" applyBorder="1" applyAlignment="1">
      <alignment horizontal="left" vertical="top" wrapText="1"/>
    </xf>
    <xf numFmtId="0" fontId="70" fillId="3" borderId="8" xfId="6" applyFont="1" applyFill="1" applyBorder="1" applyAlignment="1">
      <alignment horizontal="left" vertical="top"/>
    </xf>
    <xf numFmtId="0" fontId="117" fillId="0" borderId="50" xfId="6" applyBorder="1" applyAlignment="1">
      <alignment horizontal="center" vertical="top" wrapText="1"/>
    </xf>
    <xf numFmtId="0" fontId="70" fillId="3" borderId="8" xfId="6" applyFont="1" applyFill="1" applyBorder="1" applyAlignment="1">
      <alignment horizontal="left" vertical="top" wrapText="1"/>
    </xf>
    <xf numFmtId="0" fontId="117" fillId="0" borderId="51" xfId="6" applyBorder="1" applyAlignment="1">
      <alignment horizontal="center" vertical="top" wrapText="1"/>
    </xf>
    <xf numFmtId="0" fontId="117" fillId="0" borderId="548" xfId="6" applyBorder="1" applyAlignment="1">
      <alignment horizontal="left" vertical="top" wrapText="1"/>
    </xf>
    <xf numFmtId="0" fontId="117" fillId="0" borderId="542" xfId="6" applyBorder="1" applyAlignment="1">
      <alignment horizontal="left" vertical="top" wrapText="1"/>
    </xf>
    <xf numFmtId="0" fontId="117" fillId="0" borderId="541" xfId="6" applyBorder="1" applyAlignment="1">
      <alignment horizontal="left" vertical="top" wrapText="1"/>
    </xf>
    <xf numFmtId="0" fontId="70" fillId="3" borderId="515" xfId="6" applyFont="1" applyFill="1" applyBorder="1" applyAlignment="1">
      <alignment horizontal="left" vertical="top" wrapText="1"/>
    </xf>
    <xf numFmtId="0" fontId="70" fillId="3" borderId="0" xfId="6" applyFont="1" applyFill="1" applyBorder="1" applyAlignment="1">
      <alignment horizontal="left" vertical="top" wrapText="1"/>
    </xf>
    <xf numFmtId="0" fontId="70" fillId="3" borderId="2" xfId="6" applyFont="1" applyFill="1" applyBorder="1" applyAlignment="1">
      <alignment horizontal="left" vertical="top" wrapText="1"/>
    </xf>
    <xf numFmtId="0" fontId="29" fillId="0" borderId="553" xfId="2" applyFont="1" applyBorder="1" applyAlignment="1">
      <alignment horizontal="left" vertical="top" wrapText="1"/>
    </xf>
    <xf numFmtId="0" fontId="71" fillId="0" borderId="16" xfId="6" applyFont="1" applyBorder="1" applyAlignment="1">
      <alignment horizontal="left" vertical="top" wrapText="1"/>
    </xf>
    <xf numFmtId="0" fontId="71" fillId="0" borderId="17" xfId="6" applyFont="1" applyBorder="1" applyAlignment="1">
      <alignment horizontal="left" vertical="top" wrapText="1"/>
    </xf>
    <xf numFmtId="0" fontId="71" fillId="0" borderId="473" xfId="6" applyFont="1" applyBorder="1" applyAlignment="1">
      <alignment horizontal="left" vertical="top" wrapText="1"/>
    </xf>
    <xf numFmtId="0" fontId="117" fillId="0" borderId="473" xfId="6" applyBorder="1" applyAlignment="1">
      <alignment horizontal="center" vertical="top" wrapText="1"/>
    </xf>
    <xf numFmtId="0" fontId="117" fillId="0" borderId="473" xfId="6" applyBorder="1" applyAlignment="1">
      <alignment vertical="top" wrapText="1"/>
    </xf>
    <xf numFmtId="0" fontId="72" fillId="0" borderId="473" xfId="6" applyFont="1" applyBorder="1" applyAlignment="1">
      <alignment horizontal="left" vertical="top" wrapText="1"/>
    </xf>
    <xf numFmtId="0" fontId="72" fillId="0" borderId="474" xfId="6" applyFont="1" applyBorder="1" applyAlignment="1">
      <alignment horizontal="left" vertical="top" wrapText="1"/>
    </xf>
    <xf numFmtId="0" fontId="117" fillId="0" borderId="72" xfId="6" applyBorder="1" applyAlignment="1">
      <alignment horizontal="center" vertical="center" wrapText="1"/>
    </xf>
    <xf numFmtId="0" fontId="117" fillId="0" borderId="45" xfId="6" applyBorder="1" applyAlignment="1">
      <alignment horizontal="center" vertical="center" wrapText="1"/>
    </xf>
    <xf numFmtId="0" fontId="117" fillId="0" borderId="470" xfId="6" applyBorder="1" applyAlignment="1">
      <alignment horizontal="left" vertical="top" wrapText="1"/>
    </xf>
    <xf numFmtId="0" fontId="117" fillId="0" borderId="17" xfId="6" applyBorder="1" applyAlignment="1">
      <alignment horizontal="left" vertical="top" wrapText="1"/>
    </xf>
    <xf numFmtId="0" fontId="70" fillId="3" borderId="50" xfId="6" applyFont="1" applyFill="1" applyBorder="1" applyAlignment="1">
      <alignment horizontal="left"/>
    </xf>
    <xf numFmtId="0" fontId="70" fillId="3" borderId="337" xfId="6" applyFont="1" applyFill="1" applyBorder="1" applyAlignment="1">
      <alignment horizontal="left"/>
    </xf>
    <xf numFmtId="0" fontId="117" fillId="0" borderId="13" xfId="6" applyBorder="1" applyAlignment="1">
      <alignment horizontal="center" vertical="center" wrapText="1"/>
    </xf>
    <xf numFmtId="0" fontId="73" fillId="3" borderId="553" xfId="6" applyFont="1" applyFill="1" applyBorder="1" applyAlignment="1">
      <alignment horizontal="left" vertical="top" wrapText="1"/>
    </xf>
    <xf numFmtId="0" fontId="73" fillId="3" borderId="507" xfId="6" applyFont="1" applyFill="1" applyBorder="1" applyAlignment="1">
      <alignment horizontal="left" vertical="top" wrapText="1"/>
    </xf>
    <xf numFmtId="0" fontId="73" fillId="3" borderId="548" xfId="6" applyFont="1" applyFill="1" applyBorder="1" applyAlignment="1">
      <alignment horizontal="left" vertical="top" wrapText="1"/>
    </xf>
    <xf numFmtId="0" fontId="73" fillId="3" borderId="559" xfId="6" applyFont="1" applyFill="1" applyBorder="1" applyAlignment="1">
      <alignment horizontal="left" wrapText="1"/>
    </xf>
    <xf numFmtId="0" fontId="73" fillId="3" borderId="545" xfId="6" applyFont="1" applyFill="1" applyBorder="1" applyAlignment="1">
      <alignment horizontal="left" wrapText="1"/>
    </xf>
    <xf numFmtId="0" fontId="73" fillId="3" borderId="549" xfId="6" applyFont="1" applyFill="1" applyBorder="1" applyAlignment="1">
      <alignment horizontal="left" wrapText="1"/>
    </xf>
    <xf numFmtId="0" fontId="70" fillId="3" borderId="539" xfId="6" applyFont="1" applyFill="1" applyBorder="1" applyAlignment="1">
      <alignment horizontal="left" vertical="top" wrapText="1"/>
    </xf>
    <xf numFmtId="0" fontId="117" fillId="0" borderId="50" xfId="6" applyBorder="1" applyAlignment="1">
      <alignment horizontal="left" vertical="top" wrapText="1"/>
    </xf>
    <xf numFmtId="0" fontId="117" fillId="0" borderId="531" xfId="6" applyBorder="1" applyAlignment="1">
      <alignment horizontal="left" vertical="top" wrapText="1"/>
    </xf>
    <xf numFmtId="0" fontId="70" fillId="3" borderId="560" xfId="6" applyFont="1" applyFill="1" applyBorder="1" applyAlignment="1">
      <alignment horizontal="left" vertical="top" wrapText="1"/>
    </xf>
    <xf numFmtId="0" fontId="70" fillId="3" borderId="567" xfId="6" applyFont="1" applyFill="1" applyBorder="1" applyAlignment="1">
      <alignment horizontal="left" vertical="top" wrapText="1"/>
    </xf>
    <xf numFmtId="0" fontId="117" fillId="0" borderId="562" xfId="6" applyBorder="1" applyAlignment="1">
      <alignment horizontal="left" vertical="center" wrapText="1"/>
    </xf>
    <xf numFmtId="0" fontId="70" fillId="3" borderId="514" xfId="6" applyFont="1" applyFill="1" applyBorder="1" applyAlignment="1">
      <alignment horizontal="left" vertical="top" wrapText="1"/>
    </xf>
    <xf numFmtId="0" fontId="70" fillId="3" borderId="425" xfId="6" applyFont="1" applyFill="1" applyBorder="1" applyAlignment="1">
      <alignment horizontal="left" vertical="top" wrapText="1"/>
    </xf>
    <xf numFmtId="0" fontId="70" fillId="3" borderId="544" xfId="6" applyFont="1" applyFill="1" applyBorder="1" applyAlignment="1">
      <alignment horizontal="left" vertical="top" wrapText="1"/>
    </xf>
    <xf numFmtId="0" fontId="117" fillId="0" borderId="549" xfId="6" applyBorder="1" applyAlignment="1">
      <alignment horizontal="left" vertical="top" wrapText="1"/>
    </xf>
    <xf numFmtId="0" fontId="117" fillId="0" borderId="533" xfId="6" applyBorder="1" applyAlignment="1">
      <alignment horizontal="left" vertical="top" wrapText="1"/>
    </xf>
    <xf numFmtId="0" fontId="70" fillId="3" borderId="550" xfId="6" applyFont="1" applyFill="1" applyBorder="1" applyAlignment="1">
      <alignment horizontal="left" vertical="top"/>
    </xf>
    <xf numFmtId="0" fontId="71" fillId="0" borderId="74" xfId="6" applyFont="1" applyBorder="1" applyAlignment="1">
      <alignment horizontal="left" vertical="top" wrapText="1"/>
    </xf>
    <xf numFmtId="0" fontId="71" fillId="0" borderId="24" xfId="6" applyFont="1" applyBorder="1" applyAlignment="1">
      <alignment horizontal="left" vertical="top" wrapText="1"/>
    </xf>
    <xf numFmtId="0" fontId="71" fillId="0" borderId="26" xfId="6" applyFont="1" applyBorder="1" applyAlignment="1">
      <alignment horizontal="left" vertical="top" wrapText="1"/>
    </xf>
    <xf numFmtId="0" fontId="117" fillId="0" borderId="555" xfId="6" applyBorder="1" applyAlignment="1">
      <alignment horizontal="left" vertical="top" wrapText="1"/>
    </xf>
    <xf numFmtId="0" fontId="117" fillId="0" borderId="17" xfId="6" applyBorder="1" applyAlignment="1">
      <alignment horizontal="center" vertical="top" wrapText="1"/>
    </xf>
    <xf numFmtId="0" fontId="70" fillId="3" borderId="529" xfId="6" applyFont="1" applyFill="1" applyBorder="1" applyAlignment="1">
      <alignment horizontal="left" vertical="top" wrapText="1"/>
    </xf>
    <xf numFmtId="0" fontId="70" fillId="3" borderId="50" xfId="6" applyFont="1" applyFill="1" applyBorder="1" applyAlignment="1">
      <alignment horizontal="left" vertical="top" wrapText="1"/>
    </xf>
    <xf numFmtId="0" fontId="70" fillId="3" borderId="1" xfId="6" applyFont="1" applyFill="1" applyBorder="1" applyAlignment="1">
      <alignment horizontal="left" vertical="top" wrapText="1"/>
    </xf>
    <xf numFmtId="0" fontId="70" fillId="3" borderId="3" xfId="6" applyFont="1" applyFill="1" applyBorder="1" applyAlignment="1">
      <alignment horizontal="left" vertical="top" wrapText="1"/>
    </xf>
    <xf numFmtId="0" fontId="117" fillId="0" borderId="16" xfId="6" applyBorder="1" applyAlignment="1">
      <alignment horizontal="left" vertical="top" wrapText="1"/>
    </xf>
    <xf numFmtId="0" fontId="117" fillId="0" borderId="30" xfId="6" applyBorder="1" applyAlignment="1">
      <alignment horizontal="left" vertical="top" wrapText="1"/>
    </xf>
    <xf numFmtId="0" fontId="117" fillId="0" borderId="552" xfId="6" applyBorder="1" applyAlignment="1">
      <alignment horizontal="left" vertical="top" wrapText="1"/>
    </xf>
    <xf numFmtId="0" fontId="117" fillId="0" borderId="32" xfId="6" applyBorder="1" applyAlignment="1">
      <alignment horizontal="left" vertical="top" wrapText="1"/>
    </xf>
    <xf numFmtId="0" fontId="117" fillId="0" borderId="551" xfId="6" applyBorder="1" applyAlignment="1">
      <alignment horizontal="left" vertical="top" wrapText="1"/>
    </xf>
    <xf numFmtId="0" fontId="29" fillId="5" borderId="542" xfId="2" applyFont="1" applyFill="1" applyBorder="1" applyAlignment="1">
      <alignment horizontal="left" vertical="top" wrapText="1"/>
    </xf>
    <xf numFmtId="0" fontId="71" fillId="0" borderId="541" xfId="6" applyFont="1" applyBorder="1" applyAlignment="1">
      <alignment horizontal="left" vertical="top"/>
    </xf>
    <xf numFmtId="0" fontId="29" fillId="5" borderId="16" xfId="2" applyFont="1" applyFill="1" applyBorder="1" applyAlignment="1">
      <alignment horizontal="left" vertical="top" wrapText="1"/>
    </xf>
    <xf numFmtId="0" fontId="29" fillId="5" borderId="17" xfId="2" applyFont="1" applyFill="1" applyBorder="1" applyAlignment="1">
      <alignment horizontal="left" vertical="top" wrapText="1"/>
    </xf>
    <xf numFmtId="0" fontId="29" fillId="5" borderId="17" xfId="2" applyFont="1" applyFill="1" applyBorder="1" applyAlignment="1">
      <alignment horizontal="center" vertical="top" wrapText="1"/>
    </xf>
    <xf numFmtId="0" fontId="0" fillId="0" borderId="0" xfId="0" applyAlignment="1">
      <alignment horizontal="center"/>
    </xf>
    <xf numFmtId="0" fontId="12" fillId="0" borderId="542" xfId="0" applyFont="1" applyBorder="1" applyAlignment="1">
      <alignment horizontal="left" vertical="top" wrapText="1"/>
    </xf>
    <xf numFmtId="0" fontId="12" fillId="0" borderId="542" xfId="0" applyFont="1" applyBorder="1" applyAlignment="1">
      <alignment horizontal="center" vertical="top" wrapText="1"/>
    </xf>
    <xf numFmtId="164" fontId="30" fillId="0" borderId="8" xfId="5" applyFont="1" applyBorder="1" applyAlignment="1">
      <alignment horizontal="center" vertical="top" wrapText="1"/>
    </xf>
    <xf numFmtId="164" fontId="34" fillId="0" borderId="6" xfId="5" applyFont="1" applyBorder="1" applyAlignment="1">
      <alignment horizontal="center" vertical="top" wrapText="1"/>
    </xf>
    <xf numFmtId="164" fontId="34" fillId="0" borderId="5" xfId="5" applyFont="1" applyBorder="1" applyAlignment="1">
      <alignment horizontal="center" vertical="top" wrapText="1"/>
    </xf>
    <xf numFmtId="0" fontId="30" fillId="0" borderId="339" xfId="0" applyFont="1" applyBorder="1" applyAlignment="1">
      <alignment horizontal="center" vertical="top"/>
    </xf>
    <xf numFmtId="0" fontId="34" fillId="0" borderId="8" xfId="0" applyFont="1" applyBorder="1" applyAlignment="1">
      <alignment horizontal="center" vertical="top" wrapText="1"/>
    </xf>
    <xf numFmtId="0" fontId="34" fillId="0" borderId="66" xfId="0" applyFont="1" applyBorder="1" applyAlignment="1">
      <alignment horizontal="left" vertical="top" wrapText="1"/>
    </xf>
    <xf numFmtId="0" fontId="34" fillId="0" borderId="67" xfId="0" applyFont="1" applyBorder="1" applyAlignment="1">
      <alignment horizontal="left" vertical="top" wrapText="1"/>
    </xf>
    <xf numFmtId="0" fontId="34" fillId="0" borderId="528" xfId="0" applyFont="1" applyBorder="1" applyAlignment="1">
      <alignment horizontal="left" vertical="top" wrapText="1"/>
    </xf>
    <xf numFmtId="0" fontId="34" fillId="0" borderId="41" xfId="0" applyFont="1" applyBorder="1" applyAlignment="1">
      <alignment horizontal="left" vertical="top" wrapText="1"/>
    </xf>
    <xf numFmtId="0" fontId="34" fillId="0" borderId="42" xfId="0" applyFont="1" applyBorder="1" applyAlignment="1">
      <alignment horizontal="left" vertical="top"/>
    </xf>
    <xf numFmtId="0" fontId="34" fillId="0" borderId="43" xfId="0" applyFont="1" applyBorder="1" applyAlignment="1">
      <alignment horizontal="left" vertical="top"/>
    </xf>
    <xf numFmtId="0" fontId="34" fillId="0" borderId="386" xfId="0" applyFont="1" applyBorder="1" applyAlignment="1">
      <alignment horizontal="left" vertical="top"/>
    </xf>
    <xf numFmtId="0" fontId="34" fillId="0" borderId="83" xfId="0" applyFont="1" applyBorder="1" applyAlignment="1">
      <alignment horizontal="left" vertical="top"/>
    </xf>
    <xf numFmtId="0" fontId="12" fillId="0" borderId="533" xfId="0" applyFont="1" applyBorder="1" applyAlignment="1">
      <alignment horizontal="left" vertical="top" wrapText="1"/>
    </xf>
    <xf numFmtId="0" fontId="12" fillId="0" borderId="28" xfId="0" applyFont="1" applyBorder="1" applyAlignment="1">
      <alignment horizontal="left" vertical="top" wrapText="1"/>
    </xf>
    <xf numFmtId="0" fontId="62" fillId="2" borderId="54" xfId="0" applyFont="1" applyFill="1" applyBorder="1" applyAlignment="1">
      <alignment horizontal="left" vertical="top"/>
    </xf>
    <xf numFmtId="0" fontId="12" fillId="0" borderId="533" xfId="0" applyFont="1" applyBorder="1" applyAlignment="1">
      <alignment horizontal="center" vertical="top" wrapText="1"/>
    </xf>
    <xf numFmtId="0" fontId="34" fillId="0" borderId="16" xfId="0" applyFont="1" applyBorder="1" applyAlignment="1">
      <alignment horizontal="left" vertical="top" wrapText="1"/>
    </xf>
    <xf numFmtId="0" fontId="12" fillId="0" borderId="17" xfId="0" applyFont="1" applyBorder="1" applyAlignment="1">
      <alignment horizontal="center" vertical="top" wrapText="1"/>
    </xf>
    <xf numFmtId="0" fontId="34" fillId="0" borderId="17" xfId="0" applyFont="1" applyBorder="1" applyAlignment="1">
      <alignment horizontal="center" vertical="top" wrapText="1"/>
    </xf>
    <xf numFmtId="0" fontId="12" fillId="0" borderId="17" xfId="0" applyFont="1" applyBorder="1" applyAlignment="1">
      <alignment horizontal="left" vertical="top" wrapText="1"/>
    </xf>
    <xf numFmtId="0" fontId="34" fillId="0" borderId="476" xfId="0" applyFont="1" applyBorder="1" applyAlignment="1">
      <alignment horizontal="left" vertical="top" wrapText="1"/>
    </xf>
    <xf numFmtId="0" fontId="3" fillId="0" borderId="30" xfId="0" applyFont="1" applyBorder="1" applyAlignment="1">
      <alignment horizontal="center" vertical="center" wrapText="1"/>
    </xf>
    <xf numFmtId="0" fontId="3" fillId="0" borderId="545" xfId="0" applyFont="1" applyBorder="1" applyAlignment="1">
      <alignment horizontal="left" vertical="top" wrapText="1"/>
    </xf>
    <xf numFmtId="0" fontId="12" fillId="0" borderId="73" xfId="0" applyFont="1" applyBorder="1" applyAlignment="1">
      <alignment horizontal="left" vertical="top" wrapText="1"/>
    </xf>
    <xf numFmtId="0" fontId="34" fillId="2" borderId="48" xfId="0" applyFont="1" applyFill="1" applyBorder="1" applyAlignment="1">
      <alignment horizontal="left"/>
    </xf>
    <xf numFmtId="0" fontId="34" fillId="2" borderId="31" xfId="0" applyFont="1" applyFill="1" applyBorder="1" applyAlignment="1">
      <alignment horizontal="left"/>
    </xf>
    <xf numFmtId="0" fontId="34" fillId="2" borderId="49" xfId="0" applyFont="1" applyFill="1" applyBorder="1" applyAlignment="1">
      <alignment horizontal="left"/>
    </xf>
    <xf numFmtId="0" fontId="34" fillId="0" borderId="28" xfId="0" applyFont="1" applyBorder="1" applyAlignment="1">
      <alignment horizontal="left" vertical="top" wrapText="1"/>
    </xf>
    <xf numFmtId="0" fontId="34" fillId="0" borderId="527" xfId="0" applyFont="1" applyBorder="1" applyAlignment="1">
      <alignment horizontal="left" vertical="top" wrapText="1"/>
    </xf>
    <xf numFmtId="0" fontId="34" fillId="0" borderId="52" xfId="0" applyFont="1" applyBorder="1" applyAlignment="1">
      <alignment horizontal="left" vertical="top" wrapText="1"/>
    </xf>
    <xf numFmtId="0" fontId="34" fillId="0" borderId="11" xfId="0" applyFont="1" applyBorder="1" applyAlignment="1">
      <alignment horizontal="left" vertical="top" wrapText="1"/>
    </xf>
    <xf numFmtId="0" fontId="34" fillId="0" borderId="545" xfId="0" applyFont="1" applyBorder="1" applyAlignment="1">
      <alignment horizontal="left" vertical="top" wrapText="1"/>
    </xf>
    <xf numFmtId="0" fontId="8" fillId="0" borderId="73" xfId="0" applyFont="1" applyBorder="1" applyAlignment="1">
      <alignment horizontal="left" vertical="top" wrapText="1"/>
    </xf>
    <xf numFmtId="0" fontId="62" fillId="2" borderId="21" xfId="0" applyFont="1" applyFill="1" applyBorder="1" applyAlignment="1">
      <alignment vertical="center"/>
    </xf>
    <xf numFmtId="0" fontId="62" fillId="2" borderId="22" xfId="0" applyFont="1" applyFill="1" applyBorder="1" applyAlignment="1">
      <alignment vertical="center"/>
    </xf>
    <xf numFmtId="0" fontId="62" fillId="2" borderId="23" xfId="0" applyFont="1" applyFill="1" applyBorder="1" applyAlignment="1">
      <alignment vertical="center"/>
    </xf>
    <xf numFmtId="17" fontId="0" fillId="0" borderId="30" xfId="0" quotePrefix="1" applyNumberFormat="1" applyBorder="1" applyAlignment="1">
      <alignment horizontal="center" vertical="center" wrapText="1"/>
    </xf>
    <xf numFmtId="0" fontId="108" fillId="2" borderId="382" xfId="0" applyFont="1" applyFill="1" applyBorder="1" applyAlignment="1">
      <alignment horizontal="left" vertical="top" wrapText="1"/>
    </xf>
    <xf numFmtId="0" fontId="108" fillId="2" borderId="13" xfId="0" applyFont="1" applyFill="1" applyBorder="1" applyAlignment="1">
      <alignment horizontal="left" vertical="top" wrapText="1"/>
    </xf>
    <xf numFmtId="0" fontId="108" fillId="2" borderId="72" xfId="0" applyFont="1" applyFill="1" applyBorder="1" applyAlignment="1">
      <alignment horizontal="left" vertical="top" wrapText="1"/>
    </xf>
    <xf numFmtId="0" fontId="109" fillId="0" borderId="565" xfId="0" applyFont="1" applyBorder="1" applyAlignment="1">
      <alignment horizontal="left" vertical="top" wrapText="1"/>
    </xf>
    <xf numFmtId="0" fontId="109" fillId="0" borderId="83" xfId="0" applyFont="1" applyBorder="1" applyAlignment="1">
      <alignment horizontal="left" vertical="top" wrapText="1"/>
    </xf>
    <xf numFmtId="0" fontId="108" fillId="2" borderId="383" xfId="0" applyFont="1" applyFill="1" applyBorder="1" applyAlignment="1">
      <alignment horizontal="left" vertical="top" wrapText="1"/>
    </xf>
    <xf numFmtId="0" fontId="108" fillId="2" borderId="341" xfId="0" applyFont="1" applyFill="1" applyBorder="1" applyAlignment="1">
      <alignment horizontal="left" vertical="top" wrapText="1"/>
    </xf>
    <xf numFmtId="0" fontId="109" fillId="0" borderId="555" xfId="0" applyFont="1" applyBorder="1" applyAlignment="1">
      <alignment horizontal="left" vertical="top" wrapText="1"/>
    </xf>
    <xf numFmtId="0" fontId="109" fillId="0" borderId="542" xfId="0" applyFont="1" applyBorder="1" applyAlignment="1">
      <alignment horizontal="left" vertical="top" wrapText="1"/>
    </xf>
    <xf numFmtId="0" fontId="0" fillId="0" borderId="476" xfId="0" applyBorder="1" applyAlignment="1">
      <alignment vertical="top" wrapText="1"/>
    </xf>
    <xf numFmtId="0" fontId="109" fillId="0" borderId="551" xfId="0" applyFont="1" applyBorder="1" applyAlignment="1">
      <alignment horizontal="left" vertical="top" wrapText="1"/>
    </xf>
    <xf numFmtId="0" fontId="109" fillId="0" borderId="533" xfId="0" applyFont="1" applyBorder="1" applyAlignment="1">
      <alignment horizontal="left" vertical="top" wrapText="1"/>
    </xf>
    <xf numFmtId="0" fontId="108" fillId="2" borderId="560" xfId="0" applyFont="1" applyFill="1" applyBorder="1" applyAlignment="1">
      <alignment horizontal="left" vertical="top"/>
    </xf>
    <xf numFmtId="0" fontId="108" fillId="2" borderId="561" xfId="0" applyFont="1" applyFill="1" applyBorder="1" applyAlignment="1">
      <alignment horizontal="left" vertical="top"/>
    </xf>
    <xf numFmtId="0" fontId="108" fillId="2" borderId="561" xfId="0" applyFont="1" applyFill="1" applyBorder="1" applyAlignment="1">
      <alignment horizontal="center" vertical="top" wrapText="1"/>
    </xf>
    <xf numFmtId="0" fontId="108" fillId="2" borderId="562" xfId="0" applyFont="1" applyFill="1" applyBorder="1" applyAlignment="1">
      <alignment horizontal="center" vertical="top" wrapText="1"/>
    </xf>
    <xf numFmtId="0" fontId="75" fillId="0" borderId="541" xfId="2" applyBorder="1" applyAlignment="1">
      <alignment vertical="top" wrapText="1"/>
    </xf>
    <xf numFmtId="0" fontId="22" fillId="0" borderId="542" xfId="2" applyFont="1" applyBorder="1" applyAlignment="1">
      <alignment horizontal="left" vertical="top" wrapText="1"/>
    </xf>
    <xf numFmtId="0" fontId="75" fillId="0" borderId="476" xfId="2" applyBorder="1" applyAlignment="1">
      <alignment vertical="top" wrapText="1"/>
    </xf>
    <xf numFmtId="0" fontId="22" fillId="0" borderId="71" xfId="2" applyFont="1" applyBorder="1" applyAlignment="1">
      <alignment horizontal="left" vertical="top" wrapText="1"/>
    </xf>
    <xf numFmtId="0" fontId="22" fillId="0" borderId="72" xfId="2" applyFont="1" applyBorder="1" applyAlignment="1">
      <alignment horizontal="left" vertical="top" wrapText="1"/>
    </xf>
    <xf numFmtId="0" fontId="22" fillId="0" borderId="66" xfId="2" applyFont="1" applyBorder="1" applyAlignment="1">
      <alignment horizontal="left" vertical="top" wrapText="1"/>
    </xf>
    <xf numFmtId="0" fontId="22" fillId="0" borderId="67" xfId="2" applyFont="1" applyBorder="1" applyAlignment="1">
      <alignment horizontal="left" vertical="top" wrapText="1"/>
    </xf>
    <xf numFmtId="0" fontId="68" fillId="2" borderId="513" xfId="2" applyFont="1" applyFill="1" applyBorder="1" applyAlignment="1">
      <alignment horizontal="left" vertical="top"/>
    </xf>
    <xf numFmtId="0" fontId="68" fillId="2" borderId="412" xfId="2" applyFont="1" applyFill="1" applyBorder="1" applyAlignment="1">
      <alignment horizontal="left" vertical="top"/>
    </xf>
    <xf numFmtId="0" fontId="68" fillId="2" borderId="528" xfId="2" applyFont="1" applyFill="1" applyBorder="1" applyAlignment="1">
      <alignment horizontal="left" vertical="top"/>
    </xf>
    <xf numFmtId="0" fontId="68" fillId="2" borderId="515" xfId="2" applyFont="1" applyFill="1" applyBorder="1" applyAlignment="1">
      <alignment horizontal="left" vertical="top"/>
    </xf>
    <xf numFmtId="0" fontId="68" fillId="2" borderId="0" xfId="2" applyFont="1" applyFill="1" applyBorder="1" applyAlignment="1">
      <alignment horizontal="left" vertical="top"/>
    </xf>
    <xf numFmtId="0" fontId="68" fillId="2" borderId="409" xfId="2" applyFont="1" applyFill="1" applyBorder="1" applyAlignment="1">
      <alignment horizontal="left" vertical="top"/>
    </xf>
    <xf numFmtId="0" fontId="68" fillId="2" borderId="537" xfId="2" applyFont="1" applyFill="1" applyBorder="1" applyAlignment="1">
      <alignment horizontal="left" vertical="top"/>
    </xf>
    <xf numFmtId="0" fontId="68" fillId="2" borderId="538" xfId="2" applyFont="1" applyFill="1" applyBorder="1" applyAlignment="1">
      <alignment horizontal="left" vertical="top"/>
    </xf>
    <xf numFmtId="0" fontId="22" fillId="0" borderId="533" xfId="2" applyFont="1" applyBorder="1" applyAlignment="1">
      <alignment horizontal="left" vertical="top" wrapText="1"/>
    </xf>
    <xf numFmtId="0" fontId="75" fillId="0" borderId="534" xfId="2" applyBorder="1" applyAlignment="1">
      <alignment vertical="top" wrapText="1"/>
    </xf>
    <xf numFmtId="0" fontId="75" fillId="0" borderId="386" xfId="2" applyBorder="1" applyAlignment="1">
      <alignment horizontal="left" vertical="top"/>
    </xf>
    <xf numFmtId="0" fontId="12" fillId="0" borderId="565" xfId="2" applyFont="1" applyBorder="1" applyAlignment="1">
      <alignment horizontal="left" vertical="top" wrapText="1"/>
    </xf>
    <xf numFmtId="0" fontId="22" fillId="0" borderId="565" xfId="2" applyFont="1" applyBorder="1" applyAlignment="1">
      <alignment horizontal="left" vertical="top" wrapText="1"/>
    </xf>
    <xf numFmtId="0" fontId="22" fillId="0" borderId="83" xfId="2" applyFont="1" applyBorder="1" applyAlignment="1">
      <alignment horizontal="left" vertical="top" wrapText="1"/>
    </xf>
    <xf numFmtId="0" fontId="12" fillId="0" borderId="24" xfId="2" applyFont="1" applyBorder="1" applyAlignment="1">
      <alignment horizontal="left" vertical="top" wrapText="1"/>
    </xf>
    <xf numFmtId="0" fontId="75" fillId="0" borderId="28" xfId="2" applyFill="1" applyBorder="1" applyAlignment="1">
      <alignment horizontal="left" vertical="top" wrapText="1"/>
    </xf>
    <xf numFmtId="0" fontId="75" fillId="0" borderId="6" xfId="2" applyFill="1" applyBorder="1" applyAlignment="1">
      <alignment horizontal="left" vertical="top" wrapText="1"/>
    </xf>
    <xf numFmtId="0" fontId="75" fillId="0" borderId="5" xfId="2" applyFill="1" applyBorder="1" applyAlignment="1">
      <alignment horizontal="left" vertical="top" wrapText="1"/>
    </xf>
    <xf numFmtId="0" fontId="0" fillId="0" borderId="565" xfId="0" applyBorder="1" applyAlignment="1">
      <alignment horizontal="left" vertical="top" wrapText="1"/>
    </xf>
    <xf numFmtId="0" fontId="52" fillId="0" borderId="542" xfId="0" applyFont="1" applyBorder="1" applyAlignment="1">
      <alignment horizontal="left" vertical="top" wrapText="1"/>
    </xf>
    <xf numFmtId="0" fontId="12" fillId="0" borderId="551" xfId="0" applyFont="1" applyBorder="1" applyAlignment="1">
      <alignment horizontal="left" vertical="top" wrapText="1"/>
    </xf>
    <xf numFmtId="0" fontId="52" fillId="0" borderId="533" xfId="0" applyFont="1" applyBorder="1" applyAlignment="1">
      <alignment horizontal="left" vertical="top" wrapText="1"/>
    </xf>
    <xf numFmtId="0" fontId="62" fillId="2" borderId="556" xfId="0" applyFont="1" applyFill="1" applyBorder="1" applyAlignment="1">
      <alignment horizontal="center" vertical="top" wrapText="1"/>
    </xf>
    <xf numFmtId="0" fontId="62" fillId="2" borderId="528" xfId="0" applyFont="1" applyFill="1" applyBorder="1" applyAlignment="1">
      <alignment horizontal="center" vertical="top" wrapText="1"/>
    </xf>
    <xf numFmtId="0" fontId="76" fillId="0" borderId="28" xfId="0" applyFont="1" applyBorder="1" applyAlignment="1">
      <alignment horizontal="left" vertical="top" wrapText="1"/>
    </xf>
    <xf numFmtId="0" fontId="76" fillId="0" borderId="527" xfId="0" applyFont="1" applyBorder="1" applyAlignment="1">
      <alignment horizontal="left" vertical="top" wrapText="1"/>
    </xf>
    <xf numFmtId="0" fontId="76" fillId="0" borderId="547" xfId="0" applyFont="1" applyBorder="1" applyAlignment="1">
      <alignment horizontal="left" vertical="top" wrapText="1"/>
    </xf>
    <xf numFmtId="0" fontId="0" fillId="0" borderId="425" xfId="0" applyBorder="1" applyAlignment="1">
      <alignment horizontal="left" vertical="top" wrapText="1"/>
    </xf>
    <xf numFmtId="0" fontId="52" fillId="0" borderId="565" xfId="0" applyFont="1" applyBorder="1" applyAlignment="1">
      <alignment horizontal="left" vertical="top" wrapText="1"/>
    </xf>
    <xf numFmtId="0" fontId="52" fillId="0" borderId="83" xfId="0" applyFont="1" applyBorder="1" applyAlignment="1">
      <alignment horizontal="left" vertical="top" wrapText="1"/>
    </xf>
    <xf numFmtId="0" fontId="52" fillId="0" borderId="555" xfId="0" applyFont="1" applyBorder="1" applyAlignment="1">
      <alignment horizontal="left" vertical="top" wrapText="1"/>
    </xf>
    <xf numFmtId="0" fontId="52" fillId="0" borderId="16" xfId="0" applyFont="1" applyBorder="1" applyAlignment="1">
      <alignment horizontal="left" vertical="top" wrapText="1"/>
    </xf>
    <xf numFmtId="0" fontId="52" fillId="0" borderId="17" xfId="0" applyFont="1" applyBorder="1" applyAlignment="1">
      <alignment horizontal="left" vertical="top" wrapText="1"/>
    </xf>
    <xf numFmtId="0" fontId="62" fillId="2" borderId="514" xfId="0" applyFont="1" applyFill="1" applyBorder="1" applyAlignment="1">
      <alignment horizontal="center" vertical="top" wrapText="1"/>
    </xf>
    <xf numFmtId="0" fontId="12" fillId="0" borderId="557" xfId="0" applyFont="1" applyBorder="1" applyAlignment="1">
      <alignment horizontal="left" vertical="top" wrapText="1"/>
    </xf>
    <xf numFmtId="0" fontId="52" fillId="0" borderId="545" xfId="0" applyFont="1" applyBorder="1" applyAlignment="1">
      <alignment horizontal="left" vertical="top" wrapText="1"/>
    </xf>
    <xf numFmtId="0" fontId="52" fillId="0" borderId="546" xfId="0" applyFont="1" applyBorder="1" applyAlignment="1">
      <alignment horizontal="left" vertical="top" wrapText="1"/>
    </xf>
    <xf numFmtId="0" fontId="12" fillId="0" borderId="535" xfId="0" applyFont="1" applyBorder="1" applyAlignment="1">
      <alignment horizontal="left" vertical="top" wrapText="1"/>
    </xf>
    <xf numFmtId="0" fontId="52" fillId="0" borderId="507" xfId="0" applyFont="1" applyBorder="1" applyAlignment="1">
      <alignment horizontal="left" vertical="top" wrapText="1"/>
    </xf>
    <xf numFmtId="0" fontId="52" fillId="0" borderId="536" xfId="0" applyFont="1" applyBorder="1" applyAlignment="1">
      <alignment horizontal="left" vertical="top" wrapText="1"/>
    </xf>
    <xf numFmtId="0" fontId="52" fillId="0" borderId="31" xfId="0" applyFont="1" applyBorder="1" applyAlignment="1">
      <alignment horizontal="left" vertical="top" wrapText="1"/>
    </xf>
    <xf numFmtId="0" fontId="52" fillId="0" borderId="32" xfId="0" applyFont="1" applyBorder="1" applyAlignment="1">
      <alignment horizontal="left" vertical="top" wrapText="1"/>
    </xf>
    <xf numFmtId="164" fontId="0" fillId="0" borderId="527" xfId="5" applyFont="1" applyBorder="1" applyAlignment="1">
      <alignment horizontal="center" vertical="top" wrapText="1"/>
    </xf>
    <xf numFmtId="0" fontId="52" fillId="0" borderId="542" xfId="0" applyFont="1" applyBorder="1" applyAlignment="1">
      <alignment vertical="top" wrapText="1"/>
    </xf>
    <xf numFmtId="0" fontId="12" fillId="0" borderId="69" xfId="0" applyFont="1" applyBorder="1" applyAlignment="1">
      <alignment horizontal="left" vertical="top" wrapText="1"/>
    </xf>
    <xf numFmtId="0" fontId="76" fillId="0" borderId="556" xfId="0" applyFont="1" applyBorder="1" applyAlignment="1">
      <alignment horizontal="left" vertical="top" wrapText="1"/>
    </xf>
    <xf numFmtId="0" fontId="76" fillId="0" borderId="412" xfId="0" applyFont="1" applyBorder="1" applyAlignment="1">
      <alignment horizontal="left" vertical="top" wrapText="1"/>
    </xf>
    <xf numFmtId="0" fontId="76" fillId="0" borderId="514" xfId="0" applyFont="1" applyBorder="1" applyAlignment="1">
      <alignment horizontal="left" vertical="top" wrapText="1"/>
    </xf>
    <xf numFmtId="0" fontId="76" fillId="0" borderId="543" xfId="0" applyFont="1" applyBorder="1" applyAlignment="1">
      <alignment horizontal="left" vertical="top" wrapText="1"/>
    </xf>
    <xf numFmtId="0" fontId="76" fillId="0" borderId="537" xfId="0" applyFont="1" applyBorder="1" applyAlignment="1">
      <alignment horizontal="left" vertical="top" wrapText="1"/>
    </xf>
    <xf numFmtId="0" fontId="76" fillId="0" borderId="544" xfId="0" applyFont="1" applyBorder="1" applyAlignment="1">
      <alignment horizontal="left" vertical="top" wrapText="1"/>
    </xf>
    <xf numFmtId="0" fontId="12" fillId="0" borderId="16" xfId="0" applyFont="1" applyBorder="1" applyAlignment="1">
      <alignment horizontal="left" vertical="top" wrapText="1"/>
    </xf>
    <xf numFmtId="0" fontId="26" fillId="0" borderId="507" xfId="0" applyFont="1" applyBorder="1" applyAlignment="1">
      <alignment horizontal="left" vertical="top" wrapText="1"/>
    </xf>
    <xf numFmtId="0" fontId="52" fillId="0" borderId="24" xfId="0" applyFont="1" applyBorder="1" applyAlignment="1">
      <alignment horizontal="left" vertical="top" wrapText="1"/>
    </xf>
    <xf numFmtId="0" fontId="52" fillId="0" borderId="26" xfId="0" applyFont="1" applyBorder="1" applyAlignment="1">
      <alignment horizontal="left" vertical="top" wrapText="1"/>
    </xf>
    <xf numFmtId="0" fontId="26" fillId="0" borderId="565" xfId="0" applyFont="1" applyBorder="1" applyAlignment="1">
      <alignment horizontal="left" vertical="top" wrapText="1"/>
    </xf>
    <xf numFmtId="0" fontId="52" fillId="0" borderId="555" xfId="0" applyFont="1" applyBorder="1" applyAlignment="1">
      <alignment vertical="top" wrapText="1"/>
    </xf>
    <xf numFmtId="0" fontId="33" fillId="0" borderId="551" xfId="0" applyFont="1" applyBorder="1" applyAlignment="1">
      <alignment vertical="top" wrapText="1"/>
    </xf>
    <xf numFmtId="0" fontId="52" fillId="0" borderId="533" xfId="0" applyFont="1" applyBorder="1" applyAlignment="1">
      <alignment vertical="top" wrapText="1"/>
    </xf>
    <xf numFmtId="0" fontId="75" fillId="0" borderId="30" xfId="2" applyFont="1" applyBorder="1" applyAlignment="1">
      <alignment horizontal="left" vertical="top" wrapText="1"/>
    </xf>
    <xf numFmtId="0" fontId="75" fillId="0" borderId="31" xfId="2" applyFont="1" applyBorder="1" applyAlignment="1">
      <alignment horizontal="left" vertical="top" wrapText="1"/>
    </xf>
    <xf numFmtId="0" fontId="75" fillId="0" borderId="32" xfId="2" applyFont="1" applyBorder="1" applyAlignment="1">
      <alignment horizontal="left" vertical="top" wrapText="1"/>
    </xf>
    <xf numFmtId="0" fontId="108" fillId="2" borderId="529" xfId="2" applyFont="1" applyFill="1" applyBorder="1" applyAlignment="1">
      <alignment horizontal="left" vertical="top"/>
    </xf>
    <xf numFmtId="0" fontId="108" fillId="2" borderId="530" xfId="2" applyFont="1" applyFill="1" applyBorder="1" applyAlignment="1">
      <alignment horizontal="left" vertical="top"/>
    </xf>
    <xf numFmtId="0" fontId="108" fillId="2" borderId="531" xfId="2" applyFont="1" applyFill="1" applyBorder="1" applyAlignment="1">
      <alignment horizontal="left" vertical="top"/>
    </xf>
    <xf numFmtId="0" fontId="108" fillId="2" borderId="8" xfId="2" applyFont="1" applyFill="1" applyBorder="1" applyAlignment="1">
      <alignment horizontal="left" vertical="top"/>
    </xf>
    <xf numFmtId="0" fontId="108" fillId="2" borderId="6" xfId="2" applyFont="1" applyFill="1" applyBorder="1" applyAlignment="1">
      <alignment horizontal="left" vertical="top"/>
    </xf>
    <xf numFmtId="0" fontId="108" fillId="2" borderId="21" xfId="2" applyFont="1" applyFill="1" applyBorder="1" applyAlignment="1">
      <alignment horizontal="left" vertical="top" wrapText="1"/>
    </xf>
    <xf numFmtId="0" fontId="108" fillId="2" borderId="22" xfId="2" applyFont="1" applyFill="1" applyBorder="1" applyAlignment="1">
      <alignment horizontal="left" vertical="top" wrapText="1"/>
    </xf>
    <xf numFmtId="0" fontId="108" fillId="2" borderId="28" xfId="2" applyFont="1" applyFill="1" applyBorder="1" applyAlignment="1">
      <alignment horizontal="left" vertical="top" wrapText="1"/>
    </xf>
    <xf numFmtId="0" fontId="108" fillId="2" borderId="21" xfId="2" applyFont="1" applyFill="1" applyBorder="1" applyAlignment="1">
      <alignment horizontal="left" vertical="top"/>
    </xf>
    <xf numFmtId="0" fontId="108" fillId="2" borderId="22" xfId="2" applyFont="1" applyFill="1" applyBorder="1" applyAlignment="1">
      <alignment horizontal="left" vertical="top"/>
    </xf>
    <xf numFmtId="0" fontId="108" fillId="2" borderId="28" xfId="2" applyFont="1" applyFill="1" applyBorder="1" applyAlignment="1">
      <alignment horizontal="left" vertical="top"/>
    </xf>
    <xf numFmtId="0" fontId="75" fillId="0" borderId="21" xfId="2" applyBorder="1" applyAlignment="1">
      <alignment horizontal="center" vertical="top" wrapText="1"/>
    </xf>
    <xf numFmtId="0" fontId="75" fillId="0" borderId="23" xfId="2" applyBorder="1" applyAlignment="1">
      <alignment horizontal="center" vertical="top" wrapText="1"/>
    </xf>
    <xf numFmtId="0" fontId="75" fillId="0" borderId="22" xfId="2" applyBorder="1" applyAlignment="1">
      <alignment horizontal="center" vertical="top" wrapText="1"/>
    </xf>
    <xf numFmtId="0" fontId="108" fillId="2" borderId="365" xfId="2" applyFont="1" applyFill="1" applyBorder="1" applyAlignment="1">
      <alignment horizontal="center" vertical="top" wrapText="1"/>
    </xf>
    <xf numFmtId="0" fontId="108" fillId="2" borderId="356" xfId="2" applyFont="1" applyFill="1" applyBorder="1" applyAlignment="1">
      <alignment horizontal="center" vertical="top" wrapText="1"/>
    </xf>
    <xf numFmtId="0" fontId="108" fillId="2" borderId="366" xfId="2" applyFont="1" applyFill="1" applyBorder="1" applyAlignment="1">
      <alignment horizontal="left" vertical="top"/>
    </xf>
    <xf numFmtId="0" fontId="108" fillId="2" borderId="367" xfId="2" applyFont="1" applyFill="1" applyBorder="1" applyAlignment="1">
      <alignment horizontal="left" vertical="top"/>
    </xf>
    <xf numFmtId="0" fontId="108" fillId="2" borderId="368" xfId="2" applyFont="1" applyFill="1" applyBorder="1" applyAlignment="1">
      <alignment horizontal="left" vertical="top"/>
    </xf>
    <xf numFmtId="0" fontId="108" fillId="2" borderId="2" xfId="2" applyFont="1" applyFill="1" applyBorder="1" applyAlignment="1">
      <alignment horizontal="left" vertical="top"/>
    </xf>
    <xf numFmtId="0" fontId="108" fillId="2" borderId="0" xfId="2" applyFont="1" applyFill="1" applyAlignment="1">
      <alignment horizontal="left" vertical="top"/>
    </xf>
    <xf numFmtId="0" fontId="108" fillId="2" borderId="27" xfId="2" applyFont="1" applyFill="1" applyBorder="1" applyAlignment="1">
      <alignment horizontal="left" vertical="top"/>
    </xf>
    <xf numFmtId="0" fontId="133" fillId="0" borderId="12" xfId="2" applyFont="1" applyBorder="1" applyAlignment="1">
      <alignment horizontal="left" vertical="top" wrapText="1"/>
    </xf>
    <xf numFmtId="0" fontId="133" fillId="0" borderId="13" xfId="2" applyFont="1" applyBorder="1" applyAlignment="1">
      <alignment horizontal="left" vertical="top" wrapText="1"/>
    </xf>
    <xf numFmtId="0" fontId="133" fillId="0" borderId="74" xfId="2" applyFont="1" applyBorder="1" applyAlignment="1">
      <alignment horizontal="left" vertical="top" wrapText="1"/>
    </xf>
    <xf numFmtId="0" fontId="133" fillId="0" borderId="24" xfId="2" applyFont="1" applyBorder="1" applyAlignment="1">
      <alignment horizontal="left" vertical="top" wrapText="1"/>
    </xf>
    <xf numFmtId="0" fontId="133" fillId="0" borderId="26" xfId="2" applyFont="1" applyBorder="1" applyAlignment="1">
      <alignment horizontal="left" vertical="top" wrapText="1"/>
    </xf>
    <xf numFmtId="0" fontId="133" fillId="0" borderId="30" xfId="2" applyFont="1" applyBorder="1" applyAlignment="1">
      <alignment horizontal="left" vertical="top" wrapText="1"/>
    </xf>
    <xf numFmtId="0" fontId="133" fillId="0" borderId="31" xfId="2" applyFont="1" applyBorder="1" applyAlignment="1">
      <alignment horizontal="left" vertical="top" wrapText="1"/>
    </xf>
    <xf numFmtId="0" fontId="133" fillId="0" borderId="32" xfId="2" applyFont="1" applyBorder="1" applyAlignment="1">
      <alignment horizontal="left" vertical="top" wrapText="1"/>
    </xf>
    <xf numFmtId="0" fontId="75" fillId="0" borderId="557" xfId="2" applyFont="1" applyBorder="1" applyAlignment="1">
      <alignment horizontal="left" vertical="top" wrapText="1"/>
    </xf>
    <xf numFmtId="0" fontId="75" fillId="0" borderId="545" xfId="2" applyFont="1" applyBorder="1" applyAlignment="1">
      <alignment horizontal="left" vertical="top" wrapText="1"/>
    </xf>
    <xf numFmtId="0" fontId="75" fillId="0" borderId="546" xfId="2" applyFont="1" applyBorder="1" applyAlignment="1">
      <alignment horizontal="left" vertical="top" wrapText="1"/>
    </xf>
    <xf numFmtId="0" fontId="75" fillId="0" borderId="69" xfId="2" applyFont="1" applyBorder="1" applyAlignment="1">
      <alignment horizontal="left" vertical="top" wrapText="1"/>
    </xf>
    <xf numFmtId="0" fontId="75" fillId="0" borderId="565" xfId="2" applyFont="1" applyBorder="1" applyAlignment="1">
      <alignment horizontal="left" vertical="top" wrapText="1"/>
    </xf>
    <xf numFmtId="0" fontId="75" fillId="0" borderId="83" xfId="2" applyFont="1" applyBorder="1" applyAlignment="1">
      <alignment horizontal="left" vertical="top" wrapText="1"/>
    </xf>
    <xf numFmtId="0" fontId="75" fillId="0" borderId="365" xfId="2" applyBorder="1" applyAlignment="1">
      <alignment horizontal="left" vertical="top" wrapText="1"/>
    </xf>
    <xf numFmtId="0" fontId="75" fillId="0" borderId="356" xfId="2" applyBorder="1" applyAlignment="1">
      <alignment horizontal="left" vertical="top" wrapText="1"/>
    </xf>
    <xf numFmtId="0" fontId="108" fillId="2" borderId="21" xfId="2" applyFont="1" applyFill="1" applyBorder="1" applyAlignment="1">
      <alignment horizontal="center" vertical="center" wrapText="1"/>
    </xf>
    <xf numFmtId="0" fontId="108" fillId="2" borderId="22" xfId="2" applyFont="1" applyFill="1" applyBorder="1" applyAlignment="1">
      <alignment horizontal="center" vertical="center" wrapText="1"/>
    </xf>
    <xf numFmtId="0" fontId="108" fillId="2" borderId="23" xfId="2" applyFont="1" applyFill="1" applyBorder="1" applyAlignment="1">
      <alignment horizontal="center" vertical="center" wrapText="1"/>
    </xf>
    <xf numFmtId="0" fontId="75" fillId="0" borderId="41" xfId="2" applyFont="1" applyBorder="1" applyAlignment="1">
      <alignment horizontal="left" vertical="top" wrapText="1"/>
    </xf>
    <xf numFmtId="0" fontId="75" fillId="0" borderId="42" xfId="2" applyFont="1" applyBorder="1" applyAlignment="1">
      <alignment horizontal="left" vertical="top" wrapText="1"/>
    </xf>
    <xf numFmtId="0" fontId="75" fillId="0" borderId="43" xfId="2" applyFont="1" applyBorder="1" applyAlignment="1">
      <alignment horizontal="left" vertical="top" wrapText="1"/>
    </xf>
    <xf numFmtId="0" fontId="109" fillId="0" borderId="555" xfId="2" applyFont="1" applyBorder="1" applyAlignment="1">
      <alignment horizontal="left" vertical="top" wrapText="1"/>
    </xf>
    <xf numFmtId="0" fontId="109" fillId="0" borderId="542" xfId="2" applyFont="1" applyBorder="1" applyAlignment="1">
      <alignment horizontal="left" vertical="top" wrapText="1"/>
    </xf>
    <xf numFmtId="0" fontId="109" fillId="0" borderId="551" xfId="2" applyFont="1" applyBorder="1" applyAlignment="1">
      <alignment horizontal="left" vertical="top" wrapText="1"/>
    </xf>
    <xf numFmtId="0" fontId="109" fillId="0" borderId="533" xfId="2" applyFont="1" applyBorder="1" applyAlignment="1">
      <alignment horizontal="left" vertical="top" wrapText="1"/>
    </xf>
    <xf numFmtId="0" fontId="108" fillId="2" borderId="8" xfId="2" applyFont="1" applyFill="1" applyBorder="1" applyAlignment="1">
      <alignment horizontal="left" vertical="top" wrapText="1"/>
    </xf>
    <xf numFmtId="0" fontId="108" fillId="2" borderId="6" xfId="2" applyFont="1" applyFill="1" applyBorder="1" applyAlignment="1">
      <alignment horizontal="left" vertical="top" wrapText="1"/>
    </xf>
    <xf numFmtId="0" fontId="108" fillId="2" borderId="34" xfId="2" applyFont="1" applyFill="1" applyBorder="1" applyAlignment="1">
      <alignment horizontal="left" vertical="top" wrapText="1"/>
    </xf>
    <xf numFmtId="0" fontId="75" fillId="0" borderId="28" xfId="2" applyFont="1" applyBorder="1" applyAlignment="1">
      <alignment horizontal="left" vertical="top" wrapText="1"/>
    </xf>
    <xf numFmtId="0" fontId="75" fillId="0" borderId="6" xfId="2" applyFont="1" applyBorder="1" applyAlignment="1">
      <alignment horizontal="left" vertical="top" wrapText="1"/>
    </xf>
    <xf numFmtId="0" fontId="75" fillId="0" borderId="5" xfId="2" applyFont="1" applyBorder="1" applyAlignment="1">
      <alignment horizontal="left" vertical="top" wrapText="1"/>
    </xf>
    <xf numFmtId="0" fontId="108" fillId="2" borderId="364" xfId="2" applyFont="1" applyFill="1" applyBorder="1" applyAlignment="1">
      <alignment horizontal="left" vertical="top"/>
    </xf>
    <xf numFmtId="0" fontId="108" fillId="2" borderId="365" xfId="2" applyFont="1" applyFill="1" applyBorder="1" applyAlignment="1">
      <alignment horizontal="left" vertical="top"/>
    </xf>
    <xf numFmtId="0" fontId="108" fillId="2" borderId="34" xfId="2" applyFont="1" applyFill="1" applyBorder="1" applyAlignment="1">
      <alignment horizontal="left" vertical="top"/>
    </xf>
    <xf numFmtId="0" fontId="109" fillId="0" borderId="16" xfId="2" applyFont="1" applyBorder="1" applyAlignment="1">
      <alignment horizontal="left" vertical="top" wrapText="1"/>
    </xf>
    <xf numFmtId="0" fontId="109" fillId="0" borderId="17" xfId="2" applyFont="1" applyBorder="1" applyAlignment="1">
      <alignment horizontal="left" vertical="top" wrapText="1"/>
    </xf>
    <xf numFmtId="0" fontId="109" fillId="0" borderId="473" xfId="2" applyFont="1" applyBorder="1" applyAlignment="1">
      <alignment horizontal="left" vertical="top" wrapText="1"/>
    </xf>
    <xf numFmtId="0" fontId="108" fillId="2" borderId="513" xfId="2" applyFont="1" applyFill="1" applyBorder="1" applyAlignment="1">
      <alignment horizontal="left" vertical="top" wrapText="1"/>
    </xf>
    <xf numFmtId="0" fontId="108" fillId="2" borderId="514" xfId="2" applyFont="1" applyFill="1" applyBorder="1" applyAlignment="1">
      <alignment horizontal="left" vertical="top" wrapText="1"/>
    </xf>
    <xf numFmtId="0" fontId="108" fillId="2" borderId="539" xfId="2" applyFont="1" applyFill="1" applyBorder="1" applyAlignment="1">
      <alignment horizontal="left" vertical="top" wrapText="1"/>
    </xf>
    <xf numFmtId="0" fontId="108" fillId="2" borderId="547" xfId="2" applyFont="1" applyFill="1" applyBorder="1" applyAlignment="1">
      <alignment horizontal="left" vertical="top" wrapText="1"/>
    </xf>
    <xf numFmtId="0" fontId="108" fillId="2" borderId="515" xfId="2" applyFont="1" applyFill="1" applyBorder="1" applyAlignment="1">
      <alignment horizontal="left" vertical="top" wrapText="1"/>
    </xf>
    <xf numFmtId="0" fontId="108" fillId="2" borderId="425" xfId="2" applyFont="1" applyFill="1" applyBorder="1" applyAlignment="1">
      <alignment horizontal="left" vertical="top" wrapText="1"/>
    </xf>
    <xf numFmtId="0" fontId="108" fillId="2" borderId="339" xfId="2" applyFont="1" applyFill="1" applyBorder="1" applyAlignment="1">
      <alignment horizontal="left" vertical="top" wrapText="1"/>
    </xf>
    <xf numFmtId="0" fontId="108" fillId="2" borderId="544" xfId="2" applyFont="1" applyFill="1" applyBorder="1" applyAlignment="1">
      <alignment horizontal="left" vertical="top" wrapText="1"/>
    </xf>
    <xf numFmtId="0" fontId="26" fillId="0" borderId="527" xfId="2" applyFont="1" applyBorder="1" applyAlignment="1">
      <alignment horizontal="left" vertical="top" wrapText="1"/>
    </xf>
    <xf numFmtId="0" fontId="37" fillId="0" borderId="527" xfId="2" applyFont="1" applyBorder="1" applyAlignment="1">
      <alignment horizontal="left" vertical="top" wrapText="1"/>
    </xf>
    <xf numFmtId="0" fontId="37" fillId="0" borderId="547" xfId="2" applyFont="1" applyBorder="1" applyAlignment="1">
      <alignment horizontal="left" vertical="top" wrapText="1"/>
    </xf>
    <xf numFmtId="0" fontId="111" fillId="2" borderId="559" xfId="2" applyFont="1" applyFill="1" applyBorder="1" applyAlignment="1">
      <alignment horizontal="left" vertical="top" wrapText="1"/>
    </xf>
    <xf numFmtId="0" fontId="111" fillId="2" borderId="545" xfId="2" applyFont="1" applyFill="1" applyBorder="1" applyAlignment="1">
      <alignment horizontal="left" vertical="top" wrapText="1"/>
    </xf>
    <xf numFmtId="0" fontId="111" fillId="2" borderId="549" xfId="2" applyFont="1" applyFill="1" applyBorder="1" applyAlignment="1">
      <alignment horizontal="left" vertical="top" wrapText="1"/>
    </xf>
    <xf numFmtId="0" fontId="111" fillId="2" borderId="553" xfId="2" applyFont="1" applyFill="1" applyBorder="1" applyAlignment="1">
      <alignment horizontal="left" vertical="top" wrapText="1"/>
    </xf>
    <xf numFmtId="0" fontId="111" fillId="2" borderId="507" xfId="2" applyFont="1" applyFill="1" applyBorder="1" applyAlignment="1">
      <alignment horizontal="left" vertical="top" wrapText="1"/>
    </xf>
    <xf numFmtId="0" fontId="111" fillId="2" borderId="548" xfId="2" applyFont="1" applyFill="1" applyBorder="1" applyAlignment="1">
      <alignment horizontal="left" vertical="top" wrapText="1"/>
    </xf>
    <xf numFmtId="0" fontId="75" fillId="2" borderId="48" xfId="2" applyFill="1" applyBorder="1" applyAlignment="1">
      <alignment horizontal="left" vertical="top"/>
    </xf>
    <xf numFmtId="0" fontId="75" fillId="2" borderId="31" xfId="2" applyFill="1" applyBorder="1" applyAlignment="1">
      <alignment horizontal="left" vertical="top"/>
    </xf>
    <xf numFmtId="0" fontId="108" fillId="2" borderId="527" xfId="2" applyFont="1" applyFill="1" applyBorder="1" applyAlignment="1">
      <alignment horizontal="left" vertical="top" wrapText="1"/>
    </xf>
    <xf numFmtId="0" fontId="108" fillId="2" borderId="540" xfId="2" applyFont="1" applyFill="1" applyBorder="1" applyAlignment="1">
      <alignment horizontal="left" vertical="top" wrapText="1"/>
    </xf>
    <xf numFmtId="0" fontId="108" fillId="2" borderId="551" xfId="2" applyFont="1" applyFill="1" applyBorder="1" applyAlignment="1">
      <alignment horizontal="left" vertical="top" wrapText="1"/>
    </xf>
    <xf numFmtId="0" fontId="108" fillId="2" borderId="534" xfId="2" applyFont="1" applyFill="1" applyBorder="1" applyAlignment="1">
      <alignment horizontal="left" vertical="top" wrapText="1"/>
    </xf>
    <xf numFmtId="0" fontId="108" fillId="2" borderId="555" xfId="2" applyFont="1" applyFill="1" applyBorder="1" applyAlignment="1">
      <alignment horizontal="left" vertical="top" wrapText="1"/>
    </xf>
    <xf numFmtId="0" fontId="108" fillId="2" borderId="541" xfId="2" applyFont="1" applyFill="1" applyBorder="1" applyAlignment="1">
      <alignment horizontal="left" vertical="top" wrapText="1"/>
    </xf>
    <xf numFmtId="0" fontId="108" fillId="2" borderId="16" xfId="2" applyFont="1" applyFill="1" applyBorder="1" applyAlignment="1">
      <alignment horizontal="left" vertical="top" wrapText="1"/>
    </xf>
    <xf numFmtId="0" fontId="108" fillId="2" borderId="476" xfId="2" applyFont="1" applyFill="1" applyBorder="1" applyAlignment="1">
      <alignment horizontal="left" vertical="top" wrapText="1"/>
    </xf>
    <xf numFmtId="0" fontId="0" fillId="0" borderId="368" xfId="2" applyFont="1" applyBorder="1" applyAlignment="1">
      <alignment horizontal="left" vertical="top" wrapText="1"/>
    </xf>
    <xf numFmtId="0" fontId="0" fillId="0" borderId="27" xfId="2" applyFont="1" applyBorder="1" applyAlignment="1">
      <alignment horizontal="left" vertical="top" wrapText="1"/>
    </xf>
    <xf numFmtId="0" fontId="0" fillId="0" borderId="68" xfId="2" applyFont="1" applyBorder="1" applyAlignment="1">
      <alignment horizontal="left" vertical="top" wrapText="1"/>
    </xf>
    <xf numFmtId="0" fontId="108" fillId="2" borderId="21" xfId="2" applyFont="1" applyFill="1" applyBorder="1" applyAlignment="1">
      <alignment horizontal="left"/>
    </xf>
    <xf numFmtId="0" fontId="108" fillId="2" borderId="22" xfId="2" applyFont="1" applyFill="1" applyBorder="1" applyAlignment="1">
      <alignment horizontal="left"/>
    </xf>
    <xf numFmtId="0" fontId="108" fillId="2" borderId="23" xfId="2" applyFont="1" applyFill="1" applyBorder="1" applyAlignment="1">
      <alignment horizontal="left"/>
    </xf>
    <xf numFmtId="0" fontId="12" fillId="0" borderId="163" xfId="0" applyFont="1" applyBorder="1" applyAlignment="1">
      <alignment horizontal="left" vertical="top" wrapText="1"/>
    </xf>
    <xf numFmtId="0" fontId="32" fillId="0" borderId="47" xfId="0" applyFont="1" applyBorder="1" applyAlignment="1">
      <alignment horizontal="left" vertical="top" wrapText="1"/>
    </xf>
    <xf numFmtId="0" fontId="32" fillId="0" borderId="33" xfId="0" applyFont="1" applyBorder="1" applyAlignment="1">
      <alignment horizontal="left" vertical="top" wrapText="1"/>
    </xf>
    <xf numFmtId="0" fontId="0" fillId="0" borderId="28" xfId="0" applyBorder="1" applyAlignment="1">
      <alignment vertical="top" wrapText="1"/>
    </xf>
    <xf numFmtId="0" fontId="32" fillId="0" borderId="539" xfId="0" applyFont="1" applyBorder="1" applyAlignment="1">
      <alignment horizontal="left" vertical="top" wrapText="1"/>
    </xf>
    <xf numFmtId="0" fontId="32" fillId="0" borderId="547" xfId="0" applyFont="1" applyBorder="1" applyAlignment="1">
      <alignment horizontal="left" vertical="top" wrapText="1"/>
    </xf>
    <xf numFmtId="0" fontId="32" fillId="0" borderId="431" xfId="0" applyFont="1" applyBorder="1" applyAlignment="1">
      <alignment horizontal="left" vertical="top" wrapText="1"/>
    </xf>
    <xf numFmtId="0" fontId="32" fillId="0" borderId="566" xfId="0" applyFont="1" applyBorder="1" applyAlignment="1">
      <alignment horizontal="left" vertical="top" wrapText="1"/>
    </xf>
    <xf numFmtId="0" fontId="37" fillId="0" borderId="163" xfId="2" applyFont="1" applyBorder="1" applyAlignment="1">
      <alignment horizontal="left" vertical="top" wrapText="1"/>
    </xf>
    <xf numFmtId="0" fontId="37" fillId="0" borderId="24" xfId="2" applyFont="1" applyBorder="1" applyAlignment="1">
      <alignment horizontal="left" vertical="top" wrapText="1"/>
    </xf>
    <xf numFmtId="0" fontId="37" fillId="0" borderId="73" xfId="2" applyFont="1" applyBorder="1" applyAlignment="1">
      <alignment horizontal="left" vertical="top" wrapText="1"/>
    </xf>
    <xf numFmtId="0" fontId="37" fillId="0" borderId="553" xfId="2" applyFont="1" applyBorder="1" applyAlignment="1">
      <alignment horizontal="left" vertical="top" wrapText="1"/>
    </xf>
    <xf numFmtId="0" fontId="37" fillId="0" borderId="507" xfId="2" applyFont="1" applyBorder="1" applyAlignment="1">
      <alignment horizontal="left" vertical="top" wrapText="1"/>
    </xf>
    <xf numFmtId="0" fontId="37" fillId="0" borderId="548" xfId="2" applyFont="1" applyBorder="1" applyAlignment="1">
      <alignment horizontal="left" vertical="top" wrapText="1"/>
    </xf>
    <xf numFmtId="0" fontId="37" fillId="0" borderId="515" xfId="2" applyFont="1" applyBorder="1" applyAlignment="1">
      <alignment horizontal="left" vertical="top" wrapText="1"/>
    </xf>
    <xf numFmtId="0" fontId="37" fillId="0" borderId="0" xfId="2" applyFont="1" applyBorder="1" applyAlignment="1">
      <alignment horizontal="left" vertical="top" wrapText="1"/>
    </xf>
    <xf numFmtId="0" fontId="37" fillId="0" borderId="409" xfId="2" applyFont="1" applyBorder="1" applyAlignment="1">
      <alignment horizontal="left" vertical="top" wrapText="1"/>
    </xf>
    <xf numFmtId="0" fontId="75" fillId="0" borderId="409" xfId="2" applyBorder="1" applyAlignment="1">
      <alignment horizontal="center" vertical="top" wrapText="1"/>
    </xf>
    <xf numFmtId="0" fontId="75" fillId="0" borderId="409" xfId="2" applyBorder="1" applyAlignment="1">
      <alignment horizontal="left" vertical="top" wrapText="1"/>
    </xf>
    <xf numFmtId="0" fontId="62" fillId="2" borderId="5" xfId="2" applyFont="1" applyFill="1" applyBorder="1" applyAlignment="1">
      <alignment horizontal="left" vertical="top"/>
    </xf>
    <xf numFmtId="0" fontId="12" fillId="0" borderId="12" xfId="2" applyFont="1" applyBorder="1" applyAlignment="1">
      <alignment horizontal="left" vertical="top" wrapText="1"/>
    </xf>
    <xf numFmtId="0" fontId="37" fillId="0" borderId="12" xfId="2" applyFont="1" applyBorder="1" applyAlignment="1">
      <alignment horizontal="left" vertical="top" wrapText="1"/>
    </xf>
    <xf numFmtId="0" fontId="37" fillId="0" borderId="13" xfId="2" applyFont="1" applyBorder="1" applyAlignment="1">
      <alignment horizontal="left" vertical="top" wrapText="1"/>
    </xf>
    <xf numFmtId="0" fontId="12" fillId="0" borderId="74" xfId="2" applyFont="1" applyBorder="1" applyAlignment="1">
      <alignment horizontal="left" vertical="top" wrapText="1"/>
    </xf>
    <xf numFmtId="0" fontId="37" fillId="0" borderId="26" xfId="2" applyFont="1" applyBorder="1" applyAlignment="1">
      <alignment horizontal="left" vertical="top" wrapText="1"/>
    </xf>
    <xf numFmtId="0" fontId="12" fillId="0" borderId="30" xfId="2" applyFont="1" applyBorder="1" applyAlignment="1">
      <alignment horizontal="left" vertical="top" wrapText="1"/>
    </xf>
    <xf numFmtId="0" fontId="37" fillId="0" borderId="31" xfId="2" applyFont="1" applyBorder="1" applyAlignment="1">
      <alignment horizontal="left" vertical="top" wrapText="1"/>
    </xf>
    <xf numFmtId="0" fontId="37" fillId="0" borderId="32" xfId="2" applyFont="1" applyBorder="1" applyAlignment="1">
      <alignment horizontal="left" vertical="top" wrapText="1"/>
    </xf>
    <xf numFmtId="0" fontId="62" fillId="2" borderId="365" xfId="2" applyFont="1" applyFill="1" applyBorder="1" applyAlignment="1">
      <alignment horizontal="center" vertical="top" wrapText="1"/>
    </xf>
    <xf numFmtId="0" fontId="62" fillId="2" borderId="356" xfId="2" applyFont="1" applyFill="1" applyBorder="1" applyAlignment="1">
      <alignment horizontal="center" vertical="top" wrapText="1"/>
    </xf>
    <xf numFmtId="0" fontId="37" fillId="0" borderId="47" xfId="2" applyFont="1" applyBorder="1" applyAlignment="1">
      <alignment horizontal="left" vertical="top" wrapText="1"/>
    </xf>
    <xf numFmtId="0" fontId="37" fillId="0" borderId="42" xfId="2" applyFont="1" applyBorder="1" applyAlignment="1">
      <alignment horizontal="left" vertical="top" wrapText="1"/>
    </xf>
    <xf numFmtId="0" fontId="37" fillId="0" borderId="33" xfId="2" applyFont="1" applyBorder="1" applyAlignment="1">
      <alignment horizontal="left" vertical="top" wrapText="1"/>
    </xf>
    <xf numFmtId="0" fontId="75" fillId="0" borderId="365" xfId="2" applyBorder="1" applyAlignment="1">
      <alignment horizontal="center" vertical="top" wrapText="1"/>
    </xf>
    <xf numFmtId="0" fontId="75" fillId="0" borderId="365" xfId="2" applyBorder="1" applyAlignment="1">
      <alignment vertical="top" wrapText="1"/>
    </xf>
    <xf numFmtId="0" fontId="8" fillId="0" borderId="163" xfId="2" applyFont="1" applyBorder="1" applyAlignment="1">
      <alignment horizontal="left" vertical="top" wrapText="1"/>
    </xf>
    <xf numFmtId="0" fontId="37" fillId="0" borderId="412" xfId="2" applyFont="1" applyBorder="1" applyAlignment="1">
      <alignment horizontal="left" vertical="top" wrapText="1"/>
    </xf>
    <xf numFmtId="0" fontId="37" fillId="0" borderId="367" xfId="2" applyFont="1" applyBorder="1" applyAlignment="1">
      <alignment horizontal="left" vertical="top" wrapText="1"/>
    </xf>
    <xf numFmtId="0" fontId="37" fillId="0" borderId="369" xfId="2" applyFont="1" applyBorder="1" applyAlignment="1">
      <alignment horizontal="left" vertical="top" wrapText="1"/>
    </xf>
    <xf numFmtId="0" fontId="62" fillId="2" borderId="366" xfId="2" applyFont="1" applyFill="1" applyBorder="1" applyAlignment="1">
      <alignment horizontal="left" vertical="top"/>
    </xf>
    <xf numFmtId="0" fontId="62" fillId="2" borderId="367" xfId="2" applyFont="1" applyFill="1" applyBorder="1" applyAlignment="1">
      <alignment horizontal="left" vertical="top"/>
    </xf>
    <xf numFmtId="0" fontId="62" fillId="2" borderId="368" xfId="2" applyFont="1" applyFill="1" applyBorder="1" applyAlignment="1">
      <alignment horizontal="left" vertical="top"/>
    </xf>
    <xf numFmtId="0" fontId="0" fillId="0" borderId="552" xfId="0" applyBorder="1" applyAlignment="1">
      <alignment vertical="top"/>
    </xf>
    <xf numFmtId="0" fontId="0" fillId="0" borderId="32" xfId="0" applyBorder="1" applyAlignment="1">
      <alignment vertical="top"/>
    </xf>
    <xf numFmtId="0" fontId="12" fillId="0" borderId="565" xfId="0" applyFont="1" applyBorder="1" applyAlignment="1">
      <alignment horizontal="left" vertical="top" wrapText="1"/>
    </xf>
    <xf numFmtId="0" fontId="12" fillId="0" borderId="507" xfId="0" applyFont="1" applyBorder="1" applyAlignment="1">
      <alignment horizontal="left" vertical="top" wrapText="1"/>
    </xf>
    <xf numFmtId="0" fontId="43" fillId="0" borderId="412" xfId="0" applyFont="1" applyBorder="1" applyAlignment="1">
      <alignment horizontal="left" vertical="top" wrapText="1"/>
    </xf>
    <xf numFmtId="0" fontId="43" fillId="0" borderId="514" xfId="0" applyFont="1" applyBorder="1" applyAlignment="1">
      <alignment horizontal="left" vertical="top" wrapText="1"/>
    </xf>
    <xf numFmtId="0" fontId="43" fillId="0" borderId="537" xfId="0" applyFont="1" applyBorder="1" applyAlignment="1">
      <alignment horizontal="left" vertical="top" wrapText="1"/>
    </xf>
    <xf numFmtId="0" fontId="43" fillId="0" borderId="544" xfId="0" applyFont="1" applyBorder="1" applyAlignment="1">
      <alignment horizontal="left" vertical="top" wrapText="1"/>
    </xf>
    <xf numFmtId="0" fontId="43" fillId="0" borderId="47" xfId="0" applyFont="1" applyBorder="1" applyAlignment="1">
      <alignment horizontal="left" vertical="top" wrapText="1"/>
    </xf>
    <xf numFmtId="0" fontId="33" fillId="0" borderId="163" xfId="0" applyFont="1" applyBorder="1" applyAlignment="1">
      <alignment horizontal="left" vertical="top" wrapText="1"/>
    </xf>
    <xf numFmtId="0" fontId="8" fillId="0" borderId="163" xfId="0" applyFont="1" applyBorder="1" applyAlignment="1">
      <alignment horizontal="left" vertical="top" wrapText="1"/>
    </xf>
    <xf numFmtId="0" fontId="26" fillId="0" borderId="163" xfId="0" applyFont="1" applyBorder="1" applyAlignment="1">
      <alignment horizontal="left" vertical="top" wrapText="1"/>
    </xf>
    <xf numFmtId="0" fontId="12" fillId="0" borderId="545" xfId="0" applyFont="1" applyBorder="1" applyAlignment="1">
      <alignment horizontal="left" vertical="top" wrapText="1"/>
    </xf>
    <xf numFmtId="0" fontId="26" fillId="0" borderId="57" xfId="0" applyFont="1" applyBorder="1" applyAlignment="1">
      <alignment horizontal="left" vertical="top" wrapText="1"/>
    </xf>
    <xf numFmtId="0" fontId="43" fillId="0" borderId="564" xfId="0" applyFont="1" applyBorder="1" applyAlignment="1">
      <alignment horizontal="left" vertical="top" wrapText="1"/>
    </xf>
    <xf numFmtId="0" fontId="26" fillId="0" borderId="559" xfId="0" applyFont="1" applyBorder="1" applyAlignment="1">
      <alignment horizontal="left" vertical="top" wrapText="1"/>
    </xf>
    <xf numFmtId="0" fontId="43" fillId="0" borderId="545" xfId="0" applyFont="1" applyBorder="1" applyAlignment="1">
      <alignment horizontal="left" vertical="top" wrapText="1"/>
    </xf>
    <xf numFmtId="0" fontId="43" fillId="0" borderId="549" xfId="0" applyFont="1" applyBorder="1" applyAlignment="1">
      <alignment horizontal="left" vertical="top" wrapText="1"/>
    </xf>
    <xf numFmtId="0" fontId="12" fillId="2" borderId="469" xfId="0" applyFont="1" applyFill="1" applyBorder="1" applyAlignment="1">
      <alignment horizontal="left"/>
    </xf>
    <xf numFmtId="0" fontId="12" fillId="2" borderId="552" xfId="0" applyFont="1" applyFill="1" applyBorder="1" applyAlignment="1">
      <alignment horizontal="left"/>
    </xf>
    <xf numFmtId="0" fontId="12" fillId="2" borderId="470" xfId="0" applyFont="1" applyFill="1" applyBorder="1" applyAlignment="1">
      <alignment horizontal="left"/>
    </xf>
    <xf numFmtId="0" fontId="70" fillId="3" borderId="527" xfId="6" applyFont="1" applyFill="1" applyBorder="1" applyAlignment="1">
      <alignment horizontal="left" vertical="top" wrapText="1"/>
    </xf>
    <xf numFmtId="0" fontId="70" fillId="3" borderId="547" xfId="6" applyFont="1" applyFill="1" applyBorder="1" applyAlignment="1">
      <alignment horizontal="left" vertical="top" wrapText="1"/>
    </xf>
    <xf numFmtId="0" fontId="71" fillId="0" borderId="555" xfId="6" applyFont="1" applyBorder="1" applyAlignment="1">
      <alignment vertical="top" wrapText="1"/>
    </xf>
    <xf numFmtId="0" fontId="71" fillId="0" borderId="542" xfId="6" applyFont="1" applyBorder="1" applyAlignment="1">
      <alignment vertical="top" wrapText="1"/>
    </xf>
    <xf numFmtId="0" fontId="72" fillId="0" borderId="542" xfId="6" applyFont="1" applyBorder="1" applyAlignment="1">
      <alignment vertical="top" wrapText="1"/>
    </xf>
    <xf numFmtId="0" fontId="72" fillId="0" borderId="541" xfId="6" applyFont="1" applyBorder="1" applyAlignment="1">
      <alignment vertical="top" wrapText="1"/>
    </xf>
    <xf numFmtId="0" fontId="71" fillId="0" borderId="551" xfId="6" applyFont="1" applyBorder="1" applyAlignment="1" applyProtection="1">
      <alignment vertical="top" wrapText="1"/>
      <protection locked="0"/>
    </xf>
    <xf numFmtId="0" fontId="71" fillId="0" borderId="533" xfId="6" applyFont="1" applyBorder="1" applyAlignment="1" applyProtection="1">
      <alignment vertical="top" wrapText="1"/>
      <protection locked="0"/>
    </xf>
    <xf numFmtId="0" fontId="72" fillId="0" borderId="533" xfId="6" applyFont="1" applyBorder="1" applyAlignment="1">
      <alignment vertical="top" wrapText="1"/>
    </xf>
    <xf numFmtId="0" fontId="72" fillId="0" borderId="534" xfId="6" applyFont="1" applyBorder="1" applyAlignment="1">
      <alignment vertical="top" wrapText="1"/>
    </xf>
    <xf numFmtId="0" fontId="117" fillId="0" borderId="66" xfId="6" applyBorder="1" applyAlignment="1">
      <alignment horizontal="left" vertical="top" wrapText="1"/>
    </xf>
    <xf numFmtId="0" fontId="117" fillId="0" borderId="338" xfId="6" applyBorder="1" applyAlignment="1">
      <alignment horizontal="left" vertical="top" wrapText="1"/>
    </xf>
    <xf numFmtId="0" fontId="70" fillId="3" borderId="345" xfId="6" applyFont="1" applyFill="1" applyBorder="1" applyAlignment="1">
      <alignment horizontal="left" vertical="top"/>
    </xf>
    <xf numFmtId="0" fontId="117" fillId="0" borderId="541" xfId="6" applyBorder="1" applyAlignment="1">
      <alignment vertical="top" wrapText="1"/>
    </xf>
    <xf numFmtId="0" fontId="117" fillId="0" borderId="50" xfId="6" applyBorder="1" applyAlignment="1">
      <alignment horizontal="center" vertical="top"/>
    </xf>
    <xf numFmtId="0" fontId="74" fillId="0" borderId="50" xfId="6" applyFont="1" applyBorder="1" applyAlignment="1">
      <alignment horizontal="center" vertical="top" wrapText="1"/>
    </xf>
    <xf numFmtId="0" fontId="117" fillId="5" borderId="542" xfId="6" applyFill="1" applyBorder="1" applyAlignment="1">
      <alignment vertical="top" wrapText="1"/>
    </xf>
    <xf numFmtId="0" fontId="71" fillId="0" borderId="473" xfId="6" applyFont="1" applyBorder="1" applyAlignment="1">
      <alignment vertical="top" wrapText="1"/>
    </xf>
    <xf numFmtId="0" fontId="72" fillId="0" borderId="473" xfId="6" applyFont="1" applyBorder="1" applyAlignment="1">
      <alignment vertical="top" wrapText="1"/>
    </xf>
    <xf numFmtId="0" fontId="72" fillId="0" borderId="474" xfId="6" applyFont="1" applyBorder="1" applyAlignment="1">
      <alignment vertical="top" wrapText="1"/>
    </xf>
    <xf numFmtId="0" fontId="117" fillId="0" borderId="507" xfId="6" applyBorder="1" applyAlignment="1">
      <alignment horizontal="left" vertical="top" wrapText="1"/>
    </xf>
    <xf numFmtId="0" fontId="117" fillId="0" borderId="24" xfId="6" applyBorder="1" applyAlignment="1">
      <alignment horizontal="left" vertical="top" wrapText="1"/>
    </xf>
    <xf numFmtId="0" fontId="117" fillId="0" borderId="26" xfId="6" applyBorder="1" applyAlignment="1">
      <alignment horizontal="left" vertical="top" wrapText="1"/>
    </xf>
    <xf numFmtId="0" fontId="117" fillId="0" borderId="536" xfId="6" applyBorder="1" applyAlignment="1">
      <alignment horizontal="left" vertical="top" wrapText="1"/>
    </xf>
    <xf numFmtId="0" fontId="117" fillId="0" borderId="43" xfId="6" applyBorder="1" applyAlignment="1">
      <alignment horizontal="left" vertical="top" wrapText="1"/>
    </xf>
    <xf numFmtId="0" fontId="117" fillId="0" borderId="53" xfId="6" applyBorder="1" applyAlignment="1">
      <alignment horizontal="left" vertical="top" wrapText="1"/>
    </xf>
    <xf numFmtId="0" fontId="117" fillId="0" borderId="79" xfId="6" applyBorder="1" applyAlignment="1">
      <alignment horizontal="left" vertical="top" wrapText="1"/>
    </xf>
    <xf numFmtId="0" fontId="117" fillId="0" borderId="340" xfId="6" applyBorder="1" applyAlignment="1">
      <alignment horizontal="left" vertical="top" wrapText="1"/>
    </xf>
    <xf numFmtId="0" fontId="117" fillId="0" borderId="341" xfId="6" applyBorder="1" applyAlignment="1">
      <alignment horizontal="left" vertical="top" wrapText="1"/>
    </xf>
    <xf numFmtId="0" fontId="43" fillId="0" borderId="65" xfId="0" applyFont="1" applyBorder="1" applyAlignment="1">
      <alignment horizontal="left" vertical="top" wrapText="1"/>
    </xf>
    <xf numFmtId="0" fontId="43" fillId="0" borderId="555" xfId="0" applyFont="1" applyBorder="1" applyAlignment="1">
      <alignment vertical="top" wrapText="1"/>
    </xf>
    <xf numFmtId="0" fontId="43" fillId="0" borderId="542" xfId="0" applyFont="1" applyBorder="1" applyAlignment="1">
      <alignment vertical="top" wrapText="1"/>
    </xf>
    <xf numFmtId="0" fontId="12" fillId="0" borderId="559" xfId="0" applyFont="1" applyBorder="1" applyAlignment="1">
      <alignment horizontal="left" vertical="top" wrapText="1"/>
    </xf>
    <xf numFmtId="0" fontId="43" fillId="0" borderId="546" xfId="0" applyFont="1" applyBorder="1" applyAlignment="1">
      <alignment horizontal="left" vertical="top" wrapText="1"/>
    </xf>
    <xf numFmtId="0" fontId="12" fillId="0" borderId="339" xfId="0" applyFont="1" applyBorder="1" applyAlignment="1">
      <alignment horizontal="left" vertical="top" wrapText="1"/>
    </xf>
    <xf numFmtId="0" fontId="12" fillId="0" borderId="472" xfId="0" applyFont="1" applyBorder="1" applyAlignment="1">
      <alignment horizontal="left" vertical="top" wrapText="1"/>
    </xf>
    <xf numFmtId="0" fontId="43" fillId="0" borderId="473" xfId="0" applyFont="1" applyBorder="1" applyAlignment="1">
      <alignment horizontal="left" vertical="top" wrapText="1"/>
    </xf>
    <xf numFmtId="0" fontId="11" fillId="0" borderId="42" xfId="2" applyFont="1" applyBorder="1" applyAlignment="1">
      <alignment horizontal="left" vertical="top" wrapText="1"/>
    </xf>
    <xf numFmtId="0" fontId="11" fillId="0" borderId="24" xfId="2" applyFont="1" applyBorder="1" applyAlignment="1">
      <alignment horizontal="left" vertical="top" wrapText="1"/>
    </xf>
    <xf numFmtId="0" fontId="75" fillId="0" borderId="72" xfId="2" applyBorder="1" applyAlignment="1">
      <alignment vertical="top" wrapText="1"/>
    </xf>
    <xf numFmtId="0" fontId="0" fillId="0" borderId="24" xfId="2" applyFont="1" applyBorder="1" applyAlignment="1">
      <alignment horizontal="left" vertical="top" wrapText="1"/>
    </xf>
    <xf numFmtId="0" fontId="75" fillId="0" borderId="77" xfId="2" applyBorder="1" applyAlignment="1">
      <alignment horizontal="left" vertical="top" wrapText="1"/>
    </xf>
    <xf numFmtId="0" fontId="75" fillId="0" borderId="75" xfId="2" applyBorder="1" applyAlignment="1">
      <alignment horizontal="left" vertical="top" wrapText="1"/>
    </xf>
    <xf numFmtId="0" fontId="75" fillId="0" borderId="64" xfId="2" applyBorder="1" applyAlignment="1">
      <alignment vertical="top" wrapText="1"/>
    </xf>
    <xf numFmtId="0" fontId="75" fillId="0" borderId="66" xfId="2" applyBorder="1" applyAlignment="1">
      <alignment vertical="top" wrapText="1"/>
    </xf>
    <xf numFmtId="0" fontId="75" fillId="0" borderId="67" xfId="2" applyBorder="1" applyAlignment="1">
      <alignment vertical="top" wrapText="1"/>
    </xf>
    <xf numFmtId="0" fontId="68" fillId="2" borderId="410" xfId="2" applyFont="1" applyFill="1" applyBorder="1" applyAlignment="1">
      <alignment horizontal="left" vertical="top"/>
    </xf>
    <xf numFmtId="0" fontId="68" fillId="2" borderId="405" xfId="2" applyFont="1" applyFill="1" applyBorder="1" applyAlignment="1">
      <alignment horizontal="left" vertical="top"/>
    </xf>
    <xf numFmtId="0" fontId="68" fillId="2" borderId="404" xfId="2" applyFont="1" applyFill="1" applyBorder="1" applyAlignment="1">
      <alignment horizontal="left" vertical="top"/>
    </xf>
    <xf numFmtId="0" fontId="68" fillId="2" borderId="403" xfId="2" applyFont="1" applyFill="1" applyBorder="1" applyAlignment="1">
      <alignment horizontal="left" vertical="top"/>
    </xf>
    <xf numFmtId="0" fontId="63" fillId="2" borderId="587" xfId="0" applyFont="1" applyFill="1" applyBorder="1" applyAlignment="1">
      <alignment horizontal="left" vertical="top" wrapText="1"/>
    </xf>
    <xf numFmtId="0" fontId="63" fillId="2" borderId="588" xfId="0" applyFont="1" applyFill="1" applyBorder="1" applyAlignment="1">
      <alignment horizontal="left" vertical="top" wrapText="1"/>
    </xf>
    <xf numFmtId="0" fontId="7" fillId="0" borderId="564" xfId="0" applyFont="1" applyBorder="1" applyAlignment="1">
      <alignment horizontal="left" vertical="top" wrapText="1"/>
    </xf>
    <xf numFmtId="0" fontId="32" fillId="0" borderId="72" xfId="0" applyFont="1" applyBorder="1" applyAlignment="1">
      <alignment horizontal="left" vertical="top" wrapText="1"/>
    </xf>
    <xf numFmtId="0" fontId="7" fillId="0" borderId="73" xfId="0" applyFont="1" applyBorder="1" applyAlignment="1">
      <alignment horizontal="left" vertical="top" wrapText="1"/>
    </xf>
    <xf numFmtId="0" fontId="11" fillId="0" borderId="553" xfId="0" applyFont="1" applyBorder="1" applyAlignment="1">
      <alignment horizontal="left" vertical="top" wrapText="1"/>
    </xf>
    <xf numFmtId="0" fontId="32" fillId="0" borderId="548" xfId="0" applyFont="1" applyBorder="1" applyAlignment="1">
      <alignment horizontal="left" vertical="top" wrapText="1"/>
    </xf>
    <xf numFmtId="0" fontId="32" fillId="0" borderId="553" xfId="0" applyFont="1" applyBorder="1" applyAlignment="1">
      <alignment horizontal="left" vertical="top" wrapText="1"/>
    </xf>
    <xf numFmtId="0" fontId="32" fillId="0" borderId="559" xfId="0" applyFont="1" applyBorder="1" applyAlignment="1">
      <alignment horizontal="left" vertical="top" wrapText="1"/>
    </xf>
    <xf numFmtId="0" fontId="32" fillId="0" borderId="549" xfId="0" applyFont="1" applyBorder="1" applyAlignment="1">
      <alignment horizontal="left" vertical="top" wrapText="1"/>
    </xf>
    <xf numFmtId="0" fontId="0" fillId="0" borderId="561" xfId="0" applyBorder="1" applyAlignment="1">
      <alignment vertical="top" wrapText="1"/>
    </xf>
    <xf numFmtId="0" fontId="76" fillId="0" borderId="21" xfId="0" applyFont="1" applyBorder="1" applyAlignment="1">
      <alignment horizontal="center" vertical="top"/>
    </xf>
    <xf numFmtId="0" fontId="76" fillId="0" borderId="23" xfId="0" applyFont="1" applyBorder="1" applyAlignment="1">
      <alignment horizontal="center" vertical="top"/>
    </xf>
    <xf numFmtId="0" fontId="32" fillId="0" borderId="30" xfId="0" applyFont="1" applyBorder="1" applyAlignment="1">
      <alignment horizontal="left" vertical="top" wrapText="1"/>
    </xf>
    <xf numFmtId="0" fontId="32" fillId="0" borderId="469" xfId="0" applyFont="1" applyBorder="1" applyAlignment="1">
      <alignment horizontal="left" vertical="top" wrapText="1"/>
    </xf>
    <xf numFmtId="0" fontId="32" fillId="0" borderId="552" xfId="0" applyFont="1" applyBorder="1" applyAlignment="1">
      <alignment horizontal="left" vertical="top" wrapText="1"/>
    </xf>
    <xf numFmtId="0" fontId="32" fillId="0" borderId="470" xfId="0" applyFont="1" applyBorder="1" applyAlignment="1">
      <alignment horizontal="left" vertical="top" wrapText="1"/>
    </xf>
    <xf numFmtId="0" fontId="62" fillId="2" borderId="2" xfId="0" applyFont="1" applyFill="1" applyBorder="1" applyAlignment="1">
      <alignment horizontal="center" vertical="top" wrapText="1"/>
    </xf>
    <xf numFmtId="0" fontId="62" fillId="2" borderId="60" xfId="0" applyFont="1" applyFill="1" applyBorder="1" applyAlignment="1">
      <alignment horizontal="center" vertical="top" wrapText="1"/>
    </xf>
    <xf numFmtId="0" fontId="62" fillId="2" borderId="339" xfId="0" applyFont="1" applyFill="1" applyBorder="1" applyAlignment="1">
      <alignment horizontal="center" vertical="top" wrapText="1"/>
    </xf>
    <xf numFmtId="0" fontId="62" fillId="2" borderId="341" xfId="0" applyFont="1" applyFill="1" applyBorder="1" applyAlignment="1">
      <alignment horizontal="center" vertical="top" wrapText="1"/>
    </xf>
    <xf numFmtId="0" fontId="63" fillId="2" borderId="553" xfId="0" applyFont="1" applyFill="1" applyBorder="1" applyAlignment="1">
      <alignment horizontal="left" wrapText="1"/>
    </xf>
    <xf numFmtId="0" fontId="63" fillId="2" borderId="587" xfId="0" applyFont="1" applyFill="1" applyBorder="1" applyAlignment="1">
      <alignment horizontal="left" wrapText="1"/>
    </xf>
    <xf numFmtId="0" fontId="63" fillId="2" borderId="588" xfId="0" applyFont="1" applyFill="1" applyBorder="1" applyAlignment="1">
      <alignment horizontal="left" wrapText="1"/>
    </xf>
    <xf numFmtId="0" fontId="32" fillId="0" borderId="339" xfId="0" applyFont="1" applyBorder="1" applyAlignment="1">
      <alignment horizontal="left" vertical="top" wrapText="1"/>
    </xf>
    <xf numFmtId="0" fontId="32" fillId="0" borderId="538" xfId="0" applyFont="1" applyBorder="1" applyAlignment="1">
      <alignment horizontal="left" vertical="top" wrapText="1"/>
    </xf>
    <xf numFmtId="0" fontId="0" fillId="0" borderId="543" xfId="0" applyBorder="1" applyAlignment="1">
      <alignment horizontal="center" vertical="top" wrapText="1"/>
    </xf>
    <xf numFmtId="0" fontId="0" fillId="0" borderId="538" xfId="0" applyBorder="1" applyAlignment="1">
      <alignment horizontal="center" vertical="top" wrapText="1"/>
    </xf>
    <xf numFmtId="0" fontId="32" fillId="0" borderId="43" xfId="0" applyFont="1" applyBorder="1" applyAlignment="1">
      <alignment vertical="top" wrapText="1"/>
    </xf>
    <xf numFmtId="0" fontId="32" fillId="0" borderId="48" xfId="0" applyFont="1" applyBorder="1" applyAlignment="1">
      <alignment vertical="top" wrapText="1"/>
    </xf>
    <xf numFmtId="0" fontId="32" fillId="0" borderId="31" xfId="0" applyFont="1" applyBorder="1" applyAlignment="1">
      <alignment vertical="top" wrapText="1"/>
    </xf>
    <xf numFmtId="0" fontId="32" fillId="0" borderId="32" xfId="0" applyFont="1" applyBorder="1" applyAlignment="1">
      <alignment vertical="top" wrapText="1"/>
    </xf>
    <xf numFmtId="0" fontId="62" fillId="2" borderId="345" xfId="0" applyFont="1" applyFill="1" applyBorder="1" applyAlignment="1">
      <alignment horizontal="left" vertical="top" wrapText="1"/>
    </xf>
    <xf numFmtId="0" fontId="62" fillId="2" borderId="338" xfId="0" applyFont="1" applyFill="1" applyBorder="1" applyAlignment="1">
      <alignment horizontal="left" vertical="top" wrapText="1"/>
    </xf>
    <xf numFmtId="0" fontId="11" fillId="0" borderId="507" xfId="0" applyFont="1" applyBorder="1" applyAlignment="1">
      <alignment horizontal="left" vertical="top" wrapText="1"/>
    </xf>
    <xf numFmtId="0" fontId="35" fillId="0" borderId="555" xfId="0" applyFont="1" applyBorder="1" applyAlignment="1">
      <alignment horizontal="left" vertical="top" wrapText="1"/>
    </xf>
    <xf numFmtId="0" fontId="35" fillId="0" borderId="542" xfId="0" applyFont="1" applyBorder="1" applyAlignment="1">
      <alignment horizontal="left" vertical="top" wrapText="1"/>
    </xf>
    <xf numFmtId="0" fontId="35" fillId="0" borderId="16" xfId="0" applyFont="1" applyBorder="1" applyAlignment="1">
      <alignment horizontal="left" vertical="top" wrapText="1"/>
    </xf>
    <xf numFmtId="0" fontId="35" fillId="0" borderId="17" xfId="0" applyFont="1" applyBorder="1" applyAlignment="1">
      <alignment horizontal="left" vertical="top" wrapText="1"/>
    </xf>
    <xf numFmtId="0" fontId="35" fillId="0" borderId="565" xfId="0" applyFont="1" applyBorder="1" applyAlignment="1">
      <alignment horizontal="left" vertical="top" wrapText="1"/>
    </xf>
    <xf numFmtId="0" fontId="35" fillId="0" borderId="83" xfId="0" applyFont="1" applyBorder="1" applyAlignment="1">
      <alignment horizontal="left" vertical="top" wrapText="1"/>
    </xf>
    <xf numFmtId="0" fontId="35" fillId="0" borderId="507" xfId="0" applyFont="1" applyBorder="1" applyAlignment="1">
      <alignment horizontal="left" vertical="top" wrapText="1"/>
    </xf>
    <xf numFmtId="0" fontId="35" fillId="0" borderId="551" xfId="0" applyFont="1" applyBorder="1" applyAlignment="1">
      <alignment horizontal="left" vertical="top" wrapText="1"/>
    </xf>
    <xf numFmtId="0" fontId="35" fillId="0" borderId="533" xfId="0" applyFont="1" applyBorder="1" applyAlignment="1">
      <alignment horizontal="left" vertical="top" wrapText="1"/>
    </xf>
    <xf numFmtId="0" fontId="111" fillId="2" borderId="587" xfId="0" applyFont="1" applyFill="1" applyBorder="1" applyAlignment="1">
      <alignment horizontal="left" vertical="top" wrapText="1"/>
    </xf>
    <xf numFmtId="0" fontId="111" fillId="2" borderId="588" xfId="0" applyFont="1" applyFill="1" applyBorder="1" applyAlignment="1">
      <alignment horizontal="left" vertical="top" wrapText="1"/>
    </xf>
    <xf numFmtId="0" fontId="108" fillId="2" borderId="21" xfId="0" applyFont="1" applyFill="1" applyBorder="1" applyAlignment="1">
      <alignment horizontal="left" vertical="top" wrapText="1"/>
    </xf>
    <xf numFmtId="0" fontId="108" fillId="2" borderId="22" xfId="0" applyFont="1" applyFill="1" applyBorder="1" applyAlignment="1">
      <alignment horizontal="left" vertical="top" wrapText="1"/>
    </xf>
    <xf numFmtId="0" fontId="108" fillId="2" borderId="28" xfId="0" applyFont="1" applyFill="1" applyBorder="1" applyAlignment="1">
      <alignment horizontal="left" vertical="top" wrapText="1"/>
    </xf>
    <xf numFmtId="0" fontId="0" fillId="0" borderId="7" xfId="0" applyBorder="1" applyAlignment="1">
      <alignment horizontal="center" vertical="top" wrapText="1"/>
    </xf>
    <xf numFmtId="0" fontId="0" fillId="0" borderId="431" xfId="0" applyBorder="1" applyAlignment="1">
      <alignment horizontal="left" vertical="top" wrapText="1"/>
    </xf>
    <xf numFmtId="0" fontId="0" fillId="0" borderId="471" xfId="0" applyBorder="1" applyAlignment="1">
      <alignment horizontal="left" vertical="top" wrapText="1"/>
    </xf>
    <xf numFmtId="0" fontId="0" fillId="0" borderId="28" xfId="0" applyFill="1" applyBorder="1" applyAlignment="1">
      <alignment horizontal="left" vertical="top" wrapText="1"/>
    </xf>
    <xf numFmtId="0" fontId="108" fillId="2" borderId="557" xfId="0" applyFont="1" applyFill="1" applyBorder="1" applyAlignment="1">
      <alignment horizontal="left" vertical="top" wrapText="1"/>
    </xf>
    <xf numFmtId="0" fontId="108" fillId="2" borderId="535" xfId="0" applyFont="1" applyFill="1" applyBorder="1" applyAlignment="1">
      <alignment horizontal="left" vertical="top" wrapText="1"/>
    </xf>
    <xf numFmtId="167" fontId="71" fillId="0" borderId="97" xfId="17" applyBorder="1" applyAlignment="1">
      <alignment horizontal="left" vertical="top" wrapText="1"/>
    </xf>
    <xf numFmtId="167" fontId="71" fillId="0" borderId="130" xfId="17" applyBorder="1" applyAlignment="1">
      <alignment horizontal="left" vertical="top" wrapText="1"/>
    </xf>
    <xf numFmtId="167" fontId="71" fillId="0" borderId="132" xfId="17" applyBorder="1" applyAlignment="1">
      <alignment horizontal="left" vertical="top" wrapText="1"/>
    </xf>
    <xf numFmtId="167" fontId="71" fillId="0" borderId="111" xfId="17" applyBorder="1" applyAlignment="1">
      <alignment horizontal="left" vertical="top" wrapText="1"/>
    </xf>
    <xf numFmtId="167" fontId="71" fillId="0" borderId="166" xfId="17" applyBorder="1" applyAlignment="1">
      <alignment horizontal="left" vertical="top" wrapText="1"/>
    </xf>
    <xf numFmtId="167" fontId="71" fillId="0" borderId="217" xfId="17" applyBorder="1" applyAlignment="1">
      <alignment horizontal="left" vertical="top" wrapText="1"/>
    </xf>
    <xf numFmtId="167" fontId="71" fillId="0" borderId="85" xfId="17" applyBorder="1" applyAlignment="1">
      <alignment horizontal="left" vertical="top" wrapText="1"/>
    </xf>
    <xf numFmtId="167" fontId="71" fillId="0" borderId="568" xfId="17" applyBorder="1" applyAlignment="1">
      <alignment horizontal="left" vertical="top" wrapText="1"/>
    </xf>
    <xf numFmtId="167" fontId="71" fillId="0" borderId="569" xfId="17" applyBorder="1" applyAlignment="1">
      <alignment horizontal="left" vertical="top" wrapText="1"/>
    </xf>
    <xf numFmtId="0" fontId="44" fillId="0" borderId="545" xfId="0" applyFont="1" applyBorder="1" applyAlignment="1">
      <alignment horizontal="left" vertical="top" wrapText="1"/>
    </xf>
    <xf numFmtId="0" fontId="44" fillId="0" borderId="507" xfId="0" applyFont="1" applyBorder="1" applyAlignment="1">
      <alignment horizontal="left" vertical="top" wrapText="1"/>
    </xf>
    <xf numFmtId="0" fontId="44" fillId="0" borderId="553" xfId="0" applyFont="1" applyBorder="1" applyAlignment="1">
      <alignment horizontal="left" vertical="top" wrapText="1"/>
    </xf>
    <xf numFmtId="0" fontId="44" fillId="0" borderId="548" xfId="0" applyFont="1" applyBorder="1" applyAlignment="1">
      <alignment horizontal="left" vertical="top" wrapText="1"/>
    </xf>
    <xf numFmtId="0" fontId="44" fillId="0" borderId="57" xfId="0" applyFont="1" applyBorder="1" applyAlignment="1">
      <alignment horizontal="left" vertical="top" wrapText="1"/>
    </xf>
    <xf numFmtId="0" fontId="44" fillId="0" borderId="564" xfId="0" applyFont="1" applyBorder="1" applyAlignment="1">
      <alignment horizontal="left" vertical="top" wrapText="1"/>
    </xf>
    <xf numFmtId="0" fontId="11" fillId="0" borderId="559" xfId="0" applyFont="1" applyBorder="1" applyAlignment="1">
      <alignment horizontal="left" vertical="top" wrapText="1"/>
    </xf>
    <xf numFmtId="0" fontId="44" fillId="0" borderId="549" xfId="0" applyFont="1" applyBorder="1" applyAlignment="1">
      <alignment horizontal="left" vertical="top" wrapText="1"/>
    </xf>
    <xf numFmtId="0" fontId="11" fillId="0" borderId="30" xfId="0" applyFont="1" applyBorder="1" applyAlignment="1">
      <alignment horizontal="left" vertical="top" wrapText="1"/>
    </xf>
    <xf numFmtId="0" fontId="44" fillId="0" borderId="74" xfId="0" applyFont="1" applyBorder="1" applyAlignment="1">
      <alignment horizontal="left" vertical="top" wrapText="1"/>
    </xf>
    <xf numFmtId="0" fontId="0" fillId="0" borderId="555" xfId="19" applyFont="1" applyBorder="1" applyAlignment="1">
      <alignment horizontal="left" vertical="top" wrapText="1"/>
    </xf>
    <xf numFmtId="0" fontId="34" fillId="0" borderId="542" xfId="19" applyBorder="1" applyAlignment="1">
      <alignment horizontal="left" vertical="top" wrapText="1"/>
    </xf>
    <xf numFmtId="0" fontId="0" fillId="0" borderId="16" xfId="19" applyFont="1" applyBorder="1" applyAlignment="1">
      <alignment horizontal="left" vertical="top" wrapText="1"/>
    </xf>
    <xf numFmtId="0" fontId="34" fillId="0" borderId="17" xfId="19" applyBorder="1" applyAlignment="1">
      <alignment horizontal="left" vertical="top" wrapText="1"/>
    </xf>
    <xf numFmtId="0" fontId="11" fillId="0" borderId="542" xfId="19" applyFont="1" applyBorder="1" applyAlignment="1">
      <alignment horizontal="left" vertical="top" wrapText="1"/>
    </xf>
    <xf numFmtId="0" fontId="34" fillId="0" borderId="541" xfId="19" applyBorder="1" applyAlignment="1">
      <alignment horizontal="left" vertical="top" wrapText="1"/>
    </xf>
    <xf numFmtId="0" fontId="7" fillId="0" borderId="17" xfId="19" applyFont="1" applyBorder="1" applyAlignment="1">
      <alignment horizontal="left" vertical="top" wrapText="1"/>
    </xf>
    <xf numFmtId="0" fontId="34" fillId="0" borderId="476" xfId="19" applyBorder="1" applyAlignment="1">
      <alignment horizontal="left" vertical="top" wrapText="1"/>
    </xf>
    <xf numFmtId="0" fontId="62" fillId="2" borderId="21" xfId="19" applyFont="1" applyFill="1" applyBorder="1" applyAlignment="1">
      <alignment horizontal="left" vertical="top"/>
    </xf>
    <xf numFmtId="0" fontId="62" fillId="2" borderId="22" xfId="19" applyFont="1" applyFill="1" applyBorder="1" applyAlignment="1">
      <alignment horizontal="left" vertical="top"/>
    </xf>
    <xf numFmtId="0" fontId="62" fillId="2" borderId="344" xfId="19" applyFont="1" applyFill="1" applyBorder="1" applyAlignment="1">
      <alignment horizontal="left" vertical="top"/>
    </xf>
    <xf numFmtId="0" fontId="62" fillId="2" borderId="338" xfId="19" applyFont="1" applyFill="1" applyBorder="1" applyAlignment="1">
      <alignment horizontal="left" vertical="top"/>
    </xf>
    <xf numFmtId="0" fontId="34" fillId="0" borderId="41" xfId="19" applyBorder="1" applyAlignment="1">
      <alignment horizontal="center" vertical="top" wrapText="1"/>
    </xf>
    <xf numFmtId="0" fontId="34" fillId="0" borderId="42" xfId="19" applyBorder="1" applyAlignment="1">
      <alignment horizontal="center" vertical="top" wrapText="1"/>
    </xf>
    <xf numFmtId="0" fontId="34" fillId="0" borderId="43" xfId="19" applyBorder="1" applyAlignment="1">
      <alignment horizontal="center" vertical="top" wrapText="1"/>
    </xf>
    <xf numFmtId="0" fontId="34" fillId="0" borderId="74" xfId="19" applyBorder="1" applyAlignment="1">
      <alignment horizontal="center" vertical="top" wrapText="1"/>
    </xf>
    <xf numFmtId="0" fontId="34" fillId="0" borderId="24" xfId="19" applyBorder="1" applyAlignment="1">
      <alignment horizontal="center" vertical="top" wrapText="1"/>
    </xf>
    <xf numFmtId="0" fontId="34" fillId="0" borderId="26" xfId="19" applyBorder="1" applyAlignment="1">
      <alignment horizontal="center" vertical="top" wrapText="1"/>
    </xf>
    <xf numFmtId="0" fontId="3" fillId="0" borderId="30" xfId="19" applyFont="1" applyBorder="1" applyAlignment="1">
      <alignment horizontal="center" vertical="top" wrapText="1"/>
    </xf>
    <xf numFmtId="0" fontId="34" fillId="0" borderId="31" xfId="19" applyBorder="1" applyAlignment="1">
      <alignment horizontal="center" vertical="top" wrapText="1"/>
    </xf>
    <xf numFmtId="0" fontId="34" fillId="0" borderId="32" xfId="19" applyBorder="1" applyAlignment="1">
      <alignment horizontal="center" vertical="top" wrapText="1"/>
    </xf>
    <xf numFmtId="0" fontId="62" fillId="2" borderId="513" xfId="19" applyFont="1" applyFill="1" applyBorder="1" applyAlignment="1">
      <alignment horizontal="left" vertical="top" wrapText="1"/>
    </xf>
    <xf numFmtId="0" fontId="62" fillId="2" borderId="412" xfId="19" applyFont="1" applyFill="1" applyBorder="1" applyAlignment="1">
      <alignment horizontal="left" vertical="top" wrapText="1"/>
    </xf>
    <xf numFmtId="0" fontId="62" fillId="2" borderId="528" xfId="19" applyFont="1" applyFill="1" applyBorder="1" applyAlignment="1">
      <alignment horizontal="left" vertical="top" wrapText="1"/>
    </xf>
    <xf numFmtId="0" fontId="62" fillId="2" borderId="339" xfId="19" applyFont="1" applyFill="1" applyBorder="1" applyAlignment="1">
      <alignment horizontal="left" vertical="top" wrapText="1"/>
    </xf>
    <xf numFmtId="0" fontId="62" fillId="2" borderId="537" xfId="19" applyFont="1" applyFill="1" applyBorder="1" applyAlignment="1">
      <alignment horizontal="left" vertical="top" wrapText="1"/>
    </xf>
    <xf numFmtId="0" fontId="62" fillId="2" borderId="538" xfId="19" applyFont="1" applyFill="1" applyBorder="1" applyAlignment="1">
      <alignment horizontal="left" vertical="top" wrapText="1"/>
    </xf>
    <xf numFmtId="0" fontId="62" fillId="2" borderId="11" xfId="19" applyFont="1" applyFill="1" applyBorder="1" applyAlignment="1">
      <alignment horizontal="left" vertical="top" wrapText="1"/>
    </xf>
    <xf numFmtId="0" fontId="62" fillId="2" borderId="557" xfId="19" applyFont="1" applyFill="1" applyBorder="1" applyAlignment="1">
      <alignment horizontal="left" vertical="top" wrapText="1"/>
    </xf>
    <xf numFmtId="0" fontId="62" fillId="2" borderId="70" xfId="19" applyFont="1" applyFill="1" applyBorder="1" applyAlignment="1">
      <alignment horizontal="left" vertical="top" wrapText="1"/>
    </xf>
    <xf numFmtId="0" fontId="62" fillId="2" borderId="535" xfId="19" applyFont="1" applyFill="1" applyBorder="1" applyAlignment="1">
      <alignment horizontal="left" vertical="top" wrapText="1"/>
    </xf>
    <xf numFmtId="0" fontId="11" fillId="0" borderId="551" xfId="19" applyFont="1" applyBorder="1" applyAlignment="1">
      <alignment horizontal="left" vertical="top" wrapText="1"/>
    </xf>
    <xf numFmtId="0" fontId="34" fillId="0" borderId="533" xfId="19" applyBorder="1" applyAlignment="1">
      <alignment horizontal="left" vertical="top" wrapText="1"/>
    </xf>
    <xf numFmtId="0" fontId="34" fillId="0" borderId="534" xfId="19" applyBorder="1" applyAlignment="1">
      <alignment horizontal="left" vertical="top" wrapText="1"/>
    </xf>
    <xf numFmtId="0" fontId="11" fillId="0" borderId="555" xfId="19" applyFont="1" applyBorder="1" applyAlignment="1">
      <alignment horizontal="left" vertical="top" wrapText="1"/>
    </xf>
    <xf numFmtId="0" fontId="34" fillId="0" borderId="555" xfId="19" applyBorder="1" applyAlignment="1">
      <alignment horizontal="left" vertical="top" wrapText="1"/>
    </xf>
    <xf numFmtId="0" fontId="11" fillId="0" borderId="16" xfId="19" applyFont="1" applyBorder="1" applyAlignment="1">
      <alignment horizontal="left" vertical="top" wrapText="1"/>
    </xf>
    <xf numFmtId="0" fontId="34" fillId="2" borderId="469" xfId="19" applyFill="1" applyBorder="1" applyAlignment="1">
      <alignment horizontal="left" vertical="top"/>
    </xf>
    <xf numFmtId="0" fontId="34" fillId="2" borderId="552" xfId="19" applyFill="1" applyBorder="1" applyAlignment="1">
      <alignment horizontal="left" vertical="top"/>
    </xf>
    <xf numFmtId="0" fontId="34" fillId="2" borderId="470" xfId="19" applyFill="1" applyBorder="1" applyAlignment="1">
      <alignment horizontal="left" vertical="top"/>
    </xf>
    <xf numFmtId="0" fontId="3" fillId="0" borderId="545" xfId="19" applyFont="1" applyBorder="1" applyAlignment="1">
      <alignment horizontal="left" vertical="top" wrapText="1"/>
    </xf>
    <xf numFmtId="0" fontId="30" fillId="0" borderId="545" xfId="19" applyFont="1" applyBorder="1" applyAlignment="1">
      <alignment horizontal="left" vertical="top" wrapText="1"/>
    </xf>
    <xf numFmtId="0" fontId="30" fillId="0" borderId="546" xfId="19" applyFont="1" applyBorder="1" applyAlignment="1">
      <alignment horizontal="left" vertical="top" wrapText="1"/>
    </xf>
    <xf numFmtId="0" fontId="3" fillId="0" borderId="552" xfId="19" applyFont="1" applyBorder="1" applyAlignment="1">
      <alignment horizontal="left" vertical="top" wrapText="1"/>
    </xf>
    <xf numFmtId="0" fontId="30" fillId="0" borderId="552" xfId="19" applyFont="1" applyBorder="1" applyAlignment="1">
      <alignment horizontal="left" vertical="top" wrapText="1"/>
    </xf>
    <xf numFmtId="0" fontId="30" fillId="0" borderId="32" xfId="19" applyFont="1" applyBorder="1" applyAlignment="1">
      <alignment horizontal="left" vertical="top" wrapText="1"/>
    </xf>
    <xf numFmtId="0" fontId="63" fillId="2" borderId="553" xfId="19" applyFont="1" applyFill="1" applyBorder="1" applyAlignment="1">
      <alignment horizontal="left" vertical="top" wrapText="1"/>
    </xf>
    <xf numFmtId="0" fontId="63" fillId="2" borderId="587" xfId="19" applyFont="1" applyFill="1" applyBorder="1" applyAlignment="1">
      <alignment horizontal="left" vertical="top" wrapText="1"/>
    </xf>
    <xf numFmtId="0" fontId="63" fillId="2" borderId="588" xfId="19" applyFont="1" applyFill="1" applyBorder="1" applyAlignment="1">
      <alignment horizontal="left" vertical="top" wrapText="1"/>
    </xf>
    <xf numFmtId="0" fontId="63" fillId="2" borderId="559" xfId="19" applyFont="1" applyFill="1" applyBorder="1" applyAlignment="1">
      <alignment horizontal="left" vertical="top" wrapText="1"/>
    </xf>
    <xf numFmtId="0" fontId="63" fillId="2" borderId="545" xfId="19" applyFont="1" applyFill="1" applyBorder="1" applyAlignment="1">
      <alignment horizontal="left" vertical="top" wrapText="1"/>
    </xf>
    <xf numFmtId="0" fontId="63" fillId="2" borderId="549" xfId="19" applyFont="1" applyFill="1" applyBorder="1" applyAlignment="1">
      <alignment horizontal="left" vertical="top" wrapText="1"/>
    </xf>
    <xf numFmtId="0" fontId="0" fillId="0" borderId="542" xfId="19" applyFont="1" applyBorder="1" applyAlignment="1">
      <alignment horizontal="left" vertical="top" wrapText="1"/>
    </xf>
    <xf numFmtId="0" fontId="0" fillId="0" borderId="542" xfId="19" applyFont="1" applyBorder="1" applyAlignment="1">
      <alignment horizontal="center" vertical="top" wrapText="1"/>
    </xf>
    <xf numFmtId="0" fontId="34" fillId="0" borderId="542" xfId="19" applyBorder="1" applyAlignment="1">
      <alignment horizontal="center" vertical="top" wrapText="1"/>
    </xf>
    <xf numFmtId="0" fontId="62" fillId="2" borderId="539" xfId="19" applyFont="1" applyFill="1" applyBorder="1" applyAlignment="1">
      <alignment horizontal="left" vertical="top" wrapText="1"/>
    </xf>
    <xf numFmtId="0" fontId="62" fillId="2" borderId="547" xfId="19" applyFont="1" applyFill="1" applyBorder="1" applyAlignment="1">
      <alignment horizontal="left" vertical="top" wrapText="1"/>
    </xf>
    <xf numFmtId="0" fontId="3" fillId="0" borderId="527" xfId="19" applyFont="1" applyBorder="1" applyAlignment="1">
      <alignment horizontal="left" vertical="top" wrapText="1"/>
    </xf>
    <xf numFmtId="0" fontId="34" fillId="0" borderId="6" xfId="19" applyBorder="1" applyAlignment="1">
      <alignment horizontal="left" vertical="top" wrapText="1"/>
    </xf>
    <xf numFmtId="0" fontId="34" fillId="0" borderId="5" xfId="19" applyBorder="1" applyAlignment="1">
      <alignment horizontal="left" vertical="top" wrapText="1"/>
    </xf>
    <xf numFmtId="0" fontId="62" fillId="2" borderId="514" xfId="19" applyFont="1" applyFill="1" applyBorder="1" applyAlignment="1">
      <alignment horizontal="left" vertical="top" wrapText="1"/>
    </xf>
    <xf numFmtId="0" fontId="62" fillId="2" borderId="515" xfId="19" applyFont="1" applyFill="1" applyBorder="1" applyAlignment="1">
      <alignment horizontal="left" vertical="top" wrapText="1"/>
    </xf>
    <xf numFmtId="0" fontId="62" fillId="2" borderId="425" xfId="19" applyFont="1" applyFill="1" applyBorder="1" applyAlignment="1">
      <alignment horizontal="left" vertical="top" wrapText="1"/>
    </xf>
    <xf numFmtId="0" fontId="62" fillId="2" borderId="544" xfId="19" applyFont="1" applyFill="1" applyBorder="1" applyAlignment="1">
      <alignment horizontal="left" vertical="top" wrapText="1"/>
    </xf>
    <xf numFmtId="0" fontId="11" fillId="0" borderId="559" xfId="19" applyFont="1" applyBorder="1" applyAlignment="1">
      <alignment horizontal="left" vertical="top" wrapText="1"/>
    </xf>
    <xf numFmtId="0" fontId="34" fillId="0" borderId="545" xfId="19" applyBorder="1" applyAlignment="1">
      <alignment horizontal="left" vertical="top" wrapText="1"/>
    </xf>
    <xf numFmtId="0" fontId="34" fillId="0" borderId="546" xfId="19" applyBorder="1" applyAlignment="1">
      <alignment horizontal="left" vertical="top" wrapText="1"/>
    </xf>
    <xf numFmtId="0" fontId="11" fillId="0" borderId="553" xfId="19" applyFont="1" applyBorder="1" applyAlignment="1">
      <alignment horizontal="left" vertical="top" wrapText="1"/>
    </xf>
    <xf numFmtId="0" fontId="34" fillId="0" borderId="507" xfId="19" applyBorder="1" applyAlignment="1">
      <alignment horizontal="left" vertical="top" wrapText="1"/>
    </xf>
    <xf numFmtId="0" fontId="34" fillId="0" borderId="536" xfId="19" applyBorder="1" applyAlignment="1">
      <alignment horizontal="left" vertical="top" wrapText="1"/>
    </xf>
    <xf numFmtId="0" fontId="11" fillId="0" borderId="432" xfId="19" applyFont="1" applyBorder="1" applyAlignment="1">
      <alignment horizontal="left" vertical="top" wrapText="1"/>
    </xf>
    <xf numFmtId="0" fontId="34" fillId="0" borderId="431" xfId="19" applyBorder="1" applyAlignment="1">
      <alignment horizontal="left" vertical="top" wrapText="1"/>
    </xf>
    <xf numFmtId="0" fontId="34" fillId="0" borderId="471" xfId="19" applyBorder="1" applyAlignment="1">
      <alignment horizontal="left" vertical="top" wrapText="1"/>
    </xf>
    <xf numFmtId="0" fontId="34" fillId="0" borderId="565" xfId="19" applyBorder="1" applyAlignment="1">
      <alignment horizontal="left" vertical="top" wrapText="1"/>
    </xf>
    <xf numFmtId="0" fontId="34" fillId="0" borderId="83" xfId="19" applyBorder="1" applyAlignment="1">
      <alignment horizontal="left" vertical="top" wrapText="1"/>
    </xf>
    <xf numFmtId="0" fontId="34" fillId="0" borderId="24" xfId="19" applyBorder="1" applyAlignment="1">
      <alignment horizontal="left" vertical="top" wrapText="1"/>
    </xf>
    <xf numFmtId="0" fontId="34" fillId="0" borderId="26" xfId="19" applyBorder="1" applyAlignment="1">
      <alignment horizontal="left" vertical="top" wrapText="1"/>
    </xf>
    <xf numFmtId="0" fontId="30" fillId="0" borderId="507" xfId="19" applyFont="1" applyBorder="1" applyAlignment="1">
      <alignment horizontal="left" vertical="top" wrapText="1"/>
    </xf>
    <xf numFmtId="0" fontId="34" fillId="0" borderId="552" xfId="19" applyBorder="1" applyAlignment="1">
      <alignment horizontal="left" vertical="top" wrapText="1"/>
    </xf>
    <xf numFmtId="0" fontId="34" fillId="0" borderId="31" xfId="19" applyBorder="1" applyAlignment="1">
      <alignment horizontal="left" vertical="top" wrapText="1"/>
    </xf>
    <xf numFmtId="0" fontId="34" fillId="0" borderId="32" xfId="19" applyBorder="1" applyAlignment="1">
      <alignment horizontal="left" vertical="top" wrapText="1"/>
    </xf>
    <xf numFmtId="0" fontId="0" fillId="0" borderId="17" xfId="19" applyFont="1" applyBorder="1" applyAlignment="1">
      <alignment horizontal="center" vertical="top" wrapText="1"/>
    </xf>
    <xf numFmtId="0" fontId="34" fillId="0" borderId="17" xfId="19" applyBorder="1" applyAlignment="1">
      <alignment horizontal="center" vertical="top" wrapText="1"/>
    </xf>
    <xf numFmtId="0" fontId="34" fillId="0" borderId="0" xfId="19" applyBorder="1" applyAlignment="1">
      <alignment horizontal="left" vertical="top" wrapText="1"/>
    </xf>
    <xf numFmtId="0" fontId="34" fillId="0" borderId="0" xfId="19" applyAlignment="1">
      <alignment horizontal="left" vertical="top" wrapText="1"/>
    </xf>
    <xf numFmtId="0" fontId="34" fillId="5" borderId="555" xfId="19" applyFill="1" applyBorder="1" applyAlignment="1">
      <alignment horizontal="left" vertical="top" wrapText="1"/>
    </xf>
    <xf numFmtId="0" fontId="34" fillId="5" borderId="542" xfId="19" applyFill="1" applyBorder="1" applyAlignment="1">
      <alignment horizontal="center" vertical="top" wrapText="1"/>
    </xf>
    <xf numFmtId="0" fontId="34" fillId="5" borderId="542" xfId="19" applyFill="1" applyBorder="1" applyAlignment="1">
      <alignment horizontal="left" vertical="top" wrapText="1"/>
    </xf>
    <xf numFmtId="0" fontId="11" fillId="5" borderId="542" xfId="19" applyFont="1" applyFill="1" applyBorder="1" applyAlignment="1">
      <alignment horizontal="left" vertical="top" wrapText="1"/>
    </xf>
    <xf numFmtId="0" fontId="34" fillId="5" borderId="551" xfId="19" applyFill="1" applyBorder="1" applyAlignment="1">
      <alignment horizontal="left" vertical="top" wrapText="1"/>
    </xf>
    <xf numFmtId="0" fontId="34" fillId="5" borderId="533" xfId="19" applyFill="1" applyBorder="1" applyAlignment="1">
      <alignment horizontal="center" vertical="top" wrapText="1"/>
    </xf>
    <xf numFmtId="0" fontId="34" fillId="0" borderId="533" xfId="19" applyBorder="1" applyAlignment="1">
      <alignment horizontal="center" vertical="top" wrapText="1"/>
    </xf>
    <xf numFmtId="0" fontId="34" fillId="5" borderId="533" xfId="19" applyFill="1" applyBorder="1" applyAlignment="1">
      <alignment horizontal="left" vertical="top" wrapText="1"/>
    </xf>
    <xf numFmtId="0" fontId="11" fillId="5" borderId="533" xfId="19" applyFont="1" applyFill="1" applyBorder="1" applyAlignment="1">
      <alignment horizontal="left" vertical="top" wrapText="1"/>
    </xf>
    <xf numFmtId="0" fontId="34" fillId="0" borderId="2" xfId="19" applyBorder="1" applyAlignment="1">
      <alignment horizontal="left" vertical="top" wrapText="1"/>
    </xf>
    <xf numFmtId="0" fontId="62" fillId="2" borderId="8" xfId="19" applyFont="1" applyFill="1" applyBorder="1" applyAlignment="1">
      <alignment horizontal="left" vertical="top" wrapText="1"/>
    </xf>
    <xf numFmtId="0" fontId="62" fillId="2" borderId="6" xfId="19" applyFont="1" applyFill="1" applyBorder="1" applyAlignment="1">
      <alignment horizontal="left" vertical="top" wrapText="1"/>
    </xf>
    <xf numFmtId="0" fontId="62" fillId="2" borderId="34" xfId="19" applyFont="1" applyFill="1" applyBorder="1" applyAlignment="1">
      <alignment horizontal="left" vertical="top" wrapText="1"/>
    </xf>
    <xf numFmtId="0" fontId="11" fillId="0" borderId="28" xfId="19" applyFont="1" applyBorder="1" applyAlignment="1">
      <alignment horizontal="left" vertical="top" wrapText="1"/>
    </xf>
    <xf numFmtId="0" fontId="11" fillId="0" borderId="6" xfId="19" applyFont="1" applyBorder="1" applyAlignment="1">
      <alignment horizontal="left" vertical="top" wrapText="1"/>
    </xf>
    <xf numFmtId="0" fontId="62" fillId="2" borderId="560" xfId="19" applyFont="1" applyFill="1" applyBorder="1" applyAlignment="1">
      <alignment horizontal="left" vertical="top"/>
    </xf>
    <xf numFmtId="0" fontId="62" fillId="2" borderId="561" xfId="19" applyFont="1" applyFill="1" applyBorder="1" applyAlignment="1">
      <alignment horizontal="left" vertical="top"/>
    </xf>
    <xf numFmtId="0" fontId="62" fillId="2" borderId="556" xfId="19" applyFont="1" applyFill="1" applyBorder="1" applyAlignment="1">
      <alignment horizontal="center" vertical="top" wrapText="1"/>
    </xf>
    <xf numFmtId="0" fontId="62" fillId="2" borderId="528" xfId="19" applyFont="1" applyFill="1" applyBorder="1" applyAlignment="1">
      <alignment horizontal="center" vertical="top" wrapText="1"/>
    </xf>
    <xf numFmtId="0" fontId="62" fillId="2" borderId="514" xfId="19" applyFont="1" applyFill="1" applyBorder="1" applyAlignment="1">
      <alignment horizontal="center" vertical="top" wrapText="1"/>
    </xf>
    <xf numFmtId="0" fontId="34" fillId="0" borderId="0" xfId="19" applyAlignment="1">
      <alignment horizontal="left" vertical="top"/>
    </xf>
    <xf numFmtId="0" fontId="62" fillId="2" borderId="380" xfId="19" applyFont="1" applyFill="1" applyBorder="1" applyAlignment="1">
      <alignment horizontal="left" vertical="top"/>
    </xf>
    <xf numFmtId="0" fontId="62" fillId="2" borderId="381" xfId="19" applyFont="1" applyFill="1" applyBorder="1" applyAlignment="1">
      <alignment horizontal="left" vertical="top"/>
    </xf>
    <xf numFmtId="0" fontId="62" fillId="2" borderId="382" xfId="19" applyFont="1" applyFill="1" applyBorder="1" applyAlignment="1">
      <alignment horizontal="left" vertical="top"/>
    </xf>
    <xf numFmtId="0" fontId="62" fillId="2" borderId="2" xfId="19" applyFont="1" applyFill="1" applyBorder="1" applyAlignment="1">
      <alignment horizontal="left" vertical="top"/>
    </xf>
    <xf numFmtId="0" fontId="62" fillId="2" borderId="0" xfId="19" applyFont="1" applyFill="1" applyAlignment="1">
      <alignment horizontal="left" vertical="top"/>
    </xf>
    <xf numFmtId="0" fontId="62" fillId="2" borderId="27" xfId="19" applyFont="1" applyFill="1" applyBorder="1" applyAlignment="1">
      <alignment horizontal="left" vertical="top"/>
    </xf>
    <xf numFmtId="0" fontId="11" fillId="0" borderId="41" xfId="19" applyFont="1" applyBorder="1" applyAlignment="1">
      <alignment horizontal="left" vertical="top" wrapText="1"/>
    </xf>
    <xf numFmtId="0" fontId="34" fillId="0" borderId="42" xfId="19" applyBorder="1" applyAlignment="1">
      <alignment horizontal="left" vertical="top" wrapText="1"/>
    </xf>
    <xf numFmtId="0" fontId="34" fillId="0" borderId="43" xfId="19" applyBorder="1" applyAlignment="1">
      <alignment horizontal="left" vertical="top" wrapText="1"/>
    </xf>
    <xf numFmtId="0" fontId="11" fillId="0" borderId="74" xfId="19" applyFont="1" applyBorder="1" applyAlignment="1">
      <alignment horizontal="left" vertical="top" wrapText="1"/>
    </xf>
    <xf numFmtId="0" fontId="11" fillId="0" borderId="30" xfId="19" applyFont="1" applyBorder="1" applyAlignment="1">
      <alignment horizontal="left" vertical="top" wrapText="1"/>
    </xf>
    <xf numFmtId="0" fontId="62" fillId="2" borderId="529" xfId="19" applyFont="1" applyFill="1" applyBorder="1" applyAlignment="1">
      <alignment horizontal="left" vertical="top"/>
    </xf>
    <xf numFmtId="0" fontId="62" fillId="2" borderId="530" xfId="19" applyFont="1" applyFill="1" applyBorder="1" applyAlignment="1">
      <alignment horizontal="left" vertical="top"/>
    </xf>
    <xf numFmtId="0" fontId="62" fillId="2" borderId="531" xfId="19" applyFont="1" applyFill="1" applyBorder="1" applyAlignment="1">
      <alignment horizontal="left" vertical="top"/>
    </xf>
    <xf numFmtId="0" fontId="34" fillId="0" borderId="527" xfId="19" applyBorder="1" applyAlignment="1">
      <alignment horizontal="left" vertical="top" wrapText="1"/>
    </xf>
    <xf numFmtId="0" fontId="62" fillId="2" borderId="21" xfId="19" applyFont="1" applyFill="1" applyBorder="1" applyAlignment="1">
      <alignment horizontal="center" vertical="top" wrapText="1"/>
    </xf>
    <xf numFmtId="0" fontId="62" fillId="2" borderId="22" xfId="19" applyFont="1" applyFill="1" applyBorder="1" applyAlignment="1">
      <alignment horizontal="center" vertical="top" wrapText="1"/>
    </xf>
    <xf numFmtId="0" fontId="62" fillId="2" borderId="23" xfId="19" applyFont="1" applyFill="1" applyBorder="1" applyAlignment="1">
      <alignment horizontal="center" vertical="top" wrapText="1"/>
    </xf>
    <xf numFmtId="0" fontId="62" fillId="2" borderId="8" xfId="19" applyFont="1" applyFill="1" applyBorder="1" applyAlignment="1">
      <alignment horizontal="left" vertical="top"/>
    </xf>
    <xf numFmtId="0" fontId="62" fillId="2" borderId="6" xfId="19" applyFont="1" applyFill="1" applyBorder="1" applyAlignment="1">
      <alignment horizontal="left" vertical="top"/>
    </xf>
    <xf numFmtId="0" fontId="34" fillId="0" borderId="8" xfId="19" applyBorder="1" applyAlignment="1">
      <alignment horizontal="center" vertical="top"/>
    </xf>
    <xf numFmtId="0" fontId="34" fillId="0" borderId="5" xfId="19" applyBorder="1" applyAlignment="1">
      <alignment horizontal="center" vertical="top"/>
    </xf>
    <xf numFmtId="0" fontId="62" fillId="2" borderId="5" xfId="19" applyFont="1" applyFill="1" applyBorder="1" applyAlignment="1">
      <alignment horizontal="left" vertical="top"/>
    </xf>
    <xf numFmtId="0" fontId="34" fillId="0" borderId="8" xfId="19" applyBorder="1" applyAlignment="1">
      <alignment horizontal="center" vertical="top" wrapText="1"/>
    </xf>
    <xf numFmtId="0" fontId="34" fillId="0" borderId="6" xfId="19" applyBorder="1" applyAlignment="1">
      <alignment horizontal="center" vertical="top" wrapText="1"/>
    </xf>
    <xf numFmtId="0" fontId="34" fillId="0" borderId="5" xfId="19" applyBorder="1" applyAlignment="1">
      <alignment horizontal="center" vertical="top" wrapText="1"/>
    </xf>
    <xf numFmtId="0" fontId="62" fillId="2" borderId="28" xfId="19" applyFont="1" applyFill="1" applyBorder="1" applyAlignment="1">
      <alignment horizontal="left" vertical="top"/>
    </xf>
    <xf numFmtId="0" fontId="34" fillId="0" borderId="6" xfId="19" applyBorder="1" applyAlignment="1">
      <alignment horizontal="center" vertical="top"/>
    </xf>
    <xf numFmtId="0" fontId="30" fillId="0" borderId="527" xfId="19" applyFont="1" applyBorder="1" applyAlignment="1">
      <alignment horizontal="left" vertical="top" wrapText="1"/>
    </xf>
    <xf numFmtId="0" fontId="30" fillId="0" borderId="8" xfId="19" applyFont="1" applyBorder="1" applyAlignment="1">
      <alignment horizontal="center" vertical="top"/>
    </xf>
    <xf numFmtId="0" fontId="62" fillId="2" borderId="589" xfId="2" applyFont="1" applyFill="1" applyBorder="1" applyAlignment="1">
      <alignment horizontal="left" vertical="top"/>
    </xf>
    <xf numFmtId="0" fontId="75" fillId="0" borderId="529" xfId="2" applyBorder="1" applyAlignment="1">
      <alignment horizontal="center" vertical="top"/>
    </xf>
    <xf numFmtId="0" fontId="75" fillId="0" borderId="530" xfId="2" applyBorder="1" applyAlignment="1">
      <alignment horizontal="center" vertical="top"/>
    </xf>
    <xf numFmtId="0" fontId="75" fillId="0" borderId="531" xfId="2" applyBorder="1" applyAlignment="1">
      <alignment horizontal="center" vertical="top"/>
    </xf>
    <xf numFmtId="0" fontId="75" fillId="0" borderId="539" xfId="2" applyBorder="1" applyAlignment="1">
      <alignment horizontal="center" vertical="top"/>
    </xf>
    <xf numFmtId="0" fontId="75" fillId="0" borderId="547" xfId="2" applyBorder="1" applyAlignment="1">
      <alignment horizontal="center" vertical="top"/>
    </xf>
    <xf numFmtId="0" fontId="62" fillId="2" borderId="560" xfId="2" applyFont="1" applyFill="1" applyBorder="1" applyAlignment="1">
      <alignment horizontal="left" vertical="top"/>
    </xf>
    <xf numFmtId="0" fontId="62" fillId="2" borderId="561" xfId="2" applyFont="1" applyFill="1" applyBorder="1" applyAlignment="1">
      <alignment horizontal="left" vertical="top"/>
    </xf>
    <xf numFmtId="0" fontId="7" fillId="0" borderId="16" xfId="2" applyFont="1" applyBorder="1" applyAlignment="1">
      <alignment vertical="top" wrapText="1"/>
    </xf>
    <xf numFmtId="0" fontId="7" fillId="0" borderId="17" xfId="2" applyFont="1" applyBorder="1" applyAlignment="1">
      <alignment vertical="top" wrapText="1"/>
    </xf>
    <xf numFmtId="0" fontId="7" fillId="0" borderId="555" xfId="2" applyFont="1" applyBorder="1" applyAlignment="1">
      <alignment horizontal="left" vertical="top" wrapText="1"/>
    </xf>
    <xf numFmtId="0" fontId="7" fillId="0" borderId="542" xfId="2" applyFont="1" applyBorder="1" applyAlignment="1">
      <alignment horizontal="left" vertical="top" wrapText="1"/>
    </xf>
    <xf numFmtId="0" fontId="75" fillId="5" borderId="542" xfId="2" applyFill="1" applyBorder="1" applyAlignment="1">
      <alignment horizontal="left" vertical="top" wrapText="1"/>
    </xf>
    <xf numFmtId="0" fontId="75" fillId="5" borderId="541" xfId="2" applyFill="1" applyBorder="1" applyAlignment="1">
      <alignment horizontal="left" vertical="top" wrapText="1"/>
    </xf>
    <xf numFmtId="0" fontId="67" fillId="0" borderId="542" xfId="2" applyFont="1" applyBorder="1" applyAlignment="1">
      <alignment vertical="top" wrapText="1"/>
    </xf>
    <xf numFmtId="0" fontId="75" fillId="0" borderId="539" xfId="2" applyBorder="1" applyAlignment="1">
      <alignment horizontal="center" vertical="top" wrapText="1"/>
    </xf>
    <xf numFmtId="0" fontId="75" fillId="0" borderId="527" xfId="2" applyBorder="1" applyAlignment="1">
      <alignment horizontal="center" vertical="top" wrapText="1"/>
    </xf>
    <xf numFmtId="0" fontId="75" fillId="0" borderId="547" xfId="2" applyBorder="1" applyAlignment="1">
      <alignment horizontal="center" vertical="top" wrapText="1"/>
    </xf>
    <xf numFmtId="0" fontId="75" fillId="0" borderId="537" xfId="2" applyBorder="1" applyAlignment="1">
      <alignment horizontal="center" vertical="top"/>
    </xf>
    <xf numFmtId="0" fontId="75" fillId="0" borderId="544" xfId="2" applyBorder="1" applyAlignment="1">
      <alignment horizontal="center" vertical="top"/>
    </xf>
    <xf numFmtId="0" fontId="7" fillId="0" borderId="344" xfId="2" applyFont="1" applyBorder="1" applyAlignment="1">
      <alignment horizontal="left" vertical="top" wrapText="1"/>
    </xf>
    <xf numFmtId="0" fontId="7" fillId="0" borderId="338" xfId="2" applyFont="1" applyBorder="1" applyAlignment="1">
      <alignment horizontal="left" vertical="top" wrapText="1"/>
    </xf>
    <xf numFmtId="0" fontId="7" fillId="5" borderId="30" xfId="2" applyFont="1" applyFill="1" applyBorder="1" applyAlignment="1">
      <alignment horizontal="left" vertical="top" wrapText="1"/>
    </xf>
    <xf numFmtId="0" fontId="7" fillId="5" borderId="552" xfId="2" applyFont="1" applyFill="1" applyBorder="1" applyAlignment="1">
      <alignment horizontal="left" vertical="top" wrapText="1"/>
    </xf>
    <xf numFmtId="0" fontId="7" fillId="5" borderId="32" xfId="2" applyFont="1" applyFill="1" applyBorder="1" applyAlignment="1">
      <alignment horizontal="left" vertical="top" wrapText="1"/>
    </xf>
    <xf numFmtId="0" fontId="75" fillId="0" borderId="544" xfId="2" applyBorder="1" applyAlignment="1">
      <alignment horizontal="center" vertical="top" wrapText="1"/>
    </xf>
    <xf numFmtId="0" fontId="7" fillId="5" borderId="69" xfId="2" applyFont="1" applyFill="1" applyBorder="1" applyAlignment="1">
      <alignment horizontal="left" vertical="top" wrapText="1"/>
    </xf>
    <xf numFmtId="0" fontId="7" fillId="5" borderId="565" xfId="2" applyFont="1" applyFill="1" applyBorder="1" applyAlignment="1">
      <alignment horizontal="left" vertical="top" wrapText="1"/>
    </xf>
    <xf numFmtId="0" fontId="7" fillId="5" borderId="83" xfId="2" applyFont="1" applyFill="1" applyBorder="1" applyAlignment="1">
      <alignment horizontal="left" vertical="top" wrapText="1"/>
    </xf>
    <xf numFmtId="0" fontId="75" fillId="0" borderId="587" xfId="2" applyBorder="1" applyAlignment="1">
      <alignment horizontal="left" vertical="top" wrapText="1"/>
    </xf>
    <xf numFmtId="0" fontId="67" fillId="0" borderId="533" xfId="2" applyFont="1" applyBorder="1" applyAlignment="1">
      <alignment vertical="top" wrapText="1"/>
    </xf>
    <xf numFmtId="0" fontId="75" fillId="5" borderId="533" xfId="2" applyFill="1" applyBorder="1" applyAlignment="1">
      <alignment horizontal="left" vertical="top" wrapText="1"/>
    </xf>
    <xf numFmtId="0" fontId="75" fillId="5" borderId="534" xfId="2" applyFill="1" applyBorder="1" applyAlignment="1">
      <alignment horizontal="left" vertical="top" wrapText="1"/>
    </xf>
    <xf numFmtId="0" fontId="7" fillId="0" borderId="551" xfId="2" applyFont="1" applyBorder="1" applyAlignment="1">
      <alignment horizontal="left" vertical="top" wrapText="1"/>
    </xf>
    <xf numFmtId="0" fontId="7" fillId="0" borderId="533" xfId="2" applyFont="1" applyBorder="1" applyAlignment="1">
      <alignment horizontal="left" vertical="top" wrapText="1"/>
    </xf>
    <xf numFmtId="0" fontId="76" fillId="0" borderId="557" xfId="2" applyFont="1" applyBorder="1" applyAlignment="1">
      <alignment horizontal="left" vertical="top" wrapText="1"/>
    </xf>
    <xf numFmtId="0" fontId="76" fillId="0" borderId="546" xfId="2" applyFont="1" applyBorder="1" applyAlignment="1">
      <alignment horizontal="left" vertical="top" wrapText="1"/>
    </xf>
    <xf numFmtId="0" fontId="62" fillId="2" borderId="529" xfId="2" applyFont="1" applyFill="1" applyBorder="1" applyAlignment="1">
      <alignment horizontal="center" vertical="center" wrapText="1"/>
    </xf>
    <xf numFmtId="0" fontId="62" fillId="2" borderId="530" xfId="2" applyFont="1" applyFill="1" applyBorder="1" applyAlignment="1">
      <alignment horizontal="center" vertical="center" wrapText="1"/>
    </xf>
    <xf numFmtId="0" fontId="62" fillId="2" borderId="531" xfId="2" applyFont="1" applyFill="1" applyBorder="1" applyAlignment="1">
      <alignment horizontal="center" vertical="center" wrapText="1"/>
    </xf>
    <xf numFmtId="0" fontId="75" fillId="0" borderId="561" xfId="2" applyBorder="1" applyAlignment="1">
      <alignment horizontal="left" vertical="top" wrapText="1"/>
    </xf>
    <xf numFmtId="0" fontId="75" fillId="0" borderId="562" xfId="2" applyBorder="1" applyAlignment="1">
      <alignment horizontal="left" vertical="top" wrapText="1"/>
    </xf>
    <xf numFmtId="0" fontId="76" fillId="0" borderId="535" xfId="2" applyFont="1" applyBorder="1" applyAlignment="1">
      <alignment horizontal="left" vertical="top" wrapText="1"/>
    </xf>
    <xf numFmtId="0" fontId="76" fillId="0" borderId="587" xfId="2" applyFont="1" applyBorder="1" applyAlignment="1">
      <alignment horizontal="left" vertical="top" wrapText="1"/>
    </xf>
    <xf numFmtId="0" fontId="76" fillId="0" borderId="536" xfId="2" applyFont="1" applyBorder="1" applyAlignment="1">
      <alignment horizontal="left" vertical="top" wrapText="1"/>
    </xf>
    <xf numFmtId="0" fontId="76" fillId="0" borderId="30" xfId="2" applyFont="1" applyBorder="1" applyAlignment="1">
      <alignment horizontal="left" vertical="top" wrapText="1"/>
    </xf>
    <xf numFmtId="0" fontId="76" fillId="0" borderId="552" xfId="2" applyFont="1" applyBorder="1" applyAlignment="1">
      <alignment horizontal="left" vertical="top" wrapText="1"/>
    </xf>
    <xf numFmtId="0" fontId="76" fillId="0" borderId="32" xfId="2" applyFont="1" applyBorder="1" applyAlignment="1">
      <alignment horizontal="left" vertical="top" wrapText="1"/>
    </xf>
    <xf numFmtId="0" fontId="62" fillId="2" borderId="590" xfId="2" applyFont="1" applyFill="1" applyBorder="1" applyAlignment="1">
      <alignment horizontal="left" vertical="top"/>
    </xf>
    <xf numFmtId="0" fontId="75" fillId="0" borderId="49" xfId="2" applyBorder="1" applyAlignment="1">
      <alignment horizontal="left" vertical="top" wrapText="1"/>
    </xf>
    <xf numFmtId="0" fontId="75" fillId="5" borderId="17" xfId="2" applyFill="1" applyBorder="1" applyAlignment="1">
      <alignment horizontal="left" vertical="top" wrapText="1"/>
    </xf>
    <xf numFmtId="0" fontId="75" fillId="5" borderId="476" xfId="2" applyFill="1" applyBorder="1" applyAlignment="1">
      <alignment horizontal="left" vertical="top" wrapText="1"/>
    </xf>
    <xf numFmtId="0" fontId="7" fillId="0" borderId="555" xfId="2" applyFont="1" applyBorder="1" applyAlignment="1">
      <alignment vertical="top" wrapText="1"/>
    </xf>
    <xf numFmtId="0" fontId="7" fillId="0" borderId="542" xfId="2" applyFont="1" applyBorder="1" applyAlignment="1">
      <alignment vertical="top" wrapText="1"/>
    </xf>
    <xf numFmtId="0" fontId="7" fillId="0" borderId="587" xfId="2" applyFont="1" applyBorder="1" applyAlignment="1">
      <alignment horizontal="left" vertical="top" wrapText="1"/>
    </xf>
    <xf numFmtId="0" fontId="7" fillId="0" borderId="536" xfId="2" applyFont="1" applyBorder="1" applyAlignment="1">
      <alignment horizontal="left" vertical="top" wrapText="1"/>
    </xf>
    <xf numFmtId="0" fontId="75" fillId="0" borderId="557" xfId="2" applyBorder="1" applyAlignment="1">
      <alignment horizontal="center" vertical="center" wrapText="1"/>
    </xf>
    <xf numFmtId="0" fontId="75" fillId="0" borderId="545" xfId="2" applyBorder="1" applyAlignment="1">
      <alignment horizontal="center" vertical="center" wrapText="1"/>
    </xf>
    <xf numFmtId="0" fontId="75" fillId="0" borderId="546" xfId="2" applyBorder="1" applyAlignment="1">
      <alignment horizontal="center" vertical="center" wrapText="1"/>
    </xf>
    <xf numFmtId="0" fontId="75" fillId="0" borderId="535" xfId="2" applyBorder="1" applyAlignment="1">
      <alignment horizontal="center" vertical="center" wrapText="1"/>
    </xf>
    <xf numFmtId="0" fontId="75" fillId="0" borderId="587" xfId="2" applyBorder="1" applyAlignment="1">
      <alignment horizontal="center" vertical="center" wrapText="1"/>
    </xf>
    <xf numFmtId="0" fontId="75" fillId="0" borderId="536" xfId="2" applyBorder="1" applyAlignment="1">
      <alignment horizontal="center" vertical="center" wrapText="1"/>
    </xf>
    <xf numFmtId="0" fontId="75" fillId="0" borderId="552" xfId="2" applyBorder="1" applyAlignment="1">
      <alignment horizontal="center" vertical="center" wrapText="1"/>
    </xf>
    <xf numFmtId="0" fontId="62" fillId="2" borderId="529" xfId="2" applyFont="1" applyFill="1" applyBorder="1" applyAlignment="1">
      <alignment horizontal="left"/>
    </xf>
    <xf numFmtId="0" fontId="62" fillId="2" borderId="530" xfId="2" applyFont="1" applyFill="1" applyBorder="1" applyAlignment="1">
      <alignment horizontal="left"/>
    </xf>
    <xf numFmtId="0" fontId="62" fillId="2" borderId="531" xfId="2" applyFont="1" applyFill="1" applyBorder="1" applyAlignment="1">
      <alignment horizontal="left"/>
    </xf>
    <xf numFmtId="0" fontId="7" fillId="0" borderId="565" xfId="2" applyFont="1" applyBorder="1" applyAlignment="1">
      <alignment horizontal="left" vertical="top" wrapText="1"/>
    </xf>
    <xf numFmtId="0" fontId="7" fillId="0" borderId="83" xfId="2" applyFont="1" applyBorder="1" applyAlignment="1">
      <alignment horizontal="left" vertical="top" wrapText="1"/>
    </xf>
    <xf numFmtId="0" fontId="73" fillId="15" borderId="553" xfId="0" applyFont="1" applyFill="1" applyBorder="1" applyAlignment="1">
      <alignment horizontal="left" vertical="top" wrapText="1"/>
    </xf>
    <xf numFmtId="0" fontId="73" fillId="15" borderId="587" xfId="0" applyFont="1" applyFill="1" applyBorder="1" applyAlignment="1">
      <alignment horizontal="left" vertical="top" wrapText="1"/>
    </xf>
    <xf numFmtId="0" fontId="73" fillId="15" borderId="548" xfId="0" applyFont="1" applyFill="1" applyBorder="1" applyAlignment="1">
      <alignment horizontal="left" vertical="top" wrapText="1"/>
    </xf>
    <xf numFmtId="0" fontId="73" fillId="15" borderId="559" xfId="0" applyFont="1" applyFill="1" applyBorder="1" applyAlignment="1">
      <alignment horizontal="left" wrapText="1"/>
    </xf>
    <xf numFmtId="0" fontId="73" fillId="15" borderId="545" xfId="0" applyFont="1" applyFill="1" applyBorder="1" applyAlignment="1">
      <alignment horizontal="left" wrapText="1"/>
    </xf>
    <xf numFmtId="0" fontId="73" fillId="15" borderId="549" xfId="0" applyFont="1" applyFill="1" applyBorder="1" applyAlignment="1">
      <alignment horizontal="left" wrapText="1"/>
    </xf>
    <xf numFmtId="0" fontId="70" fillId="15" borderId="515" xfId="0" applyFont="1" applyFill="1" applyBorder="1" applyAlignment="1">
      <alignment horizontal="left" vertical="top" wrapText="1"/>
    </xf>
    <xf numFmtId="0" fontId="70" fillId="15" borderId="0" xfId="0" applyFont="1" applyFill="1" applyBorder="1" applyAlignment="1">
      <alignment horizontal="left" vertical="top" wrapText="1"/>
    </xf>
    <xf numFmtId="0" fontId="70" fillId="15" borderId="2" xfId="0" applyFont="1" applyFill="1" applyBorder="1" applyAlignment="1">
      <alignment horizontal="left" vertical="top" wrapText="1"/>
    </xf>
    <xf numFmtId="0" fontId="70" fillId="15" borderId="339" xfId="0" applyFont="1" applyFill="1" applyBorder="1" applyAlignment="1">
      <alignment horizontal="left" vertical="top" wrapText="1"/>
    </xf>
    <xf numFmtId="0" fontId="70" fillId="15" borderId="340" xfId="0" applyFont="1" applyFill="1" applyBorder="1" applyAlignment="1">
      <alignment horizontal="left" vertical="top" wrapText="1"/>
    </xf>
    <xf numFmtId="0" fontId="120" fillId="0" borderId="551" xfId="2" applyFont="1" applyFill="1" applyBorder="1" applyAlignment="1">
      <alignment horizontal="left" vertical="top" wrapText="1"/>
    </xf>
    <xf numFmtId="0" fontId="120" fillId="0" borderId="533" xfId="2" applyFont="1" applyFill="1" applyBorder="1" applyAlignment="1">
      <alignment horizontal="left" vertical="top" wrapText="1"/>
    </xf>
    <xf numFmtId="0" fontId="120" fillId="0" borderId="534" xfId="2" applyFont="1" applyFill="1" applyBorder="1" applyAlignment="1">
      <alignment horizontal="left" vertical="top" wrapText="1"/>
    </xf>
    <xf numFmtId="0" fontId="120" fillId="0" borderId="555" xfId="2" applyFont="1" applyFill="1" applyBorder="1" applyAlignment="1">
      <alignment horizontal="left" vertical="top" wrapText="1"/>
    </xf>
    <xf numFmtId="0" fontId="120" fillId="0" borderId="542" xfId="2" applyFont="1" applyFill="1" applyBorder="1" applyAlignment="1">
      <alignment horizontal="left" vertical="top" wrapText="1"/>
    </xf>
    <xf numFmtId="0" fontId="120" fillId="0" borderId="541" xfId="2" applyFont="1" applyFill="1" applyBorder="1" applyAlignment="1">
      <alignment horizontal="left" vertical="top" wrapText="1"/>
    </xf>
    <xf numFmtId="167" fontId="132" fillId="0" borderId="555" xfId="17" applyFont="1" applyBorder="1" applyAlignment="1">
      <alignment horizontal="left" vertical="top" wrapText="1"/>
    </xf>
    <xf numFmtId="167" fontId="132" fillId="0" borderId="542" xfId="17" applyFont="1" applyBorder="1" applyAlignment="1">
      <alignment horizontal="left" vertical="top" wrapText="1"/>
    </xf>
    <xf numFmtId="167" fontId="132" fillId="0" borderId="541" xfId="17" applyFont="1" applyBorder="1" applyAlignment="1">
      <alignment horizontal="left" vertical="top" wrapText="1"/>
    </xf>
    <xf numFmtId="0" fontId="70" fillId="15" borderId="513" xfId="0" applyFont="1" applyFill="1" applyBorder="1" applyAlignment="1">
      <alignment horizontal="left" vertical="top" wrapText="1"/>
    </xf>
    <xf numFmtId="0" fontId="70" fillId="15" borderId="514" xfId="0" applyFont="1" applyFill="1" applyBorder="1" applyAlignment="1">
      <alignment horizontal="left" vertical="top" wrapText="1"/>
    </xf>
    <xf numFmtId="0" fontId="70" fillId="15" borderId="544" xfId="0" applyFont="1" applyFill="1" applyBorder="1" applyAlignment="1">
      <alignment horizontal="left" vertical="top" wrapText="1"/>
    </xf>
    <xf numFmtId="0" fontId="120" fillId="0" borderId="74" xfId="0" applyFont="1" applyFill="1" applyBorder="1" applyAlignment="1">
      <alignment horizontal="left" vertical="top" wrapText="1"/>
    </xf>
    <xf numFmtId="0" fontId="120" fillId="0" borderId="24" xfId="0" applyFont="1" applyFill="1" applyBorder="1" applyAlignment="1">
      <alignment horizontal="left" vertical="top" wrapText="1"/>
    </xf>
    <xf numFmtId="0" fontId="120" fillId="0" borderId="26" xfId="0" applyFont="1" applyFill="1" applyBorder="1" applyAlignment="1">
      <alignment horizontal="left" vertical="top" wrapText="1"/>
    </xf>
    <xf numFmtId="0" fontId="70" fillId="15" borderId="21" xfId="0" applyFont="1" applyFill="1" applyBorder="1" applyAlignment="1">
      <alignment horizontal="center" vertical="center" wrapText="1"/>
    </xf>
    <xf numFmtId="0" fontId="70" fillId="15" borderId="22" xfId="0" applyFont="1" applyFill="1" applyBorder="1" applyAlignment="1">
      <alignment horizontal="center" vertical="center" wrapText="1"/>
    </xf>
    <xf numFmtId="0" fontId="70" fillId="15" borderId="23" xfId="0" applyFont="1" applyFill="1" applyBorder="1" applyAlignment="1">
      <alignment horizontal="center" vertical="center" wrapText="1"/>
    </xf>
    <xf numFmtId="0" fontId="70" fillId="15" borderId="2" xfId="0" applyFont="1" applyFill="1" applyBorder="1" applyAlignment="1">
      <alignment horizontal="left" vertical="top"/>
    </xf>
    <xf numFmtId="0" fontId="70" fillId="15" borderId="0" xfId="0" applyFont="1" applyFill="1" applyBorder="1" applyAlignment="1">
      <alignment horizontal="left" vertical="top"/>
    </xf>
    <xf numFmtId="0" fontId="70" fillId="15" borderId="27" xfId="0" applyFont="1" applyFill="1" applyBorder="1" applyAlignment="1">
      <alignment horizontal="left" vertical="top"/>
    </xf>
    <xf numFmtId="0" fontId="70" fillId="15" borderId="8" xfId="0" applyFont="1" applyFill="1" applyBorder="1" applyAlignment="1">
      <alignment horizontal="left" vertical="top" wrapText="1"/>
    </xf>
    <xf numFmtId="0" fontId="70" fillId="15" borderId="6" xfId="0" applyFont="1" applyFill="1" applyBorder="1" applyAlignment="1">
      <alignment horizontal="left" vertical="top" wrapText="1"/>
    </xf>
    <xf numFmtId="0" fontId="70" fillId="15" borderId="34" xfId="0" applyFont="1" applyFill="1" applyBorder="1" applyAlignment="1">
      <alignment horizontal="left" vertical="top" wrapText="1"/>
    </xf>
    <xf numFmtId="0" fontId="120" fillId="0" borderId="28" xfId="0" applyFont="1" applyFill="1" applyBorder="1" applyAlignment="1">
      <alignment horizontal="left" vertical="top" wrapText="1"/>
    </xf>
    <xf numFmtId="0" fontId="120" fillId="0" borderId="6" xfId="0" applyFont="1" applyFill="1" applyBorder="1" applyAlignment="1">
      <alignment horizontal="left" vertical="top" wrapText="1"/>
    </xf>
    <xf numFmtId="0" fontId="120" fillId="0" borderId="5" xfId="0" applyFont="1" applyFill="1" applyBorder="1" applyAlignment="1">
      <alignment horizontal="left" vertical="top" wrapText="1"/>
    </xf>
    <xf numFmtId="0" fontId="70" fillId="15" borderId="1" xfId="0" applyFont="1" applyFill="1" applyBorder="1" applyAlignment="1">
      <alignment horizontal="left" vertical="top"/>
    </xf>
    <xf numFmtId="0" fontId="70" fillId="15" borderId="9" xfId="0" applyFont="1" applyFill="1" applyBorder="1" applyAlignment="1">
      <alignment horizontal="left" vertical="top"/>
    </xf>
    <xf numFmtId="0" fontId="70" fillId="15" borderId="29" xfId="0" applyFont="1" applyFill="1" applyBorder="1" applyAlignment="1">
      <alignment horizontal="left" vertical="top"/>
    </xf>
    <xf numFmtId="0" fontId="120" fillId="0" borderId="41" xfId="0" applyFont="1" applyFill="1" applyBorder="1" applyAlignment="1">
      <alignment horizontal="left" vertical="top" wrapText="1"/>
    </xf>
    <xf numFmtId="0" fontId="120" fillId="0" borderId="42" xfId="0" applyFont="1" applyFill="1" applyBorder="1" applyAlignment="1">
      <alignment horizontal="left" vertical="top"/>
    </xf>
    <xf numFmtId="0" fontId="120" fillId="0" borderId="43" xfId="0" applyFont="1" applyFill="1" applyBorder="1" applyAlignment="1">
      <alignment horizontal="left" vertical="top"/>
    </xf>
    <xf numFmtId="0" fontId="71" fillId="0" borderId="12" xfId="0" applyFont="1" applyFill="1" applyBorder="1" applyAlignment="1">
      <alignment horizontal="left" vertical="top" wrapText="1"/>
    </xf>
    <xf numFmtId="0" fontId="71" fillId="0" borderId="13" xfId="0" applyFont="1" applyFill="1" applyBorder="1" applyAlignment="1">
      <alignment horizontal="left" vertical="top" wrapText="1"/>
    </xf>
    <xf numFmtId="0" fontId="120" fillId="0" borderId="66" xfId="0" applyFont="1" applyFill="1" applyBorder="1" applyAlignment="1">
      <alignment horizontal="left" vertical="top" wrapText="1"/>
    </xf>
    <xf numFmtId="0" fontId="120" fillId="0" borderId="67" xfId="0" applyFont="1" applyFill="1" applyBorder="1" applyAlignment="1">
      <alignment horizontal="left" vertical="top" wrapText="1"/>
    </xf>
    <xf numFmtId="0" fontId="71" fillId="0" borderId="74" xfId="0" applyFont="1" applyFill="1" applyBorder="1" applyAlignment="1">
      <alignment horizontal="left" vertical="top" wrapText="1"/>
    </xf>
    <xf numFmtId="0" fontId="71" fillId="0" borderId="24" xfId="0" applyFont="1" applyFill="1" applyBorder="1" applyAlignment="1">
      <alignment horizontal="left" vertical="top" wrapText="1"/>
    </xf>
    <xf numFmtId="0" fontId="71" fillId="0" borderId="26" xfId="0" applyFont="1" applyFill="1" applyBorder="1" applyAlignment="1">
      <alignment horizontal="left" vertical="top" wrapText="1"/>
    </xf>
    <xf numFmtId="0" fontId="71" fillId="0" borderId="30" xfId="0" applyFont="1" applyFill="1" applyBorder="1" applyAlignment="1">
      <alignment horizontal="left" vertical="top" wrapText="1"/>
    </xf>
    <xf numFmtId="0" fontId="71" fillId="0" borderId="31" xfId="0" applyFont="1" applyFill="1" applyBorder="1" applyAlignment="1">
      <alignment horizontal="left" vertical="top" wrapText="1"/>
    </xf>
    <xf numFmtId="0" fontId="71" fillId="0" borderId="32" xfId="0" applyFont="1" applyFill="1" applyBorder="1" applyAlignment="1">
      <alignment horizontal="left" vertical="top" wrapText="1"/>
    </xf>
    <xf numFmtId="0" fontId="70" fillId="15" borderId="8" xfId="0" applyFont="1" applyFill="1" applyBorder="1" applyAlignment="1">
      <alignment horizontal="left" vertical="top"/>
    </xf>
    <xf numFmtId="0" fontId="70" fillId="15" borderId="6" xfId="0" applyFont="1" applyFill="1" applyBorder="1" applyAlignment="1">
      <alignment horizontal="left" vertical="top"/>
    </xf>
    <xf numFmtId="0" fontId="120" fillId="0" borderId="8" xfId="0" applyFont="1" applyFill="1" applyBorder="1" applyAlignment="1">
      <alignment horizontal="center" vertical="top" wrapText="1"/>
    </xf>
    <xf numFmtId="0" fontId="120" fillId="0" borderId="5" xfId="0" applyFont="1" applyFill="1" applyBorder="1" applyAlignment="1">
      <alignment horizontal="center" vertical="top" wrapText="1"/>
    </xf>
    <xf numFmtId="0" fontId="70" fillId="15" borderId="21" xfId="0" applyFont="1" applyFill="1" applyBorder="1" applyAlignment="1">
      <alignment horizontal="left" vertical="top" wrapText="1"/>
    </xf>
    <xf numFmtId="0" fontId="70" fillId="15" borderId="22" xfId="0" applyFont="1" applyFill="1" applyBorder="1" applyAlignment="1">
      <alignment horizontal="left" vertical="top" wrapText="1"/>
    </xf>
    <xf numFmtId="0" fontId="70" fillId="15" borderId="28" xfId="0" applyFont="1" applyFill="1" applyBorder="1" applyAlignment="1">
      <alignment horizontal="left" vertical="top" wrapText="1"/>
    </xf>
    <xf numFmtId="0" fontId="120" fillId="0" borderId="6" xfId="0" applyFont="1" applyFill="1" applyBorder="1" applyAlignment="1">
      <alignment horizontal="center" vertical="top" wrapText="1"/>
    </xf>
    <xf numFmtId="0" fontId="70" fillId="15" borderId="21" xfId="0" applyFont="1" applyFill="1" applyBorder="1" applyAlignment="1">
      <alignment horizontal="left" vertical="top"/>
    </xf>
    <xf numFmtId="0" fontId="70" fillId="15" borderId="22" xfId="0" applyFont="1" applyFill="1" applyBorder="1" applyAlignment="1">
      <alignment horizontal="left" vertical="top"/>
    </xf>
    <xf numFmtId="0" fontId="70" fillId="15" borderId="28" xfId="0" applyFont="1" applyFill="1" applyBorder="1" applyAlignment="1">
      <alignment horizontal="left" vertical="top"/>
    </xf>
    <xf numFmtId="0" fontId="120" fillId="0" borderId="3" xfId="0" applyFont="1" applyFill="1" applyBorder="1" applyAlignment="1">
      <alignment horizontal="center" vertical="top" wrapText="1"/>
    </xf>
    <xf numFmtId="0" fontId="120" fillId="0" borderId="7" xfId="0" applyFont="1" applyFill="1" applyBorder="1" applyAlignment="1">
      <alignment horizontal="center" vertical="top" wrapText="1"/>
    </xf>
    <xf numFmtId="0" fontId="120" fillId="0" borderId="4" xfId="0" applyFont="1" applyFill="1" applyBorder="1" applyAlignment="1">
      <alignment horizontal="center" vertical="top" wrapText="1"/>
    </xf>
    <xf numFmtId="0" fontId="70" fillId="15" borderId="529" xfId="0" applyFont="1" applyFill="1" applyBorder="1" applyAlignment="1">
      <alignment horizontal="left" vertical="top"/>
    </xf>
    <xf numFmtId="0" fontId="70" fillId="15" borderId="530" xfId="0" applyFont="1" applyFill="1" applyBorder="1" applyAlignment="1">
      <alignment horizontal="left" vertical="top"/>
    </xf>
    <xf numFmtId="0" fontId="70" fillId="15" borderId="531" xfId="0" applyFont="1" applyFill="1" applyBorder="1" applyAlignment="1">
      <alignment horizontal="left" vertical="top"/>
    </xf>
    <xf numFmtId="0" fontId="120" fillId="0" borderId="528" xfId="0" applyFont="1" applyFill="1" applyBorder="1" applyAlignment="1">
      <alignment horizontal="left" vertical="top" wrapText="1"/>
    </xf>
    <xf numFmtId="0" fontId="120" fillId="0" borderId="35" xfId="0" applyFont="1" applyFill="1" applyBorder="1" applyAlignment="1">
      <alignment horizontal="left" vertical="top" wrapText="1"/>
    </xf>
    <xf numFmtId="0" fontId="120" fillId="0" borderId="36" xfId="0" applyFont="1" applyFill="1" applyBorder="1" applyAlignment="1">
      <alignment horizontal="left" vertical="top" wrapText="1"/>
    </xf>
    <xf numFmtId="0" fontId="120" fillId="0" borderId="21" xfId="0" applyFont="1" applyFill="1" applyBorder="1" applyAlignment="1">
      <alignment horizontal="center" vertical="top"/>
    </xf>
    <xf numFmtId="0" fontId="120" fillId="0" borderId="23" xfId="0" applyFont="1" applyFill="1" applyBorder="1" applyAlignment="1">
      <alignment horizontal="center" vertical="top"/>
    </xf>
    <xf numFmtId="0" fontId="120" fillId="0" borderId="22" xfId="0" applyFont="1" applyFill="1" applyBorder="1" applyAlignment="1">
      <alignment horizontal="center" vertical="top"/>
    </xf>
    <xf numFmtId="0" fontId="120" fillId="0" borderId="8" xfId="0" applyFont="1" applyFill="1" applyBorder="1" applyAlignment="1">
      <alignment horizontal="center" vertical="top"/>
    </xf>
    <xf numFmtId="0" fontId="120" fillId="0" borderId="5" xfId="0" applyFont="1" applyFill="1" applyBorder="1" applyAlignment="1">
      <alignment horizontal="center" vertical="top"/>
    </xf>
    <xf numFmtId="0" fontId="120" fillId="0" borderId="527" xfId="0" applyFont="1" applyFill="1" applyBorder="1" applyAlignment="1">
      <alignment horizontal="left" vertical="top" wrapText="1"/>
    </xf>
    <xf numFmtId="0" fontId="70" fillId="15" borderId="37" xfId="0" applyFont="1" applyFill="1" applyBorder="1" applyAlignment="1">
      <alignment horizontal="left" vertical="top"/>
    </xf>
    <xf numFmtId="0" fontId="70" fillId="15" borderId="35" xfId="0" applyFont="1" applyFill="1" applyBorder="1" applyAlignment="1">
      <alignment horizontal="left" vertical="top"/>
    </xf>
    <xf numFmtId="0" fontId="71" fillId="0" borderId="555" xfId="0" applyFont="1" applyFill="1" applyBorder="1" applyAlignment="1">
      <alignment horizontal="left" vertical="top" wrapText="1"/>
    </xf>
    <xf numFmtId="0" fontId="71" fillId="0" borderId="542" xfId="0" applyFont="1" applyFill="1" applyBorder="1" applyAlignment="1">
      <alignment horizontal="left" vertical="top" wrapText="1"/>
    </xf>
    <xf numFmtId="0" fontId="120" fillId="0" borderId="542" xfId="0" applyFont="1" applyFill="1" applyBorder="1" applyAlignment="1">
      <alignment horizontal="center" vertical="top" wrapText="1"/>
    </xf>
    <xf numFmtId="0" fontId="120" fillId="0" borderId="542" xfId="0" applyFont="1" applyFill="1" applyBorder="1" applyAlignment="1">
      <alignment vertical="top" wrapText="1"/>
    </xf>
    <xf numFmtId="0" fontId="120" fillId="0" borderId="542" xfId="0" applyFont="1" applyFill="1" applyBorder="1" applyAlignment="1">
      <alignment horizontal="left" vertical="top" wrapText="1"/>
    </xf>
    <xf numFmtId="0" fontId="120" fillId="0" borderId="541" xfId="0" applyFont="1" applyFill="1" applyBorder="1" applyAlignment="1">
      <alignment horizontal="left" vertical="top" wrapText="1"/>
    </xf>
    <xf numFmtId="0" fontId="70" fillId="15" borderId="35" xfId="0" applyFont="1" applyFill="1" applyBorder="1" applyAlignment="1">
      <alignment horizontal="center" vertical="top" wrapText="1"/>
    </xf>
    <xf numFmtId="0" fontId="120" fillId="0" borderId="533" xfId="0" applyFont="1" applyFill="1" applyBorder="1" applyAlignment="1">
      <alignment vertical="top" wrapText="1"/>
    </xf>
    <xf numFmtId="0" fontId="120" fillId="0" borderId="533" xfId="0" applyFont="1" applyFill="1" applyBorder="1" applyAlignment="1">
      <alignment horizontal="left" vertical="top" wrapText="1"/>
    </xf>
    <xf numFmtId="0" fontId="120" fillId="0" borderId="534" xfId="0" applyFont="1" applyFill="1" applyBorder="1" applyAlignment="1">
      <alignment horizontal="left" vertical="top" wrapText="1"/>
    </xf>
    <xf numFmtId="0" fontId="70" fillId="15" borderId="36" xfId="0" applyFont="1" applyFill="1" applyBorder="1" applyAlignment="1">
      <alignment horizontal="center" vertical="top" wrapText="1"/>
    </xf>
    <xf numFmtId="0" fontId="71" fillId="0" borderId="551" xfId="0" applyFont="1" applyFill="1" applyBorder="1" applyAlignment="1">
      <alignment horizontal="left" vertical="top" wrapText="1"/>
    </xf>
    <xf numFmtId="0" fontId="71" fillId="0" borderId="533" xfId="0" applyFont="1" applyFill="1" applyBorder="1" applyAlignment="1">
      <alignment horizontal="left" vertical="top" wrapText="1"/>
    </xf>
    <xf numFmtId="0" fontId="120" fillId="0" borderId="533" xfId="0" applyFont="1" applyFill="1" applyBorder="1" applyAlignment="1">
      <alignment horizontal="center" vertical="top" wrapText="1"/>
    </xf>
    <xf numFmtId="0" fontId="120" fillId="0" borderId="17" xfId="0" applyFont="1" applyFill="1" applyBorder="1" applyAlignment="1">
      <alignment horizontal="left" vertical="top" wrapText="1"/>
    </xf>
    <xf numFmtId="0" fontId="120" fillId="0" borderId="476" xfId="0" applyFont="1" applyFill="1" applyBorder="1" applyAlignment="1">
      <alignment horizontal="left" vertical="top" wrapText="1"/>
    </xf>
    <xf numFmtId="0" fontId="70" fillId="15" borderId="539" xfId="0" applyFont="1" applyFill="1" applyBorder="1" applyAlignment="1">
      <alignment horizontal="left" vertical="top" wrapText="1"/>
    </xf>
    <xf numFmtId="0" fontId="70" fillId="15" borderId="527" xfId="0" applyFont="1" applyFill="1" applyBorder="1" applyAlignment="1">
      <alignment horizontal="left" vertical="top" wrapText="1"/>
    </xf>
    <xf numFmtId="0" fontId="70" fillId="15" borderId="540" xfId="0" applyFont="1" applyFill="1" applyBorder="1" applyAlignment="1">
      <alignment horizontal="left" vertical="top" wrapText="1"/>
    </xf>
    <xf numFmtId="0" fontId="120" fillId="0" borderId="30" xfId="0" applyFont="1" applyFill="1" applyBorder="1" applyAlignment="1">
      <alignment horizontal="center" vertical="center" wrapText="1"/>
    </xf>
    <xf numFmtId="0" fontId="120" fillId="0" borderId="31" xfId="0" applyFont="1" applyFill="1" applyBorder="1" applyAlignment="1">
      <alignment horizontal="center" vertical="center" wrapText="1"/>
    </xf>
    <xf numFmtId="0" fontId="120" fillId="0" borderId="32" xfId="0" applyFont="1" applyFill="1" applyBorder="1" applyAlignment="1">
      <alignment horizontal="center" vertical="center" wrapText="1"/>
    </xf>
    <xf numFmtId="167" fontId="132" fillId="0" borderId="16" xfId="17" applyFont="1" applyBorder="1" applyAlignment="1">
      <alignment horizontal="left" vertical="top" wrapText="1"/>
    </xf>
    <xf numFmtId="167" fontId="132" fillId="0" borderId="17" xfId="17" applyFont="1" applyBorder="1" applyAlignment="1">
      <alignment horizontal="left" vertical="top" wrapText="1"/>
    </xf>
    <xf numFmtId="167" fontId="132" fillId="0" borderId="476" xfId="17" applyFont="1" applyBorder="1" applyAlignment="1">
      <alignment horizontal="left" vertical="top" wrapText="1"/>
    </xf>
    <xf numFmtId="0" fontId="70" fillId="15" borderId="21" xfId="0" applyFont="1" applyFill="1" applyBorder="1" applyAlignment="1">
      <alignment horizontal="left"/>
    </xf>
    <xf numFmtId="0" fontId="70" fillId="15" borderId="22" xfId="0" applyFont="1" applyFill="1" applyBorder="1" applyAlignment="1">
      <alignment horizontal="left"/>
    </xf>
    <xf numFmtId="0" fontId="70" fillId="15" borderId="344" xfId="0" applyFont="1" applyFill="1" applyBorder="1" applyAlignment="1">
      <alignment horizontal="left"/>
    </xf>
    <xf numFmtId="0" fontId="70" fillId="15" borderId="338" xfId="0" applyFont="1" applyFill="1" applyBorder="1" applyAlignment="1">
      <alignment horizontal="left"/>
    </xf>
    <xf numFmtId="0" fontId="70" fillId="15" borderId="547" xfId="0" applyFont="1" applyFill="1" applyBorder="1" applyAlignment="1">
      <alignment horizontal="left" vertical="top" wrapText="1"/>
    </xf>
    <xf numFmtId="0" fontId="70" fillId="15" borderId="425" xfId="0" applyFont="1" applyFill="1" applyBorder="1" applyAlignment="1">
      <alignment horizontal="left" vertical="top" wrapText="1"/>
    </xf>
    <xf numFmtId="0" fontId="11" fillId="0" borderId="565" xfId="0" applyFont="1" applyBorder="1" applyAlignment="1">
      <alignment horizontal="left" vertical="top" wrapText="1"/>
    </xf>
    <xf numFmtId="0" fontId="46" fillId="0" borderId="565" xfId="0" applyFont="1" applyBorder="1" applyAlignment="1">
      <alignment horizontal="left" vertical="top" wrapText="1"/>
    </xf>
    <xf numFmtId="0" fontId="46" fillId="0" borderId="83" xfId="0" applyFont="1" applyBorder="1" applyAlignment="1">
      <alignment horizontal="left" vertical="top" wrapText="1"/>
    </xf>
    <xf numFmtId="0" fontId="71" fillId="0" borderId="507" xfId="0" applyFont="1" applyFill="1" applyBorder="1" applyAlignment="1">
      <alignment horizontal="left" vertical="top" wrapText="1"/>
    </xf>
    <xf numFmtId="0" fontId="71" fillId="0" borderId="16" xfId="0" applyFont="1" applyFill="1" applyBorder="1" applyAlignment="1">
      <alignment horizontal="left" vertical="top" wrapText="1"/>
    </xf>
    <xf numFmtId="0" fontId="71" fillId="0" borderId="17" xfId="0" applyFont="1" applyFill="1" applyBorder="1" applyAlignment="1">
      <alignment horizontal="left" vertical="top" wrapText="1"/>
    </xf>
    <xf numFmtId="0" fontId="120" fillId="0" borderId="17" xfId="0" applyFont="1" applyFill="1" applyBorder="1" applyAlignment="1">
      <alignment horizontal="center" vertical="top" wrapText="1"/>
    </xf>
    <xf numFmtId="0" fontId="120" fillId="0" borderId="17" xfId="0" applyFont="1" applyFill="1" applyBorder="1" applyAlignment="1">
      <alignment vertical="top" wrapText="1"/>
    </xf>
    <xf numFmtId="0" fontId="11" fillId="0" borderId="559" xfId="2" applyFont="1" applyBorder="1" applyAlignment="1">
      <alignment horizontal="left" vertical="top" wrapText="1"/>
    </xf>
    <xf numFmtId="0" fontId="22" fillId="0" borderId="545" xfId="2" applyFont="1" applyBorder="1" applyAlignment="1">
      <alignment horizontal="left" vertical="top" wrapText="1"/>
    </xf>
    <xf numFmtId="0" fontId="22" fillId="0" borderId="546" xfId="2" applyFont="1" applyBorder="1" applyAlignment="1">
      <alignment horizontal="left" vertical="top" wrapText="1"/>
    </xf>
    <xf numFmtId="0" fontId="11" fillId="0" borderId="469" xfId="2" applyFont="1" applyBorder="1" applyAlignment="1">
      <alignment horizontal="left" vertical="top" wrapText="1"/>
    </xf>
    <xf numFmtId="0" fontId="22" fillId="0" borderId="552" xfId="2" applyFont="1" applyBorder="1" applyAlignment="1">
      <alignment horizontal="left" vertical="top" wrapText="1"/>
    </xf>
    <xf numFmtId="0" fontId="22" fillId="0" borderId="32" xfId="2" applyFont="1" applyBorder="1" applyAlignment="1">
      <alignment horizontal="left" vertical="top" wrapText="1"/>
    </xf>
    <xf numFmtId="0" fontId="22" fillId="0" borderId="507" xfId="2" applyFont="1" applyBorder="1" applyAlignment="1">
      <alignment horizontal="left" vertical="top" wrapText="1"/>
    </xf>
    <xf numFmtId="0" fontId="0" fillId="0" borderId="431" xfId="2" applyFont="1" applyBorder="1" applyAlignment="1">
      <alignment horizontal="left" vertical="top" wrapText="1"/>
    </xf>
    <xf numFmtId="0" fontId="75" fillId="0" borderId="566" xfId="2" applyBorder="1" applyAlignment="1">
      <alignment horizontal="left" vertical="top" wrapText="1"/>
    </xf>
    <xf numFmtId="0" fontId="75" fillId="0" borderId="434" xfId="2" applyBorder="1" applyAlignment="1">
      <alignment vertical="top" wrapText="1"/>
    </xf>
    <xf numFmtId="0" fontId="75" fillId="0" borderId="471" xfId="2" applyBorder="1" applyAlignment="1">
      <alignment vertical="top" wrapText="1"/>
    </xf>
    <xf numFmtId="0" fontId="22" fillId="0" borderId="69" xfId="2" applyFont="1" applyBorder="1" applyAlignment="1">
      <alignment horizontal="left" vertical="top" wrapText="1"/>
    </xf>
    <xf numFmtId="0" fontId="75" fillId="0" borderId="564" xfId="2" applyBorder="1" applyAlignment="1">
      <alignment horizontal="left" vertical="top" wrapText="1"/>
    </xf>
    <xf numFmtId="0" fontId="62" fillId="2" borderId="531" xfId="0" applyFont="1" applyFill="1" applyBorder="1" applyAlignment="1">
      <alignment horizontal="left"/>
    </xf>
    <xf numFmtId="0" fontId="0" fillId="0" borderId="587" xfId="0" applyBorder="1" applyAlignment="1">
      <alignment horizontal="center" vertical="center" wrapText="1"/>
    </xf>
    <xf numFmtId="0" fontId="62" fillId="2" borderId="590" xfId="0" applyFont="1" applyFill="1" applyBorder="1" applyAlignment="1">
      <alignment horizontal="left" vertical="top" wrapText="1"/>
    </xf>
    <xf numFmtId="0" fontId="6" fillId="0" borderId="557" xfId="0" applyFont="1" applyBorder="1" applyAlignment="1">
      <alignment horizontal="left" vertical="center" wrapText="1"/>
    </xf>
    <xf numFmtId="0" fontId="0" fillId="0" borderId="587" xfId="0" applyBorder="1" applyAlignment="1">
      <alignment horizontal="left" vertical="top" wrapText="1"/>
    </xf>
    <xf numFmtId="0" fontId="0" fillId="0" borderId="587" xfId="0" applyBorder="1" applyAlignment="1">
      <alignment horizontal="left" vertical="center" wrapText="1"/>
    </xf>
    <xf numFmtId="0" fontId="6" fillId="0" borderId="557" xfId="0" applyFont="1" applyBorder="1" applyAlignment="1">
      <alignment horizontal="left" vertical="top" wrapText="1"/>
    </xf>
    <xf numFmtId="0" fontId="6" fillId="0" borderId="545" xfId="0" applyFont="1" applyBorder="1" applyAlignment="1">
      <alignment horizontal="left" vertical="top" wrapText="1"/>
    </xf>
    <xf numFmtId="0" fontId="6" fillId="0" borderId="546" xfId="0" applyFont="1" applyBorder="1" applyAlignment="1">
      <alignment horizontal="left" vertical="top" wrapText="1"/>
    </xf>
    <xf numFmtId="0" fontId="6" fillId="0" borderId="535" xfId="0" applyFont="1" applyBorder="1" applyAlignment="1">
      <alignment horizontal="left" vertical="top" wrapText="1"/>
    </xf>
    <xf numFmtId="0" fontId="6" fillId="0" borderId="587" xfId="0" applyFont="1" applyBorder="1" applyAlignment="1">
      <alignment horizontal="left" vertical="top" wrapText="1"/>
    </xf>
    <xf numFmtId="0" fontId="6" fillId="0" borderId="536" xfId="0" applyFont="1" applyBorder="1" applyAlignment="1">
      <alignment horizontal="left" vertical="top" wrapText="1"/>
    </xf>
    <xf numFmtId="0" fontId="6" fillId="0" borderId="30" xfId="0" applyFont="1" applyBorder="1" applyAlignment="1">
      <alignment horizontal="left" vertical="top" wrapText="1"/>
    </xf>
    <xf numFmtId="0" fontId="6" fillId="0" borderId="552" xfId="0" applyFont="1" applyBorder="1" applyAlignment="1">
      <alignment horizontal="left" vertical="top" wrapText="1"/>
    </xf>
    <xf numFmtId="0" fontId="6" fillId="0" borderId="32" xfId="0" applyFont="1" applyBorder="1" applyAlignment="1">
      <alignment horizontal="left" vertical="top" wrapText="1"/>
    </xf>
    <xf numFmtId="0" fontId="6" fillId="0" borderId="553" xfId="0" applyFont="1" applyBorder="1" applyAlignment="1">
      <alignment horizontal="left" vertical="top" wrapText="1"/>
    </xf>
    <xf numFmtId="0" fontId="6" fillId="0" borderId="548" xfId="0" applyFont="1" applyBorder="1" applyAlignment="1">
      <alignment horizontal="left" vertical="top" wrapText="1"/>
    </xf>
    <xf numFmtId="0" fontId="6" fillId="0" borderId="555" xfId="0" applyFont="1" applyBorder="1" applyAlignment="1">
      <alignment horizontal="left" vertical="top" wrapText="1"/>
    </xf>
    <xf numFmtId="0" fontId="6" fillId="0" borderId="542" xfId="0" applyFont="1" applyBorder="1" applyAlignment="1">
      <alignment horizontal="left" vertical="top" wrapText="1"/>
    </xf>
    <xf numFmtId="0" fontId="6" fillId="0" borderId="595" xfId="0" applyFont="1" applyBorder="1" applyAlignment="1">
      <alignment horizontal="left" vertical="top" wrapText="1"/>
    </xf>
    <xf numFmtId="0" fontId="6" fillId="0" borderId="593" xfId="0" applyFont="1" applyBorder="1" applyAlignment="1">
      <alignment horizontal="left" vertical="top" wrapText="1"/>
    </xf>
    <xf numFmtId="0" fontId="0" fillId="0" borderId="593" xfId="0" applyBorder="1" applyAlignment="1">
      <alignment horizontal="left" vertical="top" wrapText="1"/>
    </xf>
    <xf numFmtId="0" fontId="0" fillId="0" borderId="594" xfId="0" applyBorder="1" applyAlignment="1">
      <alignment horizontal="left" vertical="top" wrapText="1"/>
    </xf>
    <xf numFmtId="0" fontId="6" fillId="0" borderId="560" xfId="0" applyFont="1" applyBorder="1" applyAlignment="1">
      <alignment horizontal="left" vertical="top" wrapText="1"/>
    </xf>
    <xf numFmtId="0" fontId="6" fillId="0" borderId="561" xfId="0" applyFont="1" applyBorder="1" applyAlignment="1">
      <alignment horizontal="left" vertical="top" wrapText="1"/>
    </xf>
    <xf numFmtId="0" fontId="62" fillId="2" borderId="590" xfId="0" applyFont="1" applyFill="1" applyBorder="1" applyAlignment="1">
      <alignment horizontal="left" vertical="top"/>
    </xf>
    <xf numFmtId="0" fontId="6" fillId="0" borderId="533" xfId="0" applyFont="1" applyBorder="1" applyAlignment="1">
      <alignment horizontal="left" vertical="center" wrapText="1"/>
    </xf>
    <xf numFmtId="0" fontId="6" fillId="0" borderId="534" xfId="0" applyFont="1" applyBorder="1" applyAlignment="1">
      <alignment horizontal="left" vertical="center" wrapText="1"/>
    </xf>
    <xf numFmtId="0" fontId="5" fillId="0" borderId="539" xfId="0" applyFont="1" applyBorder="1" applyAlignment="1">
      <alignment horizontal="center" wrapText="1"/>
    </xf>
    <xf numFmtId="0" fontId="6" fillId="0" borderId="527" xfId="0" applyFont="1" applyBorder="1" applyAlignment="1">
      <alignment horizontal="center" wrapText="1"/>
    </xf>
    <xf numFmtId="0" fontId="6" fillId="0" borderId="547" xfId="0" applyFont="1" applyBorder="1" applyAlignment="1">
      <alignment horizontal="center" wrapText="1"/>
    </xf>
    <xf numFmtId="0" fontId="6" fillId="0" borderId="582" xfId="0" applyFont="1" applyBorder="1" applyAlignment="1">
      <alignment horizontal="center" wrapText="1"/>
    </xf>
    <xf numFmtId="0" fontId="6" fillId="0" borderId="435" xfId="0" applyFont="1" applyBorder="1" applyAlignment="1">
      <alignment horizontal="center" wrapText="1"/>
    </xf>
    <xf numFmtId="0" fontId="0" fillId="0" borderId="582" xfId="0" applyBorder="1" applyAlignment="1">
      <alignment horizontal="center" vertical="center"/>
    </xf>
    <xf numFmtId="0" fontId="0" fillId="0" borderId="404" xfId="0" applyBorder="1" applyAlignment="1">
      <alignment horizontal="center" vertical="center"/>
    </xf>
    <xf numFmtId="0" fontId="0" fillId="0" borderId="435" xfId="0" applyBorder="1" applyAlignment="1">
      <alignment horizontal="center" vertical="center"/>
    </xf>
    <xf numFmtId="0" fontId="6" fillId="0" borderId="557" xfId="0" applyFont="1" applyBorder="1" applyAlignment="1">
      <alignment horizontal="left" wrapText="1"/>
    </xf>
    <xf numFmtId="16" fontId="6" fillId="0" borderId="553" xfId="0" applyNumberFormat="1" applyFont="1" applyBorder="1" applyAlignment="1">
      <alignment horizontal="left" vertical="top" wrapText="1"/>
    </xf>
    <xf numFmtId="16" fontId="6" fillId="0" borderId="587" xfId="0" applyNumberFormat="1" applyFont="1" applyBorder="1" applyAlignment="1">
      <alignment horizontal="left" vertical="top" wrapText="1"/>
    </xf>
    <xf numFmtId="16" fontId="6" fillId="0" borderId="548" xfId="0" applyNumberFormat="1" applyFont="1" applyBorder="1" applyAlignment="1">
      <alignment horizontal="left" vertical="top" wrapText="1"/>
    </xf>
    <xf numFmtId="0" fontId="6" fillId="0" borderId="539" xfId="0" applyFont="1" applyBorder="1" applyAlignment="1">
      <alignment horizontal="center" wrapText="1"/>
    </xf>
    <xf numFmtId="0" fontId="125" fillId="19" borderId="596" xfId="2" applyFont="1" applyFill="1" applyBorder="1" applyAlignment="1">
      <alignment horizontal="left"/>
    </xf>
    <xf numFmtId="0" fontId="75" fillId="0" borderId="602" xfId="2" applyBorder="1" applyAlignment="1">
      <alignment horizontal="center" vertical="center" wrapText="1"/>
    </xf>
    <xf numFmtId="0" fontId="75" fillId="0" borderId="601" xfId="2" applyBorder="1" applyAlignment="1">
      <alignment horizontal="center" vertical="center" wrapText="1"/>
    </xf>
    <xf numFmtId="166" fontId="75" fillId="0" borderId="623" xfId="2" applyNumberFormat="1" applyBorder="1" applyAlignment="1">
      <alignment horizontal="center" vertical="center" wrapText="1"/>
    </xf>
    <xf numFmtId="0" fontId="125" fillId="19" borderId="597" xfId="2" applyFont="1" applyFill="1" applyBorder="1" applyAlignment="1">
      <alignment horizontal="left" vertical="top" wrapText="1"/>
    </xf>
    <xf numFmtId="0" fontId="75" fillId="0" borderId="602" xfId="2" applyBorder="1" applyAlignment="1">
      <alignment horizontal="left" wrapText="1"/>
    </xf>
    <xf numFmtId="0" fontId="75" fillId="0" borderId="601" xfId="2" applyBorder="1" applyAlignment="1">
      <alignment horizontal="left" vertical="top" wrapText="1"/>
    </xf>
    <xf numFmtId="0" fontId="125" fillId="19" borderId="503" xfId="2" applyFont="1" applyFill="1" applyBorder="1" applyAlignment="1">
      <alignment horizontal="left" vertical="top" wrapText="1"/>
    </xf>
    <xf numFmtId="0" fontId="125" fillId="19" borderId="351" xfId="2" applyFont="1" applyFill="1" applyBorder="1" applyAlignment="1">
      <alignment horizontal="left" vertical="top" wrapText="1"/>
    </xf>
    <xf numFmtId="0" fontId="75" fillId="0" borderId="500" xfId="2" applyBorder="1" applyAlignment="1">
      <alignment horizontal="left" vertical="top" wrapText="1"/>
    </xf>
    <xf numFmtId="0" fontId="75" fillId="0" borderId="501" xfId="2" applyBorder="1" applyAlignment="1">
      <alignment horizontal="left" vertical="top" wrapText="1"/>
    </xf>
    <xf numFmtId="0" fontId="75" fillId="0" borderId="603" xfId="2" applyBorder="1" applyAlignment="1">
      <alignment horizontal="left" vertical="top" wrapText="1"/>
    </xf>
    <xf numFmtId="0" fontId="125" fillId="19" borderId="599" xfId="2" applyFont="1" applyFill="1" applyBorder="1" applyAlignment="1">
      <alignment horizontal="left" vertical="top" wrapText="1"/>
    </xf>
    <xf numFmtId="0" fontId="75" fillId="0" borderId="602" xfId="2" applyBorder="1" applyAlignment="1">
      <alignment horizontal="left" vertical="center" wrapText="1"/>
    </xf>
    <xf numFmtId="0" fontId="75" fillId="0" borderId="601" xfId="2" applyBorder="1" applyAlignment="1">
      <alignment horizontal="left" vertical="center" wrapText="1"/>
    </xf>
    <xf numFmtId="0" fontId="75" fillId="0" borderId="615" xfId="2" applyBorder="1" applyAlignment="1">
      <alignment horizontal="left" wrapText="1"/>
    </xf>
    <xf numFmtId="0" fontId="75" fillId="0" borderId="619" xfId="2" applyBorder="1" applyAlignment="1">
      <alignment horizontal="left" wrapText="1"/>
    </xf>
    <xf numFmtId="0" fontId="75" fillId="0" borderId="618" xfId="2" applyBorder="1" applyAlignment="1">
      <alignment horizontal="left" wrapText="1"/>
    </xf>
    <xf numFmtId="0" fontId="125" fillId="19" borderId="615" xfId="2" applyFont="1" applyFill="1" applyBorder="1" applyAlignment="1">
      <alignment horizontal="left" vertical="top" wrapText="1"/>
    </xf>
    <xf numFmtId="0" fontId="125" fillId="19" borderId="616" xfId="2" applyFont="1" applyFill="1" applyBorder="1" applyAlignment="1">
      <alignment horizontal="left" vertical="top" wrapText="1"/>
    </xf>
    <xf numFmtId="0" fontId="125" fillId="19" borderId="617" xfId="2" applyFont="1" applyFill="1" applyBorder="1" applyAlignment="1">
      <alignment horizontal="left" vertical="top" wrapText="1"/>
    </xf>
    <xf numFmtId="0" fontId="75" fillId="0" borderId="602" xfId="2" applyBorder="1" applyAlignment="1">
      <alignment horizontal="left" vertical="top" wrapText="1"/>
    </xf>
    <xf numFmtId="0" fontId="75" fillId="0" borderId="612" xfId="2" applyBorder="1" applyAlignment="1">
      <alignment horizontal="left" vertical="top" wrapText="1"/>
    </xf>
    <xf numFmtId="0" fontId="75" fillId="0" borderId="598" xfId="2" applyBorder="1" applyAlignment="1">
      <alignment horizontal="left" vertical="top" wrapText="1"/>
    </xf>
    <xf numFmtId="0" fontId="75" fillId="0" borderId="606" xfId="2" applyBorder="1" applyAlignment="1">
      <alignment horizontal="left" vertical="top" wrapText="1"/>
    </xf>
    <xf numFmtId="0" fontId="75" fillId="16" borderId="607" xfId="2" applyFill="1" applyBorder="1" applyAlignment="1">
      <alignment horizontal="center" vertical="top" wrapText="1"/>
    </xf>
    <xf numFmtId="0" fontId="75" fillId="16" borderId="607" xfId="2" applyFill="1" applyBorder="1" applyAlignment="1">
      <alignment horizontal="left" vertical="top" wrapText="1"/>
    </xf>
    <xf numFmtId="0" fontId="75" fillId="16" borderId="601" xfId="2" applyFill="1" applyBorder="1" applyAlignment="1">
      <alignment horizontal="left" vertical="top" wrapText="1"/>
    </xf>
    <xf numFmtId="0" fontId="66" fillId="0" borderId="606" xfId="2" applyFont="1" applyBorder="1" applyAlignment="1">
      <alignment horizontal="left" vertical="top" wrapText="1"/>
    </xf>
    <xf numFmtId="0" fontId="75" fillId="0" borderId="608" xfId="2" applyBorder="1" applyAlignment="1">
      <alignment horizontal="left" vertical="top" wrapText="1"/>
    </xf>
    <xf numFmtId="0" fontId="75" fillId="0" borderId="609" xfId="2" applyBorder="1" applyAlignment="1">
      <alignment horizontal="left" vertical="top" wrapText="1"/>
    </xf>
    <xf numFmtId="0" fontId="75" fillId="0" borderId="610" xfId="2" applyBorder="1" applyAlignment="1">
      <alignment horizontal="left" vertical="top" wrapText="1"/>
    </xf>
    <xf numFmtId="0" fontId="75" fillId="0" borderId="607" xfId="2" applyBorder="1" applyAlignment="1">
      <alignment horizontal="center" vertical="top" wrapText="1"/>
    </xf>
    <xf numFmtId="0" fontId="75" fillId="16" borderId="604" xfId="2" applyFill="1" applyBorder="1" applyAlignment="1">
      <alignment vertical="top" wrapText="1"/>
    </xf>
    <xf numFmtId="0" fontId="75" fillId="0" borderId="600" xfId="2" applyBorder="1" applyAlignment="1">
      <alignment horizontal="left" vertical="top" wrapText="1"/>
    </xf>
    <xf numFmtId="0" fontId="75" fillId="0" borderId="611" xfId="2" applyBorder="1" applyAlignment="1">
      <alignment horizontal="center" vertical="top" wrapText="1"/>
    </xf>
    <xf numFmtId="0" fontId="75" fillId="0" borderId="610" xfId="2" applyBorder="1" applyAlignment="1">
      <alignment horizontal="center" vertical="top" wrapText="1"/>
    </xf>
    <xf numFmtId="0" fontId="75" fillId="16" borderId="612" xfId="2" applyFill="1" applyBorder="1" applyAlignment="1">
      <alignment vertical="top" wrapText="1"/>
    </xf>
    <xf numFmtId="0" fontId="75" fillId="16" borderId="613" xfId="2" applyFill="1" applyBorder="1" applyAlignment="1">
      <alignment vertical="top" wrapText="1"/>
    </xf>
    <xf numFmtId="0" fontId="75" fillId="0" borderId="605" xfId="2" applyBorder="1" applyAlignment="1">
      <alignment horizontal="left" vertical="top" wrapText="1"/>
    </xf>
    <xf numFmtId="0" fontId="75" fillId="0" borderId="604" xfId="2" applyBorder="1" applyAlignment="1">
      <alignment horizontal="center" vertical="top" wrapText="1"/>
    </xf>
    <xf numFmtId="0" fontId="135" fillId="19" borderId="597" xfId="2" applyFont="1" applyFill="1" applyBorder="1" applyAlignment="1">
      <alignment horizontal="left" vertical="top" wrapText="1"/>
    </xf>
    <xf numFmtId="0" fontId="75" fillId="0" borderId="598" xfId="2" applyBorder="1" applyAlignment="1">
      <alignment vertical="center" wrapText="1"/>
    </xf>
    <xf numFmtId="0" fontId="75" fillId="0" borderId="503" xfId="2" applyBorder="1" applyAlignment="1">
      <alignment horizontal="left" vertical="top" wrapText="1"/>
    </xf>
    <xf numFmtId="0" fontId="136" fillId="0" borderId="603" xfId="2" applyFont="1" applyBorder="1" applyAlignment="1">
      <alignment horizontal="left" vertical="top" wrapText="1"/>
    </xf>
    <xf numFmtId="0" fontId="135" fillId="19" borderId="597" xfId="2" applyFont="1" applyFill="1" applyBorder="1" applyAlignment="1">
      <alignment horizontal="left" vertical="center"/>
    </xf>
    <xf numFmtId="0" fontId="135" fillId="19" borderId="604" xfId="2" applyFont="1" applyFill="1" applyBorder="1" applyAlignment="1">
      <alignment horizontal="center" vertical="center" wrapText="1"/>
    </xf>
    <xf numFmtId="0" fontId="135" fillId="19" borderId="600" xfId="2" applyFont="1" applyFill="1" applyBorder="1" applyAlignment="1">
      <alignment horizontal="center" vertical="center" wrapText="1"/>
    </xf>
    <xf numFmtId="0" fontId="135" fillId="19" borderId="599" xfId="2" applyFont="1" applyFill="1" applyBorder="1" applyAlignment="1">
      <alignment horizontal="left" vertical="top"/>
    </xf>
    <xf numFmtId="0" fontId="75" fillId="0" borderId="398" xfId="2" applyBorder="1" applyAlignment="1">
      <alignment vertical="center" wrapText="1"/>
    </xf>
    <xf numFmtId="0" fontId="75" fillId="0" borderId="601" xfId="2" applyBorder="1" applyAlignment="1">
      <alignment vertical="center" wrapText="1"/>
    </xf>
    <xf numFmtId="0" fontId="75" fillId="0" borderId="602" xfId="2" applyBorder="1" applyAlignment="1">
      <alignment vertical="center" wrapText="1"/>
    </xf>
    <xf numFmtId="0" fontId="135" fillId="19" borderId="596" xfId="2" applyFont="1" applyFill="1" applyBorder="1" applyAlignment="1">
      <alignment horizontal="center" vertical="center" wrapText="1"/>
    </xf>
    <xf numFmtId="0" fontId="135" fillId="19" borderId="493" xfId="2" applyFont="1" applyFill="1" applyBorder="1" applyAlignment="1">
      <alignment horizontal="left" vertical="top"/>
    </xf>
    <xf numFmtId="0" fontId="75" fillId="0" borderId="503" xfId="2" applyBorder="1" applyAlignment="1">
      <alignment horizontal="left" vertical="top"/>
    </xf>
    <xf numFmtId="0" fontId="135" fillId="19" borderId="597" xfId="2" applyFont="1" applyFill="1" applyBorder="1" applyAlignment="1">
      <alignment horizontal="left" vertical="top"/>
    </xf>
    <xf numFmtId="0" fontId="135" fillId="19" borderId="596" xfId="2" applyFont="1" applyFill="1" applyBorder="1" applyAlignment="1">
      <alignment horizontal="left"/>
    </xf>
    <xf numFmtId="0" fontId="75" fillId="0" borderId="596" xfId="2" applyBorder="1" applyAlignment="1">
      <alignment horizontal="center" vertical="center"/>
    </xf>
    <xf numFmtId="0" fontId="135" fillId="19" borderId="500" xfId="2" applyFont="1" applyFill="1" applyBorder="1" applyAlignment="1">
      <alignment horizontal="left"/>
    </xf>
    <xf numFmtId="0" fontId="75" fillId="0" borderId="596" xfId="2" applyBorder="1" applyAlignment="1">
      <alignment horizontal="center" vertical="center" wrapText="1"/>
    </xf>
    <xf numFmtId="0" fontId="125" fillId="19" borderId="500" xfId="2" applyFont="1" applyFill="1" applyBorder="1" applyAlignment="1">
      <alignment horizontal="left"/>
    </xf>
    <xf numFmtId="0" fontId="75" fillId="0" borderId="582" xfId="2" applyBorder="1" applyAlignment="1">
      <alignment horizontal="center" wrapText="1"/>
    </xf>
    <xf numFmtId="0" fontId="75" fillId="0" borderId="435" xfId="2" applyBorder="1" applyAlignment="1">
      <alignment horizontal="center" wrapText="1"/>
    </xf>
    <xf numFmtId="0" fontId="75" fillId="0" borderId="399" xfId="2" applyBorder="1" applyAlignment="1">
      <alignment horizontal="center" vertical="center"/>
    </xf>
    <xf numFmtId="0" fontId="125" fillId="19" borderId="619" xfId="2" applyFont="1" applyFill="1" applyBorder="1" applyAlignment="1">
      <alignment horizontal="left" vertical="top" wrapText="1"/>
    </xf>
    <xf numFmtId="0" fontId="125" fillId="19" borderId="501" xfId="2" applyFont="1" applyFill="1" applyBorder="1" applyAlignment="1">
      <alignment horizontal="left"/>
    </xf>
    <xf numFmtId="0" fontId="125" fillId="19" borderId="603" xfId="2" applyFont="1" applyFill="1" applyBorder="1" applyAlignment="1">
      <alignment horizontal="left"/>
    </xf>
    <xf numFmtId="0" fontId="75" fillId="0" borderId="500" xfId="2" applyBorder="1" applyAlignment="1">
      <alignment horizontal="left" wrapText="1"/>
    </xf>
    <xf numFmtId="0" fontId="75" fillId="0" borderId="501" xfId="2" applyBorder="1" applyAlignment="1">
      <alignment horizontal="left" wrapText="1"/>
    </xf>
    <xf numFmtId="0" fontId="75" fillId="0" borderId="603" xfId="2" applyBorder="1" applyAlignment="1">
      <alignment horizontal="left" wrapText="1"/>
    </xf>
    <xf numFmtId="0" fontId="75" fillId="0" borderId="628" xfId="2" applyBorder="1" applyAlignment="1">
      <alignment horizontal="left" vertical="center" wrapText="1"/>
    </xf>
    <xf numFmtId="0" fontId="75" fillId="0" borderId="578" xfId="2" applyBorder="1" applyAlignment="1">
      <alignment horizontal="left" vertical="center" wrapText="1"/>
    </xf>
    <xf numFmtId="0" fontId="75" fillId="0" borderId="510" xfId="2" applyBorder="1" applyAlignment="1">
      <alignment horizontal="left" vertical="center" wrapText="1"/>
    </xf>
    <xf numFmtId="0" fontId="75" fillId="0" borderId="611" xfId="2" applyBorder="1" applyAlignment="1">
      <alignment horizontal="left" vertical="center" wrapText="1"/>
    </xf>
    <xf numFmtId="0" fontId="75" fillId="0" borderId="609" xfId="2" applyBorder="1" applyAlignment="1">
      <alignment horizontal="left" vertical="center" wrapText="1"/>
    </xf>
    <xf numFmtId="0" fontId="75" fillId="0" borderId="614" xfId="2" applyBorder="1" applyAlignment="1">
      <alignment horizontal="left" vertical="center" wrapText="1"/>
    </xf>
    <xf numFmtId="0" fontId="75" fillId="0" borderId="629" xfId="2" applyBorder="1" applyAlignment="1">
      <alignment vertical="center" wrapText="1"/>
    </xf>
    <xf numFmtId="0" fontId="75" fillId="0" borderId="626" xfId="2" applyBorder="1" applyAlignment="1">
      <alignment vertical="center" wrapText="1"/>
    </xf>
    <xf numFmtId="0" fontId="75" fillId="0" borderId="630" xfId="2" applyBorder="1" applyAlignment="1">
      <alignment vertical="center" wrapText="1"/>
    </xf>
    <xf numFmtId="0" fontId="75" fillId="0" borderId="625" xfId="2" applyBorder="1" applyAlignment="1">
      <alignment horizontal="left" vertical="top" wrapText="1"/>
    </xf>
    <xf numFmtId="0" fontId="75" fillId="0" borderId="626" xfId="2" applyBorder="1" applyAlignment="1">
      <alignment horizontal="left" vertical="top" wrapText="1"/>
    </xf>
    <xf numFmtId="0" fontId="75" fillId="0" borderId="627" xfId="2" applyBorder="1" applyAlignment="1">
      <alignment horizontal="left" vertical="top" wrapText="1"/>
    </xf>
    <xf numFmtId="0" fontId="75" fillId="0" borderId="608" xfId="2" applyBorder="1" applyAlignment="1">
      <alignment horizontal="left" vertical="center" wrapText="1"/>
    </xf>
    <xf numFmtId="0" fontId="75" fillId="0" borderId="610" xfId="2" applyBorder="1" applyAlignment="1">
      <alignment horizontal="left" vertical="center" wrapText="1"/>
    </xf>
    <xf numFmtId="0" fontId="75" fillId="16" borderId="624" xfId="2" applyFill="1" applyBorder="1" applyAlignment="1">
      <alignment horizontal="left" vertical="top" wrapText="1"/>
    </xf>
    <xf numFmtId="0" fontId="75" fillId="0" borderId="608" xfId="2" applyBorder="1" applyAlignment="1">
      <alignment vertical="center" wrapText="1"/>
    </xf>
    <xf numFmtId="0" fontId="75" fillId="0" borderId="609" xfId="2" applyBorder="1" applyAlignment="1">
      <alignment vertical="center" wrapText="1"/>
    </xf>
    <xf numFmtId="0" fontId="75" fillId="0" borderId="610" xfId="2" applyBorder="1" applyAlignment="1">
      <alignment vertical="center" wrapText="1"/>
    </xf>
    <xf numFmtId="0" fontId="75" fillId="0" borderId="603" xfId="2" applyFont="1" applyBorder="1" applyAlignment="1">
      <alignment horizontal="left" vertical="top" wrapText="1"/>
    </xf>
    <xf numFmtId="0" fontId="135" fillId="19" borderId="500" xfId="2" applyFont="1" applyFill="1" applyBorder="1" applyAlignment="1">
      <alignment horizontal="left" vertical="center"/>
    </xf>
    <xf numFmtId="0" fontId="135" fillId="19" borderId="501" xfId="2" applyFont="1" applyFill="1" applyBorder="1" applyAlignment="1">
      <alignment horizontal="left" vertical="center"/>
    </xf>
    <xf numFmtId="0" fontId="135" fillId="19" borderId="613" xfId="2" applyFont="1" applyFill="1" applyBorder="1" applyAlignment="1">
      <alignment horizontal="left" vertical="center"/>
    </xf>
    <xf numFmtId="0" fontId="0" fillId="0" borderId="602" xfId="2" applyFont="1" applyBorder="1" applyAlignment="1">
      <alignment vertical="center" wrapText="1"/>
    </xf>
    <xf numFmtId="0" fontId="0" fillId="0" borderId="601" xfId="2" applyFont="1" applyBorder="1" applyAlignment="1">
      <alignment vertical="center" wrapText="1"/>
    </xf>
    <xf numFmtId="0" fontId="0" fillId="0" borderId="398" xfId="2" applyFont="1" applyBorder="1" applyAlignment="1">
      <alignment vertical="center" wrapText="1"/>
    </xf>
    <xf numFmtId="0" fontId="136" fillId="0" borderId="398" xfId="2" applyFont="1" applyBorder="1" applyAlignment="1">
      <alignment vertical="center" wrapText="1"/>
    </xf>
    <xf numFmtId="0" fontId="70" fillId="19" borderId="596" xfId="2" applyFont="1" applyFill="1" applyBorder="1" applyAlignment="1">
      <alignment horizontal="center" vertical="center" wrapText="1"/>
    </xf>
    <xf numFmtId="0" fontId="0" fillId="0" borderId="607" xfId="2" applyFont="1" applyBorder="1" applyAlignment="1">
      <alignment vertical="center" wrapText="1"/>
    </xf>
    <xf numFmtId="0" fontId="75" fillId="0" borderId="607" xfId="2" applyBorder="1" applyAlignment="1">
      <alignment vertical="center" wrapText="1"/>
    </xf>
    <xf numFmtId="0" fontId="75" fillId="0" borderId="596" xfId="2" applyBorder="1" applyAlignment="1">
      <alignment horizontal="center" wrapText="1"/>
    </xf>
    <xf numFmtId="0" fontId="75" fillId="0" borderId="339" xfId="2" applyBorder="1" applyAlignment="1">
      <alignment horizontal="center" wrapText="1"/>
    </xf>
    <xf numFmtId="0" fontId="75" fillId="0" borderId="544" xfId="2" applyBorder="1" applyAlignment="1">
      <alignment horizontal="center" wrapText="1"/>
    </xf>
    <xf numFmtId="0" fontId="138" fillId="0" borderId="623" xfId="24" applyBorder="1" applyAlignment="1">
      <alignment horizontal="left" wrapText="1"/>
    </xf>
    <xf numFmtId="0" fontId="75" fillId="0" borderId="623" xfId="2" applyBorder="1" applyAlignment="1">
      <alignment horizontal="left" wrapText="1"/>
    </xf>
    <xf numFmtId="0" fontId="67" fillId="0" borderId="608" xfId="23" applyFont="1" applyBorder="1" applyAlignment="1">
      <alignment horizontal="left" wrapText="1"/>
    </xf>
    <xf numFmtId="0" fontId="67" fillId="0" borderId="609" xfId="23" applyFont="1" applyBorder="1" applyAlignment="1">
      <alignment horizontal="left" wrapText="1"/>
    </xf>
    <xf numFmtId="0" fontId="67" fillId="0" borderId="614" xfId="23" applyFont="1" applyBorder="1" applyAlignment="1">
      <alignment horizontal="left" wrapText="1"/>
    </xf>
    <xf numFmtId="0" fontId="67" fillId="0" borderId="608" xfId="23" applyFont="1" applyBorder="1" applyAlignment="1">
      <alignment horizontal="left" vertical="center" wrapText="1"/>
    </xf>
    <xf numFmtId="0" fontId="67" fillId="0" borderId="609" xfId="23" applyFont="1" applyBorder="1" applyAlignment="1">
      <alignment horizontal="left" vertical="center" wrapText="1"/>
    </xf>
    <xf numFmtId="0" fontId="67" fillId="0" borderId="614" xfId="23" applyFont="1" applyBorder="1" applyAlignment="1">
      <alignment horizontal="left" vertical="center" wrapText="1"/>
    </xf>
    <xf numFmtId="0" fontId="67" fillId="0" borderId="625" xfId="23" applyFont="1" applyBorder="1" applyAlignment="1">
      <alignment horizontal="left" vertical="center" wrapText="1"/>
    </xf>
    <xf numFmtId="0" fontId="67" fillId="0" borderId="626" xfId="23" applyFont="1" applyBorder="1" applyAlignment="1">
      <alignment horizontal="left" vertical="center" wrapText="1"/>
    </xf>
    <xf numFmtId="0" fontId="67" fillId="0" borderId="630" xfId="23" applyFont="1" applyBorder="1" applyAlignment="1">
      <alignment horizontal="left" vertical="center" wrapText="1"/>
    </xf>
    <xf numFmtId="0" fontId="125" fillId="19" borderId="487" xfId="2" applyFont="1" applyFill="1" applyBorder="1" applyAlignment="1">
      <alignment horizontal="left" vertical="top" wrapText="1"/>
    </xf>
    <xf numFmtId="0" fontId="67" fillId="0" borderId="608" xfId="23" applyFont="1" applyBorder="1" applyAlignment="1">
      <alignment horizontal="left" vertical="center"/>
    </xf>
    <xf numFmtId="0" fontId="67" fillId="0" borderId="609" xfId="23" applyFont="1" applyBorder="1" applyAlignment="1">
      <alignment horizontal="left" vertical="center"/>
    </xf>
    <xf numFmtId="0" fontId="67" fillId="0" borderId="614" xfId="23" applyFont="1" applyBorder="1" applyAlignment="1">
      <alignment horizontal="left" vertical="center"/>
    </xf>
    <xf numFmtId="0" fontId="75" fillId="16" borderId="607" xfId="2" applyFill="1" applyBorder="1" applyAlignment="1">
      <alignment horizontal="center" vertical="center" wrapText="1"/>
    </xf>
    <xf numFmtId="0" fontId="75" fillId="16" borderId="607" xfId="2" applyFill="1" applyBorder="1" applyAlignment="1">
      <alignment horizontal="left" vertical="center" wrapText="1"/>
    </xf>
    <xf numFmtId="0" fontId="75" fillId="0" borderId="632" xfId="2" applyBorder="1" applyAlignment="1">
      <alignment horizontal="left" vertical="center" wrapText="1"/>
    </xf>
    <xf numFmtId="0" fontId="75" fillId="0" borderId="607" xfId="2" applyBorder="1" applyAlignment="1">
      <alignment horizontal="center" vertical="center" wrapText="1"/>
    </xf>
    <xf numFmtId="0" fontId="75" fillId="16" borderId="604" xfId="2" applyFill="1" applyBorder="1" applyAlignment="1">
      <alignment vertical="center" wrapText="1"/>
    </xf>
    <xf numFmtId="0" fontId="75" fillId="16" borderId="601" xfId="2" applyFill="1" applyBorder="1" applyAlignment="1">
      <alignment horizontal="left" vertical="center" wrapText="1"/>
    </xf>
    <xf numFmtId="0" fontId="75" fillId="16" borderId="624" xfId="2" applyFill="1" applyBorder="1" applyAlignment="1">
      <alignment horizontal="left" vertical="center" wrapText="1"/>
    </xf>
    <xf numFmtId="0" fontId="75" fillId="0" borderId="631" xfId="2" applyBorder="1" applyAlignment="1">
      <alignment horizontal="center" vertical="center" wrapText="1"/>
    </xf>
    <xf numFmtId="0" fontId="75" fillId="0" borderId="600" xfId="2" applyBorder="1" applyAlignment="1">
      <alignment horizontal="left" vertical="center" wrapText="1"/>
    </xf>
    <xf numFmtId="0" fontId="135" fillId="19" borderId="597" xfId="2" applyFont="1" applyFill="1" applyBorder="1" applyAlignment="1">
      <alignment horizontal="center" vertical="center" wrapText="1"/>
    </xf>
    <xf numFmtId="0" fontId="135" fillId="19" borderId="598" xfId="2" applyFont="1" applyFill="1" applyBorder="1" applyAlignment="1">
      <alignment horizontal="center" vertical="center" wrapText="1"/>
    </xf>
    <xf numFmtId="0" fontId="135" fillId="19" borderId="616" xfId="2" applyFont="1" applyFill="1" applyBorder="1" applyAlignment="1">
      <alignment horizontal="center" vertical="center" wrapText="1"/>
    </xf>
    <xf numFmtId="0" fontId="75" fillId="0" borderId="596" xfId="2" applyBorder="1" applyAlignment="1">
      <alignment horizontal="center"/>
    </xf>
    <xf numFmtId="0" fontId="125" fillId="19" borderId="500" xfId="2" applyFont="1" applyFill="1" applyBorder="1" applyAlignment="1">
      <alignment horizontal="left" wrapText="1"/>
    </xf>
    <xf numFmtId="0" fontId="75" fillId="5" borderId="596" xfId="2" applyFill="1" applyBorder="1" applyAlignment="1">
      <alignment horizontal="center" wrapText="1"/>
    </xf>
    <xf numFmtId="0" fontId="75" fillId="0" borderId="399" xfId="2" applyBorder="1" applyAlignment="1">
      <alignment horizontal="center"/>
    </xf>
    <xf numFmtId="0" fontId="75" fillId="0" borderId="606" xfId="2" applyFont="1" applyBorder="1" applyAlignment="1">
      <alignment horizontal="left" vertical="top" wrapText="1"/>
    </xf>
    <xf numFmtId="0" fontId="75" fillId="16" borderId="607" xfId="2" applyFont="1" applyFill="1" applyBorder="1" applyAlignment="1">
      <alignment horizontal="center" vertical="center" wrapText="1"/>
    </xf>
    <xf numFmtId="0" fontId="75" fillId="16" borderId="607" xfId="2" applyFont="1" applyFill="1" applyBorder="1" applyAlignment="1">
      <alignment horizontal="left" vertical="center" wrapText="1"/>
    </xf>
    <xf numFmtId="0" fontId="75" fillId="16" borderId="601" xfId="2" applyFont="1" applyFill="1" applyBorder="1" applyAlignment="1">
      <alignment horizontal="left" vertical="center" wrapText="1"/>
    </xf>
    <xf numFmtId="0" fontId="75" fillId="0" borderId="606" xfId="2" applyFont="1" applyBorder="1" applyAlignment="1">
      <alignment horizontal="left" vertical="center" wrapText="1"/>
    </xf>
    <xf numFmtId="0" fontId="75" fillId="16" borderId="611" xfId="2" applyFont="1" applyFill="1" applyBorder="1" applyAlignment="1">
      <alignment horizontal="center" vertical="center" wrapText="1"/>
    </xf>
    <xf numFmtId="0" fontId="75" fillId="16" borderId="610" xfId="2" applyFont="1" applyFill="1" applyBorder="1" applyAlignment="1">
      <alignment horizontal="center" vertical="center" wrapText="1"/>
    </xf>
    <xf numFmtId="0" fontId="75" fillId="16" borderId="624" xfId="2" applyFont="1" applyFill="1" applyBorder="1" applyAlignment="1">
      <alignment horizontal="left" vertical="center" wrapText="1"/>
    </xf>
    <xf numFmtId="0" fontId="75" fillId="0" borderId="608" xfId="2" applyFont="1" applyBorder="1" applyAlignment="1">
      <alignment horizontal="left" vertical="top" wrapText="1"/>
    </xf>
    <xf numFmtId="0" fontId="75" fillId="0" borderId="609" xfId="2" applyFont="1" applyBorder="1" applyAlignment="1">
      <alignment horizontal="left" vertical="top" wrapText="1"/>
    </xf>
    <xf numFmtId="0" fontId="75" fillId="0" borderId="610" xfId="2" applyFont="1" applyBorder="1" applyAlignment="1">
      <alignment horizontal="left" vertical="top" wrapText="1"/>
    </xf>
    <xf numFmtId="0" fontId="75" fillId="0" borderId="606" xfId="2" applyFont="1" applyBorder="1" applyAlignment="1">
      <alignment vertical="center" wrapText="1"/>
    </xf>
    <xf numFmtId="0" fontId="125" fillId="19" borderId="599" xfId="2" applyFont="1" applyFill="1" applyBorder="1" applyAlignment="1">
      <alignment horizontal="left" vertical="top"/>
    </xf>
    <xf numFmtId="0" fontId="75" fillId="0" borderId="398" xfId="2" applyFont="1" applyBorder="1" applyAlignment="1">
      <alignment vertical="center" wrapText="1"/>
    </xf>
    <xf numFmtId="0" fontId="75" fillId="0" borderId="601" xfId="2" applyFont="1" applyBorder="1" applyAlignment="1">
      <alignment vertical="center" wrapText="1"/>
    </xf>
    <xf numFmtId="0" fontId="75" fillId="0" borderId="623" xfId="2" applyFont="1" applyBorder="1" applyAlignment="1">
      <alignment vertical="center" wrapText="1"/>
    </xf>
    <xf numFmtId="0" fontId="125" fillId="19" borderId="597" xfId="2" applyFont="1" applyFill="1" applyBorder="1" applyAlignment="1">
      <alignment horizontal="left" vertical="center"/>
    </xf>
    <xf numFmtId="0" fontId="125" fillId="19" borderId="604" xfId="2" applyFont="1" applyFill="1" applyBorder="1" applyAlignment="1">
      <alignment horizontal="center" vertical="center" wrapText="1"/>
    </xf>
    <xf numFmtId="0" fontId="125" fillId="19" borderId="600" xfId="2" applyFont="1" applyFill="1" applyBorder="1" applyAlignment="1">
      <alignment horizontal="center" vertical="center" wrapText="1"/>
    </xf>
    <xf numFmtId="0" fontId="75" fillId="0" borderId="602" xfId="2" applyFont="1" applyBorder="1" applyAlignment="1">
      <alignment vertical="center" wrapText="1"/>
    </xf>
    <xf numFmtId="0" fontId="75" fillId="0" borderId="598" xfId="2" applyFont="1" applyBorder="1" applyAlignment="1">
      <alignment vertical="center" wrapText="1"/>
    </xf>
    <xf numFmtId="0" fontId="125" fillId="19" borderId="597" xfId="2" applyFont="1" applyFill="1" applyBorder="1" applyAlignment="1">
      <alignment horizontal="left" vertical="top"/>
    </xf>
    <xf numFmtId="0" fontId="75" fillId="0" borderId="598" xfId="2" applyFont="1" applyBorder="1" applyAlignment="1">
      <alignment horizontal="left" vertical="top" wrapText="1"/>
    </xf>
    <xf numFmtId="0" fontId="75" fillId="0" borderId="596" xfId="2" applyFont="1" applyBorder="1" applyAlignment="1">
      <alignment horizontal="center" vertical="center"/>
    </xf>
    <xf numFmtId="0" fontId="75" fillId="0" borderId="600" xfId="2" applyFont="1" applyBorder="1" applyAlignment="1">
      <alignment horizontal="left" vertical="top" wrapText="1"/>
    </xf>
    <xf numFmtId="0" fontId="125" fillId="19" borderId="596" xfId="2" applyFont="1" applyFill="1" applyBorder="1" applyAlignment="1">
      <alignment horizontal="center" vertical="center" wrapText="1"/>
    </xf>
    <xf numFmtId="0" fontId="125" fillId="19" borderId="493" xfId="2" applyFont="1" applyFill="1" applyBorder="1" applyAlignment="1">
      <alignment horizontal="left" vertical="top"/>
    </xf>
    <xf numFmtId="0" fontId="75" fillId="0" borderId="607" xfId="2" applyFont="1" applyBorder="1" applyAlignment="1">
      <alignment vertical="center" wrapText="1"/>
    </xf>
    <xf numFmtId="0" fontId="75" fillId="0" borderId="596" xfId="2" applyFont="1" applyBorder="1" applyAlignment="1">
      <alignment horizontal="center"/>
    </xf>
    <xf numFmtId="0" fontId="75" fillId="0" borderId="596" xfId="2" applyFont="1" applyBorder="1" applyAlignment="1">
      <alignment horizontal="center" wrapText="1"/>
    </xf>
    <xf numFmtId="0" fontId="75" fillId="0" borderId="339" xfId="2" applyFont="1" applyBorder="1" applyAlignment="1">
      <alignment horizontal="center" wrapText="1"/>
    </xf>
    <xf numFmtId="0" fontId="75" fillId="0" borderId="544" xfId="2" applyFont="1" applyBorder="1" applyAlignment="1">
      <alignment horizontal="center" wrapText="1"/>
    </xf>
    <xf numFmtId="0" fontId="75" fillId="0" borderId="399" xfId="2" applyFont="1" applyBorder="1" applyAlignment="1">
      <alignment horizontal="center"/>
    </xf>
    <xf numFmtId="0" fontId="75" fillId="0" borderId="596" xfId="2" applyFont="1" applyBorder="1" applyAlignment="1">
      <alignment horizontal="center" vertical="center" wrapText="1"/>
    </xf>
    <xf numFmtId="0" fontId="75" fillId="0" borderId="606" xfId="2" applyBorder="1" applyAlignment="1">
      <alignment horizontal="left" vertical="center" wrapText="1"/>
    </xf>
    <xf numFmtId="0" fontId="75" fillId="0" borderId="611" xfId="2" applyBorder="1" applyAlignment="1">
      <alignment horizontal="left" vertical="top" wrapText="1"/>
    </xf>
    <xf numFmtId="0" fontId="75" fillId="0" borderId="614" xfId="2" applyBorder="1" applyAlignment="1">
      <alignment horizontal="left" vertical="top" wrapText="1"/>
    </xf>
    <xf numFmtId="0" fontId="75" fillId="0" borderId="607" xfId="2" applyBorder="1" applyAlignment="1">
      <alignment horizontal="left" vertical="top" wrapText="1"/>
    </xf>
    <xf numFmtId="0" fontId="75" fillId="16" borderId="611" xfId="2" applyFill="1" applyBorder="1" applyAlignment="1">
      <alignment horizontal="left" vertical="top" wrapText="1"/>
    </xf>
    <xf numFmtId="0" fontId="75" fillId="16" borderId="610" xfId="2" applyFill="1" applyBorder="1" applyAlignment="1">
      <alignment horizontal="left" vertical="top" wrapText="1"/>
    </xf>
    <xf numFmtId="0" fontId="5" fillId="0" borderId="603" xfId="2" applyFont="1" applyBorder="1" applyAlignment="1">
      <alignment horizontal="left" vertical="top" wrapText="1"/>
    </xf>
    <xf numFmtId="0" fontId="6" fillId="0" borderId="398" xfId="2" applyFont="1" applyBorder="1" applyAlignment="1">
      <alignment vertical="center" wrapText="1"/>
    </xf>
    <xf numFmtId="0" fontId="125" fillId="19" borderId="640" xfId="2" applyFont="1" applyFill="1" applyBorder="1" applyAlignment="1">
      <alignment horizontal="left" vertical="top" wrapText="1"/>
    </xf>
    <xf numFmtId="0" fontId="125" fillId="19" borderId="641" xfId="2" applyFont="1" applyFill="1" applyBorder="1" applyAlignment="1">
      <alignment horizontal="left" vertical="top" wrapText="1"/>
    </xf>
    <xf numFmtId="0" fontId="125" fillId="19" borderId="0" xfId="2" applyFont="1" applyFill="1" applyAlignment="1">
      <alignment horizontal="left" vertical="top" wrapText="1"/>
    </xf>
    <xf numFmtId="0" fontId="125" fillId="19" borderId="520" xfId="2" applyFont="1" applyFill="1" applyBorder="1" applyAlignment="1">
      <alignment horizontal="left" vertical="top" wrapText="1"/>
    </xf>
    <xf numFmtId="0" fontId="125" fillId="19" borderId="505" xfId="2" applyFont="1" applyFill="1" applyBorder="1" applyAlignment="1">
      <alignment horizontal="left" vertical="top" wrapText="1"/>
    </xf>
    <xf numFmtId="0" fontId="125" fillId="19" borderId="642" xfId="2" applyFont="1" applyFill="1" applyBorder="1" applyAlignment="1">
      <alignment horizontal="left" vertical="top" wrapText="1"/>
    </xf>
    <xf numFmtId="0" fontId="75" fillId="0" borderId="628" xfId="2" applyBorder="1" applyAlignment="1">
      <alignment horizontal="left" wrapText="1"/>
    </xf>
    <xf numFmtId="0" fontId="75" fillId="0" borderId="578" xfId="2" applyBorder="1" applyAlignment="1">
      <alignment horizontal="left" wrapText="1"/>
    </xf>
    <xf numFmtId="0" fontId="75" fillId="0" borderId="510" xfId="2" applyBorder="1" applyAlignment="1">
      <alignment horizontal="left" wrapText="1"/>
    </xf>
    <xf numFmtId="0" fontId="75" fillId="0" borderId="643" xfId="2" applyBorder="1" applyAlignment="1">
      <alignment horizontal="left" vertical="top" wrapText="1"/>
    </xf>
    <xf numFmtId="0" fontId="75" fillId="0" borderId="644" xfId="2" applyBorder="1" applyAlignment="1">
      <alignment horizontal="left" vertical="top" wrapText="1"/>
    </xf>
    <xf numFmtId="0" fontId="138" fillId="0" borderId="629" xfId="24" applyBorder="1" applyAlignment="1">
      <alignment horizontal="left" wrapText="1"/>
    </xf>
    <xf numFmtId="0" fontId="75" fillId="0" borderId="626" xfId="2" applyBorder="1" applyAlignment="1">
      <alignment horizontal="left" wrapText="1"/>
    </xf>
    <xf numFmtId="0" fontId="75" fillId="0" borderId="630" xfId="2" applyBorder="1" applyAlignment="1">
      <alignment horizontal="left" wrapText="1"/>
    </xf>
    <xf numFmtId="0" fontId="125" fillId="19" borderId="506" xfId="2" applyFont="1" applyFill="1" applyBorder="1" applyAlignment="1">
      <alignment horizontal="left" vertical="top" wrapText="1"/>
    </xf>
    <xf numFmtId="0" fontId="75" fillId="0" borderId="628" xfId="2" applyBorder="1" applyAlignment="1">
      <alignment horizontal="center" vertical="center" wrapText="1"/>
    </xf>
    <xf numFmtId="0" fontId="75" fillId="0" borderId="578" xfId="2" applyBorder="1" applyAlignment="1">
      <alignment horizontal="center" vertical="center" wrapText="1"/>
    </xf>
    <xf numFmtId="0" fontId="75" fillId="0" borderId="510" xfId="2" applyBorder="1" applyAlignment="1">
      <alignment horizontal="center" vertical="center" wrapText="1"/>
    </xf>
    <xf numFmtId="0" fontId="75" fillId="0" borderId="611" xfId="2" applyBorder="1" applyAlignment="1">
      <alignment horizontal="center" vertical="center" wrapText="1"/>
    </xf>
    <xf numFmtId="0" fontId="75" fillId="0" borderId="643" xfId="2" applyBorder="1" applyAlignment="1">
      <alignment horizontal="center" vertical="center" wrapText="1"/>
    </xf>
    <xf numFmtId="0" fontId="75" fillId="0" borderId="644" xfId="2" applyBorder="1" applyAlignment="1">
      <alignment horizontal="center" vertical="center" wrapText="1"/>
    </xf>
    <xf numFmtId="49" fontId="75" fillId="0" borderId="629" xfId="2" applyNumberFormat="1" applyBorder="1" applyAlignment="1">
      <alignment horizontal="center" vertical="center" wrapText="1"/>
    </xf>
    <xf numFmtId="49" fontId="75" fillId="0" borderId="626" xfId="2" applyNumberFormat="1" applyBorder="1" applyAlignment="1">
      <alignment horizontal="center" vertical="center" wrapText="1"/>
    </xf>
    <xf numFmtId="49" fontId="75" fillId="0" borderId="630" xfId="2" applyNumberFormat="1" applyBorder="1" applyAlignment="1">
      <alignment horizontal="center" vertical="center" wrapText="1"/>
    </xf>
    <xf numFmtId="0" fontId="125" fillId="19" borderId="500" xfId="2" applyFont="1" applyFill="1" applyBorder="1" applyAlignment="1">
      <alignment horizontal="left" vertical="top" wrapText="1"/>
    </xf>
    <xf numFmtId="0" fontId="125" fillId="19" borderId="613" xfId="2" applyFont="1" applyFill="1" applyBorder="1" applyAlignment="1">
      <alignment horizontal="left" vertical="top" wrapText="1"/>
    </xf>
    <xf numFmtId="0" fontId="75" fillId="0" borderId="643" xfId="2" applyBorder="1" applyAlignment="1">
      <alignment horizontal="left" vertical="center" wrapText="1"/>
    </xf>
    <xf numFmtId="0" fontId="75" fillId="0" borderId="644" xfId="2" applyBorder="1" applyAlignment="1">
      <alignment horizontal="left" vertical="center" wrapText="1"/>
    </xf>
    <xf numFmtId="0" fontId="75" fillId="0" borderId="629" xfId="2" applyBorder="1" applyAlignment="1">
      <alignment horizontal="left" vertical="center" wrapText="1"/>
    </xf>
    <xf numFmtId="0" fontId="75" fillId="0" borderId="626" xfId="2" applyBorder="1" applyAlignment="1">
      <alignment horizontal="left" vertical="center" wrapText="1"/>
    </xf>
    <xf numFmtId="0" fontId="75" fillId="0" borderId="630" xfId="2" applyBorder="1" applyAlignment="1">
      <alignment horizontal="left" vertical="center" wrapText="1"/>
    </xf>
    <xf numFmtId="0" fontId="75" fillId="0" borderId="645" xfId="2" applyBorder="1" applyAlignment="1">
      <alignment horizontal="left" vertical="center" wrapText="1"/>
    </xf>
    <xf numFmtId="0" fontId="75" fillId="0" borderId="645" xfId="2" applyBorder="1" applyAlignment="1">
      <alignment horizontal="center" vertical="center" wrapText="1"/>
    </xf>
    <xf numFmtId="0" fontId="75" fillId="16" borderId="612" xfId="2" applyFill="1" applyBorder="1" applyAlignment="1">
      <alignment vertical="center" wrapText="1"/>
    </xf>
    <xf numFmtId="0" fontId="75" fillId="16" borderId="613" xfId="2" applyFill="1" applyBorder="1" applyAlignment="1">
      <alignment vertical="center" wrapText="1"/>
    </xf>
    <xf numFmtId="0" fontId="75" fillId="0" borderId="612" xfId="2" applyBorder="1" applyAlignment="1">
      <alignment horizontal="left" vertical="center" wrapText="1"/>
    </xf>
    <xf numFmtId="0" fontId="75" fillId="0" borderId="603" xfId="2" applyBorder="1" applyAlignment="1">
      <alignment horizontal="left" vertical="center" wrapText="1"/>
    </xf>
    <xf numFmtId="0" fontId="75" fillId="0" borderId="577" xfId="2" applyBorder="1" applyAlignment="1">
      <alignment horizontal="left" vertical="center" wrapText="1"/>
    </xf>
    <xf numFmtId="0" fontId="75" fillId="0" borderId="579" xfId="2" applyBorder="1" applyAlignment="1">
      <alignment horizontal="left" vertical="center" wrapText="1"/>
    </xf>
    <xf numFmtId="0" fontId="75" fillId="0" borderId="579" xfId="2" applyBorder="1" applyAlignment="1">
      <alignment horizontal="center" vertical="center" wrapText="1"/>
    </xf>
    <xf numFmtId="0" fontId="135" fillId="19" borderId="500" xfId="2" applyFont="1" applyFill="1" applyBorder="1" applyAlignment="1">
      <alignment horizontal="left" vertical="top" wrapText="1"/>
    </xf>
    <xf numFmtId="0" fontId="135" fillId="19" borderId="501" xfId="2" applyFont="1" applyFill="1" applyBorder="1" applyAlignment="1">
      <alignment horizontal="left" vertical="top" wrapText="1"/>
    </xf>
    <xf numFmtId="0" fontId="135" fillId="19" borderId="613" xfId="2" applyFont="1" applyFill="1" applyBorder="1" applyAlignment="1">
      <alignment horizontal="left" vertical="top" wrapText="1"/>
    </xf>
    <xf numFmtId="0" fontId="75" fillId="0" borderId="612" xfId="2" applyBorder="1" applyAlignment="1">
      <alignment vertical="center" wrapText="1"/>
    </xf>
    <xf numFmtId="0" fontId="75" fillId="0" borderId="501" xfId="2" applyBorder="1" applyAlignment="1">
      <alignment vertical="center" wrapText="1"/>
    </xf>
    <xf numFmtId="0" fontId="75" fillId="0" borderId="603" xfId="2" applyBorder="1" applyAlignment="1">
      <alignment vertical="center" wrapText="1"/>
    </xf>
    <xf numFmtId="0" fontId="135" fillId="19" borderId="612" xfId="2" applyFont="1" applyFill="1" applyBorder="1" applyAlignment="1">
      <alignment horizontal="center" vertical="center" wrapText="1"/>
    </xf>
    <xf numFmtId="0" fontId="135" fillId="19" borderId="613" xfId="2" applyFont="1" applyFill="1" applyBorder="1" applyAlignment="1">
      <alignment horizontal="center" vertical="center" wrapText="1"/>
    </xf>
    <xf numFmtId="0" fontId="135" fillId="19" borderId="603" xfId="2" applyFont="1" applyFill="1" applyBorder="1" applyAlignment="1">
      <alignment horizontal="center" vertical="center" wrapText="1"/>
    </xf>
    <xf numFmtId="0" fontId="135" fillId="19" borderId="615" xfId="2" applyFont="1" applyFill="1" applyBorder="1" applyAlignment="1">
      <alignment horizontal="left" vertical="top"/>
    </xf>
    <xf numFmtId="0" fontId="135" fillId="19" borderId="640" xfId="2" applyFont="1" applyFill="1" applyBorder="1" applyAlignment="1">
      <alignment horizontal="left" vertical="top"/>
    </xf>
    <xf numFmtId="0" fontId="135" fillId="19" borderId="641" xfId="2" applyFont="1" applyFill="1" applyBorder="1" applyAlignment="1">
      <alignment horizontal="left" vertical="top"/>
    </xf>
    <xf numFmtId="0" fontId="135" fillId="19" borderId="520" xfId="2" applyFont="1" applyFill="1" applyBorder="1" applyAlignment="1">
      <alignment horizontal="left" vertical="top"/>
    </xf>
    <xf numFmtId="0" fontId="135" fillId="19" borderId="505" xfId="2" applyFont="1" applyFill="1" applyBorder="1" applyAlignment="1">
      <alignment horizontal="left" vertical="top"/>
    </xf>
    <xf numFmtId="0" fontId="135" fillId="19" borderId="642" xfId="2" applyFont="1" applyFill="1" applyBorder="1" applyAlignment="1">
      <alignment horizontal="left" vertical="top"/>
    </xf>
    <xf numFmtId="0" fontId="75" fillId="0" borderId="611" xfId="2" applyBorder="1" applyAlignment="1">
      <alignment vertical="center" wrapText="1"/>
    </xf>
    <xf numFmtId="0" fontId="75" fillId="0" borderId="643" xfId="2" applyBorder="1" applyAlignment="1">
      <alignment vertical="center" wrapText="1"/>
    </xf>
    <xf numFmtId="0" fontId="75" fillId="0" borderId="644" xfId="2" applyBorder="1" applyAlignment="1">
      <alignment vertical="center" wrapText="1"/>
    </xf>
    <xf numFmtId="0" fontId="75" fillId="0" borderId="628" xfId="2" applyBorder="1" applyAlignment="1">
      <alignment vertical="center" wrapText="1"/>
    </xf>
    <xf numFmtId="0" fontId="75" fillId="0" borderId="578" xfId="2" applyBorder="1" applyAlignment="1">
      <alignment vertical="center" wrapText="1"/>
    </xf>
    <xf numFmtId="0" fontId="75" fillId="0" borderId="510" xfId="2" applyBorder="1" applyAlignment="1">
      <alignment vertical="center" wrapText="1"/>
    </xf>
    <xf numFmtId="0" fontId="135" fillId="19" borderId="500" xfId="2" applyFont="1" applyFill="1" applyBorder="1" applyAlignment="1">
      <alignment horizontal="left" vertical="top"/>
    </xf>
    <xf numFmtId="0" fontId="135" fillId="19" borderId="501" xfId="2" applyFont="1" applyFill="1" applyBorder="1" applyAlignment="1">
      <alignment horizontal="left" vertical="top"/>
    </xf>
    <xf numFmtId="0" fontId="135" fillId="19" borderId="613" xfId="2" applyFont="1" applyFill="1" applyBorder="1" applyAlignment="1">
      <alignment horizontal="left" vertical="top"/>
    </xf>
    <xf numFmtId="0" fontId="135" fillId="19" borderId="500" xfId="2" applyFont="1" applyFill="1" applyBorder="1" applyAlignment="1">
      <alignment horizontal="center" vertical="center" wrapText="1"/>
    </xf>
    <xf numFmtId="0" fontId="135" fillId="19" borderId="501" xfId="2" applyFont="1" applyFill="1" applyBorder="1" applyAlignment="1">
      <alignment horizontal="center" vertical="center" wrapText="1"/>
    </xf>
    <xf numFmtId="0" fontId="135" fillId="19" borderId="501" xfId="2" applyFont="1" applyFill="1" applyBorder="1" applyAlignment="1">
      <alignment horizontal="left"/>
    </xf>
    <xf numFmtId="0" fontId="135" fillId="19" borderId="603" xfId="2" applyFont="1" applyFill="1" applyBorder="1" applyAlignment="1">
      <alignment horizontal="left"/>
    </xf>
    <xf numFmtId="0" fontId="75" fillId="0" borderId="638" xfId="2" applyBorder="1" applyAlignment="1">
      <alignment horizontal="center" vertical="center"/>
    </xf>
    <xf numFmtId="0" fontId="75" fillId="0" borderId="639" xfId="2" applyBorder="1" applyAlignment="1">
      <alignment horizontal="center" vertical="center"/>
    </xf>
    <xf numFmtId="0" fontId="75" fillId="0" borderId="500" xfId="2" applyBorder="1" applyAlignment="1">
      <alignment horizontal="center" vertical="center"/>
    </xf>
    <xf numFmtId="0" fontId="75" fillId="0" borderId="501" xfId="2" applyBorder="1" applyAlignment="1">
      <alignment horizontal="center" vertical="center"/>
    </xf>
    <xf numFmtId="0" fontId="75" fillId="0" borderId="603" xfId="2" applyBorder="1" applyAlignment="1">
      <alignment horizontal="center" vertical="center"/>
    </xf>
    <xf numFmtId="0" fontId="75" fillId="0" borderId="500" xfId="2" applyBorder="1" applyAlignment="1">
      <alignment horizontal="center" vertical="center" wrapText="1"/>
    </xf>
    <xf numFmtId="0" fontId="75" fillId="0" borderId="603" xfId="2" applyBorder="1" applyAlignment="1">
      <alignment horizontal="center" vertical="center" wrapText="1"/>
    </xf>
    <xf numFmtId="0" fontId="75" fillId="0" borderId="500" xfId="2" applyBorder="1" applyAlignment="1">
      <alignment horizontal="center"/>
    </xf>
    <xf numFmtId="0" fontId="75" fillId="0" borderId="603" xfId="2" applyBorder="1" applyAlignment="1">
      <alignment horizontal="center"/>
    </xf>
    <xf numFmtId="0" fontId="75" fillId="0" borderId="500" xfId="2" applyBorder="1" applyAlignment="1">
      <alignment horizontal="center" wrapText="1"/>
    </xf>
    <xf numFmtId="0" fontId="75" fillId="0" borderId="501" xfId="2" applyBorder="1" applyAlignment="1">
      <alignment horizontal="center" wrapText="1"/>
    </xf>
    <xf numFmtId="0" fontId="75" fillId="0" borderId="603" xfId="2" applyBorder="1" applyAlignment="1">
      <alignment horizontal="center" wrapText="1"/>
    </xf>
    <xf numFmtId="0" fontId="135" fillId="19" borderId="634" xfId="2" applyFont="1" applyFill="1" applyBorder="1" applyAlignment="1">
      <alignment horizontal="left"/>
    </xf>
    <xf numFmtId="0" fontId="75" fillId="0" borderId="635" xfId="2" applyBorder="1" applyAlignment="1">
      <alignment horizontal="center" wrapText="1"/>
    </xf>
    <xf numFmtId="0" fontId="75" fillId="0" borderId="636" xfId="2" applyBorder="1" applyAlignment="1">
      <alignment horizontal="center" wrapText="1"/>
    </xf>
    <xf numFmtId="0" fontId="125" fillId="19" borderId="637" xfId="2" applyFont="1" applyFill="1" applyBorder="1" applyAlignment="1">
      <alignment horizontal="left"/>
    </xf>
    <xf numFmtId="0" fontId="75" fillId="0" borderId="501" xfId="2" applyBorder="1" applyAlignment="1">
      <alignment horizontal="center"/>
    </xf>
    <xf numFmtId="0" fontId="75" fillId="16" borderId="611" xfId="2" applyFill="1" applyBorder="1" applyAlignment="1">
      <alignment horizontal="center" vertical="top" wrapText="1"/>
    </xf>
    <xf numFmtId="0" fontId="75" fillId="16" borderId="645" xfId="2" applyFill="1" applyBorder="1" applyAlignment="1">
      <alignment horizontal="center" vertical="top" wrapText="1"/>
    </xf>
    <xf numFmtId="0" fontId="75" fillId="16" borderId="611" xfId="2" applyFill="1" applyBorder="1" applyAlignment="1">
      <alignment horizontal="center" vertical="center" wrapText="1"/>
    </xf>
    <xf numFmtId="0" fontId="75" fillId="16" borderId="645" xfId="2" applyFill="1" applyBorder="1" applyAlignment="1">
      <alignment horizontal="center" vertical="center" wrapText="1"/>
    </xf>
    <xf numFmtId="0" fontId="125" fillId="19" borderId="501" xfId="2" applyFont="1" applyFill="1" applyBorder="1" applyAlignment="1">
      <alignment horizontal="left" vertical="top" wrapText="1"/>
    </xf>
    <xf numFmtId="0" fontId="75" fillId="0" borderId="612" xfId="2" applyFont="1" applyBorder="1" applyAlignment="1">
      <alignment vertical="center" wrapText="1"/>
    </xf>
    <xf numFmtId="0" fontId="75" fillId="0" borderId="501" xfId="2" applyFont="1" applyBorder="1" applyAlignment="1">
      <alignment vertical="center" wrapText="1"/>
    </xf>
    <xf numFmtId="0" fontId="75" fillId="0" borderId="603" xfId="2" applyFont="1" applyBorder="1" applyAlignment="1">
      <alignment vertical="center" wrapText="1"/>
    </xf>
    <xf numFmtId="0" fontId="136" fillId="0" borderId="501" xfId="2" applyFont="1" applyBorder="1" applyAlignment="1">
      <alignment horizontal="left" vertical="top" wrapText="1"/>
    </xf>
    <xf numFmtId="0" fontId="125" fillId="19" borderId="500" xfId="2" applyFont="1" applyFill="1" applyBorder="1" applyAlignment="1">
      <alignment horizontal="left" vertical="center"/>
    </xf>
    <xf numFmtId="0" fontId="125" fillId="19" borderId="501" xfId="2" applyFont="1" applyFill="1" applyBorder="1" applyAlignment="1">
      <alignment horizontal="left" vertical="center"/>
    </xf>
    <xf numFmtId="0" fontId="125" fillId="19" borderId="613" xfId="2" applyFont="1" applyFill="1" applyBorder="1" applyAlignment="1">
      <alignment horizontal="left" vertical="center"/>
    </xf>
    <xf numFmtId="0" fontId="125" fillId="19" borderId="612" xfId="2" applyFont="1" applyFill="1" applyBorder="1" applyAlignment="1">
      <alignment horizontal="center" vertical="center" wrapText="1"/>
    </xf>
    <xf numFmtId="0" fontId="125" fillId="19" borderId="613" xfId="2" applyFont="1" applyFill="1" applyBorder="1" applyAlignment="1">
      <alignment horizontal="center" vertical="center" wrapText="1"/>
    </xf>
    <xf numFmtId="0" fontId="125" fillId="19" borderId="603" xfId="2" applyFont="1" applyFill="1" applyBorder="1" applyAlignment="1">
      <alignment horizontal="center" vertical="center" wrapText="1"/>
    </xf>
    <xf numFmtId="0" fontId="125" fillId="19" borderId="615" xfId="2" applyFont="1" applyFill="1" applyBorder="1" applyAlignment="1">
      <alignment horizontal="left" vertical="top"/>
    </xf>
    <xf numFmtId="0" fontId="125" fillId="19" borderId="640" xfId="2" applyFont="1" applyFill="1" applyBorder="1" applyAlignment="1">
      <alignment horizontal="left" vertical="top"/>
    </xf>
    <xf numFmtId="0" fontId="125" fillId="19" borderId="641" xfId="2" applyFont="1" applyFill="1" applyBorder="1" applyAlignment="1">
      <alignment horizontal="left" vertical="top"/>
    </xf>
    <xf numFmtId="0" fontId="125" fillId="19" borderId="520" xfId="2" applyFont="1" applyFill="1" applyBorder="1" applyAlignment="1">
      <alignment horizontal="left" vertical="top"/>
    </xf>
    <xf numFmtId="0" fontId="125" fillId="19" borderId="505" xfId="2" applyFont="1" applyFill="1" applyBorder="1" applyAlignment="1">
      <alignment horizontal="left" vertical="top"/>
    </xf>
    <xf numFmtId="0" fontId="125" fillId="19" borderId="642" xfId="2" applyFont="1" applyFill="1" applyBorder="1" applyAlignment="1">
      <alignment horizontal="left" vertical="top"/>
    </xf>
    <xf numFmtId="0" fontId="75" fillId="0" borderId="628" xfId="2" applyFont="1" applyBorder="1" applyAlignment="1">
      <alignment vertical="center" wrapText="1"/>
    </xf>
    <xf numFmtId="0" fontId="75" fillId="0" borderId="578" xfId="2" applyFont="1" applyBorder="1" applyAlignment="1">
      <alignment vertical="center" wrapText="1"/>
    </xf>
    <xf numFmtId="0" fontId="75" fillId="0" borderId="510" xfId="2" applyFont="1" applyBorder="1" applyAlignment="1">
      <alignment vertical="center" wrapText="1"/>
    </xf>
    <xf numFmtId="0" fontId="75" fillId="0" borderId="629" xfId="2" applyFont="1" applyBorder="1" applyAlignment="1">
      <alignment vertical="center" wrapText="1"/>
    </xf>
    <xf numFmtId="0" fontId="75" fillId="0" borderId="626" xfId="2" applyFont="1" applyBorder="1" applyAlignment="1">
      <alignment vertical="center" wrapText="1"/>
    </xf>
    <xf numFmtId="0" fontId="75" fillId="0" borderId="630" xfId="2" applyFont="1" applyBorder="1" applyAlignment="1">
      <alignment vertical="center" wrapText="1"/>
    </xf>
    <xf numFmtId="0" fontId="125" fillId="19" borderId="500" xfId="2" applyFont="1" applyFill="1" applyBorder="1" applyAlignment="1">
      <alignment horizontal="left" vertical="top"/>
    </xf>
    <xf numFmtId="0" fontId="125" fillId="19" borderId="501" xfId="2" applyFont="1" applyFill="1" applyBorder="1" applyAlignment="1">
      <alignment horizontal="left" vertical="top"/>
    </xf>
    <xf numFmtId="0" fontId="125" fillId="19" borderId="613" xfId="2" applyFont="1" applyFill="1" applyBorder="1" applyAlignment="1">
      <alignment horizontal="left" vertical="top"/>
    </xf>
    <xf numFmtId="0" fontId="75" fillId="0" borderId="612" xfId="2" applyFont="1" applyBorder="1" applyAlignment="1">
      <alignment horizontal="left" vertical="top" wrapText="1"/>
    </xf>
    <xf numFmtId="0" fontId="75" fillId="0" borderId="501" xfId="2" applyFont="1" applyBorder="1" applyAlignment="1">
      <alignment horizontal="left" vertical="top" wrapText="1"/>
    </xf>
    <xf numFmtId="0" fontId="125" fillId="19" borderId="500" xfId="2" applyFont="1" applyFill="1" applyBorder="1" applyAlignment="1">
      <alignment horizontal="center" vertical="center" wrapText="1"/>
    </xf>
    <xf numFmtId="0" fontId="125" fillId="19" borderId="501" xfId="2" applyFont="1" applyFill="1" applyBorder="1" applyAlignment="1">
      <alignment horizontal="center" vertical="center" wrapText="1"/>
    </xf>
    <xf numFmtId="0" fontId="75" fillId="0" borderId="611" xfId="2" applyFont="1" applyBorder="1" applyAlignment="1">
      <alignment vertical="center" wrapText="1"/>
    </xf>
    <xf numFmtId="0" fontId="75" fillId="0" borderId="643" xfId="2" applyFont="1" applyBorder="1" applyAlignment="1">
      <alignment vertical="center" wrapText="1"/>
    </xf>
    <xf numFmtId="0" fontId="75" fillId="0" borderId="644" xfId="2" applyFont="1" applyBorder="1" applyAlignment="1">
      <alignment vertical="center" wrapText="1"/>
    </xf>
    <xf numFmtId="0" fontId="75" fillId="0" borderId="638" xfId="2" applyFont="1" applyBorder="1" applyAlignment="1">
      <alignment horizontal="center" vertical="center"/>
    </xf>
    <xf numFmtId="0" fontId="75" fillId="0" borderId="639" xfId="2" applyFont="1" applyBorder="1" applyAlignment="1">
      <alignment horizontal="center" vertical="center"/>
    </xf>
    <xf numFmtId="0" fontId="75" fillId="0" borderId="500" xfId="2" applyFont="1" applyBorder="1" applyAlignment="1">
      <alignment horizontal="center" vertical="center"/>
    </xf>
    <xf numFmtId="0" fontId="75" fillId="0" borderId="501" xfId="2" applyFont="1" applyBorder="1" applyAlignment="1">
      <alignment horizontal="center" vertical="center"/>
    </xf>
    <xf numFmtId="0" fontId="75" fillId="0" borderId="603" xfId="2" applyFont="1" applyBorder="1" applyAlignment="1">
      <alignment horizontal="center" vertical="center"/>
    </xf>
    <xf numFmtId="0" fontId="75" fillId="0" borderId="500" xfId="2" applyFont="1" applyBorder="1" applyAlignment="1">
      <alignment horizontal="center" vertical="center" wrapText="1"/>
    </xf>
    <xf numFmtId="0" fontId="75" fillId="0" borderId="603" xfId="2" applyFont="1" applyBorder="1" applyAlignment="1">
      <alignment horizontal="center" vertical="center" wrapText="1"/>
    </xf>
    <xf numFmtId="0" fontId="75" fillId="0" borderId="500" xfId="2" applyFont="1" applyBorder="1" applyAlignment="1">
      <alignment horizontal="center" wrapText="1"/>
    </xf>
    <xf numFmtId="0" fontId="75" fillId="0" borderId="501" xfId="2" applyFont="1" applyBorder="1" applyAlignment="1">
      <alignment horizontal="center" wrapText="1"/>
    </xf>
    <xf numFmtId="0" fontId="75" fillId="0" borderId="603" xfId="2" applyFont="1" applyBorder="1" applyAlignment="1">
      <alignment horizontal="center" wrapText="1"/>
    </xf>
    <xf numFmtId="0" fontId="125" fillId="19" borderId="634" xfId="2" applyFont="1" applyFill="1" applyBorder="1" applyAlignment="1">
      <alignment horizontal="left"/>
    </xf>
    <xf numFmtId="0" fontId="75" fillId="0" borderId="635" xfId="2" applyFont="1" applyBorder="1" applyAlignment="1">
      <alignment horizontal="center" wrapText="1"/>
    </xf>
    <xf numFmtId="0" fontId="75" fillId="0" borderId="636" xfId="2" applyFont="1" applyBorder="1" applyAlignment="1">
      <alignment horizontal="center" wrapText="1"/>
    </xf>
    <xf numFmtId="0" fontId="75" fillId="0" borderId="500" xfId="2" applyFont="1" applyBorder="1" applyAlignment="1">
      <alignment horizontal="center"/>
    </xf>
    <xf numFmtId="0" fontId="75" fillId="0" borderId="501" xfId="2" applyFont="1" applyBorder="1" applyAlignment="1">
      <alignment horizontal="center"/>
    </xf>
    <xf numFmtId="0" fontId="75" fillId="0" borderId="603" xfId="2" applyFont="1" applyBorder="1" applyAlignment="1">
      <alignment horizontal="center"/>
    </xf>
    <xf numFmtId="0" fontId="6" fillId="0" borderId="557" xfId="2" applyFont="1" applyBorder="1" applyAlignment="1">
      <alignment horizontal="center" vertical="center" wrapText="1"/>
    </xf>
    <xf numFmtId="0" fontId="6" fillId="0" borderId="545" xfId="2" applyFont="1" applyBorder="1" applyAlignment="1">
      <alignment horizontal="center" vertical="center" wrapText="1"/>
    </xf>
    <xf numFmtId="0" fontId="6" fillId="0" borderId="546" xfId="2" applyFont="1" applyBorder="1" applyAlignment="1">
      <alignment horizontal="center" vertical="center" wrapText="1"/>
    </xf>
    <xf numFmtId="0" fontId="6" fillId="0" borderId="535" xfId="2" applyFont="1" applyBorder="1" applyAlignment="1">
      <alignment horizontal="center" vertical="center" wrapText="1"/>
    </xf>
    <xf numFmtId="0" fontId="6" fillId="0" borderId="587" xfId="2" applyFont="1" applyBorder="1" applyAlignment="1">
      <alignment horizontal="center" vertical="center" wrapText="1"/>
    </xf>
    <xf numFmtId="0" fontId="6" fillId="0" borderId="536" xfId="2" applyFont="1" applyBorder="1" applyAlignment="1">
      <alignment horizontal="center" vertical="center" wrapText="1"/>
    </xf>
    <xf numFmtId="0" fontId="6" fillId="2" borderId="469" xfId="2" applyFont="1" applyFill="1" applyBorder="1" applyAlignment="1">
      <alignment horizontal="left"/>
    </xf>
    <xf numFmtId="0" fontId="6" fillId="2" borderId="552" xfId="2" applyFont="1" applyFill="1" applyBorder="1" applyAlignment="1">
      <alignment horizontal="left"/>
    </xf>
    <xf numFmtId="0" fontId="6" fillId="2" borderId="49" xfId="2" applyFont="1" applyFill="1" applyBorder="1" applyAlignment="1">
      <alignment horizontal="left"/>
    </xf>
    <xf numFmtId="0" fontId="3" fillId="0" borderId="30" xfId="2" applyFont="1" applyBorder="1" applyAlignment="1">
      <alignment horizontal="center" vertical="center" wrapText="1"/>
    </xf>
    <xf numFmtId="0" fontId="6" fillId="0" borderId="552" xfId="2" applyFont="1" applyBorder="1" applyAlignment="1">
      <alignment horizontal="center" vertical="center" wrapText="1"/>
    </xf>
    <xf numFmtId="0" fontId="6" fillId="0" borderId="32" xfId="2" applyFont="1" applyBorder="1" applyAlignment="1">
      <alignment horizontal="center" vertical="center" wrapText="1"/>
    </xf>
    <xf numFmtId="0" fontId="3" fillId="0" borderId="589" xfId="2" applyFont="1" applyBorder="1" applyAlignment="1">
      <alignment horizontal="left" vertical="top" wrapText="1"/>
    </xf>
    <xf numFmtId="0" fontId="6" fillId="0" borderId="527" xfId="2" applyFont="1" applyBorder="1" applyAlignment="1">
      <alignment horizontal="left" vertical="top" wrapText="1"/>
    </xf>
    <xf numFmtId="0" fontId="6" fillId="0" borderId="547" xfId="2" applyFont="1" applyBorder="1" applyAlignment="1">
      <alignment horizontal="left" vertical="top" wrapText="1"/>
    </xf>
    <xf numFmtId="0" fontId="67" fillId="0" borderId="549" xfId="26" applyFont="1" applyBorder="1" applyAlignment="1">
      <alignment horizontal="left" vertical="top" wrapText="1"/>
    </xf>
    <xf numFmtId="0" fontId="67" fillId="0" borderId="533" xfId="26" applyFont="1" applyBorder="1" applyAlignment="1">
      <alignment horizontal="left" vertical="top" wrapText="1"/>
    </xf>
    <xf numFmtId="0" fontId="67" fillId="0" borderId="534" xfId="26" applyFont="1" applyBorder="1" applyAlignment="1">
      <alignment horizontal="left" vertical="top" wrapText="1"/>
    </xf>
    <xf numFmtId="0" fontId="67" fillId="0" borderId="548" xfId="26" applyFont="1" applyBorder="1" applyAlignment="1">
      <alignment horizontal="left" vertical="top" wrapText="1"/>
    </xf>
    <xf numFmtId="0" fontId="67" fillId="0" borderId="542" xfId="26" applyFont="1" applyBorder="1" applyAlignment="1">
      <alignment horizontal="left" vertical="top" wrapText="1"/>
    </xf>
    <xf numFmtId="0" fontId="67" fillId="0" borderId="541" xfId="26" applyFont="1" applyBorder="1" applyAlignment="1">
      <alignment horizontal="left" vertical="top" wrapText="1"/>
    </xf>
    <xf numFmtId="0" fontId="6" fillId="0" borderId="548" xfId="2" applyFont="1" applyBorder="1" applyAlignment="1">
      <alignment horizontal="left" vertical="top" wrapText="1"/>
    </xf>
    <xf numFmtId="0" fontId="6" fillId="0" borderId="542" xfId="2" applyFont="1" applyBorder="1" applyAlignment="1">
      <alignment horizontal="left" vertical="top" wrapText="1"/>
    </xf>
    <xf numFmtId="0" fontId="6" fillId="0" borderId="541" xfId="2" applyFont="1" applyBorder="1" applyAlignment="1">
      <alignment horizontal="left" vertical="top" wrapText="1"/>
    </xf>
    <xf numFmtId="0" fontId="6" fillId="0" borderId="545" xfId="2" applyFont="1" applyBorder="1" applyAlignment="1">
      <alignment horizontal="left" vertical="top" wrapText="1"/>
    </xf>
    <xf numFmtId="0" fontId="6" fillId="0" borderId="546" xfId="2" applyFont="1" applyBorder="1" applyAlignment="1">
      <alignment horizontal="left" vertical="top" wrapText="1"/>
    </xf>
    <xf numFmtId="0" fontId="6" fillId="0" borderId="545" xfId="2" applyFont="1" applyBorder="1" applyAlignment="1">
      <alignment horizontal="left" vertical="center" wrapText="1"/>
    </xf>
    <xf numFmtId="0" fontId="6" fillId="0" borderId="546" xfId="2" applyFont="1" applyBorder="1" applyAlignment="1">
      <alignment horizontal="left" vertical="center" wrapText="1"/>
    </xf>
    <xf numFmtId="0" fontId="6" fillId="0" borderId="587" xfId="2" applyFont="1" applyBorder="1" applyAlignment="1">
      <alignment horizontal="left" vertical="center" wrapText="1"/>
    </xf>
    <xf numFmtId="0" fontId="6" fillId="0" borderId="536" xfId="2" applyFont="1" applyBorder="1" applyAlignment="1">
      <alignment horizontal="left" vertical="center" wrapText="1"/>
    </xf>
    <xf numFmtId="0" fontId="6" fillId="0" borderId="552" xfId="2" applyFont="1" applyBorder="1" applyAlignment="1">
      <alignment horizontal="left" vertical="center" wrapText="1"/>
    </xf>
    <xf numFmtId="0" fontId="6" fillId="0" borderId="32" xfId="2" applyFont="1" applyBorder="1" applyAlignment="1">
      <alignment horizontal="left" vertical="center" wrapText="1"/>
    </xf>
    <xf numFmtId="0" fontId="6" fillId="0" borderId="553" xfId="2" applyFont="1" applyBorder="1" applyAlignment="1">
      <alignment horizontal="left" vertical="top" wrapText="1"/>
    </xf>
    <xf numFmtId="0" fontId="6" fillId="0" borderId="587" xfId="2" applyFont="1" applyBorder="1" applyAlignment="1">
      <alignment horizontal="left" vertical="top" wrapText="1"/>
    </xf>
    <xf numFmtId="0" fontId="6" fillId="0" borderId="535" xfId="2" applyFont="1" applyBorder="1" applyAlignment="1">
      <alignment horizontal="center" vertical="top" wrapText="1"/>
    </xf>
    <xf numFmtId="0" fontId="6" fillId="0" borderId="548" xfId="2" applyFont="1" applyBorder="1" applyAlignment="1">
      <alignment horizontal="center" vertical="top" wrapText="1"/>
    </xf>
    <xf numFmtId="0" fontId="6" fillId="0" borderId="535" xfId="2" applyFont="1" applyBorder="1" applyAlignment="1">
      <alignment horizontal="left" vertical="top" wrapText="1"/>
    </xf>
    <xf numFmtId="0" fontId="67" fillId="0" borderId="561" xfId="26" applyFont="1" applyBorder="1" applyAlignment="1">
      <alignment horizontal="left" vertical="top" wrapText="1"/>
    </xf>
    <xf numFmtId="0" fontId="67" fillId="0" borderId="562" xfId="26" applyFont="1" applyBorder="1" applyAlignment="1">
      <alignment horizontal="left" vertical="top" wrapText="1"/>
    </xf>
    <xf numFmtId="0" fontId="6" fillId="0" borderId="16" xfId="2" applyFont="1" applyBorder="1" applyAlignment="1">
      <alignment horizontal="left" vertical="top" wrapText="1"/>
    </xf>
    <xf numFmtId="0" fontId="6" fillId="0" borderId="17" xfId="2" applyFont="1" applyBorder="1" applyAlignment="1">
      <alignment horizontal="left" vertical="top" wrapText="1"/>
    </xf>
    <xf numFmtId="0" fontId="6" fillId="0" borderId="555" xfId="2" applyFont="1" applyBorder="1" applyAlignment="1">
      <alignment horizontal="left" vertical="top" wrapText="1"/>
    </xf>
    <xf numFmtId="0" fontId="6" fillId="0" borderId="595" xfId="2" applyFont="1" applyBorder="1" applyAlignment="1">
      <alignment horizontal="left" vertical="top" wrapText="1"/>
    </xf>
    <xf numFmtId="0" fontId="6" fillId="0" borderId="593" xfId="2" applyFont="1" applyBorder="1" applyAlignment="1">
      <alignment horizontal="left" vertical="top" wrapText="1"/>
    </xf>
    <xf numFmtId="0" fontId="67" fillId="0" borderId="535" xfId="26" applyFont="1" applyBorder="1" applyAlignment="1">
      <alignment horizontal="left" vertical="top" wrapText="1"/>
    </xf>
    <xf numFmtId="0" fontId="6" fillId="0" borderId="553" xfId="26" applyFont="1" applyBorder="1" applyAlignment="1">
      <alignment horizontal="left" vertical="top" wrapText="1"/>
    </xf>
    <xf numFmtId="0" fontId="6" fillId="0" borderId="587" xfId="26" applyFont="1" applyBorder="1" applyAlignment="1">
      <alignment horizontal="left" vertical="top" wrapText="1"/>
    </xf>
    <xf numFmtId="0" fontId="6" fillId="0" borderId="548" xfId="26" applyFont="1" applyBorder="1" applyAlignment="1">
      <alignment horizontal="left" vertical="top" wrapText="1"/>
    </xf>
    <xf numFmtId="0" fontId="67" fillId="0" borderId="561" xfId="26" applyFont="1" applyBorder="1" applyAlignment="1">
      <alignment horizontal="center" vertical="top" wrapText="1"/>
    </xf>
    <xf numFmtId="0" fontId="67" fillId="0" borderId="589" xfId="26" applyFont="1" applyBorder="1" applyAlignment="1">
      <alignment horizontal="left" vertical="top" wrapText="1"/>
    </xf>
    <xf numFmtId="0" fontId="67" fillId="0" borderId="547" xfId="26" applyFont="1" applyBorder="1" applyAlignment="1">
      <alignment horizontal="left" vertical="top" wrapText="1"/>
    </xf>
    <xf numFmtId="0" fontId="6" fillId="0" borderId="560" xfId="26" applyFont="1" applyBorder="1" applyAlignment="1">
      <alignment horizontal="left" vertical="top" wrapText="1"/>
    </xf>
    <xf numFmtId="0" fontId="6" fillId="0" borderId="561" xfId="26" applyFont="1" applyBorder="1" applyAlignment="1">
      <alignment horizontal="left" vertical="top" wrapText="1"/>
    </xf>
    <xf numFmtId="0" fontId="67" fillId="0" borderId="561" xfId="26" applyFont="1" applyBorder="1" applyAlignment="1">
      <alignment vertical="top" wrapText="1"/>
    </xf>
    <xf numFmtId="0" fontId="67" fillId="0" borderId="536" xfId="26" applyFont="1" applyBorder="1" applyAlignment="1">
      <alignment horizontal="left" vertical="top" wrapText="1"/>
    </xf>
    <xf numFmtId="0" fontId="6" fillId="0" borderId="589" xfId="2" applyFont="1" applyBorder="1" applyAlignment="1">
      <alignment horizontal="left" vertical="top" wrapText="1"/>
    </xf>
    <xf numFmtId="0" fontId="6" fillId="0" borderId="0" xfId="2" applyFont="1" applyAlignment="1">
      <alignment horizontal="left" vertical="top" wrapText="1"/>
    </xf>
    <xf numFmtId="0" fontId="119" fillId="0" borderId="589" xfId="25" applyFont="1" applyBorder="1" applyAlignment="1">
      <alignment horizontal="left" vertical="top" wrapText="1"/>
    </xf>
    <xf numFmtId="0" fontId="119" fillId="0" borderId="527" xfId="25" applyFont="1" applyBorder="1" applyAlignment="1">
      <alignment horizontal="left" vertical="top" wrapText="1"/>
    </xf>
    <xf numFmtId="0" fontId="119" fillId="0" borderId="547" xfId="25" applyFont="1" applyBorder="1" applyAlignment="1">
      <alignment horizontal="left" vertical="top" wrapText="1"/>
    </xf>
    <xf numFmtId="0" fontId="6" fillId="0" borderId="0" xfId="2" applyFont="1" applyAlignment="1">
      <alignment horizontal="left" vertical="top"/>
    </xf>
    <xf numFmtId="0" fontId="62" fillId="2" borderId="560" xfId="2" applyFont="1" applyFill="1" applyBorder="1" applyAlignment="1">
      <alignment horizontal="left" vertical="center"/>
    </xf>
    <xf numFmtId="0" fontId="62" fillId="2" borderId="561" xfId="2" applyFont="1" applyFill="1" applyBorder="1" applyAlignment="1">
      <alignment horizontal="left" vertical="center"/>
    </xf>
    <xf numFmtId="0" fontId="62" fillId="2" borderId="561" xfId="2" applyFont="1" applyFill="1" applyBorder="1" applyAlignment="1">
      <alignment horizontal="center" vertical="center" wrapText="1"/>
    </xf>
    <xf numFmtId="0" fontId="62" fillId="2" borderId="562" xfId="2" applyFont="1" applyFill="1" applyBorder="1" applyAlignment="1">
      <alignment horizontal="center" vertical="center" wrapText="1"/>
    </xf>
    <xf numFmtId="0" fontId="6" fillId="0" borderId="515" xfId="2" applyFont="1" applyBorder="1" applyAlignment="1">
      <alignment horizontal="left" vertical="top" wrapText="1"/>
    </xf>
    <xf numFmtId="0" fontId="62" fillId="2" borderId="633" xfId="2" applyFont="1" applyFill="1" applyBorder="1" applyAlignment="1">
      <alignment horizontal="left" vertical="top"/>
    </xf>
    <xf numFmtId="0" fontId="6" fillId="0" borderId="533" xfId="26" applyFont="1" applyBorder="1" applyAlignment="1">
      <alignment horizontal="left" vertical="center" wrapText="1"/>
    </xf>
    <xf numFmtId="0" fontId="6" fillId="0" borderId="534" xfId="26" applyFont="1" applyBorder="1" applyAlignment="1">
      <alignment horizontal="left" vertical="center" wrapText="1"/>
    </xf>
    <xf numFmtId="0" fontId="6" fillId="0" borderId="535" xfId="26" applyFont="1" applyBorder="1" applyAlignment="1">
      <alignment horizontal="left" vertical="top" wrapText="1"/>
    </xf>
    <xf numFmtId="0" fontId="6" fillId="0" borderId="536" xfId="26" applyFont="1" applyBorder="1" applyAlignment="1">
      <alignment horizontal="left" vertical="top" wrapText="1"/>
    </xf>
    <xf numFmtId="0" fontId="6" fillId="0" borderId="30" xfId="26" applyFont="1" applyBorder="1" applyAlignment="1">
      <alignment horizontal="left" vertical="top" wrapText="1"/>
    </xf>
    <xf numFmtId="0" fontId="6" fillId="0" borderId="552" xfId="26" applyFont="1" applyBorder="1" applyAlignment="1">
      <alignment horizontal="left" vertical="top" wrapText="1"/>
    </xf>
    <xf numFmtId="0" fontId="6" fillId="0" borderId="32" xfId="26" applyFont="1" applyBorder="1" applyAlignment="1">
      <alignment horizontal="left" vertical="top" wrapText="1"/>
    </xf>
    <xf numFmtId="0" fontId="67" fillId="0" borderId="557" xfId="26" applyFont="1" applyBorder="1" applyAlignment="1">
      <alignment horizontal="left" vertical="top" wrapText="1"/>
    </xf>
    <xf numFmtId="0" fontId="67" fillId="0" borderId="545" xfId="26" applyFont="1" applyBorder="1" applyAlignment="1">
      <alignment horizontal="left" vertical="top"/>
    </xf>
    <xf numFmtId="0" fontId="67" fillId="0" borderId="546" xfId="26" applyFont="1" applyBorder="1" applyAlignment="1">
      <alignment horizontal="left" vertical="top"/>
    </xf>
    <xf numFmtId="0" fontId="67" fillId="0" borderId="535" xfId="26" applyFont="1" applyBorder="1" applyAlignment="1">
      <alignment horizontal="left" vertical="center" wrapText="1"/>
    </xf>
    <xf numFmtId="0" fontId="67" fillId="0" borderId="587" xfId="26" applyFont="1" applyBorder="1" applyAlignment="1">
      <alignment horizontal="left" vertical="center" wrapText="1"/>
    </xf>
    <xf numFmtId="0" fontId="67" fillId="0" borderId="536" xfId="26" applyFont="1" applyBorder="1" applyAlignment="1">
      <alignment horizontal="left" vertical="center" wrapText="1"/>
    </xf>
    <xf numFmtId="0" fontId="6" fillId="0" borderId="561" xfId="2" applyFont="1" applyBorder="1" applyAlignment="1">
      <alignment horizontal="left" vertical="top" wrapText="1"/>
    </xf>
    <xf numFmtId="0" fontId="6" fillId="0" borderId="562" xfId="2" applyFont="1" applyBorder="1" applyAlignment="1">
      <alignment horizontal="left" vertical="top" wrapText="1"/>
    </xf>
    <xf numFmtId="0" fontId="139" fillId="2" borderId="529" xfId="25" applyFont="1" applyFill="1" applyBorder="1" applyAlignment="1">
      <alignment horizontal="center" vertical="center" wrapText="1"/>
    </xf>
    <xf numFmtId="0" fontId="139" fillId="2" borderId="530" xfId="25" applyFont="1" applyFill="1" applyBorder="1" applyAlignment="1">
      <alignment horizontal="center" vertical="center" wrapText="1"/>
    </xf>
    <xf numFmtId="0" fontId="139" fillId="2" borderId="531" xfId="25" applyFont="1" applyFill="1" applyBorder="1" applyAlignment="1">
      <alignment horizontal="center" vertical="center" wrapText="1"/>
    </xf>
    <xf numFmtId="0" fontId="67" fillId="0" borderId="557" xfId="26" applyFont="1" applyBorder="1" applyAlignment="1">
      <alignment horizontal="left" vertical="center" wrapText="1"/>
    </xf>
    <xf numFmtId="0" fontId="141" fillId="0" borderId="545" xfId="26" applyFont="1" applyBorder="1" applyAlignment="1">
      <alignment horizontal="left" vertical="center" wrapText="1"/>
    </xf>
    <xf numFmtId="0" fontId="141" fillId="0" borderId="546" xfId="26" applyFont="1" applyBorder="1" applyAlignment="1">
      <alignment horizontal="left" vertical="center" wrapText="1"/>
    </xf>
    <xf numFmtId="0" fontId="67" fillId="0" borderId="30" xfId="26" applyFont="1" applyBorder="1" applyAlignment="1">
      <alignment horizontal="left" vertical="center" wrapText="1"/>
    </xf>
    <xf numFmtId="0" fontId="67" fillId="0" borderId="552" xfId="26" applyFont="1" applyBorder="1" applyAlignment="1">
      <alignment horizontal="left" vertical="center" wrapText="1"/>
    </xf>
    <xf numFmtId="0" fontId="67" fillId="0" borderId="32" xfId="26" applyFont="1" applyBorder="1" applyAlignment="1">
      <alignment horizontal="left" vertical="center" wrapText="1"/>
    </xf>
    <xf numFmtId="0" fontId="62" fillId="2" borderId="529" xfId="2" applyFont="1" applyFill="1" applyBorder="1" applyAlignment="1">
      <alignment horizontal="left" vertical="center"/>
    </xf>
    <xf numFmtId="0" fontId="62" fillId="2" borderId="530" xfId="2" applyFont="1" applyFill="1" applyBorder="1" applyAlignment="1">
      <alignment horizontal="left" vertical="center"/>
    </xf>
    <xf numFmtId="0" fontId="62" fillId="2" borderId="589" xfId="2" applyFont="1" applyFill="1" applyBorder="1" applyAlignment="1">
      <alignment horizontal="left" vertical="center"/>
    </xf>
    <xf numFmtId="0" fontId="6" fillId="0" borderId="529" xfId="2" applyFont="1" applyBorder="1" applyAlignment="1">
      <alignment horizontal="center" vertical="center"/>
    </xf>
    <xf numFmtId="0" fontId="6" fillId="0" borderId="531" xfId="2" applyFont="1" applyBorder="1" applyAlignment="1">
      <alignment horizontal="center" vertical="center"/>
    </xf>
    <xf numFmtId="0" fontId="6" fillId="0" borderId="530" xfId="2" applyFont="1" applyBorder="1" applyAlignment="1">
      <alignment horizontal="center" vertical="center"/>
    </xf>
    <xf numFmtId="0" fontId="62" fillId="2" borderId="539" xfId="2" applyFont="1" applyFill="1" applyBorder="1" applyAlignment="1">
      <alignment horizontal="left" vertical="center"/>
    </xf>
    <xf numFmtId="0" fontId="62" fillId="2" borderId="527" xfId="2" applyFont="1" applyFill="1" applyBorder="1" applyAlignment="1">
      <alignment horizontal="left" vertical="center"/>
    </xf>
    <xf numFmtId="0" fontId="6" fillId="0" borderId="539" xfId="2" applyFont="1" applyBorder="1" applyAlignment="1">
      <alignment horizontal="center" vertical="center"/>
    </xf>
    <xf numFmtId="0" fontId="6" fillId="0" borderId="547" xfId="2" applyFont="1" applyBorder="1" applyAlignment="1">
      <alignment horizontal="center" vertical="center"/>
    </xf>
    <xf numFmtId="0" fontId="6" fillId="0" borderId="539" xfId="2" applyFont="1" applyBorder="1" applyAlignment="1">
      <alignment horizontal="center" vertical="center" wrapText="1"/>
    </xf>
    <xf numFmtId="0" fontId="6" fillId="0" borderId="527" xfId="2" applyFont="1" applyBorder="1" applyAlignment="1">
      <alignment horizontal="center" vertical="center" wrapText="1"/>
    </xf>
    <xf numFmtId="0" fontId="6" fillId="0" borderId="547" xfId="2" applyFont="1" applyBorder="1" applyAlignment="1">
      <alignment horizontal="center" vertical="center" wrapText="1"/>
    </xf>
    <xf numFmtId="0" fontId="6" fillId="0" borderId="339" xfId="2" applyFont="1" applyBorder="1" applyAlignment="1">
      <alignment horizontal="center" vertical="center" wrapText="1"/>
    </xf>
    <xf numFmtId="0" fontId="6" fillId="0" borderId="544" xfId="2" applyFont="1" applyBorder="1" applyAlignment="1">
      <alignment horizontal="center" vertical="center" wrapText="1"/>
    </xf>
    <xf numFmtId="0" fontId="6" fillId="0" borderId="339" xfId="2" applyFont="1" applyBorder="1" applyAlignment="1">
      <alignment horizontal="center" vertical="center"/>
    </xf>
    <xf numFmtId="0" fontId="6" fillId="0" borderId="537" xfId="2" applyFont="1" applyBorder="1" applyAlignment="1">
      <alignment horizontal="center" vertical="center"/>
    </xf>
    <xf numFmtId="0" fontId="6" fillId="0" borderId="544" xfId="2" applyFont="1" applyBorder="1" applyAlignment="1">
      <alignment horizontal="center" vertical="center"/>
    </xf>
    <xf numFmtId="0" fontId="0" fillId="0" borderId="13" xfId="0" applyBorder="1" applyAlignment="1">
      <alignment horizontal="center" vertical="center" wrapText="1"/>
    </xf>
    <xf numFmtId="0" fontId="0" fillId="0" borderId="72" xfId="0" applyBorder="1" applyAlignment="1">
      <alignment horizontal="center" vertical="center" wrapText="1"/>
    </xf>
    <xf numFmtId="0" fontId="0" fillId="3" borderId="48" xfId="0" applyFill="1" applyBorder="1" applyAlignment="1">
      <alignment horizontal="left"/>
    </xf>
    <xf numFmtId="0" fontId="0" fillId="3" borderId="31" xfId="0" applyFill="1" applyBorder="1" applyAlignment="1">
      <alignment horizontal="left"/>
    </xf>
    <xf numFmtId="0" fontId="0" fillId="3" borderId="49" xfId="0" applyFill="1" applyBorder="1" applyAlignment="1">
      <alignment horizontal="left"/>
    </xf>
    <xf numFmtId="0" fontId="0" fillId="0" borderId="45" xfId="0" applyBorder="1" applyAlignment="1">
      <alignment horizontal="center" vertical="center" wrapText="1"/>
    </xf>
    <xf numFmtId="0" fontId="70" fillId="3" borderId="21" xfId="0" applyFont="1" applyFill="1" applyBorder="1" applyAlignment="1">
      <alignment horizontal="left" vertical="top" wrapText="1"/>
    </xf>
    <xf numFmtId="0" fontId="0" fillId="0" borderId="79" xfId="0" applyBorder="1" applyAlignment="1">
      <alignment horizontal="left" vertical="top" wrapText="1"/>
    </xf>
    <xf numFmtId="0" fontId="70" fillId="3" borderId="50" xfId="0" applyFont="1" applyFill="1" applyBorder="1" applyAlignment="1">
      <alignment horizontal="left"/>
    </xf>
    <xf numFmtId="0" fontId="73" fillId="3" borderId="553" xfId="0" applyFont="1" applyFill="1" applyBorder="1" applyAlignment="1">
      <alignment horizontal="left" vertical="top" wrapText="1"/>
    </xf>
    <xf numFmtId="0" fontId="73" fillId="3" borderId="587" xfId="0" applyFont="1" applyFill="1" applyBorder="1" applyAlignment="1">
      <alignment horizontal="left" vertical="top" wrapText="1"/>
    </xf>
    <xf numFmtId="0" fontId="73" fillId="3" borderId="548" xfId="0" applyFont="1" applyFill="1" applyBorder="1" applyAlignment="1">
      <alignment horizontal="left" vertical="top" wrapText="1"/>
    </xf>
    <xf numFmtId="0" fontId="73" fillId="3" borderId="559" xfId="0" applyFont="1" applyFill="1" applyBorder="1" applyAlignment="1">
      <alignment horizontal="left" wrapText="1"/>
    </xf>
    <xf numFmtId="0" fontId="73" fillId="3" borderId="545" xfId="0" applyFont="1" applyFill="1" applyBorder="1" applyAlignment="1">
      <alignment horizontal="left" wrapText="1"/>
    </xf>
    <xf numFmtId="0" fontId="73" fillId="3" borderId="549" xfId="0" applyFont="1" applyFill="1" applyBorder="1" applyAlignment="1">
      <alignment horizontal="left" wrapText="1"/>
    </xf>
    <xf numFmtId="0" fontId="70" fillId="3" borderId="50" xfId="0" applyFont="1" applyFill="1" applyBorder="1" applyAlignment="1">
      <alignment horizontal="left" vertical="top" wrapText="1"/>
    </xf>
    <xf numFmtId="0" fontId="70" fillId="3" borderId="380" xfId="0" applyFont="1" applyFill="1" applyBorder="1" applyAlignment="1">
      <alignment horizontal="left" vertical="top" wrapText="1"/>
    </xf>
    <xf numFmtId="0" fontId="70" fillId="3" borderId="383" xfId="0" applyFont="1" applyFill="1" applyBorder="1" applyAlignment="1">
      <alignment horizontal="left" vertical="top" wrapText="1"/>
    </xf>
    <xf numFmtId="0" fontId="70" fillId="3" borderId="2" xfId="0" applyFont="1" applyFill="1" applyBorder="1" applyAlignment="1">
      <alignment horizontal="left" vertical="top" wrapText="1"/>
    </xf>
    <xf numFmtId="0" fontId="70" fillId="3" borderId="60" xfId="0" applyFont="1" applyFill="1" applyBorder="1" applyAlignment="1">
      <alignment horizontal="left" vertical="top" wrapText="1"/>
    </xf>
    <xf numFmtId="0" fontId="70" fillId="3" borderId="339" xfId="0" applyFont="1" applyFill="1" applyBorder="1" applyAlignment="1">
      <alignment horizontal="left" vertical="top" wrapText="1"/>
    </xf>
    <xf numFmtId="0" fontId="70" fillId="3" borderId="341" xfId="0" applyFont="1" applyFill="1" applyBorder="1" applyAlignment="1">
      <alignment horizontal="left" vertical="top" wrapText="1"/>
    </xf>
    <xf numFmtId="0" fontId="0" fillId="0" borderId="53" xfId="0" applyBorder="1" applyAlignment="1">
      <alignment horizontal="left" vertical="top" wrapText="1"/>
    </xf>
    <xf numFmtId="0" fontId="71" fillId="0" borderId="83" xfId="0" applyFont="1" applyBorder="1" applyAlignment="1">
      <alignment horizontal="left" vertical="top" wrapText="1"/>
    </xf>
    <xf numFmtId="0" fontId="71" fillId="0" borderId="67" xfId="0" applyFont="1" applyBorder="1" applyAlignment="1">
      <alignment horizontal="left" vertical="top" wrapText="1"/>
    </xf>
    <xf numFmtId="0" fontId="71" fillId="0" borderId="26" xfId="0" applyFont="1" applyBorder="1" applyAlignment="1">
      <alignment horizontal="left" vertical="top" wrapText="1"/>
    </xf>
    <xf numFmtId="0" fontId="71" fillId="0" borderId="72" xfId="0" applyFont="1" applyBorder="1" applyAlignment="1">
      <alignment horizontal="left" vertical="top" wrapText="1"/>
    </xf>
    <xf numFmtId="0" fontId="71" fillId="0" borderId="70" xfId="0" applyFont="1" applyBorder="1" applyAlignment="1">
      <alignment horizontal="left" vertical="top" wrapText="1"/>
    </xf>
    <xf numFmtId="0" fontId="71" fillId="0" borderId="71" xfId="0" applyFont="1" applyBorder="1" applyAlignment="1">
      <alignment horizontal="left" vertical="top" wrapText="1"/>
    </xf>
    <xf numFmtId="0" fontId="71" fillId="0" borderId="16" xfId="0" applyFont="1" applyBorder="1" applyAlignment="1">
      <alignment horizontal="left" vertical="top" wrapText="1"/>
    </xf>
    <xf numFmtId="0" fontId="71" fillId="0" borderId="17" xfId="0" applyFont="1" applyBorder="1" applyAlignment="1">
      <alignment horizontal="left" vertical="top" wrapText="1"/>
    </xf>
    <xf numFmtId="0" fontId="72" fillId="0" borderId="17" xfId="0" applyFont="1" applyBorder="1" applyAlignment="1">
      <alignment horizontal="left" vertical="top" wrapText="1"/>
    </xf>
    <xf numFmtId="0" fontId="72" fillId="0" borderId="71" xfId="0" applyFont="1" applyBorder="1" applyAlignment="1">
      <alignment horizontal="left" vertical="top" wrapText="1"/>
    </xf>
    <xf numFmtId="0" fontId="71" fillId="0" borderId="11" xfId="0" applyFont="1" applyBorder="1" applyAlignment="1" applyProtection="1">
      <alignment horizontal="left" vertical="top" wrapText="1"/>
      <protection locked="0"/>
    </xf>
    <xf numFmtId="0" fontId="71" fillId="0" borderId="12" xfId="0" applyFont="1" applyBorder="1" applyAlignment="1" applyProtection="1">
      <alignment horizontal="left" vertical="top" wrapText="1"/>
      <protection locked="0"/>
    </xf>
    <xf numFmtId="0" fontId="71" fillId="0" borderId="70" xfId="0" applyFont="1" applyBorder="1" applyAlignment="1" applyProtection="1">
      <alignment horizontal="left" vertical="top" wrapText="1"/>
      <protection locked="0"/>
    </xf>
    <xf numFmtId="0" fontId="71" fillId="0" borderId="71" xfId="0" applyFont="1" applyBorder="1" applyAlignment="1" applyProtection="1">
      <alignment horizontal="left" vertical="top" wrapText="1"/>
      <protection locked="0"/>
    </xf>
    <xf numFmtId="0" fontId="70" fillId="3" borderId="345" xfId="0" applyFont="1" applyFill="1" applyBorder="1" applyAlignment="1">
      <alignment horizontal="left" vertical="top" wrapText="1"/>
    </xf>
    <xf numFmtId="0" fontId="70" fillId="3" borderId="385" xfId="0" applyFont="1" applyFill="1" applyBorder="1" applyAlignment="1">
      <alignment horizontal="left" vertical="top"/>
    </xf>
    <xf numFmtId="0" fontId="70" fillId="3" borderId="378" xfId="0" applyFont="1" applyFill="1" applyBorder="1" applyAlignment="1">
      <alignment horizontal="center" vertical="top" wrapText="1"/>
    </xf>
    <xf numFmtId="0" fontId="70" fillId="3" borderId="379" xfId="0" applyFont="1" applyFill="1" applyBorder="1" applyAlignment="1">
      <alignment horizontal="center" vertical="top" wrapText="1"/>
    </xf>
    <xf numFmtId="0" fontId="70" fillId="3" borderId="21" xfId="0" applyFont="1" applyFill="1" applyBorder="1" applyAlignment="1">
      <alignment horizontal="left" vertical="top"/>
    </xf>
    <xf numFmtId="0" fontId="71" fillId="0" borderId="13" xfId="0" applyFont="1" applyBorder="1" applyAlignment="1">
      <alignment horizontal="left" vertical="top" wrapText="1"/>
    </xf>
    <xf numFmtId="0" fontId="71" fillId="0" borderId="45" xfId="0" applyFont="1" applyBorder="1" applyAlignment="1">
      <alignment horizontal="left" vertical="top" wrapText="1"/>
    </xf>
    <xf numFmtId="0" fontId="70" fillId="3" borderId="50" xfId="0" applyFont="1" applyFill="1" applyBorder="1" applyAlignment="1">
      <alignment horizontal="left" vertical="top"/>
    </xf>
    <xf numFmtId="0" fontId="70" fillId="3" borderId="50" xfId="0" applyFont="1" applyFill="1" applyBorder="1" applyAlignment="1">
      <alignment horizontal="center" vertical="center" wrapText="1"/>
    </xf>
    <xf numFmtId="0" fontId="70" fillId="3" borderId="380" xfId="0" applyFont="1" applyFill="1" applyBorder="1" applyAlignment="1">
      <alignment horizontal="left" vertical="top"/>
    </xf>
    <xf numFmtId="0" fontId="70" fillId="3" borderId="381" xfId="0" applyFont="1" applyFill="1" applyBorder="1" applyAlignment="1">
      <alignment horizontal="left" vertical="top"/>
    </xf>
    <xf numFmtId="0" fontId="70" fillId="3" borderId="382" xfId="0" applyFont="1" applyFill="1" applyBorder="1" applyAlignment="1">
      <alignment horizontal="left" vertical="top"/>
    </xf>
    <xf numFmtId="0" fontId="70" fillId="3" borderId="2" xfId="0" applyFont="1" applyFill="1" applyBorder="1" applyAlignment="1">
      <alignment horizontal="left" vertical="top"/>
    </xf>
    <xf numFmtId="0" fontId="70" fillId="3" borderId="0" xfId="0" applyFont="1" applyFill="1" applyAlignment="1">
      <alignment horizontal="left" vertical="top"/>
    </xf>
    <xf numFmtId="0" fontId="70" fillId="3" borderId="27" xfId="0" applyFont="1" applyFill="1" applyBorder="1" applyAlignment="1">
      <alignment horizontal="left" vertical="top"/>
    </xf>
    <xf numFmtId="0" fontId="70" fillId="3" borderId="339" xfId="0" applyFont="1" applyFill="1" applyBorder="1" applyAlignment="1">
      <alignment horizontal="left" vertical="top"/>
    </xf>
    <xf numFmtId="0" fontId="70" fillId="3" borderId="340" xfId="0" applyFont="1" applyFill="1" applyBorder="1" applyAlignment="1">
      <alignment horizontal="left" vertical="top"/>
    </xf>
    <xf numFmtId="0" fontId="70" fillId="3" borderId="342" xfId="0" applyFont="1" applyFill="1" applyBorder="1" applyAlignment="1">
      <alignment horizontal="left" vertical="top"/>
    </xf>
    <xf numFmtId="0" fontId="70" fillId="3" borderId="8" xfId="0" applyFont="1" applyFill="1" applyBorder="1" applyAlignment="1">
      <alignment horizontal="left" vertical="top"/>
    </xf>
    <xf numFmtId="0" fontId="0" fillId="0" borderId="50" xfId="0" applyBorder="1" applyAlignment="1">
      <alignment horizontal="center" vertical="top"/>
    </xf>
    <xf numFmtId="0" fontId="0" fillId="0" borderId="50" xfId="0" applyBorder="1" applyAlignment="1">
      <alignment horizontal="center" vertical="top" wrapText="1"/>
    </xf>
    <xf numFmtId="0" fontId="0" fillId="0" borderId="337" xfId="0" applyBorder="1" applyAlignment="1">
      <alignment horizontal="center" vertical="top"/>
    </xf>
    <xf numFmtId="0" fontId="0" fillId="4" borderId="13" xfId="0" applyFill="1" applyBorder="1" applyAlignment="1">
      <alignment horizontal="center" vertical="center" wrapText="1"/>
    </xf>
    <xf numFmtId="0" fontId="0" fillId="4" borderId="72" xfId="0" applyFill="1" applyBorder="1" applyAlignment="1">
      <alignment horizontal="center" vertical="center" wrapText="1"/>
    </xf>
    <xf numFmtId="0" fontId="0" fillId="4" borderId="45" xfId="0" applyFill="1" applyBorder="1" applyAlignment="1">
      <alignment horizontal="center" vertical="center" wrapText="1"/>
    </xf>
    <xf numFmtId="0" fontId="0" fillId="0" borderId="13" xfId="0" applyBorder="1" applyAlignment="1">
      <alignment horizontal="left" wrapText="1"/>
    </xf>
    <xf numFmtId="0" fontId="0" fillId="0" borderId="340" xfId="0" applyBorder="1" applyAlignment="1">
      <alignment wrapText="1"/>
    </xf>
    <xf numFmtId="0" fontId="0" fillId="0" borderId="340" xfId="0" applyBorder="1"/>
    <xf numFmtId="0" fontId="0" fillId="0" borderId="341" xfId="0" applyBorder="1"/>
    <xf numFmtId="0" fontId="71" fillId="0" borderId="43" xfId="0" applyFont="1" applyBorder="1" applyAlignment="1">
      <alignment horizontal="left" vertical="top" wrapText="1"/>
    </xf>
    <xf numFmtId="0" fontId="71" fillId="0" borderId="32" xfId="0" applyFont="1" applyBorder="1" applyAlignment="1">
      <alignment horizontal="left" vertical="top" wrapText="1"/>
    </xf>
    <xf numFmtId="0" fontId="71" fillId="0" borderId="65" xfId="0" applyFont="1" applyBorder="1" applyAlignment="1">
      <alignment horizontal="left" vertical="top" wrapText="1"/>
    </xf>
    <xf numFmtId="0" fontId="71" fillId="0" borderId="41" xfId="0" applyFont="1" applyBorder="1" applyAlignment="1">
      <alignment horizontal="left" vertical="top" wrapText="1"/>
    </xf>
    <xf numFmtId="0" fontId="71" fillId="0" borderId="42" xfId="0" applyFont="1" applyBorder="1" applyAlignment="1">
      <alignment horizontal="left" vertical="top" wrapText="1"/>
    </xf>
    <xf numFmtId="0" fontId="11" fillId="0" borderId="555" xfId="2" applyFont="1" applyBorder="1" applyAlignment="1">
      <alignment horizontal="left" vertical="top" wrapText="1"/>
    </xf>
    <xf numFmtId="0" fontId="45" fillId="0" borderId="542" xfId="2" applyFont="1" applyBorder="1" applyAlignment="1">
      <alignment horizontal="left" vertical="top" wrapText="1"/>
    </xf>
    <xf numFmtId="0" fontId="11" fillId="0" borderId="565" xfId="2" applyFont="1" applyBorder="1" applyAlignment="1">
      <alignment horizontal="left" vertical="top" wrapText="1"/>
    </xf>
    <xf numFmtId="0" fontId="45" fillId="0" borderId="55" xfId="2" applyFont="1" applyBorder="1" applyAlignment="1">
      <alignment horizontal="left" vertical="top" wrapText="1"/>
    </xf>
    <xf numFmtId="0" fontId="45" fillId="0" borderId="83" xfId="2" applyFont="1" applyBorder="1" applyAlignment="1">
      <alignment horizontal="left" vertical="top" wrapText="1"/>
    </xf>
    <xf numFmtId="0" fontId="63" fillId="2" borderId="47" xfId="2" applyFont="1" applyFill="1" applyBorder="1" applyAlignment="1">
      <alignment vertical="top" wrapText="1"/>
    </xf>
    <xf numFmtId="0" fontId="63" fillId="2" borderId="42" xfId="2" applyFont="1" applyFill="1" applyBorder="1" applyAlignment="1">
      <alignment vertical="top" wrapText="1"/>
    </xf>
    <xf numFmtId="0" fontId="63" fillId="2" borderId="33" xfId="2" applyFont="1" applyFill="1" applyBorder="1" applyAlignment="1">
      <alignment vertical="top" wrapText="1"/>
    </xf>
    <xf numFmtId="0" fontId="63" fillId="2" borderId="163" xfId="2" applyFont="1" applyFill="1" applyBorder="1" applyAlignment="1">
      <alignment vertical="top" wrapText="1"/>
    </xf>
    <xf numFmtId="0" fontId="63" fillId="2" borderId="24" xfId="2" applyFont="1" applyFill="1" applyBorder="1" applyAlignment="1">
      <alignment vertical="top" wrapText="1"/>
    </xf>
    <xf numFmtId="0" fontId="63" fillId="2" borderId="73" xfId="2" applyFont="1" applyFill="1" applyBorder="1" applyAlignment="1">
      <alignment vertical="top" wrapText="1"/>
    </xf>
    <xf numFmtId="0" fontId="75" fillId="2" borderId="48" xfId="2" applyFill="1" applyBorder="1" applyAlignment="1">
      <alignment vertical="top"/>
    </xf>
    <xf numFmtId="0" fontId="75" fillId="2" borderId="31" xfId="2" applyFill="1" applyBorder="1" applyAlignment="1">
      <alignment vertical="top"/>
    </xf>
    <xf numFmtId="0" fontId="75" fillId="2" borderId="49" xfId="2" applyFill="1" applyBorder="1" applyAlignment="1">
      <alignment vertical="top"/>
    </xf>
    <xf numFmtId="0" fontId="11" fillId="0" borderId="16" xfId="2" applyFont="1" applyBorder="1" applyAlignment="1">
      <alignment horizontal="left" vertical="top" wrapText="1"/>
    </xf>
    <xf numFmtId="0" fontId="45" fillId="0" borderId="17" xfId="2" applyFont="1" applyBorder="1" applyAlignment="1">
      <alignment horizontal="left" vertical="top" wrapText="1"/>
    </xf>
    <xf numFmtId="0" fontId="45" fillId="0" borderId="555" xfId="2" applyFont="1" applyBorder="1" applyAlignment="1">
      <alignment horizontal="left" vertical="top" wrapText="1"/>
    </xf>
    <xf numFmtId="0" fontId="11" fillId="0" borderId="551" xfId="2" applyFont="1" applyBorder="1" applyAlignment="1">
      <alignment horizontal="left" vertical="top" wrapText="1"/>
    </xf>
    <xf numFmtId="0" fontId="45" fillId="0" borderId="533" xfId="2" applyFont="1" applyBorder="1" applyAlignment="1">
      <alignment horizontal="left" vertical="top" wrapText="1"/>
    </xf>
    <xf numFmtId="0" fontId="75" fillId="0" borderId="537" xfId="2" applyBorder="1" applyAlignment="1">
      <alignment horizontal="left" vertical="top" wrapText="1"/>
    </xf>
    <xf numFmtId="0" fontId="75" fillId="0" borderId="544" xfId="2" applyBorder="1" applyAlignment="1">
      <alignment horizontal="left" vertical="top" wrapText="1"/>
    </xf>
    <xf numFmtId="0" fontId="11" fillId="0" borderId="12" xfId="2" applyFont="1" applyBorder="1" applyAlignment="1">
      <alignment horizontal="left" vertical="top" wrapText="1"/>
    </xf>
    <xf numFmtId="0" fontId="45" fillId="0" borderId="12" xfId="2" applyFont="1" applyBorder="1" applyAlignment="1">
      <alignment horizontal="left" vertical="top" wrapText="1"/>
    </xf>
    <xf numFmtId="0" fontId="45" fillId="0" borderId="13" xfId="2" applyFont="1" applyBorder="1" applyAlignment="1">
      <alignment horizontal="left" vertical="top" wrapText="1"/>
    </xf>
    <xf numFmtId="0" fontId="11" fillId="0" borderId="74" xfId="2" applyFont="1" applyBorder="1" applyAlignment="1">
      <alignment horizontal="left" vertical="top" wrapText="1"/>
    </xf>
    <xf numFmtId="0" fontId="45" fillId="0" borderId="24" xfId="2" applyFont="1" applyBorder="1" applyAlignment="1">
      <alignment horizontal="left" vertical="top" wrapText="1"/>
    </xf>
    <xf numFmtId="0" fontId="45" fillId="0" borderId="26" xfId="2" applyFont="1" applyBorder="1" applyAlignment="1">
      <alignment horizontal="left" vertical="top" wrapText="1"/>
    </xf>
    <xf numFmtId="0" fontId="75" fillId="0" borderId="533" xfId="2" applyBorder="1" applyAlignment="1">
      <alignment horizontal="left" vertical="top"/>
    </xf>
    <xf numFmtId="0" fontId="75" fillId="0" borderId="534" xfId="2" applyBorder="1" applyAlignment="1">
      <alignment horizontal="left" vertical="top"/>
    </xf>
    <xf numFmtId="0" fontId="75" fillId="0" borderId="542" xfId="2" applyBorder="1" applyAlignment="1">
      <alignment horizontal="left" vertical="top"/>
    </xf>
    <xf numFmtId="0" fontId="75" fillId="0" borderId="541" xfId="2" applyBorder="1" applyAlignment="1">
      <alignment horizontal="left" vertical="top"/>
    </xf>
    <xf numFmtId="0" fontId="70" fillId="3" borderId="50" xfId="0" applyFont="1" applyFill="1" applyBorder="1" applyAlignment="1">
      <alignment horizontal="center" vertical="top" wrapText="1"/>
    </xf>
    <xf numFmtId="0" fontId="11" fillId="0" borderId="434" xfId="2" applyFont="1" applyBorder="1" applyAlignment="1">
      <alignment horizontal="left" vertical="top" wrapText="1"/>
    </xf>
    <xf numFmtId="0" fontId="45" fillId="0" borderId="431" xfId="2" applyFont="1" applyBorder="1" applyAlignment="1">
      <alignment horizontal="left" vertical="top" wrapText="1"/>
    </xf>
    <xf numFmtId="0" fontId="45" fillId="0" borderId="471" xfId="2" applyFont="1" applyBorder="1" applyAlignment="1">
      <alignment horizontal="left" vertical="top" wrapText="1"/>
    </xf>
    <xf numFmtId="0" fontId="0" fillId="0" borderId="28" xfId="2" applyFont="1" applyFill="1" applyBorder="1" applyAlignment="1">
      <alignment horizontal="left" vertical="top" wrapText="1"/>
    </xf>
    <xf numFmtId="0" fontId="0" fillId="0" borderId="527" xfId="2" applyFont="1" applyFill="1" applyBorder="1" applyAlignment="1">
      <alignment horizontal="left" vertical="top" wrapText="1"/>
    </xf>
    <xf numFmtId="0" fontId="0" fillId="0" borderId="547" xfId="2" applyFont="1" applyFill="1" applyBorder="1" applyAlignment="1">
      <alignment horizontal="left" vertical="top" wrapText="1"/>
    </xf>
    <xf numFmtId="0" fontId="131" fillId="2" borderId="587" xfId="0" applyFont="1" applyFill="1" applyBorder="1" applyAlignment="1">
      <alignment horizontal="left" vertical="top" wrapText="1"/>
    </xf>
    <xf numFmtId="0" fontId="78" fillId="2" borderId="410" xfId="0" applyFont="1" applyFill="1" applyBorder="1" applyAlignment="1">
      <alignment horizontal="left" vertical="top" wrapText="1"/>
    </xf>
    <xf numFmtId="0" fontId="78" fillId="2" borderId="425" xfId="0" applyFont="1" applyFill="1" applyBorder="1" applyAlignment="1">
      <alignment horizontal="left" vertical="top" wrapText="1"/>
    </xf>
    <xf numFmtId="0" fontId="78" fillId="2" borderId="539" xfId="0" applyFont="1" applyFill="1" applyBorder="1" applyAlignment="1">
      <alignment horizontal="left" vertical="top" wrapText="1"/>
    </xf>
    <xf numFmtId="0" fontId="78" fillId="2" borderId="547" xfId="0" applyFont="1" applyFill="1" applyBorder="1" applyAlignment="1">
      <alignment horizontal="left" vertical="top" wrapText="1"/>
    </xf>
    <xf numFmtId="0" fontId="78" fillId="2" borderId="11" xfId="0" applyFont="1" applyFill="1" applyBorder="1" applyAlignment="1">
      <alignment horizontal="left" vertical="top" wrapText="1"/>
    </xf>
    <xf numFmtId="0" fontId="78" fillId="2" borderId="13" xfId="0" applyFont="1" applyFill="1" applyBorder="1" applyAlignment="1">
      <alignment horizontal="left" vertical="top" wrapText="1"/>
    </xf>
    <xf numFmtId="0" fontId="0" fillId="0" borderId="69" xfId="0" applyBorder="1" applyAlignment="1">
      <alignment horizontal="left" vertical="center" wrapText="1"/>
    </xf>
    <xf numFmtId="0" fontId="78" fillId="2" borderId="412" xfId="0" applyFont="1" applyFill="1" applyBorder="1" applyAlignment="1">
      <alignment horizontal="left" vertical="top" wrapText="1"/>
    </xf>
    <xf numFmtId="0" fontId="78" fillId="2" borderId="528" xfId="0" applyFont="1" applyFill="1" applyBorder="1" applyAlignment="1">
      <alignment horizontal="left" vertical="top" wrapText="1"/>
    </xf>
    <xf numFmtId="0" fontId="78" fillId="2" borderId="537" xfId="0" applyFont="1" applyFill="1" applyBorder="1" applyAlignment="1">
      <alignment horizontal="left" vertical="top" wrapText="1"/>
    </xf>
    <xf numFmtId="0" fontId="78" fillId="2" borderId="538" xfId="0" applyFont="1" applyFill="1" applyBorder="1" applyAlignment="1">
      <alignment horizontal="left" vertical="top" wrapText="1"/>
    </xf>
    <xf numFmtId="0" fontId="0" fillId="0" borderId="339" xfId="0" applyBorder="1" applyAlignment="1">
      <alignment horizontal="left" vertical="top" wrapText="1"/>
    </xf>
    <xf numFmtId="0" fontId="78" fillId="2" borderId="513" xfId="0" applyFont="1" applyFill="1" applyBorder="1" applyAlignment="1">
      <alignment horizontal="left" vertical="top"/>
    </xf>
    <xf numFmtId="0" fontId="78" fillId="2" borderId="412" xfId="0" applyFont="1" applyFill="1" applyBorder="1" applyAlignment="1">
      <alignment horizontal="left" vertical="top"/>
    </xf>
    <xf numFmtId="0" fontId="78" fillId="2" borderId="528" xfId="0" applyFont="1" applyFill="1" applyBorder="1" applyAlignment="1">
      <alignment horizontal="left" vertical="top"/>
    </xf>
    <xf numFmtId="0" fontId="78" fillId="2" borderId="410" xfId="0" applyFont="1" applyFill="1" applyBorder="1" applyAlignment="1">
      <alignment horizontal="left" vertical="top"/>
    </xf>
    <xf numFmtId="0" fontId="78" fillId="2" borderId="0" xfId="0" applyFont="1" applyFill="1" applyBorder="1" applyAlignment="1">
      <alignment horizontal="left" vertical="top"/>
    </xf>
    <xf numFmtId="0" fontId="78" fillId="2" borderId="409" xfId="0" applyFont="1" applyFill="1" applyBorder="1" applyAlignment="1">
      <alignment horizontal="left" vertical="top"/>
    </xf>
    <xf numFmtId="0" fontId="78" fillId="2" borderId="537" xfId="0" applyFont="1" applyFill="1" applyBorder="1" applyAlignment="1">
      <alignment horizontal="left" vertical="top"/>
    </xf>
    <xf numFmtId="0" fontId="78" fillId="2" borderId="538" xfId="0" applyFont="1" applyFill="1" applyBorder="1" applyAlignment="1">
      <alignment horizontal="left" vertical="top"/>
    </xf>
    <xf numFmtId="0" fontId="78" fillId="2" borderId="529" xfId="0" applyFont="1" applyFill="1" applyBorder="1" applyAlignment="1">
      <alignment horizontal="center" vertical="center" wrapText="1"/>
    </xf>
    <xf numFmtId="0" fontId="78" fillId="2" borderId="530" xfId="0" applyFont="1" applyFill="1" applyBorder="1" applyAlignment="1">
      <alignment horizontal="center" vertical="center" wrapText="1"/>
    </xf>
    <xf numFmtId="0" fontId="78" fillId="2" borderId="531" xfId="0" applyFont="1" applyFill="1" applyBorder="1" applyAlignment="1">
      <alignment horizontal="center" vertical="center" wrapText="1"/>
    </xf>
    <xf numFmtId="0" fontId="130" fillId="2" borderId="513" xfId="0" applyFont="1" applyFill="1" applyBorder="1" applyAlignment="1">
      <alignment horizontal="left" vertical="top"/>
    </xf>
    <xf numFmtId="0" fontId="130" fillId="2" borderId="412" xfId="0" applyFont="1" applyFill="1" applyBorder="1" applyAlignment="1">
      <alignment horizontal="left" vertical="top"/>
    </xf>
    <xf numFmtId="0" fontId="130" fillId="2" borderId="528" xfId="0" applyFont="1" applyFill="1" applyBorder="1" applyAlignment="1">
      <alignment horizontal="left" vertical="top"/>
    </xf>
    <xf numFmtId="0" fontId="130" fillId="2" borderId="410" xfId="0" applyFont="1" applyFill="1" applyBorder="1" applyAlignment="1">
      <alignment horizontal="left" vertical="top"/>
    </xf>
    <xf numFmtId="0" fontId="130" fillId="2" borderId="0" xfId="0" applyFont="1" applyFill="1" applyBorder="1" applyAlignment="1">
      <alignment horizontal="left" vertical="top"/>
    </xf>
    <xf numFmtId="0" fontId="130" fillId="2" borderId="409" xfId="0" applyFont="1" applyFill="1" applyBorder="1" applyAlignment="1">
      <alignment horizontal="left" vertical="top"/>
    </xf>
    <xf numFmtId="0" fontId="76" fillId="0" borderId="533" xfId="0" applyFont="1" applyBorder="1" applyAlignment="1">
      <alignment horizontal="left" vertical="top" wrapText="1"/>
    </xf>
    <xf numFmtId="0" fontId="76" fillId="0" borderId="534" xfId="0" applyFont="1" applyBorder="1" applyAlignment="1">
      <alignment horizontal="left" vertical="top" wrapText="1"/>
    </xf>
    <xf numFmtId="0" fontId="76" fillId="0" borderId="542" xfId="0" applyFont="1" applyBorder="1" applyAlignment="1">
      <alignment horizontal="left" vertical="top" wrapText="1"/>
    </xf>
    <xf numFmtId="0" fontId="76" fillId="0" borderId="541" xfId="0" applyFont="1" applyBorder="1" applyAlignment="1">
      <alignment horizontal="left" vertical="top" wrapText="1"/>
    </xf>
    <xf numFmtId="0" fontId="78" fillId="2" borderId="527" xfId="0" applyFont="1" applyFill="1" applyBorder="1" applyAlignment="1">
      <alignment horizontal="left" vertical="top" wrapText="1"/>
    </xf>
    <xf numFmtId="0" fontId="78" fillId="2" borderId="540" xfId="0" applyFont="1" applyFill="1" applyBorder="1" applyAlignment="1">
      <alignment horizontal="left" vertical="top" wrapText="1"/>
    </xf>
    <xf numFmtId="0" fontId="78" fillId="2" borderId="395" xfId="0" applyFont="1" applyFill="1" applyBorder="1" applyAlignment="1">
      <alignment horizontal="left" vertical="top"/>
    </xf>
    <xf numFmtId="0" fontId="78" fillId="2" borderId="390" xfId="0" applyFont="1" applyFill="1" applyBorder="1" applyAlignment="1">
      <alignment horizontal="left" vertical="top"/>
    </xf>
    <xf numFmtId="0" fontId="78" fillId="2" borderId="390" xfId="0" applyFont="1" applyFill="1" applyBorder="1" applyAlignment="1">
      <alignment horizontal="center" vertical="top" wrapText="1"/>
    </xf>
    <xf numFmtId="0" fontId="78" fillId="2" borderId="391" xfId="0" applyFont="1" applyFill="1" applyBorder="1" applyAlignment="1">
      <alignment horizontal="center" vertical="top" wrapText="1"/>
    </xf>
    <xf numFmtId="0" fontId="78" fillId="2" borderId="2" xfId="0" applyFont="1" applyFill="1" applyBorder="1" applyAlignment="1">
      <alignment horizontal="left" vertical="top"/>
    </xf>
    <xf numFmtId="0" fontId="78" fillId="2" borderId="0" xfId="0" applyFont="1" applyFill="1" applyAlignment="1">
      <alignment horizontal="left" vertical="top"/>
    </xf>
    <xf numFmtId="0" fontId="78" fillId="2" borderId="27" xfId="0" applyFont="1" applyFill="1" applyBorder="1" applyAlignment="1">
      <alignment horizontal="left" vertical="top"/>
    </xf>
    <xf numFmtId="0" fontId="33" fillId="0" borderId="2" xfId="0" applyFont="1" applyBorder="1" applyAlignment="1">
      <alignment horizontal="left" vertical="top" wrapText="1"/>
    </xf>
    <xf numFmtId="0" fontId="33" fillId="0" borderId="0" xfId="0" applyFont="1" applyAlignment="1">
      <alignment horizontal="left" vertical="top" wrapText="1"/>
    </xf>
    <xf numFmtId="0" fontId="33" fillId="0" borderId="0" xfId="0" applyFont="1" applyAlignment="1">
      <alignment horizontal="left" vertical="top"/>
    </xf>
    <xf numFmtId="0" fontId="78" fillId="2" borderId="23" xfId="0" applyFont="1" applyFill="1" applyBorder="1" applyAlignment="1">
      <alignment horizontal="left" vertical="top"/>
    </xf>
    <xf numFmtId="17" fontId="0" fillId="0" borderId="77" xfId="0" applyNumberFormat="1" applyBorder="1" applyAlignment="1">
      <alignment horizontal="center" vertical="top" wrapText="1"/>
    </xf>
    <xf numFmtId="0" fontId="0" fillId="0" borderId="62" xfId="0" applyBorder="1" applyAlignment="1">
      <alignment horizontal="center" vertical="top" wrapText="1"/>
    </xf>
    <xf numFmtId="0" fontId="0" fillId="0" borderId="64" xfId="0" applyBorder="1" applyAlignment="1">
      <alignment horizontal="center" vertical="top" wrapText="1"/>
    </xf>
    <xf numFmtId="0" fontId="131" fillId="2" borderId="47" xfId="0" applyFont="1" applyFill="1" applyBorder="1" applyAlignment="1">
      <alignment horizontal="left" vertical="top" wrapText="1"/>
    </xf>
    <xf numFmtId="0" fontId="131" fillId="2" borderId="42" xfId="0" applyFont="1" applyFill="1" applyBorder="1" applyAlignment="1">
      <alignment horizontal="left" vertical="top" wrapText="1"/>
    </xf>
    <xf numFmtId="0" fontId="131" fillId="2" borderId="33" xfId="0" applyFont="1" applyFill="1" applyBorder="1" applyAlignment="1">
      <alignment horizontal="left" vertical="top" wrapText="1"/>
    </xf>
    <xf numFmtId="0" fontId="131" fillId="2" borderId="163" xfId="0" applyFont="1" applyFill="1" applyBorder="1" applyAlignment="1">
      <alignment horizontal="left" vertical="top" wrapText="1"/>
    </xf>
    <xf numFmtId="0" fontId="131" fillId="2" borderId="24" xfId="0" applyFont="1" applyFill="1" applyBorder="1" applyAlignment="1">
      <alignment horizontal="left" vertical="top" wrapText="1"/>
    </xf>
    <xf numFmtId="0" fontId="131" fillId="2" borderId="73" xfId="0" applyFont="1" applyFill="1" applyBorder="1" applyAlignment="1">
      <alignment horizontal="left" vertical="top" wrapText="1"/>
    </xf>
    <xf numFmtId="0" fontId="0" fillId="0" borderId="555" xfId="0" applyBorder="1" applyAlignment="1">
      <alignment vertical="top" wrapText="1"/>
    </xf>
    <xf numFmtId="0" fontId="0" fillId="5" borderId="535" xfId="0" applyFill="1" applyBorder="1" applyAlignment="1">
      <alignment horizontal="left" vertical="top" wrapText="1"/>
    </xf>
    <xf numFmtId="0" fontId="78" fillId="2" borderId="560" xfId="0" applyFont="1" applyFill="1" applyBorder="1" applyAlignment="1">
      <alignment horizontal="center" vertical="center" wrapText="1"/>
    </xf>
    <xf numFmtId="0" fontId="78" fillId="2" borderId="561" xfId="0" applyFont="1" applyFill="1" applyBorder="1" applyAlignment="1">
      <alignment horizontal="center" vertical="center" wrapText="1"/>
    </xf>
    <xf numFmtId="0" fontId="78" fillId="2" borderId="562" xfId="0" applyFont="1" applyFill="1" applyBorder="1" applyAlignment="1">
      <alignment horizontal="center" vertical="center" wrapText="1"/>
    </xf>
    <xf numFmtId="0" fontId="0" fillId="0" borderId="533" xfId="0" applyBorder="1" applyAlignment="1">
      <alignment horizontal="left" vertical="top"/>
    </xf>
    <xf numFmtId="0" fontId="0" fillId="0" borderId="534" xfId="0" applyBorder="1" applyAlignment="1">
      <alignment horizontal="left" vertical="top"/>
    </xf>
    <xf numFmtId="0" fontId="11" fillId="0" borderId="564" xfId="2" applyFont="1" applyFill="1" applyBorder="1" applyAlignment="1">
      <alignment horizontal="left" vertical="top" wrapText="1"/>
    </xf>
    <xf numFmtId="0" fontId="67" fillId="0" borderId="66" xfId="2" applyFont="1" applyFill="1" applyBorder="1" applyAlignment="1">
      <alignment horizontal="left" vertical="top" wrapText="1"/>
    </xf>
    <xf numFmtId="0" fontId="67" fillId="0" borderId="67" xfId="2" applyFont="1" applyFill="1" applyBorder="1" applyAlignment="1">
      <alignment horizontal="left" vertical="top" wrapText="1"/>
    </xf>
    <xf numFmtId="0" fontId="11" fillId="0" borderId="409" xfId="2" applyFont="1" applyFill="1" applyBorder="1" applyAlignment="1">
      <alignment horizontal="left" vertical="top" wrapText="1"/>
    </xf>
    <xf numFmtId="0" fontId="31" fillId="0" borderId="54" xfId="2" applyFont="1" applyFill="1" applyBorder="1" applyAlignment="1">
      <alignment horizontal="left" vertical="top" wrapText="1"/>
    </xf>
    <xf numFmtId="0" fontId="31" fillId="0" borderId="285" xfId="2" applyFont="1" applyFill="1" applyBorder="1" applyAlignment="1">
      <alignment horizontal="left" vertical="top" wrapText="1"/>
    </xf>
    <xf numFmtId="0" fontId="31" fillId="0" borderId="540" xfId="2" applyFont="1" applyFill="1" applyBorder="1" applyAlignment="1">
      <alignment horizontal="left" vertical="top" wrapText="1"/>
    </xf>
    <xf numFmtId="0" fontId="31" fillId="0" borderId="530" xfId="2" applyFont="1" applyFill="1" applyBorder="1" applyAlignment="1">
      <alignment horizontal="left" vertical="top" wrapText="1"/>
    </xf>
    <xf numFmtId="0" fontId="31" fillId="0" borderId="531" xfId="2" applyFont="1" applyFill="1" applyBorder="1" applyAlignment="1">
      <alignment horizontal="left" vertical="top" wrapText="1"/>
    </xf>
    <xf numFmtId="0" fontId="11" fillId="0" borderId="542" xfId="2" applyFont="1" applyFill="1" applyBorder="1" applyAlignment="1">
      <alignment vertical="top" wrapText="1"/>
    </xf>
    <xf numFmtId="0" fontId="31" fillId="0" borderId="542" xfId="2" applyFont="1" applyFill="1" applyBorder="1" applyAlignment="1">
      <alignment vertical="top" wrapText="1"/>
    </xf>
    <xf numFmtId="0" fontId="31" fillId="0" borderId="541" xfId="2" applyFont="1" applyFill="1" applyBorder="1" applyAlignment="1">
      <alignment vertical="top" wrapText="1"/>
    </xf>
    <xf numFmtId="0" fontId="11" fillId="0" borderId="555" xfId="2" applyFont="1" applyFill="1" applyBorder="1" applyAlignment="1">
      <alignment horizontal="left" vertical="top" wrapText="1"/>
    </xf>
    <xf numFmtId="0" fontId="31" fillId="0" borderId="542" xfId="2" applyFont="1" applyFill="1" applyBorder="1" applyAlignment="1">
      <alignment horizontal="left" vertical="top" wrapText="1"/>
    </xf>
    <xf numFmtId="0" fontId="31" fillId="0" borderId="542" xfId="2" applyFont="1" applyFill="1" applyBorder="1" applyAlignment="1">
      <alignment horizontal="center" vertical="top" wrapText="1"/>
    </xf>
    <xf numFmtId="0" fontId="11" fillId="0" borderId="555" xfId="2" applyFont="1" applyFill="1" applyBorder="1" applyAlignment="1">
      <alignment vertical="top" wrapText="1"/>
    </xf>
    <xf numFmtId="0" fontId="30" fillId="0" borderId="8" xfId="2" applyFont="1" applyFill="1" applyBorder="1" applyAlignment="1">
      <alignment horizontal="center" vertical="top" wrapText="1"/>
    </xf>
    <xf numFmtId="0" fontId="31" fillId="0" borderId="5" xfId="2" applyFont="1" applyFill="1" applyBorder="1" applyAlignment="1">
      <alignment horizontal="center" vertical="top" wrapText="1"/>
    </xf>
    <xf numFmtId="0" fontId="31" fillId="0" borderId="21" xfId="2" applyFont="1" applyFill="1" applyBorder="1" applyAlignment="1">
      <alignment horizontal="center" vertical="top"/>
    </xf>
    <xf numFmtId="0" fontId="31" fillId="0" borderId="22" xfId="2" applyFont="1" applyFill="1" applyBorder="1" applyAlignment="1">
      <alignment horizontal="center" vertical="top"/>
    </xf>
    <xf numFmtId="0" fontId="31" fillId="0" borderId="23" xfId="2" applyFont="1" applyFill="1" applyBorder="1" applyAlignment="1">
      <alignment horizontal="center" vertical="top"/>
    </xf>
    <xf numFmtId="0" fontId="31" fillId="0" borderId="528" xfId="2" applyFont="1" applyFill="1" applyBorder="1" applyAlignment="1">
      <alignment horizontal="left" vertical="top" wrapText="1"/>
    </xf>
    <xf numFmtId="0" fontId="31" fillId="0" borderId="390" xfId="2" applyFont="1" applyFill="1" applyBorder="1" applyAlignment="1">
      <alignment horizontal="left" vertical="top" wrapText="1"/>
    </xf>
    <xf numFmtId="0" fontId="31" fillId="0" borderId="391" xfId="2" applyFont="1" applyFill="1" applyBorder="1" applyAlignment="1">
      <alignment horizontal="left" vertical="top" wrapText="1"/>
    </xf>
    <xf numFmtId="0" fontId="31" fillId="0" borderId="21" xfId="2" applyFont="1" applyFill="1" applyBorder="1" applyAlignment="1">
      <alignment horizontal="center" vertical="top" wrapText="1"/>
    </xf>
    <xf numFmtId="0" fontId="31" fillId="0" borderId="22" xfId="2" applyFont="1" applyFill="1" applyBorder="1" applyAlignment="1">
      <alignment horizontal="center" vertical="top" wrapText="1"/>
    </xf>
    <xf numFmtId="0" fontId="31" fillId="0" borderId="23" xfId="2" applyFont="1" applyFill="1" applyBorder="1" applyAlignment="1">
      <alignment horizontal="center" vertical="top" wrapText="1"/>
    </xf>
    <xf numFmtId="0" fontId="31" fillId="0" borderId="527" xfId="2" applyFont="1" applyFill="1" applyBorder="1" applyAlignment="1">
      <alignment horizontal="left" vertical="top" wrapText="1"/>
    </xf>
    <xf numFmtId="0" fontId="31" fillId="0" borderId="6" xfId="2" applyFont="1" applyFill="1" applyBorder="1" applyAlignment="1">
      <alignment horizontal="left" vertical="top" wrapText="1"/>
    </xf>
    <xf numFmtId="0" fontId="31" fillId="0" borderId="5" xfId="2" applyFont="1" applyFill="1" applyBorder="1" applyAlignment="1">
      <alignment horizontal="left" vertical="top" wrapText="1"/>
    </xf>
    <xf numFmtId="0" fontId="31" fillId="0" borderId="8" xfId="2" applyFont="1" applyFill="1" applyBorder="1" applyAlignment="1">
      <alignment horizontal="center" vertical="top"/>
    </xf>
    <xf numFmtId="0" fontId="31" fillId="0" borderId="5" xfId="2" applyFont="1" applyFill="1" applyBorder="1" applyAlignment="1">
      <alignment horizontal="center" vertical="top"/>
    </xf>
    <xf numFmtId="164" fontId="11" fillId="0" borderId="8" xfId="5" applyFont="1" applyFill="1" applyBorder="1" applyAlignment="1">
      <alignment horizontal="center" vertical="top" wrapText="1"/>
    </xf>
    <xf numFmtId="164" fontId="31" fillId="0" borderId="6" xfId="5" applyFont="1" applyFill="1" applyBorder="1" applyAlignment="1">
      <alignment horizontal="center" vertical="top" wrapText="1"/>
    </xf>
    <xf numFmtId="164" fontId="31" fillId="0" borderId="5" xfId="5" applyFont="1" applyFill="1" applyBorder="1" applyAlignment="1">
      <alignment horizontal="center" vertical="top" wrapText="1"/>
    </xf>
    <xf numFmtId="0" fontId="30" fillId="0" borderId="339" xfId="2" applyFont="1" applyFill="1" applyBorder="1" applyAlignment="1">
      <alignment horizontal="center" vertical="top"/>
    </xf>
    <xf numFmtId="0" fontId="31" fillId="0" borderId="340" xfId="2" applyFont="1" applyFill="1" applyBorder="1" applyAlignment="1">
      <alignment horizontal="center" vertical="top"/>
    </xf>
    <xf numFmtId="0" fontId="31" fillId="0" borderId="341" xfId="2" applyFont="1" applyFill="1" applyBorder="1" applyAlignment="1">
      <alignment horizontal="center" vertical="top"/>
    </xf>
    <xf numFmtId="17" fontId="3" fillId="0" borderId="77" xfId="2" applyNumberFormat="1" applyFont="1" applyFill="1" applyBorder="1" applyAlignment="1">
      <alignment horizontal="center" vertical="center" wrapText="1"/>
    </xf>
    <xf numFmtId="0" fontId="31" fillId="0" borderId="62" xfId="2" applyFont="1" applyFill="1" applyBorder="1" applyAlignment="1">
      <alignment horizontal="center" vertical="center" wrapText="1"/>
    </xf>
    <xf numFmtId="0" fontId="31" fillId="0" borderId="64" xfId="2" applyFont="1" applyFill="1" applyBorder="1" applyAlignment="1">
      <alignment horizontal="center" vertical="center" wrapText="1"/>
    </xf>
    <xf numFmtId="0" fontId="11" fillId="0" borderId="549" xfId="2" applyFont="1" applyFill="1" applyBorder="1" applyAlignment="1">
      <alignment horizontal="left" vertical="top" wrapText="1"/>
    </xf>
    <xf numFmtId="0" fontId="31" fillId="0" borderId="12" xfId="2" applyFont="1" applyFill="1" applyBorder="1" applyAlignment="1">
      <alignment horizontal="left" vertical="top" wrapText="1"/>
    </xf>
    <xf numFmtId="0" fontId="31" fillId="0" borderId="13" xfId="2" applyFont="1" applyFill="1" applyBorder="1" applyAlignment="1">
      <alignment horizontal="left" vertical="top" wrapText="1"/>
    </xf>
    <xf numFmtId="0" fontId="11" fillId="0" borderId="566" xfId="2" applyFont="1" applyFill="1" applyBorder="1" applyAlignment="1">
      <alignment horizontal="left" vertical="top" wrapText="1"/>
    </xf>
    <xf numFmtId="0" fontId="31" fillId="0" borderId="76" xfId="2" applyFont="1" applyFill="1" applyBorder="1" applyAlignment="1">
      <alignment horizontal="left" vertical="top" wrapText="1"/>
    </xf>
    <xf numFmtId="0" fontId="31" fillId="0" borderId="84" xfId="2" applyFont="1" applyFill="1" applyBorder="1" applyAlignment="1">
      <alignment horizontal="left" vertical="top" wrapText="1"/>
    </xf>
    <xf numFmtId="0" fontId="31" fillId="0" borderId="12" xfId="2" applyFont="1" applyFill="1" applyBorder="1" applyAlignment="1">
      <alignment horizontal="left" vertical="top"/>
    </xf>
    <xf numFmtId="0" fontId="31" fillId="0" borderId="13" xfId="2" applyFont="1" applyFill="1" applyBorder="1" applyAlignment="1">
      <alignment horizontal="left" vertical="top"/>
    </xf>
    <xf numFmtId="0" fontId="11" fillId="0" borderId="551" xfId="2" applyFont="1" applyFill="1" applyBorder="1" applyAlignment="1">
      <alignment horizontal="left" vertical="top" wrapText="1"/>
    </xf>
    <xf numFmtId="0" fontId="31" fillId="0" borderId="533" xfId="2" applyFont="1" applyFill="1" applyBorder="1" applyAlignment="1">
      <alignment horizontal="left" vertical="top" wrapText="1"/>
    </xf>
    <xf numFmtId="0" fontId="31" fillId="0" borderId="533" xfId="2" applyFont="1" applyFill="1" applyBorder="1" applyAlignment="1">
      <alignment horizontal="center" vertical="top" wrapText="1"/>
    </xf>
    <xf numFmtId="0" fontId="11" fillId="0" borderId="533" xfId="2" applyFont="1" applyFill="1" applyBorder="1" applyAlignment="1">
      <alignment vertical="top" wrapText="1"/>
    </xf>
    <xf numFmtId="0" fontId="31" fillId="0" borderId="533" xfId="2" applyFont="1" applyFill="1" applyBorder="1" applyAlignment="1">
      <alignment vertical="top" wrapText="1"/>
    </xf>
    <xf numFmtId="0" fontId="31" fillId="0" borderId="534" xfId="2" applyFont="1" applyFill="1" applyBorder="1" applyAlignment="1">
      <alignment vertical="top" wrapText="1"/>
    </xf>
    <xf numFmtId="0" fontId="30" fillId="0" borderId="527" xfId="2" applyFont="1" applyFill="1" applyBorder="1" applyAlignment="1">
      <alignment horizontal="left" vertical="top" wrapText="1"/>
    </xf>
    <xf numFmtId="0" fontId="11" fillId="0" borderId="548" xfId="2" applyFont="1" applyFill="1" applyBorder="1" applyAlignment="1">
      <alignment horizontal="left" vertical="top" wrapText="1"/>
    </xf>
    <xf numFmtId="0" fontId="31" fillId="0" borderId="71" xfId="2" applyFont="1" applyFill="1" applyBorder="1" applyAlignment="1">
      <alignment horizontal="left" vertical="top" wrapText="1"/>
    </xf>
    <xf numFmtId="0" fontId="31" fillId="0" borderId="72" xfId="2" applyFont="1" applyFill="1" applyBorder="1" applyAlignment="1">
      <alignment horizontal="left" vertical="top" wrapText="1"/>
    </xf>
    <xf numFmtId="0" fontId="31" fillId="0" borderId="473" xfId="2" applyFont="1" applyFill="1" applyBorder="1" applyAlignment="1">
      <alignment horizontal="left" vertical="top" wrapText="1"/>
    </xf>
    <xf numFmtId="0" fontId="31" fillId="0" borderId="474" xfId="2" applyFont="1" applyFill="1" applyBorder="1" applyAlignment="1">
      <alignment horizontal="left" vertical="top" wrapText="1"/>
    </xf>
    <xf numFmtId="0" fontId="31" fillId="0" borderId="17" xfId="2" applyFont="1" applyFill="1" applyBorder="1" applyAlignment="1">
      <alignment vertical="top" wrapText="1"/>
    </xf>
    <xf numFmtId="0" fontId="31" fillId="0" borderId="476" xfId="2" applyFont="1" applyFill="1" applyBorder="1" applyAlignment="1">
      <alignment vertical="top" wrapText="1"/>
    </xf>
    <xf numFmtId="0" fontId="11" fillId="0" borderId="163" xfId="2" applyFont="1" applyFill="1" applyBorder="1" applyAlignment="1">
      <alignment horizontal="left" vertical="top" wrapText="1"/>
    </xf>
    <xf numFmtId="0" fontId="31" fillId="0" borderId="24" xfId="2" applyFont="1" applyFill="1" applyBorder="1" applyAlignment="1">
      <alignment horizontal="left" vertical="top" wrapText="1"/>
    </xf>
    <xf numFmtId="0" fontId="31" fillId="0" borderId="26" xfId="2" applyFont="1" applyFill="1" applyBorder="1" applyAlignment="1">
      <alignment horizontal="left" vertical="top" wrapText="1"/>
    </xf>
    <xf numFmtId="0" fontId="63" fillId="2" borderId="47" xfId="2" applyFont="1" applyFill="1" applyBorder="1" applyAlignment="1">
      <alignment horizontal="left" vertical="top" wrapText="1"/>
    </xf>
    <xf numFmtId="0" fontId="63" fillId="2" borderId="42" xfId="2" applyFont="1" applyFill="1" applyBorder="1" applyAlignment="1">
      <alignment horizontal="left" vertical="top" wrapText="1"/>
    </xf>
    <xf numFmtId="0" fontId="63" fillId="2" borderId="33" xfId="2" applyFont="1" applyFill="1" applyBorder="1" applyAlignment="1">
      <alignment horizontal="left" vertical="top" wrapText="1"/>
    </xf>
    <xf numFmtId="0" fontId="11" fillId="0" borderId="69" xfId="2" applyFont="1" applyFill="1" applyBorder="1" applyAlignment="1">
      <alignment horizontal="left" vertical="top" wrapText="1"/>
    </xf>
    <xf numFmtId="0" fontId="31" fillId="0" borderId="386" xfId="2" applyFont="1" applyFill="1" applyBorder="1" applyAlignment="1">
      <alignment horizontal="left" vertical="top" wrapText="1"/>
    </xf>
    <xf numFmtId="0" fontId="31" fillId="0" borderId="83" xfId="2" applyFont="1" applyFill="1" applyBorder="1" applyAlignment="1">
      <alignment horizontal="left" vertical="top" wrapText="1"/>
    </xf>
    <xf numFmtId="0" fontId="11" fillId="0" borderId="73" xfId="2" applyFont="1" applyFill="1" applyBorder="1" applyAlignment="1">
      <alignment horizontal="left" vertical="top" wrapText="1"/>
    </xf>
    <xf numFmtId="0" fontId="31" fillId="0" borderId="41" xfId="2" applyFont="1" applyFill="1" applyBorder="1" applyAlignment="1">
      <alignment horizontal="center" vertical="center" wrapText="1"/>
    </xf>
    <xf numFmtId="0" fontId="31" fillId="0" borderId="42" xfId="2" applyFont="1" applyFill="1" applyBorder="1" applyAlignment="1">
      <alignment horizontal="center" vertical="center" wrapText="1"/>
    </xf>
    <xf numFmtId="0" fontId="31" fillId="0" borderId="43" xfId="2" applyFont="1" applyFill="1" applyBorder="1" applyAlignment="1">
      <alignment horizontal="center" vertical="center" wrapText="1"/>
    </xf>
    <xf numFmtId="0" fontId="31" fillId="0" borderId="74" xfId="2" applyFont="1" applyFill="1" applyBorder="1" applyAlignment="1">
      <alignment horizontal="center" vertical="center" wrapText="1"/>
    </xf>
    <xf numFmtId="0" fontId="31" fillId="0" borderId="24" xfId="2" applyFont="1" applyFill="1" applyBorder="1" applyAlignment="1">
      <alignment horizontal="center" vertical="center" wrapText="1"/>
    </xf>
    <xf numFmtId="0" fontId="31" fillId="0" borderId="26" xfId="2" applyFont="1" applyFill="1" applyBorder="1" applyAlignment="1">
      <alignment horizontal="center" vertical="center" wrapText="1"/>
    </xf>
    <xf numFmtId="0" fontId="11" fillId="0" borderId="17" xfId="2" applyFont="1" applyFill="1" applyBorder="1" applyAlignment="1">
      <alignment vertical="top" wrapText="1"/>
    </xf>
    <xf numFmtId="0" fontId="11" fillId="0" borderId="16" xfId="2" applyFont="1" applyFill="1" applyBorder="1" applyAlignment="1">
      <alignment horizontal="left" vertical="top" wrapText="1"/>
    </xf>
    <xf numFmtId="0" fontId="31" fillId="0" borderId="17" xfId="2" applyFont="1" applyFill="1" applyBorder="1" applyAlignment="1">
      <alignment horizontal="left" vertical="top" wrapText="1"/>
    </xf>
    <xf numFmtId="0" fontId="31" fillId="0" borderId="17" xfId="2" applyFont="1" applyFill="1" applyBorder="1" applyAlignment="1">
      <alignment horizontal="center" vertical="top" wrapText="1"/>
    </xf>
    <xf numFmtId="0" fontId="11" fillId="0" borderId="65" xfId="2" applyFont="1" applyFill="1" applyBorder="1" applyAlignment="1">
      <alignment horizontal="left" vertical="top" wrapText="1"/>
    </xf>
    <xf numFmtId="0" fontId="31" fillId="0" borderId="66" xfId="2" applyFont="1" applyFill="1" applyBorder="1" applyAlignment="1">
      <alignment horizontal="left" vertical="top" wrapText="1"/>
    </xf>
    <xf numFmtId="0" fontId="31" fillId="0" borderId="67" xfId="2" applyFont="1" applyFill="1" applyBorder="1" applyAlignment="1">
      <alignment horizontal="left" vertical="top" wrapText="1"/>
    </xf>
    <xf numFmtId="0" fontId="11" fillId="0" borderId="70" xfId="2" applyFont="1" applyFill="1" applyBorder="1" applyAlignment="1">
      <alignment horizontal="left" vertical="top" wrapText="1"/>
    </xf>
    <xf numFmtId="0" fontId="31" fillId="0" borderId="45" xfId="2" applyFont="1" applyFill="1" applyBorder="1" applyAlignment="1">
      <alignment horizontal="left" vertical="top" wrapText="1"/>
    </xf>
    <xf numFmtId="0" fontId="74" fillId="0" borderId="83" xfId="2" applyFont="1" applyFill="1" applyBorder="1" applyAlignment="1">
      <alignment horizontal="left" vertical="top" wrapText="1"/>
    </xf>
    <xf numFmtId="0" fontId="74" fillId="0" borderId="67" xfId="2" applyFont="1" applyFill="1" applyBorder="1" applyAlignment="1">
      <alignment horizontal="left" vertical="top" wrapText="1"/>
    </xf>
    <xf numFmtId="0" fontId="11" fillId="0" borderId="507" xfId="2" applyFont="1" applyFill="1" applyBorder="1" applyAlignment="1">
      <alignment horizontal="left" vertical="top" wrapText="1"/>
    </xf>
    <xf numFmtId="0" fontId="4" fillId="0" borderId="527" xfId="2" applyFont="1" applyFill="1" applyBorder="1" applyAlignment="1">
      <alignment horizontal="left" vertical="top" wrapText="1"/>
    </xf>
    <xf numFmtId="0" fontId="31" fillId="2" borderId="469" xfId="2" applyFont="1" applyFill="1" applyBorder="1" applyAlignment="1">
      <alignment horizontal="left"/>
    </xf>
    <xf numFmtId="0" fontId="31" fillId="2" borderId="552" xfId="2" applyFont="1" applyFill="1" applyBorder="1" applyAlignment="1">
      <alignment horizontal="left"/>
    </xf>
    <xf numFmtId="0" fontId="31" fillId="2" borderId="470" xfId="2" applyFont="1" applyFill="1" applyBorder="1" applyAlignment="1">
      <alignment horizontal="left"/>
    </xf>
    <xf numFmtId="0" fontId="26" fillId="0" borderId="527" xfId="2" applyFont="1" applyFill="1" applyBorder="1" applyAlignment="1">
      <alignment horizontal="left" vertical="top"/>
    </xf>
    <xf numFmtId="0" fontId="26" fillId="0" borderId="547" xfId="2" applyFont="1" applyFill="1" applyBorder="1" applyAlignment="1">
      <alignment horizontal="left" vertical="top"/>
    </xf>
    <xf numFmtId="0" fontId="123" fillId="3" borderId="392" xfId="0" applyFont="1" applyFill="1" applyBorder="1" applyAlignment="1">
      <alignment horizontal="left" vertical="top" wrapText="1"/>
    </xf>
    <xf numFmtId="0" fontId="123" fillId="3" borderId="393" xfId="0" applyFont="1" applyFill="1" applyBorder="1" applyAlignment="1">
      <alignment horizontal="left" vertical="top" wrapText="1"/>
    </xf>
    <xf numFmtId="0" fontId="123" fillId="3" borderId="394" xfId="0" applyFont="1" applyFill="1" applyBorder="1" applyAlignment="1">
      <alignment horizontal="left" vertical="top" wrapText="1"/>
    </xf>
    <xf numFmtId="0" fontId="123" fillId="3" borderId="339" xfId="0" applyFont="1" applyFill="1" applyBorder="1" applyAlignment="1">
      <alignment horizontal="left" vertical="top" wrapText="1"/>
    </xf>
    <xf numFmtId="0" fontId="123" fillId="3" borderId="340" xfId="0" applyFont="1" applyFill="1" applyBorder="1" applyAlignment="1">
      <alignment horizontal="left" vertical="top" wrapText="1"/>
    </xf>
    <xf numFmtId="0" fontId="123" fillId="3" borderId="342" xfId="0" applyFont="1" applyFill="1" applyBorder="1" applyAlignment="1">
      <alignment horizontal="left" vertical="top" wrapText="1"/>
    </xf>
    <xf numFmtId="0" fontId="0" fillId="0" borderId="393" xfId="0" applyBorder="1" applyAlignment="1">
      <alignment vertical="top" wrapText="1"/>
    </xf>
    <xf numFmtId="0" fontId="0" fillId="0" borderId="393" xfId="0" applyBorder="1" applyAlignment="1">
      <alignment vertical="top"/>
    </xf>
    <xf numFmtId="0" fontId="0" fillId="0" borderId="397" xfId="0" applyBorder="1" applyAlignment="1">
      <alignment vertical="top"/>
    </xf>
    <xf numFmtId="0" fontId="4" fillId="0" borderId="45" xfId="0" applyFont="1" applyBorder="1" applyAlignment="1">
      <alignment horizontal="left" vertical="top" wrapText="1"/>
    </xf>
    <xf numFmtId="0" fontId="31" fillId="0" borderId="45" xfId="0" applyFont="1" applyBorder="1" applyAlignment="1">
      <alignment horizontal="left" vertical="top" wrapText="1"/>
    </xf>
    <xf numFmtId="0" fontId="123" fillId="3" borderId="2" xfId="0" applyFont="1" applyFill="1" applyBorder="1" applyAlignment="1">
      <alignment horizontal="left" vertical="top" wrapText="1"/>
    </xf>
    <xf numFmtId="0" fontId="123" fillId="3" borderId="60" xfId="0" applyFont="1" applyFill="1" applyBorder="1" applyAlignment="1">
      <alignment horizontal="left" vertical="top" wrapText="1"/>
    </xf>
    <xf numFmtId="0" fontId="123" fillId="3" borderId="341" xfId="0" applyFont="1" applyFill="1" applyBorder="1" applyAlignment="1">
      <alignment horizontal="left" vertical="top" wrapText="1"/>
    </xf>
    <xf numFmtId="0" fontId="123" fillId="3" borderId="21" xfId="0" applyFont="1" applyFill="1" applyBorder="1" applyAlignment="1">
      <alignment horizontal="left" vertical="top" wrapText="1"/>
    </xf>
    <xf numFmtId="0" fontId="123" fillId="3" borderId="50" xfId="0" applyFont="1" applyFill="1" applyBorder="1" applyAlignment="1">
      <alignment horizontal="left" vertical="top" wrapText="1"/>
    </xf>
    <xf numFmtId="0" fontId="4" fillId="0" borderId="5" xfId="0" applyFont="1" applyBorder="1" applyAlignment="1">
      <alignment horizontal="left" vertical="top" wrapText="1"/>
    </xf>
    <xf numFmtId="0" fontId="31" fillId="0" borderId="23" xfId="0" applyFont="1" applyBorder="1" applyAlignment="1">
      <alignment horizontal="left" vertical="top" wrapText="1"/>
    </xf>
    <xf numFmtId="0" fontId="123" fillId="3" borderId="397" xfId="0" applyFont="1" applyFill="1" applyBorder="1" applyAlignment="1">
      <alignment horizontal="left" vertical="top" wrapText="1"/>
    </xf>
    <xf numFmtId="0" fontId="31" fillId="0" borderId="72" xfId="0" applyFont="1" applyBorder="1" applyAlignment="1">
      <alignment horizontal="left" vertical="top" wrapText="1"/>
    </xf>
    <xf numFmtId="0" fontId="31" fillId="0" borderId="558" xfId="0" applyFont="1" applyBorder="1" applyAlignment="1">
      <alignment horizontal="left" vertical="top" wrapText="1"/>
    </xf>
    <xf numFmtId="0" fontId="31" fillId="0" borderId="79" xfId="0" applyFont="1" applyBorder="1" applyAlignment="1">
      <alignment horizontal="left" vertical="top" wrapText="1"/>
    </xf>
    <xf numFmtId="0" fontId="11" fillId="0" borderId="79" xfId="0" applyFont="1" applyBorder="1" applyAlignment="1">
      <alignment horizontal="left" vertical="top" wrapText="1"/>
    </xf>
    <xf numFmtId="0" fontId="31" fillId="0" borderId="570" xfId="0" applyFont="1" applyBorder="1" applyAlignment="1">
      <alignment horizontal="left" vertical="top" wrapText="1"/>
    </xf>
    <xf numFmtId="0" fontId="31" fillId="0" borderId="13" xfId="0" applyFont="1" applyBorder="1" applyAlignment="1">
      <alignment horizontal="center" vertical="center" wrapText="1"/>
    </xf>
    <xf numFmtId="0" fontId="31" fillId="0" borderId="72" xfId="0" applyFont="1" applyBorder="1" applyAlignment="1">
      <alignment horizontal="center" vertical="center" wrapText="1"/>
    </xf>
    <xf numFmtId="0" fontId="31" fillId="3" borderId="48" xfId="0" applyFont="1" applyFill="1" applyBorder="1" applyAlignment="1">
      <alignment horizontal="left"/>
    </xf>
    <xf numFmtId="0" fontId="31" fillId="3" borderId="31" xfId="0" applyFont="1" applyFill="1" applyBorder="1" applyAlignment="1">
      <alignment horizontal="left"/>
    </xf>
    <xf numFmtId="0" fontId="31" fillId="3" borderId="49" xfId="0" applyFont="1" applyFill="1" applyBorder="1" applyAlignment="1">
      <alignment horizontal="left"/>
    </xf>
    <xf numFmtId="0" fontId="74" fillId="0" borderId="555" xfId="0" applyFont="1" applyBorder="1" applyAlignment="1">
      <alignment horizontal="left" vertical="top" wrapText="1"/>
    </xf>
    <xf numFmtId="0" fontId="74" fillId="0" borderId="542" xfId="0" applyFont="1" applyBorder="1" applyAlignment="1">
      <alignment horizontal="left" vertical="top" wrapText="1"/>
    </xf>
    <xf numFmtId="0" fontId="31" fillId="0" borderId="542" xfId="0" applyFont="1" applyBorder="1" applyAlignment="1">
      <alignment horizontal="center" vertical="top" wrapText="1"/>
    </xf>
    <xf numFmtId="0" fontId="31" fillId="0" borderId="541" xfId="0" applyFont="1" applyBorder="1" applyAlignment="1">
      <alignment horizontal="left" vertical="top" wrapText="1"/>
    </xf>
    <xf numFmtId="0" fontId="3" fillId="0" borderId="45" xfId="0" applyFont="1" applyBorder="1" applyAlignment="1">
      <alignment horizontal="center" vertical="center" wrapText="1"/>
    </xf>
    <xf numFmtId="0" fontId="31" fillId="0" borderId="45" xfId="0" applyFont="1" applyBorder="1" applyAlignment="1">
      <alignment horizontal="center" vertical="center" wrapText="1"/>
    </xf>
    <xf numFmtId="0" fontId="123" fillId="3" borderId="513" xfId="0" applyFont="1" applyFill="1" applyBorder="1" applyAlignment="1">
      <alignment horizontal="center" vertical="top" wrapText="1"/>
    </xf>
    <xf numFmtId="0" fontId="123" fillId="3" borderId="514" xfId="0" applyFont="1" applyFill="1" applyBorder="1" applyAlignment="1">
      <alignment horizontal="center" vertical="top" wrapText="1"/>
    </xf>
    <xf numFmtId="0" fontId="123" fillId="3" borderId="515" xfId="0" applyFont="1" applyFill="1" applyBorder="1" applyAlignment="1">
      <alignment horizontal="center" vertical="top" wrapText="1"/>
    </xf>
    <xf numFmtId="0" fontId="123" fillId="3" borderId="425" xfId="0" applyFont="1" applyFill="1" applyBorder="1" applyAlignment="1">
      <alignment horizontal="center" vertical="top" wrapText="1"/>
    </xf>
    <xf numFmtId="0" fontId="123" fillId="3" borderId="339" xfId="0" applyFont="1" applyFill="1" applyBorder="1" applyAlignment="1">
      <alignment horizontal="center" vertical="top" wrapText="1"/>
    </xf>
    <xf numFmtId="0" fontId="123" fillId="3" borderId="544" xfId="0" applyFont="1" applyFill="1" applyBorder="1" applyAlignment="1">
      <alignment horizontal="center" vertical="top" wrapText="1"/>
    </xf>
    <xf numFmtId="0" fontId="124" fillId="3" borderId="553" xfId="0" applyFont="1" applyFill="1" applyBorder="1" applyAlignment="1">
      <alignment horizontal="left" vertical="top" wrapText="1"/>
    </xf>
    <xf numFmtId="0" fontId="124" fillId="3" borderId="587" xfId="0" applyFont="1" applyFill="1" applyBorder="1" applyAlignment="1">
      <alignment horizontal="left" vertical="top" wrapText="1"/>
    </xf>
    <xf numFmtId="0" fontId="124" fillId="3" borderId="548" xfId="0" applyFont="1" applyFill="1" applyBorder="1" applyAlignment="1">
      <alignment horizontal="left" vertical="top" wrapText="1"/>
    </xf>
    <xf numFmtId="0" fontId="124" fillId="3" borderId="559" xfId="0" applyFont="1" applyFill="1" applyBorder="1" applyAlignment="1">
      <alignment horizontal="left" wrapText="1"/>
    </xf>
    <xf numFmtId="0" fontId="124" fillId="3" borderId="545" xfId="0" applyFont="1" applyFill="1" applyBorder="1" applyAlignment="1">
      <alignment horizontal="left" wrapText="1"/>
    </xf>
    <xf numFmtId="0" fontId="124" fillId="3" borderId="549" xfId="0" applyFont="1" applyFill="1" applyBorder="1" applyAlignment="1">
      <alignment horizontal="left" wrapText="1"/>
    </xf>
    <xf numFmtId="0" fontId="74" fillId="0" borderId="16" xfId="0" applyFont="1" applyBorder="1" applyAlignment="1">
      <alignment horizontal="left" vertical="top" wrapText="1"/>
    </xf>
    <xf numFmtId="0" fontId="74" fillId="0" borderId="17" xfId="0" applyFont="1" applyBorder="1" applyAlignment="1">
      <alignment horizontal="left" vertical="top" wrapText="1"/>
    </xf>
    <xf numFmtId="0" fontId="31" fillId="0" borderId="17" xfId="0" applyFont="1" applyBorder="1" applyAlignment="1">
      <alignment horizontal="center" vertical="top" wrapText="1"/>
    </xf>
    <xf numFmtId="0" fontId="31" fillId="0" borderId="17" xfId="0" applyFont="1" applyBorder="1" applyAlignment="1">
      <alignment vertical="top" wrapText="1"/>
    </xf>
    <xf numFmtId="0" fontId="31" fillId="0" borderId="476" xfId="0" applyFont="1" applyBorder="1" applyAlignment="1">
      <alignment vertical="top" wrapText="1"/>
    </xf>
    <xf numFmtId="0" fontId="74" fillId="0" borderId="551" xfId="0" applyFont="1" applyBorder="1" applyAlignment="1" applyProtection="1">
      <alignment horizontal="left" vertical="top" wrapText="1"/>
      <protection locked="0"/>
    </xf>
    <xf numFmtId="0" fontId="74" fillId="0" borderId="533" xfId="0" applyFont="1" applyBorder="1" applyAlignment="1" applyProtection="1">
      <alignment horizontal="left" vertical="top" wrapText="1"/>
      <protection locked="0"/>
    </xf>
    <xf numFmtId="0" fontId="31" fillId="0" borderId="533" xfId="0" applyFont="1" applyBorder="1" applyAlignment="1">
      <alignment horizontal="center" vertical="top" wrapText="1"/>
    </xf>
    <xf numFmtId="0" fontId="11" fillId="0" borderId="533" xfId="0" applyFont="1" applyBorder="1" applyAlignment="1">
      <alignment horizontal="left" vertical="top" wrapText="1"/>
    </xf>
    <xf numFmtId="0" fontId="31" fillId="0" borderId="534" xfId="0" applyFont="1" applyBorder="1" applyAlignment="1">
      <alignment horizontal="left" vertical="top" wrapText="1"/>
    </xf>
    <xf numFmtId="0" fontId="74" fillId="0" borderId="555" xfId="0" applyFont="1" applyBorder="1" applyAlignment="1" applyProtection="1">
      <alignment horizontal="left" vertical="top" wrapText="1"/>
      <protection locked="0"/>
    </xf>
    <xf numFmtId="0" fontId="74" fillId="0" borderId="542" xfId="0" applyFont="1" applyBorder="1" applyAlignment="1" applyProtection="1">
      <alignment horizontal="left" vertical="top" wrapText="1"/>
      <protection locked="0"/>
    </xf>
    <xf numFmtId="0" fontId="11" fillId="0" borderId="542" xfId="0" applyFont="1" applyBorder="1" applyAlignment="1">
      <alignment horizontal="left" vertical="top" wrapText="1"/>
    </xf>
    <xf numFmtId="0" fontId="31" fillId="0" borderId="0" xfId="0" applyFont="1" applyBorder="1" applyAlignment="1">
      <alignment horizontal="left" vertical="top" wrapText="1"/>
    </xf>
    <xf numFmtId="0" fontId="31" fillId="0" borderId="5" xfId="0" applyFont="1" applyBorder="1" applyAlignment="1">
      <alignment horizontal="left" vertical="top" wrapText="1"/>
    </xf>
    <xf numFmtId="0" fontId="31" fillId="0" borderId="0" xfId="0" applyFont="1" applyBorder="1" applyAlignment="1">
      <alignment horizontal="left" vertical="top"/>
    </xf>
    <xf numFmtId="0" fontId="123" fillId="3" borderId="395" xfId="0" applyFont="1" applyFill="1" applyBorder="1" applyAlignment="1">
      <alignment horizontal="left" vertical="top"/>
    </xf>
    <xf numFmtId="0" fontId="123" fillId="3" borderId="390" xfId="0" applyFont="1" applyFill="1" applyBorder="1" applyAlignment="1">
      <alignment horizontal="center" vertical="top" wrapText="1"/>
    </xf>
    <xf numFmtId="0" fontId="123" fillId="3" borderId="391" xfId="0" applyFont="1" applyFill="1" applyBorder="1" applyAlignment="1">
      <alignment horizontal="center" vertical="top" wrapText="1"/>
    </xf>
    <xf numFmtId="0" fontId="31" fillId="0" borderId="2" xfId="0" applyFont="1" applyBorder="1" applyAlignment="1">
      <alignment horizontal="left" vertical="top" wrapText="1"/>
    </xf>
    <xf numFmtId="0" fontId="123" fillId="3" borderId="21" xfId="0" applyFont="1" applyFill="1" applyBorder="1" applyAlignment="1">
      <alignment horizontal="left" vertical="top"/>
    </xf>
    <xf numFmtId="0" fontId="123" fillId="3" borderId="50" xfId="0" applyFont="1" applyFill="1" applyBorder="1" applyAlignment="1">
      <alignment horizontal="left" vertical="top"/>
    </xf>
    <xf numFmtId="0" fontId="123" fillId="3" borderId="392" xfId="0" applyFont="1" applyFill="1" applyBorder="1" applyAlignment="1">
      <alignment horizontal="left" vertical="top"/>
    </xf>
    <xf numFmtId="0" fontId="123" fillId="3" borderId="393" xfId="0" applyFont="1" applyFill="1" applyBorder="1" applyAlignment="1">
      <alignment horizontal="left" vertical="top"/>
    </xf>
    <xf numFmtId="0" fontId="123" fillId="3" borderId="394" xfId="0" applyFont="1" applyFill="1" applyBorder="1" applyAlignment="1">
      <alignment horizontal="left" vertical="top"/>
    </xf>
    <xf numFmtId="0" fontId="123" fillId="3" borderId="2" xfId="0" applyFont="1" applyFill="1" applyBorder="1" applyAlignment="1">
      <alignment horizontal="left" vertical="top"/>
    </xf>
    <xf numFmtId="0" fontId="123" fillId="3" borderId="0" xfId="0" applyFont="1" applyFill="1" applyBorder="1" applyAlignment="1">
      <alignment horizontal="left" vertical="top"/>
    </xf>
    <xf numFmtId="0" fontId="123" fillId="3" borderId="27" xfId="0" applyFont="1" applyFill="1" applyBorder="1" applyAlignment="1">
      <alignment horizontal="left" vertical="top"/>
    </xf>
    <xf numFmtId="0" fontId="123" fillId="3" borderId="339" xfId="0" applyFont="1" applyFill="1" applyBorder="1" applyAlignment="1">
      <alignment horizontal="left" vertical="top"/>
    </xf>
    <xf numFmtId="0" fontId="123" fillId="3" borderId="340" xfId="0" applyFont="1" applyFill="1" applyBorder="1" applyAlignment="1">
      <alignment horizontal="left" vertical="top"/>
    </xf>
    <xf numFmtId="0" fontId="123" fillId="3" borderId="342" xfId="0" applyFont="1" applyFill="1" applyBorder="1" applyAlignment="1">
      <alignment horizontal="left" vertical="top"/>
    </xf>
    <xf numFmtId="0" fontId="74" fillId="0" borderId="13" xfId="0" applyFont="1" applyBorder="1" applyAlignment="1">
      <alignment horizontal="left" vertical="top" wrapText="1"/>
    </xf>
    <xf numFmtId="0" fontId="74" fillId="0" borderId="72" xfId="0" applyFont="1" applyBorder="1" applyAlignment="1">
      <alignment horizontal="left" vertical="top" wrapText="1"/>
    </xf>
    <xf numFmtId="0" fontId="123" fillId="3" borderId="539" xfId="0" applyFont="1" applyFill="1" applyBorder="1" applyAlignment="1">
      <alignment horizontal="left" vertical="top" wrapText="1"/>
    </xf>
    <xf numFmtId="0" fontId="123" fillId="3" borderId="527" xfId="0" applyFont="1" applyFill="1" applyBorder="1" applyAlignment="1">
      <alignment horizontal="left" vertical="top" wrapText="1"/>
    </xf>
    <xf numFmtId="0" fontId="123" fillId="3" borderId="547" xfId="0" applyFont="1" applyFill="1" applyBorder="1" applyAlignment="1">
      <alignment horizontal="left" vertical="top" wrapText="1"/>
    </xf>
    <xf numFmtId="0" fontId="123" fillId="3" borderId="8" xfId="0" applyFont="1" applyFill="1" applyBorder="1" applyAlignment="1">
      <alignment horizontal="left" vertical="top"/>
    </xf>
    <xf numFmtId="0" fontId="31" fillId="0" borderId="50" xfId="0" applyFont="1" applyBorder="1" applyAlignment="1">
      <alignment horizontal="center" vertical="top"/>
    </xf>
    <xf numFmtId="0" fontId="123" fillId="3" borderId="345" xfId="0" applyFont="1" applyFill="1" applyBorder="1" applyAlignment="1">
      <alignment horizontal="left" vertical="top" wrapText="1"/>
    </xf>
    <xf numFmtId="0" fontId="30" fillId="0" borderId="338" xfId="0" applyFont="1" applyBorder="1" applyAlignment="1">
      <alignment horizontal="left" vertical="top" wrapText="1"/>
    </xf>
    <xf numFmtId="0" fontId="31" fillId="0" borderId="338" xfId="0" applyFont="1" applyBorder="1" applyAlignment="1">
      <alignment horizontal="left" vertical="top" wrapText="1"/>
    </xf>
    <xf numFmtId="0" fontId="31" fillId="0" borderId="397" xfId="0" applyFont="1" applyBorder="1" applyAlignment="1">
      <alignment horizontal="left" vertical="top" wrapText="1"/>
    </xf>
    <xf numFmtId="0" fontId="31" fillId="0" borderId="391" xfId="0" applyFont="1" applyBorder="1" applyAlignment="1">
      <alignment horizontal="left" vertical="top" wrapText="1"/>
    </xf>
    <xf numFmtId="0" fontId="123" fillId="3" borderId="50" xfId="0" applyFont="1" applyFill="1" applyBorder="1" applyAlignment="1">
      <alignment horizontal="center" vertical="center" wrapText="1"/>
    </xf>
    <xf numFmtId="0" fontId="74" fillId="0" borderId="50" xfId="0" applyFont="1" applyBorder="1" applyAlignment="1">
      <alignment horizontal="center" vertical="top" wrapText="1"/>
    </xf>
    <xf numFmtId="0" fontId="22" fillId="0" borderId="337" xfId="0" applyFont="1" applyBorder="1" applyAlignment="1">
      <alignment horizontal="center" vertical="top" wrapText="1"/>
    </xf>
    <xf numFmtId="0" fontId="31" fillId="0" borderId="337" xfId="0" applyFont="1" applyBorder="1" applyAlignment="1">
      <alignment horizontal="center" vertical="top" wrapText="1"/>
    </xf>
    <xf numFmtId="0" fontId="31" fillId="0" borderId="337" xfId="0" applyFont="1" applyBorder="1" applyAlignment="1">
      <alignment horizontal="center" vertical="top"/>
    </xf>
    <xf numFmtId="0" fontId="74" fillId="0" borderId="45" xfId="0" applyFont="1" applyBorder="1" applyAlignment="1">
      <alignment horizontal="left" vertical="top" wrapText="1"/>
    </xf>
    <xf numFmtId="0" fontId="31" fillId="0" borderId="30" xfId="0" applyFont="1" applyBorder="1" applyAlignment="1">
      <alignment horizontal="left" vertical="top" wrapText="1"/>
    </xf>
    <xf numFmtId="0" fontId="0" fillId="0" borderId="540" xfId="2" applyFont="1" applyFill="1" applyBorder="1" applyAlignment="1">
      <alignment horizontal="left" vertical="top" wrapText="1"/>
    </xf>
    <xf numFmtId="0" fontId="75" fillId="0" borderId="530" xfId="2" applyFill="1" applyBorder="1" applyAlignment="1">
      <alignment horizontal="left" vertical="top" wrapText="1"/>
    </xf>
    <xf numFmtId="0" fontId="75" fillId="0" borderId="531" xfId="2" applyFill="1" applyBorder="1" applyAlignment="1">
      <alignment horizontal="left" vertical="top" wrapText="1"/>
    </xf>
    <xf numFmtId="0" fontId="75" fillId="0" borderId="507" xfId="2" applyBorder="1" applyAlignment="1">
      <alignment horizontal="center" vertical="center" wrapText="1"/>
    </xf>
    <xf numFmtId="0" fontId="31" fillId="0" borderId="565" xfId="2" applyFont="1" applyBorder="1" applyAlignment="1">
      <alignment horizontal="left" vertical="top" wrapText="1"/>
    </xf>
    <xf numFmtId="0" fontId="31" fillId="0" borderId="386" xfId="2" applyFont="1" applyBorder="1" applyAlignment="1">
      <alignment horizontal="left" vertical="top" wrapText="1"/>
    </xf>
    <xf numFmtId="0" fontId="31" fillId="0" borderId="83" xfId="2" applyFont="1" applyBorder="1" applyAlignment="1">
      <alignment horizontal="left" vertical="top" wrapText="1"/>
    </xf>
    <xf numFmtId="0" fontId="75" fillId="0" borderId="566" xfId="2" applyBorder="1" applyAlignment="1">
      <alignment horizontal="center" vertical="center" wrapText="1"/>
    </xf>
    <xf numFmtId="0" fontId="75" fillId="0" borderId="473" xfId="2" applyBorder="1" applyAlignment="1">
      <alignment horizontal="center" vertical="center" wrapText="1"/>
    </xf>
    <xf numFmtId="0" fontId="75" fillId="0" borderId="474" xfId="2" applyBorder="1" applyAlignment="1">
      <alignment horizontal="center" vertical="center" wrapText="1"/>
    </xf>
    <xf numFmtId="0" fontId="75" fillId="2" borderId="30" xfId="2" applyFill="1" applyBorder="1" applyAlignment="1">
      <alignment horizontal="left"/>
    </xf>
  </cellXfs>
  <cellStyles count="27">
    <cellStyle name="Dziesiętny" xfId="3" builtinId="3"/>
    <cellStyle name="Dziesiętny 2" xfId="5" xr:uid="{00000000-0005-0000-0000-000001000000}"/>
    <cellStyle name="Dziesiętny 2 2" xfId="9" xr:uid="{00000000-0005-0000-0000-000002000000}"/>
    <cellStyle name="Dziesiętny 3" xfId="7" xr:uid="{00000000-0005-0000-0000-000003000000}"/>
    <cellStyle name="Dziesiętny 4" xfId="8" xr:uid="{00000000-0005-0000-0000-000004000000}"/>
    <cellStyle name="Dziesiętny 5" xfId="15" xr:uid="{00000000-0005-0000-0000-000005000000}"/>
    <cellStyle name="Excel Built-in Normal" xfId="17" xr:uid="{00000000-0005-0000-0000-000006000000}"/>
    <cellStyle name="Hiperłącze 2" xfId="24" xr:uid="{475C00CD-86E2-4CAE-A36B-6EFC9F044BAB}"/>
    <cellStyle name="Normalny" xfId="0" builtinId="0"/>
    <cellStyle name="Normalny 10" xfId="26" xr:uid="{DE7C2290-4DAC-4BD0-B943-0D44C5381DD3}"/>
    <cellStyle name="Normalny 2" xfId="2" xr:uid="{00000000-0005-0000-0000-000008000000}"/>
    <cellStyle name="Normalny 2 2" xfId="19" xr:uid="{00000000-0005-0000-0000-000009000000}"/>
    <cellStyle name="Normalny 3" xfId="1" xr:uid="{00000000-0005-0000-0000-00000A000000}"/>
    <cellStyle name="Normalny 3 2" xfId="10" xr:uid="{00000000-0005-0000-0000-00000B000000}"/>
    <cellStyle name="Normalny 3 3" xfId="12" xr:uid="{00000000-0005-0000-0000-00000C000000}"/>
    <cellStyle name="Normalny 3 4" xfId="14" xr:uid="{00000000-0005-0000-0000-00000D000000}"/>
    <cellStyle name="Normalny 4" xfId="4" xr:uid="{00000000-0005-0000-0000-00000E000000}"/>
    <cellStyle name="Normalny 4 2" xfId="11" xr:uid="{00000000-0005-0000-0000-00000F000000}"/>
    <cellStyle name="Normalny 4 3" xfId="13" xr:uid="{00000000-0005-0000-0000-000010000000}"/>
    <cellStyle name="Normalny 4 4" xfId="16" xr:uid="{00000000-0005-0000-0000-000011000000}"/>
    <cellStyle name="Normalny 5" xfId="6" xr:uid="{00000000-0005-0000-0000-000012000000}"/>
    <cellStyle name="Normalny 6" xfId="18" xr:uid="{00000000-0005-0000-0000-000013000000}"/>
    <cellStyle name="Normalny 7" xfId="20" xr:uid="{00000000-0005-0000-0000-000014000000}"/>
    <cellStyle name="Normalny 8" xfId="22" xr:uid="{00000000-0005-0000-0000-000015000000}"/>
    <cellStyle name="Normalny 9" xfId="23" xr:uid="{6F83DE2E-018B-423C-B806-3DC3AFBFCCD5}"/>
    <cellStyle name="Normalny_Sport I st._Anatomia_Dorota Bylina" xfId="25" xr:uid="{001563F5-8DC9-4049-AB67-7134BC06A1A6}"/>
    <cellStyle name="Procentowy 2" xfId="21" xr:uid="{00000000-0005-0000-0000-00001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38.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mailto:malgorzata.smedra@awf.edu.pl" TargetMode="External"/></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41.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mailto:monikawalsh@o2.pl" TargetMode="External"/></Relationships>
</file>

<file path=xl/worksheets/_rels/sheet142.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mailto:monikawalsh@o2.pl" TargetMode="External"/></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dimension ref="A1:AX151"/>
  <sheetViews>
    <sheetView tabSelected="1" zoomScale="82" zoomScaleNormal="82" workbookViewId="0">
      <selection activeCell="B117" sqref="B117"/>
    </sheetView>
  </sheetViews>
  <sheetFormatPr defaultRowHeight="15"/>
  <cols>
    <col min="1" max="1" width="6.42578125" customWidth="1"/>
    <col min="2" max="2" width="56.28515625" customWidth="1"/>
  </cols>
  <sheetData>
    <row r="1" spans="1:50" ht="15.75">
      <c r="A1" s="1100"/>
      <c r="B1" s="1100"/>
      <c r="C1" s="1100"/>
      <c r="D1" s="1100"/>
      <c r="E1" s="1100"/>
      <c r="F1" s="1100"/>
      <c r="G1" s="1100"/>
      <c r="H1" s="1100"/>
      <c r="I1" s="1100"/>
      <c r="J1" s="1100"/>
      <c r="K1" s="1100"/>
      <c r="L1" s="1100"/>
      <c r="M1" s="1100"/>
      <c r="N1" s="1100"/>
      <c r="O1" s="1100"/>
      <c r="P1" s="1100"/>
      <c r="Q1" s="1100"/>
      <c r="R1" s="1100"/>
      <c r="S1" s="1100"/>
      <c r="T1" s="1100"/>
      <c r="U1" s="1100"/>
      <c r="V1" s="1100"/>
      <c r="W1" s="1100"/>
      <c r="X1" s="1100"/>
      <c r="Y1" s="1100"/>
      <c r="Z1" s="1100"/>
      <c r="AA1" s="1100"/>
      <c r="AB1" s="1100"/>
      <c r="AC1" s="1100"/>
      <c r="AD1" s="1100"/>
      <c r="AE1" s="1100"/>
      <c r="AF1" s="1100"/>
      <c r="AG1" s="1100"/>
      <c r="AH1" s="1100"/>
      <c r="AI1" s="1101" t="s">
        <v>522</v>
      </c>
      <c r="AJ1" s="1101"/>
      <c r="AK1" s="1101"/>
      <c r="AL1" s="1101"/>
      <c r="AM1" s="1101"/>
      <c r="AN1" s="1101"/>
      <c r="AO1" s="1101"/>
      <c r="AP1" s="1101"/>
      <c r="AQ1" s="1101"/>
      <c r="AR1" s="1101"/>
      <c r="AS1" s="1101"/>
      <c r="AT1" s="1101"/>
      <c r="AU1" s="1101"/>
      <c r="AV1" s="1101"/>
      <c r="AW1" s="1101"/>
      <c r="AX1" s="1101"/>
    </row>
    <row r="2" spans="1:50" ht="15.75">
      <c r="A2" s="1102" t="s">
        <v>523</v>
      </c>
      <c r="B2" s="1102"/>
      <c r="C2" s="1102"/>
      <c r="D2" s="1102"/>
      <c r="E2" s="1102"/>
      <c r="F2" s="1102"/>
      <c r="G2" s="1102"/>
      <c r="H2" s="1102"/>
      <c r="I2" s="1102"/>
      <c r="J2" s="1102"/>
      <c r="K2" s="1102"/>
      <c r="L2" s="1102"/>
      <c r="M2" s="1102"/>
      <c r="N2" s="1102"/>
      <c r="O2" s="1102"/>
      <c r="P2" s="1102"/>
      <c r="Q2" s="1102"/>
      <c r="R2" s="1102"/>
      <c r="S2" s="1102"/>
      <c r="T2" s="1102"/>
      <c r="U2" s="1102"/>
      <c r="V2" s="1102"/>
      <c r="W2" s="1102"/>
      <c r="X2" s="1102"/>
      <c r="Y2" s="1102"/>
      <c r="Z2" s="1102"/>
      <c r="AA2" s="1102"/>
      <c r="AB2" s="1102"/>
      <c r="AC2" s="20"/>
      <c r="AD2" s="20"/>
      <c r="AE2" s="20"/>
      <c r="AF2" s="20"/>
      <c r="AG2" s="20"/>
      <c r="AH2" s="20"/>
      <c r="AI2" s="1101" t="s">
        <v>524</v>
      </c>
      <c r="AJ2" s="1101"/>
      <c r="AK2" s="1101"/>
      <c r="AL2" s="1101"/>
      <c r="AM2" s="1101"/>
      <c r="AN2" s="1101"/>
      <c r="AO2" s="1101"/>
      <c r="AP2" s="1101"/>
      <c r="AQ2" s="1101"/>
      <c r="AR2" s="1101"/>
      <c r="AS2" s="1101"/>
      <c r="AT2" s="1101"/>
      <c r="AU2" s="1101"/>
      <c r="AV2" s="1101"/>
      <c r="AW2" s="1101"/>
      <c r="AX2" s="1101"/>
    </row>
    <row r="3" spans="1:50" ht="15.75">
      <c r="A3" s="1102" t="s">
        <v>525</v>
      </c>
      <c r="B3" s="1102"/>
      <c r="C3" s="1102"/>
      <c r="D3" s="1102"/>
      <c r="E3" s="1102"/>
      <c r="F3" s="1102"/>
      <c r="G3" s="1102"/>
      <c r="H3" s="1102"/>
      <c r="I3" s="1102"/>
      <c r="J3" s="1102"/>
      <c r="K3" s="1102"/>
      <c r="L3" s="1102"/>
      <c r="M3" s="1102"/>
      <c r="N3" s="1102"/>
      <c r="O3" s="1102"/>
      <c r="P3" s="1102"/>
      <c r="Q3" s="1102"/>
      <c r="R3" s="1102"/>
      <c r="S3" s="1102"/>
      <c r="T3" s="1102"/>
      <c r="U3" s="1102"/>
      <c r="V3" s="1102"/>
      <c r="W3" s="1102"/>
      <c r="X3" s="1102"/>
      <c r="Y3" s="1102"/>
      <c r="Z3" s="1102"/>
      <c r="AA3" s="1102"/>
      <c r="AB3" s="1102"/>
      <c r="AC3" s="20"/>
      <c r="AD3" s="20"/>
      <c r="AE3" s="20"/>
      <c r="AF3" s="20"/>
      <c r="AG3" s="20"/>
      <c r="AH3" s="20"/>
      <c r="AI3" s="21" t="s">
        <v>526</v>
      </c>
      <c r="AJ3" s="20"/>
      <c r="AK3" s="20"/>
      <c r="AL3" s="20"/>
      <c r="AM3" s="20"/>
      <c r="AN3" s="20"/>
      <c r="AO3" s="22"/>
      <c r="AP3" s="20"/>
      <c r="AQ3" s="23"/>
      <c r="AR3" s="23"/>
      <c r="AS3" s="24"/>
      <c r="AT3" s="23"/>
      <c r="AU3" s="23"/>
      <c r="AV3" s="23"/>
      <c r="AW3" s="24"/>
      <c r="AX3" s="23"/>
    </row>
    <row r="4" spans="1:50" ht="15.75">
      <c r="A4" s="1099" t="s">
        <v>527</v>
      </c>
      <c r="B4" s="1099"/>
      <c r="C4" s="1099"/>
      <c r="D4" s="1099"/>
      <c r="E4" s="1099"/>
      <c r="F4" s="1099"/>
      <c r="G4" s="1099"/>
      <c r="H4" s="1099"/>
      <c r="I4" s="1099"/>
      <c r="J4" s="1099"/>
      <c r="K4" s="1099"/>
      <c r="L4" s="1099"/>
      <c r="M4" s="1099"/>
      <c r="N4" s="1099"/>
      <c r="O4" s="1099"/>
      <c r="P4" s="1099"/>
      <c r="Q4" s="1099"/>
      <c r="R4" s="1099"/>
      <c r="S4" s="1099"/>
      <c r="T4" s="1099"/>
      <c r="U4" s="1099"/>
      <c r="V4" s="1099"/>
      <c r="W4" s="1099"/>
      <c r="X4" s="1099"/>
      <c r="Y4" s="1099"/>
      <c r="Z4" s="1099"/>
      <c r="AA4" s="1099"/>
      <c r="AB4" s="1099"/>
      <c r="AC4" s="25"/>
      <c r="AD4" s="25"/>
      <c r="AE4" s="25"/>
      <c r="AF4" s="25"/>
      <c r="AG4" s="25"/>
      <c r="AH4" s="25"/>
      <c r="AI4" s="21" t="s">
        <v>528</v>
      </c>
      <c r="AJ4" s="25"/>
      <c r="AK4" s="25"/>
      <c r="AL4" s="25"/>
      <c r="AM4" s="25"/>
      <c r="AN4" s="25"/>
      <c r="AO4" s="26"/>
      <c r="AP4" s="25"/>
      <c r="AQ4" s="27"/>
      <c r="AR4" s="27"/>
      <c r="AS4" s="28"/>
      <c r="AT4" s="27"/>
      <c r="AU4" s="27"/>
      <c r="AV4" s="27"/>
      <c r="AW4" s="28"/>
      <c r="AX4" s="27"/>
    </row>
    <row r="5" spans="1:50" ht="15.75">
      <c r="A5" s="1103" t="s">
        <v>8824</v>
      </c>
      <c r="B5" s="1103"/>
      <c r="C5" s="1103"/>
      <c r="D5" s="1103"/>
      <c r="E5" s="1103"/>
      <c r="F5" s="1103"/>
      <c r="G5" s="1103"/>
      <c r="H5" s="1103"/>
      <c r="I5" s="1103"/>
      <c r="J5" s="1103"/>
      <c r="K5" s="1103"/>
      <c r="L5" s="1103"/>
      <c r="M5" s="1103"/>
      <c r="N5" s="1103"/>
      <c r="O5" s="1103"/>
      <c r="P5" s="1103"/>
      <c r="Q5" s="1103"/>
      <c r="R5" s="1103"/>
      <c r="S5" s="1103"/>
      <c r="T5" s="1103"/>
      <c r="U5" s="1103"/>
      <c r="V5" s="1103"/>
      <c r="W5" s="1103"/>
      <c r="X5" s="1103"/>
      <c r="Y5" s="1103"/>
      <c r="Z5" s="1103"/>
      <c r="AA5" s="1103"/>
      <c r="AB5" s="1103"/>
      <c r="AC5" s="29"/>
      <c r="AD5" s="29"/>
      <c r="AE5" s="29"/>
      <c r="AF5" s="29"/>
      <c r="AG5" s="29"/>
      <c r="AH5" s="29"/>
      <c r="AI5" s="1077" t="s">
        <v>8383</v>
      </c>
      <c r="AJ5" s="29"/>
      <c r="AK5" s="29"/>
      <c r="AL5" s="29"/>
      <c r="AM5" s="29"/>
      <c r="AN5" s="29"/>
      <c r="AO5" s="29"/>
      <c r="AP5" s="29"/>
      <c r="AQ5" s="30"/>
      <c r="AR5" s="30"/>
      <c r="AS5" s="30"/>
      <c r="AT5" s="30"/>
      <c r="AU5" s="30"/>
      <c r="AV5" s="30"/>
      <c r="AW5" s="30"/>
      <c r="AX5" s="30"/>
    </row>
    <row r="6" spans="1:50" ht="15.75" thickBot="1">
      <c r="A6" s="31"/>
      <c r="B6" s="32"/>
      <c r="C6" s="33"/>
      <c r="D6" s="33"/>
      <c r="E6" s="33"/>
      <c r="F6" s="34"/>
      <c r="G6" s="35"/>
      <c r="H6" s="35"/>
      <c r="I6" s="36"/>
      <c r="J6" s="35"/>
      <c r="K6" s="35"/>
      <c r="L6" s="35"/>
      <c r="M6" s="36"/>
      <c r="N6" s="35"/>
      <c r="O6" s="35"/>
      <c r="P6" s="35"/>
      <c r="Q6" s="37"/>
      <c r="R6" s="35"/>
      <c r="S6" s="35"/>
      <c r="T6" s="35"/>
      <c r="U6" s="36"/>
      <c r="V6" s="35"/>
      <c r="W6" s="35"/>
      <c r="X6" s="35"/>
      <c r="Y6" s="36"/>
      <c r="Z6" s="35"/>
      <c r="AA6" s="35"/>
      <c r="AB6" s="35"/>
      <c r="AC6" s="36"/>
      <c r="AD6" s="35"/>
      <c r="AE6" s="35"/>
      <c r="AF6" s="35"/>
      <c r="AG6" s="36"/>
      <c r="AH6" s="35"/>
      <c r="AI6" s="1078" t="s">
        <v>529</v>
      </c>
      <c r="AJ6" s="35"/>
      <c r="AK6" s="36"/>
      <c r="AL6" s="35"/>
      <c r="AM6" s="35"/>
      <c r="AN6" s="35"/>
      <c r="AO6" s="37"/>
      <c r="AP6" s="35"/>
      <c r="AQ6" s="38"/>
      <c r="AR6" s="38"/>
      <c r="AS6" s="39"/>
      <c r="AT6" s="38"/>
      <c r="AU6" s="38"/>
      <c r="AV6" s="38"/>
      <c r="AW6" s="39"/>
      <c r="AX6" s="40"/>
    </row>
    <row r="7" spans="1:50" ht="15.75" thickBot="1">
      <c r="A7" s="31"/>
      <c r="B7" s="41"/>
      <c r="C7" s="1104" t="s">
        <v>530</v>
      </c>
      <c r="D7" s="1105"/>
      <c r="E7" s="1106"/>
      <c r="F7" s="1107" t="s">
        <v>531</v>
      </c>
      <c r="G7" s="1110" t="s">
        <v>532</v>
      </c>
      <c r="H7" s="1113" t="s">
        <v>533</v>
      </c>
      <c r="I7" s="1115" t="s">
        <v>534</v>
      </c>
      <c r="J7" s="1118" t="s">
        <v>535</v>
      </c>
      <c r="K7" s="1119"/>
      <c r="L7" s="1119"/>
      <c r="M7" s="1120"/>
      <c r="N7" s="1121"/>
      <c r="O7" s="1119"/>
      <c r="P7" s="1119"/>
      <c r="Q7" s="1119"/>
      <c r="R7" s="1119"/>
      <c r="S7" s="1119"/>
      <c r="T7" s="1119"/>
      <c r="U7" s="1119"/>
      <c r="V7" s="1122"/>
      <c r="W7" s="1122"/>
      <c r="X7" s="1122"/>
      <c r="Y7" s="1122"/>
      <c r="Z7" s="1122"/>
      <c r="AA7" s="1122"/>
      <c r="AB7" s="1122"/>
      <c r="AC7" s="1122"/>
      <c r="AD7" s="1122"/>
      <c r="AE7" s="1122"/>
      <c r="AF7" s="1122"/>
      <c r="AG7" s="1123"/>
      <c r="AH7" s="42"/>
      <c r="AI7" s="42"/>
      <c r="AJ7" s="42"/>
      <c r="AK7" s="43"/>
      <c r="AL7" s="42"/>
      <c r="AM7" s="42"/>
      <c r="AN7" s="42"/>
      <c r="AO7" s="43"/>
      <c r="AP7" s="42"/>
      <c r="AQ7" s="42"/>
      <c r="AR7" s="42"/>
      <c r="AS7" s="43"/>
      <c r="AT7" s="44"/>
      <c r="AU7" s="42"/>
      <c r="AV7" s="42"/>
      <c r="AW7" s="45"/>
      <c r="AX7" s="1124" t="s">
        <v>536</v>
      </c>
    </row>
    <row r="8" spans="1:50" ht="15.75" thickBot="1">
      <c r="A8" s="31"/>
      <c r="B8" s="41"/>
      <c r="C8" s="1127" t="s">
        <v>537</v>
      </c>
      <c r="D8" s="1129" t="s">
        <v>538</v>
      </c>
      <c r="E8" s="1131" t="s">
        <v>539</v>
      </c>
      <c r="F8" s="1108"/>
      <c r="G8" s="1111"/>
      <c r="H8" s="1114"/>
      <c r="I8" s="1116"/>
      <c r="J8" s="1133">
        <v>1</v>
      </c>
      <c r="K8" s="1134"/>
      <c r="L8" s="1134"/>
      <c r="M8" s="1135"/>
      <c r="N8" s="1136">
        <v>2</v>
      </c>
      <c r="O8" s="1134"/>
      <c r="P8" s="1134"/>
      <c r="Q8" s="1135"/>
      <c r="R8" s="1136">
        <v>3</v>
      </c>
      <c r="S8" s="1134"/>
      <c r="T8" s="1134"/>
      <c r="U8" s="1137"/>
      <c r="V8" s="1138">
        <v>4</v>
      </c>
      <c r="W8" s="1119"/>
      <c r="X8" s="1119"/>
      <c r="Y8" s="1139"/>
      <c r="Z8" s="1140">
        <v>5</v>
      </c>
      <c r="AA8" s="1119"/>
      <c r="AB8" s="1119"/>
      <c r="AC8" s="1139"/>
      <c r="AD8" s="1140">
        <v>6</v>
      </c>
      <c r="AE8" s="1119"/>
      <c r="AF8" s="1119"/>
      <c r="AG8" s="1139"/>
      <c r="AH8" s="1140">
        <v>7</v>
      </c>
      <c r="AI8" s="1119"/>
      <c r="AJ8" s="1119"/>
      <c r="AK8" s="1139"/>
      <c r="AL8" s="1140">
        <v>8</v>
      </c>
      <c r="AM8" s="1119"/>
      <c r="AN8" s="1119"/>
      <c r="AO8" s="1120"/>
      <c r="AP8" s="1138">
        <v>9</v>
      </c>
      <c r="AQ8" s="1119"/>
      <c r="AR8" s="1119"/>
      <c r="AS8" s="1120"/>
      <c r="AT8" s="1138">
        <v>10</v>
      </c>
      <c r="AU8" s="1119"/>
      <c r="AV8" s="1119"/>
      <c r="AW8" s="1141"/>
      <c r="AX8" s="1125"/>
    </row>
    <row r="9" spans="1:50" ht="15.75" thickBot="1">
      <c r="A9" s="31"/>
      <c r="B9" s="46"/>
      <c r="C9" s="1128"/>
      <c r="D9" s="1130"/>
      <c r="E9" s="1132"/>
      <c r="F9" s="1109"/>
      <c r="G9" s="1112"/>
      <c r="H9" s="1114"/>
      <c r="I9" s="1117"/>
      <c r="J9" s="47" t="s">
        <v>537</v>
      </c>
      <c r="K9" s="48" t="s">
        <v>538</v>
      </c>
      <c r="L9" s="48" t="s">
        <v>540</v>
      </c>
      <c r="M9" s="49" t="s">
        <v>541</v>
      </c>
      <c r="N9" s="47" t="s">
        <v>537</v>
      </c>
      <c r="O9" s="48" t="s">
        <v>538</v>
      </c>
      <c r="P9" s="48" t="s">
        <v>540</v>
      </c>
      <c r="Q9" s="50" t="s">
        <v>541</v>
      </c>
      <c r="R9" s="47" t="s">
        <v>537</v>
      </c>
      <c r="S9" s="48" t="s">
        <v>538</v>
      </c>
      <c r="T9" s="48" t="s">
        <v>540</v>
      </c>
      <c r="U9" s="49" t="s">
        <v>541</v>
      </c>
      <c r="V9" s="47" t="s">
        <v>537</v>
      </c>
      <c r="W9" s="48" t="s">
        <v>538</v>
      </c>
      <c r="X9" s="48" t="s">
        <v>540</v>
      </c>
      <c r="Y9" s="49" t="s">
        <v>541</v>
      </c>
      <c r="Z9" s="47" t="s">
        <v>537</v>
      </c>
      <c r="AA9" s="48" t="s">
        <v>538</v>
      </c>
      <c r="AB9" s="48" t="s">
        <v>540</v>
      </c>
      <c r="AC9" s="49" t="s">
        <v>541</v>
      </c>
      <c r="AD9" s="47" t="s">
        <v>537</v>
      </c>
      <c r="AE9" s="48" t="s">
        <v>538</v>
      </c>
      <c r="AF9" s="48" t="s">
        <v>540</v>
      </c>
      <c r="AG9" s="49" t="s">
        <v>541</v>
      </c>
      <c r="AH9" s="47" t="s">
        <v>537</v>
      </c>
      <c r="AI9" s="48" t="s">
        <v>538</v>
      </c>
      <c r="AJ9" s="48" t="s">
        <v>540</v>
      </c>
      <c r="AK9" s="49" t="s">
        <v>541</v>
      </c>
      <c r="AL9" s="47" t="s">
        <v>537</v>
      </c>
      <c r="AM9" s="48" t="s">
        <v>538</v>
      </c>
      <c r="AN9" s="48" t="s">
        <v>540</v>
      </c>
      <c r="AO9" s="51" t="s">
        <v>541</v>
      </c>
      <c r="AP9" s="52" t="s">
        <v>537</v>
      </c>
      <c r="AQ9" s="53" t="s">
        <v>538</v>
      </c>
      <c r="AR9" s="53" t="s">
        <v>540</v>
      </c>
      <c r="AS9" s="54" t="s">
        <v>541</v>
      </c>
      <c r="AT9" s="52" t="s">
        <v>537</v>
      </c>
      <c r="AU9" s="53" t="s">
        <v>538</v>
      </c>
      <c r="AV9" s="53" t="s">
        <v>540</v>
      </c>
      <c r="AW9" s="54" t="s">
        <v>541</v>
      </c>
      <c r="AX9" s="1126"/>
    </row>
    <row r="10" spans="1:50" ht="15.75" thickBot="1">
      <c r="A10" s="55"/>
      <c r="B10" s="56" t="s">
        <v>542</v>
      </c>
      <c r="C10" s="57"/>
      <c r="D10" s="58"/>
      <c r="E10" s="57"/>
      <c r="F10" s="59"/>
      <c r="G10" s="60"/>
      <c r="H10" s="60"/>
      <c r="I10" s="61"/>
      <c r="J10" s="62"/>
      <c r="K10" s="60"/>
      <c r="L10" s="60"/>
      <c r="M10" s="61"/>
      <c r="N10" s="62"/>
      <c r="O10" s="60"/>
      <c r="P10" s="60"/>
      <c r="Q10" s="64"/>
      <c r="R10" s="62"/>
      <c r="S10" s="60"/>
      <c r="T10" s="65"/>
      <c r="U10" s="61"/>
      <c r="V10" s="62"/>
      <c r="W10" s="60"/>
      <c r="X10" s="65"/>
      <c r="Y10" s="61"/>
      <c r="Z10" s="62"/>
      <c r="AA10" s="60"/>
      <c r="AB10" s="65"/>
      <c r="AC10" s="61"/>
      <c r="AD10" s="60"/>
      <c r="AE10" s="60"/>
      <c r="AF10" s="65"/>
      <c r="AG10" s="61"/>
      <c r="AH10" s="60"/>
      <c r="AI10" s="60"/>
      <c r="AJ10" s="60"/>
      <c r="AK10" s="61"/>
      <c r="AL10" s="60"/>
      <c r="AM10" s="60"/>
      <c r="AN10" s="60"/>
      <c r="AO10" s="64"/>
      <c r="AP10" s="60"/>
      <c r="AQ10" s="60"/>
      <c r="AR10" s="60"/>
      <c r="AS10" s="64"/>
      <c r="AT10" s="60"/>
      <c r="AU10" s="60"/>
      <c r="AV10" s="60"/>
      <c r="AW10" s="64"/>
      <c r="AX10" s="66"/>
    </row>
    <row r="11" spans="1:50">
      <c r="A11" s="67" t="s">
        <v>543</v>
      </c>
      <c r="B11" s="68" t="s">
        <v>544</v>
      </c>
      <c r="C11" s="69">
        <f t="shared" ref="C11:AW11" si="0">SUM(C12:C23)</f>
        <v>195</v>
      </c>
      <c r="D11" s="70">
        <f t="shared" si="0"/>
        <v>300</v>
      </c>
      <c r="E11" s="71">
        <f t="shared" si="0"/>
        <v>495</v>
      </c>
      <c r="F11" s="73">
        <f t="shared" si="0"/>
        <v>495</v>
      </c>
      <c r="G11" s="74">
        <f t="shared" si="0"/>
        <v>130</v>
      </c>
      <c r="H11" s="75">
        <f t="shared" si="0"/>
        <v>625</v>
      </c>
      <c r="I11" s="76">
        <f t="shared" si="0"/>
        <v>25</v>
      </c>
      <c r="J11" s="72">
        <f t="shared" si="0"/>
        <v>90</v>
      </c>
      <c r="K11" s="73">
        <f t="shared" si="0"/>
        <v>120</v>
      </c>
      <c r="L11" s="73">
        <f t="shared" si="0"/>
        <v>65</v>
      </c>
      <c r="M11" s="77">
        <f t="shared" si="0"/>
        <v>11</v>
      </c>
      <c r="N11" s="78">
        <f t="shared" si="0"/>
        <v>30</v>
      </c>
      <c r="O11" s="73">
        <f t="shared" si="0"/>
        <v>105</v>
      </c>
      <c r="P11" s="73">
        <f t="shared" si="0"/>
        <v>15</v>
      </c>
      <c r="Q11" s="77">
        <f t="shared" si="0"/>
        <v>6</v>
      </c>
      <c r="R11" s="78">
        <f t="shared" si="0"/>
        <v>45</v>
      </c>
      <c r="S11" s="73">
        <f t="shared" si="0"/>
        <v>75</v>
      </c>
      <c r="T11" s="73">
        <f t="shared" si="0"/>
        <v>30</v>
      </c>
      <c r="U11" s="77">
        <f t="shared" si="0"/>
        <v>6</v>
      </c>
      <c r="V11" s="78">
        <f t="shared" si="0"/>
        <v>30</v>
      </c>
      <c r="W11" s="73">
        <f t="shared" si="0"/>
        <v>0</v>
      </c>
      <c r="X11" s="73">
        <f t="shared" si="0"/>
        <v>20</v>
      </c>
      <c r="Y11" s="77">
        <f t="shared" si="0"/>
        <v>2</v>
      </c>
      <c r="Z11" s="78">
        <f t="shared" si="0"/>
        <v>0</v>
      </c>
      <c r="AA11" s="73">
        <f t="shared" si="0"/>
        <v>0</v>
      </c>
      <c r="AB11" s="73">
        <f t="shared" si="0"/>
        <v>0</v>
      </c>
      <c r="AC11" s="77">
        <f t="shared" si="0"/>
        <v>0</v>
      </c>
      <c r="AD11" s="78">
        <f t="shared" si="0"/>
        <v>0</v>
      </c>
      <c r="AE11" s="73">
        <f t="shared" si="0"/>
        <v>0</v>
      </c>
      <c r="AF11" s="73">
        <f t="shared" si="0"/>
        <v>0</v>
      </c>
      <c r="AG11" s="79">
        <f t="shared" si="0"/>
        <v>0</v>
      </c>
      <c r="AH11" s="72">
        <f t="shared" si="0"/>
        <v>0</v>
      </c>
      <c r="AI11" s="73">
        <f t="shared" si="0"/>
        <v>0</v>
      </c>
      <c r="AJ11" s="73">
        <f t="shared" si="0"/>
        <v>0</v>
      </c>
      <c r="AK11" s="77">
        <f t="shared" si="0"/>
        <v>0</v>
      </c>
      <c r="AL11" s="78">
        <f t="shared" si="0"/>
        <v>0</v>
      </c>
      <c r="AM11" s="73">
        <f t="shared" si="0"/>
        <v>0</v>
      </c>
      <c r="AN11" s="73">
        <f t="shared" si="0"/>
        <v>0</v>
      </c>
      <c r="AO11" s="79">
        <f t="shared" si="0"/>
        <v>0</v>
      </c>
      <c r="AP11" s="72">
        <f t="shared" si="0"/>
        <v>0</v>
      </c>
      <c r="AQ11" s="73">
        <f t="shared" si="0"/>
        <v>0</v>
      </c>
      <c r="AR11" s="73">
        <f t="shared" si="0"/>
        <v>0</v>
      </c>
      <c r="AS11" s="79">
        <f t="shared" si="0"/>
        <v>0</v>
      </c>
      <c r="AT11" s="72">
        <f t="shared" si="0"/>
        <v>0</v>
      </c>
      <c r="AU11" s="73">
        <f t="shared" si="0"/>
        <v>0</v>
      </c>
      <c r="AV11" s="73">
        <f t="shared" si="0"/>
        <v>0</v>
      </c>
      <c r="AW11" s="79">
        <f t="shared" si="0"/>
        <v>0</v>
      </c>
      <c r="AX11" s="80"/>
    </row>
    <row r="12" spans="1:50" s="1080" customFormat="1">
      <c r="A12" s="389">
        <v>1</v>
      </c>
      <c r="B12" s="105" t="s">
        <v>545</v>
      </c>
      <c r="C12" s="106">
        <f t="shared" ref="C12:C23" si="1">J12+N12+R12+V12+Z12+AD12+AH12+AL12+AP12+AT12</f>
        <v>30</v>
      </c>
      <c r="D12" s="107">
        <f t="shared" ref="D12:D23" si="2">K12+O12+S12+W12+AA12+AE12+AI12+AM12+AQ12+AU12</f>
        <v>30</v>
      </c>
      <c r="E12" s="1079">
        <f t="shared" ref="E12:E23" si="3">SUM(C12:D12)</f>
        <v>60</v>
      </c>
      <c r="F12" s="92">
        <f t="shared" ref="F12:F23" si="4">SUM(E12:E12)</f>
        <v>60</v>
      </c>
      <c r="G12" s="109">
        <v>40</v>
      </c>
      <c r="H12" s="110">
        <v>100</v>
      </c>
      <c r="I12" s="111">
        <f t="shared" ref="I12:I23" si="5">M12+Q12+U12+Y12+AC12+AG12+AK12+AO12+AS12+AW12</f>
        <v>4</v>
      </c>
      <c r="J12" s="91">
        <v>30</v>
      </c>
      <c r="K12" s="92">
        <v>30</v>
      </c>
      <c r="L12" s="92">
        <v>40</v>
      </c>
      <c r="M12" s="93">
        <v>4</v>
      </c>
      <c r="N12" s="94"/>
      <c r="O12" s="92"/>
      <c r="P12" s="92"/>
      <c r="Q12" s="93"/>
      <c r="R12" s="95"/>
      <c r="S12" s="96"/>
      <c r="T12" s="96"/>
      <c r="U12" s="97"/>
      <c r="V12" s="95"/>
      <c r="W12" s="96"/>
      <c r="X12" s="96"/>
      <c r="Y12" s="97"/>
      <c r="Z12" s="95"/>
      <c r="AA12" s="96"/>
      <c r="AB12" s="96"/>
      <c r="AC12" s="97"/>
      <c r="AD12" s="95"/>
      <c r="AE12" s="96"/>
      <c r="AF12" s="96"/>
      <c r="AG12" s="113"/>
      <c r="AH12" s="112"/>
      <c r="AI12" s="96"/>
      <c r="AJ12" s="96"/>
      <c r="AK12" s="97"/>
      <c r="AL12" s="95"/>
      <c r="AM12" s="96"/>
      <c r="AN12" s="96"/>
      <c r="AO12" s="103"/>
      <c r="AP12" s="112"/>
      <c r="AQ12" s="96"/>
      <c r="AR12" s="96"/>
      <c r="AS12" s="103"/>
      <c r="AT12" s="112"/>
      <c r="AU12" s="96"/>
      <c r="AV12" s="96"/>
      <c r="AW12" s="103"/>
      <c r="AX12" s="114" t="s">
        <v>580</v>
      </c>
    </row>
    <row r="13" spans="1:50">
      <c r="A13" s="81">
        <v>2</v>
      </c>
      <c r="B13" s="105" t="s">
        <v>546</v>
      </c>
      <c r="C13" s="106">
        <f t="shared" si="1"/>
        <v>0</v>
      </c>
      <c r="D13" s="107">
        <f t="shared" si="2"/>
        <v>60</v>
      </c>
      <c r="E13" s="108">
        <f t="shared" si="3"/>
        <v>60</v>
      </c>
      <c r="F13" s="92">
        <f t="shared" si="4"/>
        <v>60</v>
      </c>
      <c r="G13" s="109">
        <v>15</v>
      </c>
      <c r="H13" s="110">
        <v>75</v>
      </c>
      <c r="I13" s="111">
        <f t="shared" si="5"/>
        <v>3</v>
      </c>
      <c r="J13" s="112"/>
      <c r="K13" s="96"/>
      <c r="L13" s="96"/>
      <c r="M13" s="97"/>
      <c r="N13" s="95"/>
      <c r="O13" s="92">
        <v>45</v>
      </c>
      <c r="P13" s="92">
        <v>5</v>
      </c>
      <c r="Q13" s="93">
        <v>2</v>
      </c>
      <c r="R13" s="95"/>
      <c r="S13" s="92">
        <v>15</v>
      </c>
      <c r="T13" s="92">
        <v>10</v>
      </c>
      <c r="U13" s="93">
        <v>1</v>
      </c>
      <c r="V13" s="95"/>
      <c r="W13" s="92"/>
      <c r="X13" s="92"/>
      <c r="Y13" s="93"/>
      <c r="Z13" s="95"/>
      <c r="AA13" s="96"/>
      <c r="AB13" s="96"/>
      <c r="AC13" s="97"/>
      <c r="AD13" s="95"/>
      <c r="AE13" s="96"/>
      <c r="AF13" s="96"/>
      <c r="AG13" s="113"/>
      <c r="AH13" s="112"/>
      <c r="AI13" s="96"/>
      <c r="AJ13" s="96"/>
      <c r="AK13" s="97"/>
      <c r="AL13" s="95"/>
      <c r="AM13" s="96"/>
      <c r="AN13" s="96"/>
      <c r="AO13" s="103"/>
      <c r="AP13" s="112"/>
      <c r="AQ13" s="96"/>
      <c r="AR13" s="96"/>
      <c r="AS13" s="103"/>
      <c r="AT13" s="112"/>
      <c r="AU13" s="96"/>
      <c r="AV13" s="96"/>
      <c r="AW13" s="103"/>
      <c r="AX13" s="114" t="s">
        <v>547</v>
      </c>
    </row>
    <row r="14" spans="1:50">
      <c r="A14" s="81">
        <v>3</v>
      </c>
      <c r="B14" s="82" t="s">
        <v>548</v>
      </c>
      <c r="C14" s="83">
        <f t="shared" si="1"/>
        <v>15</v>
      </c>
      <c r="D14" s="85">
        <f t="shared" si="2"/>
        <v>30</v>
      </c>
      <c r="E14" s="115">
        <f t="shared" si="3"/>
        <v>45</v>
      </c>
      <c r="F14" s="87">
        <f t="shared" si="4"/>
        <v>45</v>
      </c>
      <c r="G14" s="88">
        <v>5</v>
      </c>
      <c r="H14" s="89">
        <v>50</v>
      </c>
      <c r="I14" s="90">
        <f t="shared" si="5"/>
        <v>2</v>
      </c>
      <c r="J14" s="91">
        <v>15</v>
      </c>
      <c r="K14" s="92">
        <v>30</v>
      </c>
      <c r="L14" s="92">
        <v>5</v>
      </c>
      <c r="M14" s="93">
        <v>2</v>
      </c>
      <c r="N14" s="95"/>
      <c r="O14" s="96"/>
      <c r="P14" s="96"/>
      <c r="Q14" s="116"/>
      <c r="R14" s="95"/>
      <c r="S14" s="96"/>
      <c r="T14" s="96"/>
      <c r="U14" s="97"/>
      <c r="V14" s="98"/>
      <c r="W14" s="99"/>
      <c r="X14" s="99"/>
      <c r="Y14" s="100"/>
      <c r="Z14" s="98"/>
      <c r="AA14" s="99"/>
      <c r="AB14" s="99"/>
      <c r="AC14" s="100"/>
      <c r="AD14" s="98"/>
      <c r="AE14" s="99"/>
      <c r="AF14" s="99"/>
      <c r="AG14" s="101"/>
      <c r="AH14" s="102"/>
      <c r="AI14" s="99"/>
      <c r="AJ14" s="99"/>
      <c r="AK14" s="100"/>
      <c r="AL14" s="98"/>
      <c r="AM14" s="99"/>
      <c r="AN14" s="99"/>
      <c r="AO14" s="103"/>
      <c r="AP14" s="102"/>
      <c r="AQ14" s="99"/>
      <c r="AR14" s="99"/>
      <c r="AS14" s="103"/>
      <c r="AT14" s="102"/>
      <c r="AU14" s="99"/>
      <c r="AV14" s="99"/>
      <c r="AW14" s="103"/>
      <c r="AX14" s="104" t="s">
        <v>580</v>
      </c>
    </row>
    <row r="15" spans="1:50">
      <c r="A15" s="81">
        <v>4</v>
      </c>
      <c r="B15" s="105" t="s">
        <v>549</v>
      </c>
      <c r="C15" s="83">
        <f t="shared" si="1"/>
        <v>30</v>
      </c>
      <c r="D15" s="84">
        <f t="shared" si="2"/>
        <v>15</v>
      </c>
      <c r="E15" s="117">
        <f t="shared" si="3"/>
        <v>45</v>
      </c>
      <c r="F15" s="87">
        <f t="shared" si="4"/>
        <v>45</v>
      </c>
      <c r="G15" s="88">
        <v>5</v>
      </c>
      <c r="H15" s="89">
        <v>50</v>
      </c>
      <c r="I15" s="90">
        <f t="shared" si="5"/>
        <v>2</v>
      </c>
      <c r="J15" s="91">
        <v>30</v>
      </c>
      <c r="K15" s="92">
        <v>15</v>
      </c>
      <c r="L15" s="92">
        <v>5</v>
      </c>
      <c r="M15" s="119">
        <v>2</v>
      </c>
      <c r="N15" s="120"/>
      <c r="O15" s="121"/>
      <c r="P15" s="121"/>
      <c r="Q15" s="116"/>
      <c r="R15" s="120"/>
      <c r="S15" s="121"/>
      <c r="T15" s="121"/>
      <c r="U15" s="116"/>
      <c r="V15" s="120"/>
      <c r="W15" s="121"/>
      <c r="X15" s="121"/>
      <c r="Y15" s="116"/>
      <c r="Z15" s="120"/>
      <c r="AA15" s="121"/>
      <c r="AB15" s="121"/>
      <c r="AC15" s="116"/>
      <c r="AD15" s="120"/>
      <c r="AE15" s="121"/>
      <c r="AF15" s="121"/>
      <c r="AG15" s="103"/>
      <c r="AH15" s="122"/>
      <c r="AI15" s="121"/>
      <c r="AJ15" s="121"/>
      <c r="AK15" s="116"/>
      <c r="AL15" s="120"/>
      <c r="AM15" s="121"/>
      <c r="AN15" s="121"/>
      <c r="AO15" s="103"/>
      <c r="AP15" s="122"/>
      <c r="AQ15" s="121"/>
      <c r="AR15" s="121"/>
      <c r="AS15" s="103"/>
      <c r="AT15" s="122"/>
      <c r="AU15" s="121"/>
      <c r="AV15" s="121"/>
      <c r="AW15" s="103"/>
      <c r="AX15" s="104" t="s">
        <v>580</v>
      </c>
    </row>
    <row r="16" spans="1:50">
      <c r="A16" s="81">
        <v>5</v>
      </c>
      <c r="B16" s="105" t="s">
        <v>550</v>
      </c>
      <c r="C16" s="83">
        <f t="shared" si="1"/>
        <v>15</v>
      </c>
      <c r="D16" s="84">
        <f t="shared" si="2"/>
        <v>30</v>
      </c>
      <c r="E16" s="85">
        <f t="shared" si="3"/>
        <v>45</v>
      </c>
      <c r="F16" s="87">
        <f t="shared" si="4"/>
        <v>45</v>
      </c>
      <c r="G16" s="88">
        <v>5</v>
      </c>
      <c r="H16" s="89">
        <v>50</v>
      </c>
      <c r="I16" s="90">
        <f t="shared" si="5"/>
        <v>2</v>
      </c>
      <c r="J16" s="112"/>
      <c r="K16" s="96"/>
      <c r="L16" s="96"/>
      <c r="M16" s="97"/>
      <c r="N16" s="94">
        <v>15</v>
      </c>
      <c r="O16" s="92">
        <v>30</v>
      </c>
      <c r="P16" s="92">
        <v>5</v>
      </c>
      <c r="Q16" s="93">
        <v>2</v>
      </c>
      <c r="R16" s="95"/>
      <c r="S16" s="92"/>
      <c r="T16" s="92"/>
      <c r="U16" s="93"/>
      <c r="V16" s="98"/>
      <c r="W16" s="99"/>
      <c r="X16" s="99"/>
      <c r="Y16" s="100"/>
      <c r="Z16" s="98"/>
      <c r="AA16" s="99"/>
      <c r="AB16" s="99"/>
      <c r="AC16" s="100"/>
      <c r="AD16" s="98"/>
      <c r="AE16" s="99"/>
      <c r="AF16" s="99"/>
      <c r="AG16" s="101"/>
      <c r="AH16" s="102"/>
      <c r="AI16" s="99"/>
      <c r="AJ16" s="99"/>
      <c r="AK16" s="100"/>
      <c r="AL16" s="98"/>
      <c r="AM16" s="99"/>
      <c r="AN16" s="99"/>
      <c r="AO16" s="103"/>
      <c r="AP16" s="102"/>
      <c r="AQ16" s="99"/>
      <c r="AR16" s="99"/>
      <c r="AS16" s="103"/>
      <c r="AT16" s="102"/>
      <c r="AU16" s="99"/>
      <c r="AV16" s="99"/>
      <c r="AW16" s="103"/>
      <c r="AX16" s="104" t="s">
        <v>4083</v>
      </c>
    </row>
    <row r="17" spans="1:50">
      <c r="A17" s="81">
        <v>6</v>
      </c>
      <c r="B17" s="105" t="s">
        <v>551</v>
      </c>
      <c r="C17" s="83">
        <f t="shared" si="1"/>
        <v>15</v>
      </c>
      <c r="D17" s="84">
        <f t="shared" si="2"/>
        <v>30</v>
      </c>
      <c r="E17" s="85">
        <f>SUM(C17:D17)</f>
        <v>45</v>
      </c>
      <c r="F17" s="87">
        <f t="shared" si="4"/>
        <v>45</v>
      </c>
      <c r="G17" s="88">
        <v>5</v>
      </c>
      <c r="H17" s="89">
        <v>50</v>
      </c>
      <c r="I17" s="90">
        <f t="shared" si="5"/>
        <v>2</v>
      </c>
      <c r="J17" s="112"/>
      <c r="K17" s="96"/>
      <c r="L17" s="96"/>
      <c r="M17" s="97"/>
      <c r="N17" s="94"/>
      <c r="O17" s="92"/>
      <c r="P17" s="92"/>
      <c r="Q17" s="93"/>
      <c r="R17" s="95">
        <v>15</v>
      </c>
      <c r="S17" s="92">
        <v>30</v>
      </c>
      <c r="T17" s="92">
        <v>5</v>
      </c>
      <c r="U17" s="93">
        <v>2</v>
      </c>
      <c r="V17" s="98"/>
      <c r="W17" s="99"/>
      <c r="X17" s="99"/>
      <c r="Y17" s="100"/>
      <c r="Z17" s="98"/>
      <c r="AA17" s="99"/>
      <c r="AB17" s="99"/>
      <c r="AC17" s="100"/>
      <c r="AD17" s="98"/>
      <c r="AE17" s="99"/>
      <c r="AF17" s="99"/>
      <c r="AG17" s="101"/>
      <c r="AH17" s="102"/>
      <c r="AI17" s="99"/>
      <c r="AJ17" s="99"/>
      <c r="AK17" s="100"/>
      <c r="AL17" s="98"/>
      <c r="AM17" s="99"/>
      <c r="AN17" s="99"/>
      <c r="AO17" s="103"/>
      <c r="AP17" s="102"/>
      <c r="AQ17" s="99"/>
      <c r="AR17" s="99"/>
      <c r="AS17" s="103"/>
      <c r="AT17" s="102"/>
      <c r="AU17" s="99"/>
      <c r="AV17" s="99"/>
      <c r="AW17" s="103"/>
      <c r="AX17" s="104" t="s">
        <v>552</v>
      </c>
    </row>
    <row r="18" spans="1:50">
      <c r="A18" s="81">
        <v>7</v>
      </c>
      <c r="B18" s="105" t="s">
        <v>553</v>
      </c>
      <c r="C18" s="83">
        <f t="shared" si="1"/>
        <v>15</v>
      </c>
      <c r="D18" s="84">
        <f t="shared" si="2"/>
        <v>0</v>
      </c>
      <c r="E18" s="85">
        <f t="shared" si="3"/>
        <v>15</v>
      </c>
      <c r="F18" s="87">
        <f t="shared" si="4"/>
        <v>15</v>
      </c>
      <c r="G18" s="88">
        <v>10</v>
      </c>
      <c r="H18" s="89">
        <f t="shared" ref="H18:H23" si="6">SUM(F18:G18)</f>
        <v>25</v>
      </c>
      <c r="I18" s="90">
        <f t="shared" si="5"/>
        <v>1</v>
      </c>
      <c r="J18" s="112"/>
      <c r="K18" s="96"/>
      <c r="L18" s="96"/>
      <c r="M18" s="97"/>
      <c r="N18" s="95"/>
      <c r="O18" s="96"/>
      <c r="P18" s="96"/>
      <c r="Q18" s="116"/>
      <c r="R18" s="94">
        <v>15</v>
      </c>
      <c r="S18" s="96"/>
      <c r="T18" s="92">
        <v>10</v>
      </c>
      <c r="U18" s="93">
        <v>1</v>
      </c>
      <c r="V18" s="123"/>
      <c r="W18" s="99"/>
      <c r="X18" s="87"/>
      <c r="Y18" s="124"/>
      <c r="Z18" s="123"/>
      <c r="AA18" s="99"/>
      <c r="AB18" s="87"/>
      <c r="AC18" s="124"/>
      <c r="AD18" s="98"/>
      <c r="AE18" s="99"/>
      <c r="AF18" s="99"/>
      <c r="AG18" s="101"/>
      <c r="AH18" s="102"/>
      <c r="AI18" s="99"/>
      <c r="AJ18" s="99"/>
      <c r="AK18" s="100"/>
      <c r="AL18" s="98"/>
      <c r="AM18" s="99"/>
      <c r="AN18" s="99"/>
      <c r="AO18" s="103"/>
      <c r="AP18" s="102"/>
      <c r="AQ18" s="99"/>
      <c r="AR18" s="99"/>
      <c r="AS18" s="103"/>
      <c r="AT18" s="102"/>
      <c r="AU18" s="99"/>
      <c r="AV18" s="99"/>
      <c r="AW18" s="103"/>
      <c r="AX18" s="125" t="s">
        <v>552</v>
      </c>
    </row>
    <row r="19" spans="1:50">
      <c r="A19" s="81">
        <v>8</v>
      </c>
      <c r="B19" s="105" t="s">
        <v>554</v>
      </c>
      <c r="C19" s="83">
        <f t="shared" si="1"/>
        <v>15</v>
      </c>
      <c r="D19" s="84">
        <f t="shared" si="2"/>
        <v>30</v>
      </c>
      <c r="E19" s="85">
        <f t="shared" si="3"/>
        <v>45</v>
      </c>
      <c r="F19" s="87">
        <f t="shared" si="4"/>
        <v>45</v>
      </c>
      <c r="G19" s="88">
        <v>5</v>
      </c>
      <c r="H19" s="89">
        <f t="shared" si="6"/>
        <v>50</v>
      </c>
      <c r="I19" s="90">
        <f t="shared" si="5"/>
        <v>2</v>
      </c>
      <c r="J19" s="91">
        <v>15</v>
      </c>
      <c r="K19" s="96">
        <v>30</v>
      </c>
      <c r="L19" s="92">
        <v>5</v>
      </c>
      <c r="M19" s="93">
        <v>2</v>
      </c>
      <c r="N19" s="95"/>
      <c r="O19" s="96"/>
      <c r="P19" s="96"/>
      <c r="Q19" s="97"/>
      <c r="R19" s="95"/>
      <c r="S19" s="96"/>
      <c r="T19" s="96"/>
      <c r="U19" s="97"/>
      <c r="V19" s="98"/>
      <c r="W19" s="99"/>
      <c r="X19" s="99"/>
      <c r="Y19" s="100"/>
      <c r="Z19" s="98"/>
      <c r="AA19" s="99"/>
      <c r="AB19" s="99"/>
      <c r="AC19" s="100"/>
      <c r="AD19" s="98"/>
      <c r="AE19" s="99"/>
      <c r="AF19" s="99"/>
      <c r="AG19" s="101"/>
      <c r="AH19" s="102"/>
      <c r="AI19" s="99"/>
      <c r="AJ19" s="99"/>
      <c r="AK19" s="100"/>
      <c r="AL19" s="98"/>
      <c r="AM19" s="99"/>
      <c r="AN19" s="99"/>
      <c r="AO19" s="101"/>
      <c r="AP19" s="102"/>
      <c r="AQ19" s="99"/>
      <c r="AR19" s="99"/>
      <c r="AS19" s="101"/>
      <c r="AT19" s="102"/>
      <c r="AU19" s="99"/>
      <c r="AV19" s="99"/>
      <c r="AW19" s="101"/>
      <c r="AX19" s="126" t="s">
        <v>580</v>
      </c>
    </row>
    <row r="20" spans="1:50">
      <c r="A20" s="81">
        <v>9</v>
      </c>
      <c r="B20" s="82" t="s">
        <v>555</v>
      </c>
      <c r="C20" s="83">
        <f t="shared" si="1"/>
        <v>15</v>
      </c>
      <c r="D20" s="84">
        <f t="shared" si="2"/>
        <v>30</v>
      </c>
      <c r="E20" s="85">
        <f t="shared" si="3"/>
        <v>45</v>
      </c>
      <c r="F20" s="87">
        <f t="shared" si="4"/>
        <v>45</v>
      </c>
      <c r="G20" s="88">
        <v>5</v>
      </c>
      <c r="H20" s="89">
        <f t="shared" si="6"/>
        <v>50</v>
      </c>
      <c r="I20" s="90">
        <f t="shared" si="5"/>
        <v>2</v>
      </c>
      <c r="J20" s="112"/>
      <c r="K20" s="96"/>
      <c r="L20" s="96"/>
      <c r="M20" s="97"/>
      <c r="N20" s="94">
        <v>15</v>
      </c>
      <c r="O20" s="92">
        <v>30</v>
      </c>
      <c r="P20" s="92">
        <v>5</v>
      </c>
      <c r="Q20" s="93">
        <v>2</v>
      </c>
      <c r="R20" s="94"/>
      <c r="S20" s="92"/>
      <c r="T20" s="92"/>
      <c r="U20" s="93"/>
      <c r="V20" s="98"/>
      <c r="W20" s="99"/>
      <c r="X20" s="99"/>
      <c r="Y20" s="100"/>
      <c r="Z20" s="98"/>
      <c r="AA20" s="99"/>
      <c r="AB20" s="99"/>
      <c r="AC20" s="100"/>
      <c r="AD20" s="98"/>
      <c r="AE20" s="99"/>
      <c r="AF20" s="99"/>
      <c r="AG20" s="101"/>
      <c r="AH20" s="102"/>
      <c r="AI20" s="99"/>
      <c r="AJ20" s="99"/>
      <c r="AK20" s="100"/>
      <c r="AL20" s="98"/>
      <c r="AM20" s="99"/>
      <c r="AN20" s="99"/>
      <c r="AO20" s="103"/>
      <c r="AP20" s="102"/>
      <c r="AQ20" s="99"/>
      <c r="AR20" s="99"/>
      <c r="AS20" s="103"/>
      <c r="AT20" s="102"/>
      <c r="AU20" s="99"/>
      <c r="AV20" s="99"/>
      <c r="AW20" s="103"/>
      <c r="AX20" s="104" t="s">
        <v>4083</v>
      </c>
    </row>
    <row r="21" spans="1:50">
      <c r="A21" s="81">
        <v>10</v>
      </c>
      <c r="B21" s="82" t="s">
        <v>556</v>
      </c>
      <c r="C21" s="83">
        <f t="shared" si="1"/>
        <v>15</v>
      </c>
      <c r="D21" s="84">
        <f t="shared" si="2"/>
        <v>30</v>
      </c>
      <c r="E21" s="85">
        <f>SUM(C21:D21)</f>
        <v>45</v>
      </c>
      <c r="F21" s="87">
        <f t="shared" si="4"/>
        <v>45</v>
      </c>
      <c r="G21" s="88">
        <v>5</v>
      </c>
      <c r="H21" s="89">
        <f>SUM(F21:G21)</f>
        <v>50</v>
      </c>
      <c r="I21" s="90">
        <f t="shared" si="5"/>
        <v>2</v>
      </c>
      <c r="J21" s="112"/>
      <c r="K21" s="96"/>
      <c r="L21" s="96"/>
      <c r="M21" s="97"/>
      <c r="N21" s="94"/>
      <c r="O21" s="92"/>
      <c r="P21" s="92"/>
      <c r="Q21" s="93"/>
      <c r="R21" s="94">
        <v>15</v>
      </c>
      <c r="S21" s="92">
        <v>30</v>
      </c>
      <c r="T21" s="92">
        <v>5</v>
      </c>
      <c r="U21" s="93">
        <v>2</v>
      </c>
      <c r="V21" s="98"/>
      <c r="W21" s="99"/>
      <c r="X21" s="99"/>
      <c r="Y21" s="100"/>
      <c r="Z21" s="98"/>
      <c r="AA21" s="99"/>
      <c r="AB21" s="99"/>
      <c r="AC21" s="100"/>
      <c r="AD21" s="98"/>
      <c r="AE21" s="99"/>
      <c r="AF21" s="99"/>
      <c r="AG21" s="101"/>
      <c r="AH21" s="102"/>
      <c r="AI21" s="99"/>
      <c r="AJ21" s="99"/>
      <c r="AK21" s="100"/>
      <c r="AL21" s="98"/>
      <c r="AM21" s="99"/>
      <c r="AN21" s="99"/>
      <c r="AO21" s="103"/>
      <c r="AP21" s="102"/>
      <c r="AQ21" s="99"/>
      <c r="AR21" s="99"/>
      <c r="AS21" s="103"/>
      <c r="AT21" s="102"/>
      <c r="AU21" s="99"/>
      <c r="AV21" s="99"/>
      <c r="AW21" s="103"/>
      <c r="AX21" s="104" t="s">
        <v>552</v>
      </c>
    </row>
    <row r="22" spans="1:50">
      <c r="A22" s="81">
        <v>11</v>
      </c>
      <c r="B22" s="82" t="s">
        <v>557</v>
      </c>
      <c r="C22" s="83">
        <f t="shared" si="1"/>
        <v>30</v>
      </c>
      <c r="D22" s="84">
        <f t="shared" si="2"/>
        <v>0</v>
      </c>
      <c r="E22" s="85">
        <f t="shared" si="3"/>
        <v>30</v>
      </c>
      <c r="F22" s="87">
        <f t="shared" si="4"/>
        <v>30</v>
      </c>
      <c r="G22" s="88">
        <v>20</v>
      </c>
      <c r="H22" s="89">
        <f t="shared" si="6"/>
        <v>50</v>
      </c>
      <c r="I22" s="90">
        <f t="shared" si="5"/>
        <v>2</v>
      </c>
      <c r="J22" s="102"/>
      <c r="K22" s="99"/>
      <c r="L22" s="99"/>
      <c r="M22" s="100"/>
      <c r="N22" s="98"/>
      <c r="O22" s="99"/>
      <c r="P22" s="99"/>
      <c r="Q22" s="116"/>
      <c r="R22" s="123"/>
      <c r="S22" s="99"/>
      <c r="T22" s="87"/>
      <c r="U22" s="124"/>
      <c r="V22" s="123">
        <v>30</v>
      </c>
      <c r="W22" s="99"/>
      <c r="X22" s="87">
        <v>20</v>
      </c>
      <c r="Y22" s="124">
        <v>2</v>
      </c>
      <c r="Z22" s="98"/>
      <c r="AA22" s="99"/>
      <c r="AB22" s="99"/>
      <c r="AC22" s="100"/>
      <c r="AD22" s="98"/>
      <c r="AE22" s="99"/>
      <c r="AF22" s="99"/>
      <c r="AG22" s="101"/>
      <c r="AH22" s="102"/>
      <c r="AI22" s="99"/>
      <c r="AJ22" s="99"/>
      <c r="AK22" s="100"/>
      <c r="AL22" s="98"/>
      <c r="AM22" s="99"/>
      <c r="AN22" s="99"/>
      <c r="AO22" s="103"/>
      <c r="AP22" s="102"/>
      <c r="AQ22" s="99"/>
      <c r="AR22" s="99"/>
      <c r="AS22" s="103"/>
      <c r="AT22" s="102"/>
      <c r="AU22" s="99"/>
      <c r="AV22" s="99"/>
      <c r="AW22" s="103"/>
      <c r="AX22" s="104" t="s">
        <v>4084</v>
      </c>
    </row>
    <row r="23" spans="1:50" ht="15.75" thickBot="1">
      <c r="A23" s="127">
        <v>12</v>
      </c>
      <c r="B23" s="128" t="s">
        <v>558</v>
      </c>
      <c r="C23" s="129">
        <f t="shared" si="1"/>
        <v>0</v>
      </c>
      <c r="D23" s="130">
        <f t="shared" si="2"/>
        <v>15</v>
      </c>
      <c r="E23" s="131">
        <f t="shared" si="3"/>
        <v>15</v>
      </c>
      <c r="F23" s="132">
        <f t="shared" si="4"/>
        <v>15</v>
      </c>
      <c r="G23" s="133">
        <v>10</v>
      </c>
      <c r="H23" s="134">
        <f t="shared" si="6"/>
        <v>25</v>
      </c>
      <c r="I23" s="135">
        <f t="shared" si="5"/>
        <v>1</v>
      </c>
      <c r="J23" s="136"/>
      <c r="K23" s="137">
        <v>15</v>
      </c>
      <c r="L23" s="137">
        <v>10</v>
      </c>
      <c r="M23" s="138">
        <v>1</v>
      </c>
      <c r="N23" s="139"/>
      <c r="O23" s="140"/>
      <c r="P23" s="140"/>
      <c r="Q23" s="141"/>
      <c r="R23" s="139"/>
      <c r="S23" s="140"/>
      <c r="T23" s="140"/>
      <c r="U23" s="142"/>
      <c r="V23" s="139"/>
      <c r="W23" s="140"/>
      <c r="X23" s="140"/>
      <c r="Y23" s="142"/>
      <c r="Z23" s="139"/>
      <c r="AA23" s="140"/>
      <c r="AB23" s="140"/>
      <c r="AC23" s="142"/>
      <c r="AD23" s="139"/>
      <c r="AE23" s="140"/>
      <c r="AF23" s="140"/>
      <c r="AG23" s="143"/>
      <c r="AH23" s="136"/>
      <c r="AI23" s="140"/>
      <c r="AJ23" s="140"/>
      <c r="AK23" s="142"/>
      <c r="AL23" s="139"/>
      <c r="AM23" s="140"/>
      <c r="AN23" s="140"/>
      <c r="AO23" s="144"/>
      <c r="AP23" s="136"/>
      <c r="AQ23" s="140"/>
      <c r="AR23" s="140"/>
      <c r="AS23" s="144"/>
      <c r="AT23" s="136"/>
      <c r="AU23" s="140"/>
      <c r="AV23" s="140"/>
      <c r="AW23" s="144"/>
      <c r="AX23" s="145" t="s">
        <v>559</v>
      </c>
    </row>
    <row r="24" spans="1:50">
      <c r="A24" s="146" t="s">
        <v>560</v>
      </c>
      <c r="B24" s="147" t="s">
        <v>561</v>
      </c>
      <c r="C24" s="148">
        <f t="shared" ref="C24:AW24" si="7">SUM(C25:C39)</f>
        <v>165</v>
      </c>
      <c r="D24" s="149">
        <f t="shared" si="7"/>
        <v>420</v>
      </c>
      <c r="E24" s="150">
        <f t="shared" si="7"/>
        <v>585</v>
      </c>
      <c r="F24" s="149">
        <f t="shared" si="7"/>
        <v>585</v>
      </c>
      <c r="G24" s="152">
        <f t="shared" si="7"/>
        <v>280</v>
      </c>
      <c r="H24" s="153">
        <f t="shared" si="7"/>
        <v>865</v>
      </c>
      <c r="I24" s="154">
        <f t="shared" si="7"/>
        <v>31</v>
      </c>
      <c r="J24" s="155">
        <f t="shared" si="7"/>
        <v>75</v>
      </c>
      <c r="K24" s="156">
        <f t="shared" si="7"/>
        <v>90</v>
      </c>
      <c r="L24" s="156">
        <f t="shared" si="7"/>
        <v>75</v>
      </c>
      <c r="M24" s="157">
        <f t="shared" si="7"/>
        <v>9</v>
      </c>
      <c r="N24" s="151">
        <f t="shared" si="7"/>
        <v>30</v>
      </c>
      <c r="O24" s="149">
        <f t="shared" si="7"/>
        <v>105</v>
      </c>
      <c r="P24" s="149">
        <f t="shared" si="7"/>
        <v>80</v>
      </c>
      <c r="Q24" s="158">
        <f t="shared" si="7"/>
        <v>8</v>
      </c>
      <c r="R24" s="159">
        <f t="shared" si="7"/>
        <v>30</v>
      </c>
      <c r="S24" s="160">
        <f t="shared" si="7"/>
        <v>60</v>
      </c>
      <c r="T24" s="160">
        <f t="shared" si="7"/>
        <v>50</v>
      </c>
      <c r="U24" s="161">
        <f t="shared" si="7"/>
        <v>5</v>
      </c>
      <c r="V24" s="162">
        <f t="shared" si="7"/>
        <v>0</v>
      </c>
      <c r="W24" s="160">
        <f t="shared" si="7"/>
        <v>60</v>
      </c>
      <c r="X24" s="160">
        <f t="shared" si="7"/>
        <v>30</v>
      </c>
      <c r="Y24" s="163">
        <f t="shared" si="7"/>
        <v>3</v>
      </c>
      <c r="Z24" s="164">
        <f t="shared" si="7"/>
        <v>15</v>
      </c>
      <c r="AA24" s="165">
        <f t="shared" si="7"/>
        <v>45</v>
      </c>
      <c r="AB24" s="166">
        <f t="shared" si="7"/>
        <v>20</v>
      </c>
      <c r="AC24" s="167">
        <f t="shared" si="7"/>
        <v>3</v>
      </c>
      <c r="AD24" s="159">
        <f t="shared" si="7"/>
        <v>0</v>
      </c>
      <c r="AE24" s="160">
        <f t="shared" si="7"/>
        <v>30</v>
      </c>
      <c r="AF24" s="160">
        <f t="shared" si="7"/>
        <v>10</v>
      </c>
      <c r="AG24" s="161">
        <f t="shared" si="7"/>
        <v>1</v>
      </c>
      <c r="AH24" s="151">
        <f t="shared" si="7"/>
        <v>15</v>
      </c>
      <c r="AI24" s="149">
        <f t="shared" si="7"/>
        <v>30</v>
      </c>
      <c r="AJ24" s="149">
        <f t="shared" si="7"/>
        <v>5</v>
      </c>
      <c r="AK24" s="158">
        <f t="shared" si="7"/>
        <v>2</v>
      </c>
      <c r="AL24" s="159">
        <f t="shared" si="7"/>
        <v>0</v>
      </c>
      <c r="AM24" s="160">
        <f t="shared" si="7"/>
        <v>0</v>
      </c>
      <c r="AN24" s="160">
        <f t="shared" si="7"/>
        <v>0</v>
      </c>
      <c r="AO24" s="161">
        <f t="shared" si="7"/>
        <v>0</v>
      </c>
      <c r="AP24" s="162">
        <f t="shared" si="7"/>
        <v>0</v>
      </c>
      <c r="AQ24" s="160">
        <f t="shared" si="7"/>
        <v>0</v>
      </c>
      <c r="AR24" s="160">
        <f t="shared" si="7"/>
        <v>0</v>
      </c>
      <c r="AS24" s="161">
        <f t="shared" si="7"/>
        <v>0</v>
      </c>
      <c r="AT24" s="162">
        <f t="shared" si="7"/>
        <v>0</v>
      </c>
      <c r="AU24" s="160">
        <f t="shared" si="7"/>
        <v>0</v>
      </c>
      <c r="AV24" s="160">
        <f t="shared" si="7"/>
        <v>0</v>
      </c>
      <c r="AW24" s="161">
        <f t="shared" si="7"/>
        <v>0</v>
      </c>
      <c r="AX24" s="168"/>
    </row>
    <row r="25" spans="1:50">
      <c r="A25" s="81">
        <v>13</v>
      </c>
      <c r="B25" s="105" t="s">
        <v>562</v>
      </c>
      <c r="C25" s="169">
        <f t="shared" ref="C25:C39" si="8">J25+N25+R25+V25+Z25+AD25+AH25+AL25+AP25+AT25</f>
        <v>0</v>
      </c>
      <c r="D25" s="170">
        <f t="shared" ref="D25:D39" si="9">K25+O25+S25+W25+AA25+AE25+AI25+AM25+AQ25+AU25</f>
        <v>120</v>
      </c>
      <c r="E25" s="117">
        <f t="shared" ref="E25:E39" si="10">SUM(C25:D25)</f>
        <v>120</v>
      </c>
      <c r="F25" s="170">
        <f t="shared" ref="F25:F39" si="11">SUM(E25:E25)</f>
        <v>120</v>
      </c>
      <c r="G25" s="171">
        <v>80</v>
      </c>
      <c r="H25" s="172">
        <f t="shared" ref="H25:H39" si="12">SUM(F25:G25)</f>
        <v>200</v>
      </c>
      <c r="I25" s="173">
        <v>8</v>
      </c>
      <c r="J25" s="174"/>
      <c r="K25" s="107">
        <v>30</v>
      </c>
      <c r="L25" s="107">
        <v>20</v>
      </c>
      <c r="M25" s="175">
        <v>2</v>
      </c>
      <c r="N25" s="112"/>
      <c r="O25" s="92">
        <v>30</v>
      </c>
      <c r="P25" s="92">
        <v>20</v>
      </c>
      <c r="Q25" s="93">
        <v>2</v>
      </c>
      <c r="R25" s="95"/>
      <c r="S25" s="92">
        <v>30</v>
      </c>
      <c r="T25" s="92">
        <v>20</v>
      </c>
      <c r="U25" s="176">
        <v>2</v>
      </c>
      <c r="V25" s="112"/>
      <c r="W25" s="92">
        <v>30</v>
      </c>
      <c r="X25" s="92">
        <v>20</v>
      </c>
      <c r="Y25" s="176">
        <v>2</v>
      </c>
      <c r="Z25" s="112"/>
      <c r="AA25" s="92"/>
      <c r="AB25" s="92"/>
      <c r="AC25" s="93"/>
      <c r="AD25" s="95"/>
      <c r="AE25" s="92"/>
      <c r="AF25" s="92"/>
      <c r="AG25" s="176"/>
      <c r="AH25" s="112"/>
      <c r="AI25" s="96"/>
      <c r="AJ25" s="96"/>
      <c r="AK25" s="97"/>
      <c r="AL25" s="95"/>
      <c r="AM25" s="99"/>
      <c r="AN25" s="99"/>
      <c r="AO25" s="103"/>
      <c r="AP25" s="102"/>
      <c r="AQ25" s="99"/>
      <c r="AR25" s="99"/>
      <c r="AS25" s="103"/>
      <c r="AT25" s="102"/>
      <c r="AU25" s="99"/>
      <c r="AV25" s="99"/>
      <c r="AW25" s="103"/>
      <c r="AX25" s="104" t="s">
        <v>563</v>
      </c>
    </row>
    <row r="26" spans="1:50">
      <c r="A26" s="81">
        <v>14</v>
      </c>
      <c r="B26" s="105" t="s">
        <v>4834</v>
      </c>
      <c r="C26" s="83">
        <f t="shared" si="8"/>
        <v>0</v>
      </c>
      <c r="D26" s="84">
        <f t="shared" si="9"/>
        <v>90</v>
      </c>
      <c r="E26" s="85">
        <f t="shared" si="10"/>
        <v>90</v>
      </c>
      <c r="F26" s="84">
        <f t="shared" si="11"/>
        <v>90</v>
      </c>
      <c r="G26" s="177">
        <f t="shared" ref="G26" si="13">L26+P26+T26+X26+AB26+AF26+AJ26+AN26+AR26+AV26</f>
        <v>0</v>
      </c>
      <c r="H26" s="178">
        <f t="shared" si="12"/>
        <v>90</v>
      </c>
      <c r="I26" s="179">
        <f t="shared" ref="I26:I39" si="14">M26+Q26+U26+Y26+AC26+AG26+AK26+AO26+AS26+AW26</f>
        <v>0</v>
      </c>
      <c r="J26" s="174"/>
      <c r="K26" s="107">
        <v>15</v>
      </c>
      <c r="L26" s="180"/>
      <c r="M26" s="175">
        <v>0</v>
      </c>
      <c r="N26" s="112"/>
      <c r="O26" s="92">
        <v>15</v>
      </c>
      <c r="P26" s="96"/>
      <c r="Q26" s="93">
        <v>0</v>
      </c>
      <c r="R26" s="95"/>
      <c r="S26" s="92">
        <v>15</v>
      </c>
      <c r="T26" s="96"/>
      <c r="U26" s="176">
        <v>0</v>
      </c>
      <c r="V26" s="112"/>
      <c r="W26" s="92">
        <v>15</v>
      </c>
      <c r="X26" s="96"/>
      <c r="Y26" s="176">
        <v>0</v>
      </c>
      <c r="Z26" s="112"/>
      <c r="AA26" s="92">
        <v>15</v>
      </c>
      <c r="AB26" s="96"/>
      <c r="AC26" s="93">
        <v>0</v>
      </c>
      <c r="AD26" s="95"/>
      <c r="AE26" s="92">
        <v>15</v>
      </c>
      <c r="AF26" s="96"/>
      <c r="AG26" s="176">
        <v>0</v>
      </c>
      <c r="AH26" s="112"/>
      <c r="AI26" s="96"/>
      <c r="AJ26" s="96"/>
      <c r="AK26" s="97"/>
      <c r="AL26" s="95"/>
      <c r="AM26" s="99"/>
      <c r="AN26" s="99"/>
      <c r="AO26" s="103"/>
      <c r="AP26" s="102"/>
      <c r="AQ26" s="99"/>
      <c r="AR26" s="99"/>
      <c r="AS26" s="103"/>
      <c r="AT26" s="102"/>
      <c r="AU26" s="99"/>
      <c r="AV26" s="99"/>
      <c r="AW26" s="103"/>
      <c r="AX26" s="104" t="s">
        <v>564</v>
      </c>
    </row>
    <row r="27" spans="1:50">
      <c r="A27" s="81">
        <v>15</v>
      </c>
      <c r="B27" s="105" t="s">
        <v>565</v>
      </c>
      <c r="C27" s="83">
        <f t="shared" si="8"/>
        <v>0</v>
      </c>
      <c r="D27" s="84">
        <f t="shared" si="9"/>
        <v>15</v>
      </c>
      <c r="E27" s="85">
        <f>SUM(C27:D27)</f>
        <v>15</v>
      </c>
      <c r="F27" s="84">
        <f t="shared" si="11"/>
        <v>15</v>
      </c>
      <c r="G27" s="177">
        <v>10</v>
      </c>
      <c r="H27" s="178">
        <f>SUM(F27:G27)</f>
        <v>25</v>
      </c>
      <c r="I27" s="179">
        <f t="shared" si="14"/>
        <v>1</v>
      </c>
      <c r="J27" s="95"/>
      <c r="K27" s="92">
        <v>15</v>
      </c>
      <c r="L27" s="92">
        <v>10</v>
      </c>
      <c r="M27" s="176">
        <v>1</v>
      </c>
      <c r="N27" s="112"/>
      <c r="O27" s="92"/>
      <c r="P27" s="92"/>
      <c r="Q27" s="93"/>
      <c r="R27" s="95"/>
      <c r="S27" s="92"/>
      <c r="T27" s="92"/>
      <c r="U27" s="176"/>
      <c r="V27" s="112"/>
      <c r="W27" s="92"/>
      <c r="X27" s="96"/>
      <c r="Y27" s="176"/>
      <c r="Z27" s="112"/>
      <c r="AA27" s="92"/>
      <c r="AB27" s="96"/>
      <c r="AC27" s="93"/>
      <c r="AD27" s="95"/>
      <c r="AE27" s="92"/>
      <c r="AF27" s="96"/>
      <c r="AG27" s="176"/>
      <c r="AH27" s="112"/>
      <c r="AI27" s="96"/>
      <c r="AJ27" s="96"/>
      <c r="AK27" s="97"/>
      <c r="AL27" s="95"/>
      <c r="AM27" s="99"/>
      <c r="AN27" s="99"/>
      <c r="AO27" s="103"/>
      <c r="AP27" s="102"/>
      <c r="AQ27" s="99"/>
      <c r="AR27" s="99"/>
      <c r="AS27" s="103"/>
      <c r="AT27" s="102"/>
      <c r="AU27" s="99"/>
      <c r="AV27" s="99"/>
      <c r="AW27" s="103"/>
      <c r="AX27" s="104" t="s">
        <v>559</v>
      </c>
    </row>
    <row r="28" spans="1:50">
      <c r="A28" s="81">
        <v>16</v>
      </c>
      <c r="B28" s="105" t="s">
        <v>566</v>
      </c>
      <c r="C28" s="83">
        <f t="shared" si="8"/>
        <v>30</v>
      </c>
      <c r="D28" s="84">
        <f t="shared" si="9"/>
        <v>30</v>
      </c>
      <c r="E28" s="85">
        <f>SUM(C28:D28)</f>
        <v>60</v>
      </c>
      <c r="F28" s="84">
        <f t="shared" si="11"/>
        <v>60</v>
      </c>
      <c r="G28" s="177">
        <v>15</v>
      </c>
      <c r="H28" s="178">
        <f t="shared" si="12"/>
        <v>75</v>
      </c>
      <c r="I28" s="179">
        <f t="shared" si="14"/>
        <v>3</v>
      </c>
      <c r="J28" s="106">
        <v>30</v>
      </c>
      <c r="K28" s="107">
        <v>15</v>
      </c>
      <c r="L28" s="107">
        <v>5</v>
      </c>
      <c r="M28" s="175">
        <v>2</v>
      </c>
      <c r="N28" s="112"/>
      <c r="O28" s="92">
        <v>15</v>
      </c>
      <c r="P28" s="92">
        <v>10</v>
      </c>
      <c r="Q28" s="93">
        <v>1</v>
      </c>
      <c r="R28" s="95"/>
      <c r="S28" s="96"/>
      <c r="T28" s="96"/>
      <c r="U28" s="113"/>
      <c r="V28" s="112"/>
      <c r="W28" s="96"/>
      <c r="X28" s="96"/>
      <c r="Y28" s="113"/>
      <c r="Z28" s="112"/>
      <c r="AA28" s="96"/>
      <c r="AB28" s="96"/>
      <c r="AC28" s="97"/>
      <c r="AD28" s="95"/>
      <c r="AE28" s="96"/>
      <c r="AF28" s="96"/>
      <c r="AG28" s="113"/>
      <c r="AH28" s="112"/>
      <c r="AI28" s="96"/>
      <c r="AJ28" s="96"/>
      <c r="AK28" s="97"/>
      <c r="AL28" s="95"/>
      <c r="AM28" s="99"/>
      <c r="AN28" s="99"/>
      <c r="AO28" s="101"/>
      <c r="AP28" s="102"/>
      <c r="AQ28" s="99"/>
      <c r="AR28" s="99"/>
      <c r="AS28" s="101"/>
      <c r="AT28" s="102"/>
      <c r="AU28" s="99"/>
      <c r="AV28" s="99"/>
      <c r="AW28" s="101"/>
      <c r="AX28" s="126" t="s">
        <v>4083</v>
      </c>
    </row>
    <row r="29" spans="1:50">
      <c r="A29" s="81">
        <v>17</v>
      </c>
      <c r="B29" s="105" t="s">
        <v>567</v>
      </c>
      <c r="C29" s="83">
        <f t="shared" si="8"/>
        <v>15</v>
      </c>
      <c r="D29" s="84">
        <f t="shared" si="9"/>
        <v>0</v>
      </c>
      <c r="E29" s="85">
        <f t="shared" si="10"/>
        <v>15</v>
      </c>
      <c r="F29" s="84">
        <f t="shared" si="11"/>
        <v>15</v>
      </c>
      <c r="G29" s="177">
        <v>10</v>
      </c>
      <c r="H29" s="178">
        <f t="shared" si="12"/>
        <v>25</v>
      </c>
      <c r="I29" s="179">
        <f t="shared" si="14"/>
        <v>1</v>
      </c>
      <c r="J29" s="106">
        <v>15</v>
      </c>
      <c r="K29" s="107"/>
      <c r="L29" s="107">
        <v>10</v>
      </c>
      <c r="M29" s="175">
        <v>1</v>
      </c>
      <c r="N29" s="112"/>
      <c r="O29" s="96"/>
      <c r="P29" s="96"/>
      <c r="Q29" s="116"/>
      <c r="R29" s="95"/>
      <c r="S29" s="96"/>
      <c r="T29" s="96"/>
      <c r="U29" s="113"/>
      <c r="V29" s="112"/>
      <c r="W29" s="96"/>
      <c r="X29" s="96"/>
      <c r="Y29" s="113"/>
      <c r="Z29" s="112"/>
      <c r="AA29" s="96"/>
      <c r="AB29" s="96"/>
      <c r="AC29" s="97"/>
      <c r="AD29" s="94"/>
      <c r="AE29" s="92"/>
      <c r="AF29" s="92"/>
      <c r="AG29" s="176"/>
      <c r="AH29" s="112"/>
      <c r="AI29" s="96"/>
      <c r="AJ29" s="96"/>
      <c r="AK29" s="116"/>
      <c r="AL29" s="95"/>
      <c r="AM29" s="99"/>
      <c r="AN29" s="99"/>
      <c r="AO29" s="103"/>
      <c r="AP29" s="102"/>
      <c r="AQ29" s="99"/>
      <c r="AR29" s="99"/>
      <c r="AS29" s="103"/>
      <c r="AT29" s="102"/>
      <c r="AU29" s="99"/>
      <c r="AV29" s="99"/>
      <c r="AW29" s="103"/>
      <c r="AX29" s="104" t="s">
        <v>559</v>
      </c>
    </row>
    <row r="30" spans="1:50">
      <c r="A30" s="81">
        <v>18</v>
      </c>
      <c r="B30" s="181" t="s">
        <v>568</v>
      </c>
      <c r="C30" s="83">
        <f t="shared" si="8"/>
        <v>15</v>
      </c>
      <c r="D30" s="84">
        <f t="shared" si="9"/>
        <v>15</v>
      </c>
      <c r="E30" s="85">
        <f>SUM(C30:D30)</f>
        <v>30</v>
      </c>
      <c r="F30" s="84">
        <f t="shared" si="11"/>
        <v>30</v>
      </c>
      <c r="G30" s="177">
        <v>20</v>
      </c>
      <c r="H30" s="178">
        <f>SUM(F30:G30)</f>
        <v>50</v>
      </c>
      <c r="I30" s="179">
        <f t="shared" si="14"/>
        <v>2</v>
      </c>
      <c r="J30" s="182"/>
      <c r="K30" s="183"/>
      <c r="L30" s="183"/>
      <c r="M30" s="184"/>
      <c r="N30" s="112">
        <v>15</v>
      </c>
      <c r="O30" s="96">
        <v>15</v>
      </c>
      <c r="P30" s="96">
        <v>20</v>
      </c>
      <c r="Q30" s="116">
        <v>2</v>
      </c>
      <c r="R30" s="95"/>
      <c r="S30" s="96"/>
      <c r="T30" s="96"/>
      <c r="U30" s="113"/>
      <c r="V30" s="112"/>
      <c r="W30" s="96"/>
      <c r="X30" s="96"/>
      <c r="Y30" s="113"/>
      <c r="Z30" s="112"/>
      <c r="AA30" s="96"/>
      <c r="AB30" s="96"/>
      <c r="AC30" s="97"/>
      <c r="AD30" s="94"/>
      <c r="AE30" s="92"/>
      <c r="AF30" s="92"/>
      <c r="AG30" s="176"/>
      <c r="AH30" s="112"/>
      <c r="AI30" s="96"/>
      <c r="AJ30" s="96"/>
      <c r="AK30" s="116"/>
      <c r="AL30" s="95"/>
      <c r="AM30" s="99"/>
      <c r="AN30" s="99"/>
      <c r="AO30" s="103"/>
      <c r="AP30" s="102"/>
      <c r="AQ30" s="99"/>
      <c r="AR30" s="99"/>
      <c r="AS30" s="103"/>
      <c r="AT30" s="102"/>
      <c r="AU30" s="99"/>
      <c r="AV30" s="99"/>
      <c r="AW30" s="103"/>
      <c r="AX30" s="185" t="s">
        <v>569</v>
      </c>
    </row>
    <row r="31" spans="1:50">
      <c r="A31" s="81">
        <v>19</v>
      </c>
      <c r="B31" s="181" t="s">
        <v>570</v>
      </c>
      <c r="C31" s="129">
        <f t="shared" si="8"/>
        <v>0</v>
      </c>
      <c r="D31" s="130">
        <f t="shared" si="9"/>
        <v>15</v>
      </c>
      <c r="E31" s="131">
        <f t="shared" si="10"/>
        <v>15</v>
      </c>
      <c r="F31" s="130">
        <f t="shared" si="11"/>
        <v>15</v>
      </c>
      <c r="G31" s="186">
        <v>10</v>
      </c>
      <c r="H31" s="187">
        <f t="shared" si="12"/>
        <v>25</v>
      </c>
      <c r="I31" s="179">
        <f t="shared" si="14"/>
        <v>1</v>
      </c>
      <c r="J31" s="182"/>
      <c r="K31" s="183"/>
      <c r="L31" s="183"/>
      <c r="M31" s="188"/>
      <c r="N31" s="189"/>
      <c r="O31" s="190"/>
      <c r="P31" s="190"/>
      <c r="Q31" s="191"/>
      <c r="R31" s="95"/>
      <c r="S31" s="96"/>
      <c r="T31" s="96"/>
      <c r="U31" s="113"/>
      <c r="V31" s="112"/>
      <c r="W31" s="96"/>
      <c r="X31" s="96"/>
      <c r="Y31" s="113"/>
      <c r="Z31" s="192"/>
      <c r="AA31" s="193">
        <v>15</v>
      </c>
      <c r="AB31" s="183">
        <v>10</v>
      </c>
      <c r="AC31" s="194">
        <v>1</v>
      </c>
      <c r="AD31" s="95"/>
      <c r="AE31" s="96"/>
      <c r="AF31" s="96"/>
      <c r="AG31" s="113"/>
      <c r="AH31" s="91"/>
      <c r="AI31" s="92"/>
      <c r="AJ31" s="92"/>
      <c r="AK31" s="93"/>
      <c r="AL31" s="95"/>
      <c r="AM31" s="99"/>
      <c r="AN31" s="99"/>
      <c r="AO31" s="103"/>
      <c r="AP31" s="102"/>
      <c r="AQ31" s="99"/>
      <c r="AR31" s="99"/>
      <c r="AS31" s="103"/>
      <c r="AT31" s="102"/>
      <c r="AU31" s="99"/>
      <c r="AV31" s="99"/>
      <c r="AW31" s="103"/>
      <c r="AX31" s="185" t="s">
        <v>571</v>
      </c>
    </row>
    <row r="32" spans="1:50">
      <c r="A32" s="81">
        <v>20</v>
      </c>
      <c r="B32" s="195" t="s">
        <v>572</v>
      </c>
      <c r="C32" s="196">
        <f t="shared" si="8"/>
        <v>15</v>
      </c>
      <c r="D32" s="197">
        <f t="shared" si="9"/>
        <v>15</v>
      </c>
      <c r="E32" s="198">
        <f t="shared" si="10"/>
        <v>30</v>
      </c>
      <c r="F32" s="197">
        <f t="shared" si="11"/>
        <v>30</v>
      </c>
      <c r="G32" s="199">
        <v>20</v>
      </c>
      <c r="H32" s="200">
        <f t="shared" si="12"/>
        <v>50</v>
      </c>
      <c r="I32" s="179">
        <f t="shared" si="14"/>
        <v>2</v>
      </c>
      <c r="J32" s="201">
        <v>15</v>
      </c>
      <c r="K32" s="202">
        <v>15</v>
      </c>
      <c r="L32" s="202">
        <v>20</v>
      </c>
      <c r="M32" s="203">
        <v>2</v>
      </c>
      <c r="N32" s="122"/>
      <c r="O32" s="121"/>
      <c r="P32" s="121"/>
      <c r="Q32" s="116"/>
      <c r="R32" s="120"/>
      <c r="S32" s="121"/>
      <c r="T32" s="121"/>
      <c r="U32" s="103"/>
      <c r="V32" s="122"/>
      <c r="W32" s="121"/>
      <c r="X32" s="121"/>
      <c r="Y32" s="103"/>
      <c r="Z32" s="122"/>
      <c r="AA32" s="121"/>
      <c r="AB32" s="121"/>
      <c r="AC32" s="116"/>
      <c r="AD32" s="120"/>
      <c r="AE32" s="121"/>
      <c r="AF32" s="121"/>
      <c r="AG32" s="103"/>
      <c r="AH32" s="122"/>
      <c r="AI32" s="121"/>
      <c r="AJ32" s="121"/>
      <c r="AK32" s="116"/>
      <c r="AL32" s="120"/>
      <c r="AM32" s="121"/>
      <c r="AN32" s="121"/>
      <c r="AO32" s="103"/>
      <c r="AP32" s="122"/>
      <c r="AQ32" s="121"/>
      <c r="AR32" s="121"/>
      <c r="AS32" s="103"/>
      <c r="AT32" s="122"/>
      <c r="AU32" s="121"/>
      <c r="AV32" s="121"/>
      <c r="AW32" s="103"/>
      <c r="AX32" s="204" t="s">
        <v>559</v>
      </c>
    </row>
    <row r="33" spans="1:50">
      <c r="A33" s="81">
        <v>21</v>
      </c>
      <c r="B33" s="205" t="s">
        <v>573</v>
      </c>
      <c r="C33" s="544">
        <f t="shared" si="8"/>
        <v>15</v>
      </c>
      <c r="D33" s="545">
        <f t="shared" si="9"/>
        <v>30</v>
      </c>
      <c r="E33" s="1083">
        <f t="shared" si="10"/>
        <v>45</v>
      </c>
      <c r="F33" s="545">
        <f t="shared" si="11"/>
        <v>45</v>
      </c>
      <c r="G33" s="1084">
        <v>30</v>
      </c>
      <c r="H33" s="1085">
        <f t="shared" si="12"/>
        <v>75</v>
      </c>
      <c r="I33" s="1086">
        <f t="shared" si="14"/>
        <v>3</v>
      </c>
      <c r="J33" s="206"/>
      <c r="K33" s="207"/>
      <c r="L33" s="207"/>
      <c r="M33" s="184"/>
      <c r="N33" s="122"/>
      <c r="O33" s="121"/>
      <c r="P33" s="121"/>
      <c r="Q33" s="208"/>
      <c r="R33" s="120"/>
      <c r="S33" s="121"/>
      <c r="T33" s="121"/>
      <c r="U33" s="103"/>
      <c r="V33" s="122"/>
      <c r="W33" s="121"/>
      <c r="X33" s="121"/>
      <c r="Y33" s="103"/>
      <c r="Z33" s="122">
        <v>15</v>
      </c>
      <c r="AA33" s="121">
        <v>15</v>
      </c>
      <c r="AB33" s="121">
        <v>10</v>
      </c>
      <c r="AC33" s="116">
        <v>2</v>
      </c>
      <c r="AD33" s="120"/>
      <c r="AE33" s="121">
        <v>15</v>
      </c>
      <c r="AF33" s="121">
        <v>10</v>
      </c>
      <c r="AG33" s="103">
        <v>1</v>
      </c>
      <c r="AH33" s="209"/>
      <c r="AI33" s="118"/>
      <c r="AJ33" s="118"/>
      <c r="AK33" s="119"/>
      <c r="AL33" s="120"/>
      <c r="AM33" s="121"/>
      <c r="AN33" s="121"/>
      <c r="AO33" s="103"/>
      <c r="AP33" s="122"/>
      <c r="AQ33" s="121"/>
      <c r="AR33" s="121"/>
      <c r="AS33" s="103"/>
      <c r="AT33" s="122"/>
      <c r="AU33" s="121"/>
      <c r="AV33" s="121"/>
      <c r="AW33" s="103"/>
      <c r="AX33" s="210" t="s">
        <v>574</v>
      </c>
    </row>
    <row r="34" spans="1:50">
      <c r="A34" s="81">
        <v>22</v>
      </c>
      <c r="B34" s="105" t="s">
        <v>575</v>
      </c>
      <c r="C34" s="106">
        <f t="shared" si="8"/>
        <v>30</v>
      </c>
      <c r="D34" s="107">
        <f t="shared" si="9"/>
        <v>15</v>
      </c>
      <c r="E34" s="1079">
        <f t="shared" si="10"/>
        <v>45</v>
      </c>
      <c r="F34" s="107">
        <f t="shared" si="11"/>
        <v>45</v>
      </c>
      <c r="G34" s="1087">
        <v>30</v>
      </c>
      <c r="H34" s="1088">
        <f t="shared" si="12"/>
        <v>75</v>
      </c>
      <c r="I34" s="1086">
        <f t="shared" si="14"/>
        <v>3</v>
      </c>
      <c r="J34" s="206"/>
      <c r="K34" s="211"/>
      <c r="L34" s="207"/>
      <c r="M34" s="184"/>
      <c r="N34" s="212"/>
      <c r="O34" s="211"/>
      <c r="P34" s="207"/>
      <c r="Q34" s="213"/>
      <c r="R34" s="206">
        <v>30</v>
      </c>
      <c r="S34" s="211">
        <v>15</v>
      </c>
      <c r="T34" s="207">
        <v>30</v>
      </c>
      <c r="U34" s="184">
        <v>3</v>
      </c>
      <c r="V34" s="122"/>
      <c r="W34" s="121"/>
      <c r="X34" s="121"/>
      <c r="Y34" s="103"/>
      <c r="Z34" s="122"/>
      <c r="AA34" s="121"/>
      <c r="AB34" s="121"/>
      <c r="AC34" s="116"/>
      <c r="AD34" s="120"/>
      <c r="AE34" s="121"/>
      <c r="AF34" s="121"/>
      <c r="AG34" s="103"/>
      <c r="AH34" s="122"/>
      <c r="AI34" s="121"/>
      <c r="AJ34" s="121"/>
      <c r="AK34" s="116"/>
      <c r="AL34" s="120"/>
      <c r="AM34" s="121"/>
      <c r="AN34" s="121"/>
      <c r="AO34" s="103"/>
      <c r="AP34" s="122"/>
      <c r="AQ34" s="121"/>
      <c r="AR34" s="121"/>
      <c r="AS34" s="103"/>
      <c r="AT34" s="122"/>
      <c r="AU34" s="121"/>
      <c r="AV34" s="121"/>
      <c r="AW34" s="103"/>
      <c r="AX34" s="104" t="s">
        <v>4085</v>
      </c>
    </row>
    <row r="35" spans="1:50">
      <c r="A35" s="81">
        <v>23</v>
      </c>
      <c r="B35" s="105" t="s">
        <v>576</v>
      </c>
      <c r="C35" s="83">
        <f t="shared" si="8"/>
        <v>15</v>
      </c>
      <c r="D35" s="84">
        <f t="shared" si="9"/>
        <v>15</v>
      </c>
      <c r="E35" s="85">
        <f t="shared" si="10"/>
        <v>30</v>
      </c>
      <c r="F35" s="84">
        <f t="shared" si="11"/>
        <v>30</v>
      </c>
      <c r="G35" s="177">
        <v>20</v>
      </c>
      <c r="H35" s="178">
        <f t="shared" si="12"/>
        <v>50</v>
      </c>
      <c r="I35" s="179">
        <f t="shared" si="14"/>
        <v>2</v>
      </c>
      <c r="J35" s="174"/>
      <c r="K35" s="180"/>
      <c r="L35" s="180"/>
      <c r="M35" s="214"/>
      <c r="N35" s="91">
        <v>15</v>
      </c>
      <c r="O35" s="92">
        <v>15</v>
      </c>
      <c r="P35" s="92">
        <v>20</v>
      </c>
      <c r="Q35" s="93">
        <v>2</v>
      </c>
      <c r="R35" s="95"/>
      <c r="S35" s="96"/>
      <c r="T35" s="96"/>
      <c r="U35" s="113"/>
      <c r="V35" s="112"/>
      <c r="W35" s="96"/>
      <c r="X35" s="96"/>
      <c r="Y35" s="113"/>
      <c r="Z35" s="91"/>
      <c r="AA35" s="92"/>
      <c r="AB35" s="92"/>
      <c r="AC35" s="93"/>
      <c r="AD35" s="95"/>
      <c r="AE35" s="96"/>
      <c r="AF35" s="96"/>
      <c r="AG35" s="113"/>
      <c r="AH35" s="91"/>
      <c r="AI35" s="92"/>
      <c r="AJ35" s="92"/>
      <c r="AK35" s="93"/>
      <c r="AL35" s="95"/>
      <c r="AM35" s="99"/>
      <c r="AN35" s="99"/>
      <c r="AO35" s="103"/>
      <c r="AP35" s="102"/>
      <c r="AQ35" s="99"/>
      <c r="AR35" s="99"/>
      <c r="AS35" s="103"/>
      <c r="AT35" s="102"/>
      <c r="AU35" s="99"/>
      <c r="AV35" s="99"/>
      <c r="AW35" s="103"/>
      <c r="AX35" s="104" t="s">
        <v>569</v>
      </c>
    </row>
    <row r="36" spans="1:50">
      <c r="A36" s="81">
        <v>24</v>
      </c>
      <c r="B36" s="105" t="s">
        <v>577</v>
      </c>
      <c r="C36" s="83">
        <f t="shared" si="8"/>
        <v>15</v>
      </c>
      <c r="D36" s="84">
        <f t="shared" si="9"/>
        <v>30</v>
      </c>
      <c r="E36" s="85">
        <f t="shared" si="10"/>
        <v>45</v>
      </c>
      <c r="F36" s="215">
        <f t="shared" si="11"/>
        <v>45</v>
      </c>
      <c r="G36" s="177">
        <v>5</v>
      </c>
      <c r="H36" s="178">
        <f t="shared" si="12"/>
        <v>50</v>
      </c>
      <c r="I36" s="179">
        <f t="shared" si="14"/>
        <v>2</v>
      </c>
      <c r="J36" s="174"/>
      <c r="K36" s="180"/>
      <c r="L36" s="180"/>
      <c r="M36" s="214"/>
      <c r="N36" s="112"/>
      <c r="O36" s="96"/>
      <c r="P36" s="96"/>
      <c r="Q36" s="116"/>
      <c r="R36" s="95"/>
      <c r="S36" s="96"/>
      <c r="T36" s="96"/>
      <c r="U36" s="113"/>
      <c r="V36" s="112"/>
      <c r="W36" s="96"/>
      <c r="X36" s="96"/>
      <c r="Y36" s="113"/>
      <c r="Z36" s="112"/>
      <c r="AA36" s="96"/>
      <c r="AB36" s="96"/>
      <c r="AC36" s="97"/>
      <c r="AD36" s="95"/>
      <c r="AE36" s="96"/>
      <c r="AF36" s="96"/>
      <c r="AG36" s="113"/>
      <c r="AH36" s="112">
        <v>15</v>
      </c>
      <c r="AI36" s="96">
        <v>30</v>
      </c>
      <c r="AJ36" s="96">
        <v>5</v>
      </c>
      <c r="AK36" s="97">
        <v>2</v>
      </c>
      <c r="AL36" s="95"/>
      <c r="AM36" s="99"/>
      <c r="AN36" s="99"/>
      <c r="AO36" s="103"/>
      <c r="AP36" s="102"/>
      <c r="AQ36" s="99"/>
      <c r="AR36" s="99"/>
      <c r="AS36" s="103"/>
      <c r="AT36" s="102"/>
      <c r="AU36" s="99"/>
      <c r="AV36" s="99"/>
      <c r="AW36" s="103"/>
      <c r="AX36" s="104" t="s">
        <v>578</v>
      </c>
    </row>
    <row r="37" spans="1:50">
      <c r="A37" s="81">
        <v>25</v>
      </c>
      <c r="B37" s="105" t="s">
        <v>579</v>
      </c>
      <c r="C37" s="83">
        <f t="shared" si="8"/>
        <v>15</v>
      </c>
      <c r="D37" s="84">
        <f t="shared" si="9"/>
        <v>0</v>
      </c>
      <c r="E37" s="85">
        <f t="shared" si="10"/>
        <v>15</v>
      </c>
      <c r="F37" s="84">
        <f t="shared" si="11"/>
        <v>15</v>
      </c>
      <c r="G37" s="177">
        <v>10</v>
      </c>
      <c r="H37" s="178">
        <f t="shared" si="12"/>
        <v>25</v>
      </c>
      <c r="I37" s="179">
        <f t="shared" si="14"/>
        <v>1</v>
      </c>
      <c r="J37" s="123">
        <v>15</v>
      </c>
      <c r="K37" s="99"/>
      <c r="L37" s="87">
        <v>10</v>
      </c>
      <c r="M37" s="216">
        <v>1</v>
      </c>
      <c r="N37" s="102"/>
      <c r="O37" s="99"/>
      <c r="P37" s="99"/>
      <c r="Q37" s="116"/>
      <c r="R37" s="98"/>
      <c r="S37" s="99"/>
      <c r="T37" s="99"/>
      <c r="U37" s="101"/>
      <c r="V37" s="102"/>
      <c r="W37" s="99"/>
      <c r="X37" s="99"/>
      <c r="Y37" s="101"/>
      <c r="Z37" s="102"/>
      <c r="AA37" s="99"/>
      <c r="AB37" s="99"/>
      <c r="AC37" s="100"/>
      <c r="AD37" s="98"/>
      <c r="AE37" s="99"/>
      <c r="AF37" s="99"/>
      <c r="AG37" s="101"/>
      <c r="AH37" s="86"/>
      <c r="AI37" s="99"/>
      <c r="AJ37" s="87"/>
      <c r="AK37" s="124"/>
      <c r="AL37" s="123"/>
      <c r="AM37" s="99"/>
      <c r="AN37" s="87"/>
      <c r="AO37" s="216"/>
      <c r="AP37" s="102"/>
      <c r="AQ37" s="99"/>
      <c r="AR37" s="99"/>
      <c r="AS37" s="103"/>
      <c r="AT37" s="102"/>
      <c r="AU37" s="99"/>
      <c r="AV37" s="99"/>
      <c r="AW37" s="103"/>
      <c r="AX37" s="104" t="s">
        <v>580</v>
      </c>
    </row>
    <row r="38" spans="1:50">
      <c r="A38" s="81">
        <v>26</v>
      </c>
      <c r="B38" s="105" t="s">
        <v>581</v>
      </c>
      <c r="C38" s="83">
        <f t="shared" si="8"/>
        <v>0</v>
      </c>
      <c r="D38" s="84">
        <f t="shared" si="9"/>
        <v>15</v>
      </c>
      <c r="E38" s="85">
        <f>SUM(C38:D38)</f>
        <v>15</v>
      </c>
      <c r="F38" s="84">
        <f t="shared" si="11"/>
        <v>15</v>
      </c>
      <c r="G38" s="177">
        <v>10</v>
      </c>
      <c r="H38" s="178">
        <f>SUM(F38:G38)</f>
        <v>25</v>
      </c>
      <c r="I38" s="179">
        <f t="shared" si="14"/>
        <v>1</v>
      </c>
      <c r="J38" s="83"/>
      <c r="K38" s="217"/>
      <c r="L38" s="84"/>
      <c r="M38" s="218"/>
      <c r="N38" s="102"/>
      <c r="O38" s="99"/>
      <c r="P38" s="99"/>
      <c r="Q38" s="116"/>
      <c r="R38" s="98"/>
      <c r="S38" s="99"/>
      <c r="T38" s="99"/>
      <c r="U38" s="101"/>
      <c r="V38" s="102"/>
      <c r="W38" s="99">
        <v>15</v>
      </c>
      <c r="X38" s="99">
        <v>10</v>
      </c>
      <c r="Y38" s="101">
        <v>1</v>
      </c>
      <c r="Z38" s="102"/>
      <c r="AA38" s="99"/>
      <c r="AB38" s="99"/>
      <c r="AC38" s="100"/>
      <c r="AD38" s="98"/>
      <c r="AE38" s="99"/>
      <c r="AF38" s="99"/>
      <c r="AG38" s="101"/>
      <c r="AH38" s="86"/>
      <c r="AI38" s="99"/>
      <c r="AJ38" s="87"/>
      <c r="AK38" s="124"/>
      <c r="AL38" s="123"/>
      <c r="AM38" s="99"/>
      <c r="AN38" s="87"/>
      <c r="AO38" s="216"/>
      <c r="AP38" s="102"/>
      <c r="AQ38" s="99"/>
      <c r="AR38" s="99"/>
      <c r="AS38" s="103"/>
      <c r="AT38" s="102"/>
      <c r="AU38" s="99"/>
      <c r="AV38" s="99"/>
      <c r="AW38" s="103"/>
      <c r="AX38" s="104" t="s">
        <v>582</v>
      </c>
    </row>
    <row r="39" spans="1:50" ht="15.75" thickBot="1">
      <c r="A39" s="81">
        <v>27</v>
      </c>
      <c r="B39" s="105" t="s">
        <v>583</v>
      </c>
      <c r="C39" s="219">
        <f t="shared" si="8"/>
        <v>0</v>
      </c>
      <c r="D39" s="220">
        <f t="shared" si="9"/>
        <v>15</v>
      </c>
      <c r="E39" s="221">
        <f t="shared" si="10"/>
        <v>15</v>
      </c>
      <c r="F39" s="220">
        <f t="shared" si="11"/>
        <v>15</v>
      </c>
      <c r="G39" s="222">
        <v>10</v>
      </c>
      <c r="H39" s="223">
        <f t="shared" si="12"/>
        <v>25</v>
      </c>
      <c r="I39" s="224">
        <f t="shared" si="14"/>
        <v>1</v>
      </c>
      <c r="J39" s="225"/>
      <c r="K39" s="217"/>
      <c r="L39" s="217"/>
      <c r="M39" s="226"/>
      <c r="N39" s="136"/>
      <c r="O39" s="137">
        <v>15</v>
      </c>
      <c r="P39" s="137">
        <v>10</v>
      </c>
      <c r="Q39" s="138">
        <v>1</v>
      </c>
      <c r="R39" s="98"/>
      <c r="S39" s="87"/>
      <c r="T39" s="87"/>
      <c r="U39" s="124"/>
      <c r="V39" s="102"/>
      <c r="W39" s="87"/>
      <c r="X39" s="87"/>
      <c r="Y39" s="216"/>
      <c r="Z39" s="136"/>
      <c r="AA39" s="140"/>
      <c r="AB39" s="140"/>
      <c r="AC39" s="142"/>
      <c r="AD39" s="98"/>
      <c r="AE39" s="99"/>
      <c r="AF39" s="99"/>
      <c r="AG39" s="101"/>
      <c r="AH39" s="136"/>
      <c r="AI39" s="137"/>
      <c r="AJ39" s="137"/>
      <c r="AK39" s="138"/>
      <c r="AL39" s="227"/>
      <c r="AM39" s="132"/>
      <c r="AN39" s="132"/>
      <c r="AO39" s="228"/>
      <c r="AP39" s="102"/>
      <c r="AQ39" s="87"/>
      <c r="AR39" s="87"/>
      <c r="AS39" s="216"/>
      <c r="AT39" s="229"/>
      <c r="AU39" s="230"/>
      <c r="AV39" s="230"/>
      <c r="AW39" s="231"/>
      <c r="AX39" s="104" t="s">
        <v>569</v>
      </c>
    </row>
    <row r="40" spans="1:50">
      <c r="A40" s="232" t="s">
        <v>584</v>
      </c>
      <c r="B40" s="233" t="s">
        <v>585</v>
      </c>
      <c r="C40" s="234">
        <f t="shared" ref="C40:AW40" si="15">SUM(C41:C50)</f>
        <v>240</v>
      </c>
      <c r="D40" s="235">
        <f t="shared" si="15"/>
        <v>555</v>
      </c>
      <c r="E40" s="236">
        <f t="shared" si="15"/>
        <v>795</v>
      </c>
      <c r="F40" s="235">
        <f t="shared" si="15"/>
        <v>795</v>
      </c>
      <c r="G40" s="236">
        <f t="shared" si="15"/>
        <v>330</v>
      </c>
      <c r="H40" s="238">
        <f t="shared" si="15"/>
        <v>1125</v>
      </c>
      <c r="I40" s="239">
        <f t="shared" si="15"/>
        <v>45</v>
      </c>
      <c r="J40" s="237">
        <f t="shared" si="15"/>
        <v>75</v>
      </c>
      <c r="K40" s="235">
        <f t="shared" si="15"/>
        <v>75</v>
      </c>
      <c r="L40" s="235">
        <f t="shared" si="15"/>
        <v>100</v>
      </c>
      <c r="M40" s="240">
        <f t="shared" si="15"/>
        <v>10</v>
      </c>
      <c r="N40" s="237">
        <f t="shared" si="15"/>
        <v>60</v>
      </c>
      <c r="O40" s="235">
        <f t="shared" si="15"/>
        <v>135</v>
      </c>
      <c r="P40" s="235">
        <f t="shared" si="15"/>
        <v>80</v>
      </c>
      <c r="Q40" s="240">
        <f t="shared" si="15"/>
        <v>11</v>
      </c>
      <c r="R40" s="237">
        <f t="shared" si="15"/>
        <v>30</v>
      </c>
      <c r="S40" s="235">
        <f t="shared" si="15"/>
        <v>105</v>
      </c>
      <c r="T40" s="235">
        <f t="shared" si="15"/>
        <v>65</v>
      </c>
      <c r="U40" s="240">
        <f t="shared" si="15"/>
        <v>8</v>
      </c>
      <c r="V40" s="237">
        <f t="shared" si="15"/>
        <v>30</v>
      </c>
      <c r="W40" s="235">
        <f t="shared" si="15"/>
        <v>60</v>
      </c>
      <c r="X40" s="235">
        <f t="shared" si="15"/>
        <v>10</v>
      </c>
      <c r="Y40" s="240">
        <f t="shared" si="15"/>
        <v>4</v>
      </c>
      <c r="Z40" s="237">
        <f t="shared" si="15"/>
        <v>30</v>
      </c>
      <c r="AA40" s="235">
        <f t="shared" si="15"/>
        <v>60</v>
      </c>
      <c r="AB40" s="235">
        <f t="shared" si="15"/>
        <v>10</v>
      </c>
      <c r="AC40" s="240">
        <f t="shared" si="15"/>
        <v>4</v>
      </c>
      <c r="AD40" s="237">
        <f t="shared" si="15"/>
        <v>0</v>
      </c>
      <c r="AE40" s="235">
        <f t="shared" si="15"/>
        <v>30</v>
      </c>
      <c r="AF40" s="235">
        <f t="shared" si="15"/>
        <v>20</v>
      </c>
      <c r="AG40" s="240">
        <f t="shared" si="15"/>
        <v>2</v>
      </c>
      <c r="AH40" s="237">
        <f t="shared" si="15"/>
        <v>15</v>
      </c>
      <c r="AI40" s="235">
        <f t="shared" si="15"/>
        <v>60</v>
      </c>
      <c r="AJ40" s="235">
        <f t="shared" si="15"/>
        <v>25</v>
      </c>
      <c r="AK40" s="241">
        <f t="shared" si="15"/>
        <v>4</v>
      </c>
      <c r="AL40" s="151">
        <f t="shared" si="15"/>
        <v>0</v>
      </c>
      <c r="AM40" s="149">
        <f t="shared" si="15"/>
        <v>30</v>
      </c>
      <c r="AN40" s="149">
        <f t="shared" si="15"/>
        <v>20</v>
      </c>
      <c r="AO40" s="158">
        <f t="shared" si="15"/>
        <v>2</v>
      </c>
      <c r="AP40" s="234">
        <f t="shared" si="15"/>
        <v>0</v>
      </c>
      <c r="AQ40" s="235">
        <f t="shared" si="15"/>
        <v>0</v>
      </c>
      <c r="AR40" s="235">
        <f t="shared" si="15"/>
        <v>0</v>
      </c>
      <c r="AS40" s="241">
        <f t="shared" si="15"/>
        <v>0</v>
      </c>
      <c r="AT40" s="151">
        <f t="shared" si="15"/>
        <v>0</v>
      </c>
      <c r="AU40" s="149">
        <f t="shared" si="15"/>
        <v>0</v>
      </c>
      <c r="AV40" s="149">
        <f t="shared" si="15"/>
        <v>0</v>
      </c>
      <c r="AW40" s="158">
        <f t="shared" si="15"/>
        <v>0</v>
      </c>
      <c r="AX40" s="242"/>
    </row>
    <row r="41" spans="1:50">
      <c r="A41" s="243">
        <v>28</v>
      </c>
      <c r="B41" s="205" t="s">
        <v>586</v>
      </c>
      <c r="C41" s="169">
        <f t="shared" ref="C41:C50" si="16">J41+N41+R41+V41+Z41+AD41+AH41+AL41+AP41+AT41</f>
        <v>60</v>
      </c>
      <c r="D41" s="170">
        <f t="shared" ref="D41:D50" si="17">K41+O41+S41+W41+AA41+AE41+AI41+AM41+AQ41+AU41</f>
        <v>0</v>
      </c>
      <c r="E41" s="244">
        <f t="shared" ref="E41:E50" si="18">SUM(C41:D41)</f>
        <v>60</v>
      </c>
      <c r="F41" s="170">
        <f t="shared" ref="F41:F50" si="19">SUM(E41:E41)</f>
        <v>60</v>
      </c>
      <c r="G41" s="244">
        <v>40</v>
      </c>
      <c r="H41" s="246">
        <f t="shared" ref="H41:H48" si="20">SUM(F41:G41)</f>
        <v>100</v>
      </c>
      <c r="I41" s="247">
        <f t="shared" ref="I41:I50" si="21">M41+Q41+U41+Y41+AC41+AG41+AK41+AO41+AS41+AW41</f>
        <v>4</v>
      </c>
      <c r="J41" s="245">
        <v>30</v>
      </c>
      <c r="K41" s="170"/>
      <c r="L41" s="170">
        <v>20</v>
      </c>
      <c r="M41" s="248">
        <v>2</v>
      </c>
      <c r="N41" s="249">
        <v>30</v>
      </c>
      <c r="O41" s="250"/>
      <c r="P41" s="250">
        <v>20</v>
      </c>
      <c r="Q41" s="251">
        <v>2</v>
      </c>
      <c r="R41" s="249"/>
      <c r="S41" s="250"/>
      <c r="T41" s="250"/>
      <c r="U41" s="252"/>
      <c r="V41" s="249"/>
      <c r="W41" s="250"/>
      <c r="X41" s="250"/>
      <c r="Y41" s="252"/>
      <c r="Z41" s="249"/>
      <c r="AA41" s="250"/>
      <c r="AB41" s="250"/>
      <c r="AC41" s="252"/>
      <c r="AD41" s="249"/>
      <c r="AE41" s="250"/>
      <c r="AF41" s="250"/>
      <c r="AG41" s="252"/>
      <c r="AH41" s="249"/>
      <c r="AI41" s="250"/>
      <c r="AJ41" s="250"/>
      <c r="AK41" s="253"/>
      <c r="AL41" s="102"/>
      <c r="AM41" s="99"/>
      <c r="AN41" s="99"/>
      <c r="AO41" s="116"/>
      <c r="AP41" s="254"/>
      <c r="AQ41" s="255"/>
      <c r="AR41" s="255"/>
      <c r="AS41" s="256"/>
      <c r="AT41" s="102"/>
      <c r="AU41" s="99"/>
      <c r="AV41" s="99"/>
      <c r="AW41" s="116"/>
      <c r="AX41" s="257" t="s">
        <v>563</v>
      </c>
    </row>
    <row r="42" spans="1:50">
      <c r="A42" s="243">
        <v>29</v>
      </c>
      <c r="B42" s="105" t="s">
        <v>587</v>
      </c>
      <c r="C42" s="83">
        <f t="shared" si="16"/>
        <v>15</v>
      </c>
      <c r="D42" s="84">
        <f t="shared" si="17"/>
        <v>90</v>
      </c>
      <c r="E42" s="258">
        <f t="shared" si="18"/>
        <v>105</v>
      </c>
      <c r="F42" s="84">
        <f t="shared" si="19"/>
        <v>105</v>
      </c>
      <c r="G42" s="258">
        <v>70</v>
      </c>
      <c r="H42" s="259">
        <f t="shared" si="20"/>
        <v>175</v>
      </c>
      <c r="I42" s="260">
        <f t="shared" si="21"/>
        <v>7</v>
      </c>
      <c r="J42" s="215">
        <v>15</v>
      </c>
      <c r="K42" s="84">
        <v>30</v>
      </c>
      <c r="L42" s="84">
        <v>30</v>
      </c>
      <c r="M42" s="261">
        <v>3</v>
      </c>
      <c r="N42" s="215"/>
      <c r="O42" s="84">
        <v>30</v>
      </c>
      <c r="P42" s="84">
        <v>20</v>
      </c>
      <c r="Q42" s="261">
        <v>2</v>
      </c>
      <c r="R42" s="262"/>
      <c r="S42" s="84">
        <v>30</v>
      </c>
      <c r="T42" s="84">
        <v>20</v>
      </c>
      <c r="U42" s="261">
        <v>2</v>
      </c>
      <c r="V42" s="215"/>
      <c r="W42" s="84"/>
      <c r="X42" s="84"/>
      <c r="Y42" s="261"/>
      <c r="Z42" s="215"/>
      <c r="AA42" s="84"/>
      <c r="AB42" s="84"/>
      <c r="AC42" s="261"/>
      <c r="AD42" s="262"/>
      <c r="AE42" s="84"/>
      <c r="AF42" s="84"/>
      <c r="AG42" s="261"/>
      <c r="AH42" s="262"/>
      <c r="AI42" s="217"/>
      <c r="AJ42" s="217"/>
      <c r="AK42" s="226"/>
      <c r="AL42" s="102"/>
      <c r="AM42" s="99"/>
      <c r="AN42" s="99"/>
      <c r="AO42" s="116"/>
      <c r="AP42" s="98"/>
      <c r="AQ42" s="99"/>
      <c r="AR42" s="99"/>
      <c r="AS42" s="103"/>
      <c r="AT42" s="102"/>
      <c r="AU42" s="99"/>
      <c r="AV42" s="99"/>
      <c r="AW42" s="116"/>
      <c r="AX42" s="263" t="s">
        <v>588</v>
      </c>
    </row>
    <row r="43" spans="1:50">
      <c r="A43" s="243">
        <v>30</v>
      </c>
      <c r="B43" s="105" t="s">
        <v>149</v>
      </c>
      <c r="C43" s="83">
        <f t="shared" si="16"/>
        <v>30</v>
      </c>
      <c r="D43" s="84">
        <f t="shared" si="17"/>
        <v>90</v>
      </c>
      <c r="E43" s="258">
        <f t="shared" si="18"/>
        <v>120</v>
      </c>
      <c r="F43" s="84">
        <f t="shared" si="19"/>
        <v>120</v>
      </c>
      <c r="G43" s="258">
        <v>55</v>
      </c>
      <c r="H43" s="259">
        <f t="shared" si="20"/>
        <v>175</v>
      </c>
      <c r="I43" s="260">
        <f t="shared" si="21"/>
        <v>7</v>
      </c>
      <c r="J43" s="262"/>
      <c r="K43" s="217"/>
      <c r="L43" s="217"/>
      <c r="M43" s="264"/>
      <c r="N43" s="215">
        <v>15</v>
      </c>
      <c r="O43" s="84">
        <v>45</v>
      </c>
      <c r="P43" s="84">
        <v>15</v>
      </c>
      <c r="Q43" s="261">
        <v>3</v>
      </c>
      <c r="R43" s="215">
        <v>15</v>
      </c>
      <c r="S43" s="84">
        <v>45</v>
      </c>
      <c r="T43" s="84">
        <v>40</v>
      </c>
      <c r="U43" s="261">
        <v>4</v>
      </c>
      <c r="V43" s="262"/>
      <c r="W43" s="217"/>
      <c r="X43" s="217"/>
      <c r="Y43" s="264"/>
      <c r="Z43" s="262"/>
      <c r="AA43" s="217"/>
      <c r="AB43" s="217"/>
      <c r="AC43" s="264"/>
      <c r="AD43" s="262"/>
      <c r="AE43" s="217"/>
      <c r="AF43" s="217"/>
      <c r="AG43" s="264"/>
      <c r="AH43" s="262"/>
      <c r="AI43" s="217"/>
      <c r="AJ43" s="217"/>
      <c r="AK43" s="226"/>
      <c r="AL43" s="102"/>
      <c r="AM43" s="99"/>
      <c r="AN43" s="99"/>
      <c r="AO43" s="116"/>
      <c r="AP43" s="98"/>
      <c r="AQ43" s="99"/>
      <c r="AR43" s="99"/>
      <c r="AS43" s="103"/>
      <c r="AT43" s="102"/>
      <c r="AU43" s="99"/>
      <c r="AV43" s="99"/>
      <c r="AW43" s="116"/>
      <c r="AX43" s="263" t="s">
        <v>4085</v>
      </c>
    </row>
    <row r="44" spans="1:50">
      <c r="A44" s="243">
        <v>31</v>
      </c>
      <c r="B44" s="105" t="s">
        <v>589</v>
      </c>
      <c r="C44" s="83">
        <f t="shared" si="16"/>
        <v>45</v>
      </c>
      <c r="D44" s="84">
        <f t="shared" si="17"/>
        <v>90</v>
      </c>
      <c r="E44" s="258">
        <f t="shared" si="18"/>
        <v>135</v>
      </c>
      <c r="F44" s="84">
        <f t="shared" si="19"/>
        <v>135</v>
      </c>
      <c r="G44" s="258">
        <v>15</v>
      </c>
      <c r="H44" s="259">
        <f t="shared" si="20"/>
        <v>150</v>
      </c>
      <c r="I44" s="260">
        <f t="shared" si="21"/>
        <v>6</v>
      </c>
      <c r="J44" s="265"/>
      <c r="K44" s="266"/>
      <c r="L44" s="266"/>
      <c r="M44" s="264"/>
      <c r="N44" s="215">
        <v>15</v>
      </c>
      <c r="O44" s="84">
        <v>30</v>
      </c>
      <c r="P44" s="84">
        <v>5</v>
      </c>
      <c r="Q44" s="261">
        <v>2</v>
      </c>
      <c r="R44" s="215">
        <v>15</v>
      </c>
      <c r="S44" s="84">
        <v>30</v>
      </c>
      <c r="T44" s="84">
        <v>5</v>
      </c>
      <c r="U44" s="261">
        <v>2</v>
      </c>
      <c r="V44" s="215">
        <v>15</v>
      </c>
      <c r="W44" s="84">
        <v>30</v>
      </c>
      <c r="X44" s="84">
        <v>5</v>
      </c>
      <c r="Y44" s="261">
        <v>2</v>
      </c>
      <c r="Z44" s="215"/>
      <c r="AA44" s="84"/>
      <c r="AB44" s="84"/>
      <c r="AC44" s="261"/>
      <c r="AD44" s="215"/>
      <c r="AE44" s="84"/>
      <c r="AF44" s="84"/>
      <c r="AG44" s="261"/>
      <c r="AH44" s="262"/>
      <c r="AI44" s="217"/>
      <c r="AJ44" s="217"/>
      <c r="AK44" s="226"/>
      <c r="AL44" s="102"/>
      <c r="AM44" s="99"/>
      <c r="AN44" s="99"/>
      <c r="AO44" s="116"/>
      <c r="AP44" s="98"/>
      <c r="AQ44" s="99"/>
      <c r="AR44" s="99"/>
      <c r="AS44" s="103"/>
      <c r="AT44" s="102"/>
      <c r="AU44" s="99"/>
      <c r="AV44" s="99"/>
      <c r="AW44" s="116"/>
      <c r="AX44" s="263" t="s">
        <v>4084</v>
      </c>
    </row>
    <row r="45" spans="1:50">
      <c r="A45" s="243">
        <v>32</v>
      </c>
      <c r="B45" s="105" t="s">
        <v>590</v>
      </c>
      <c r="C45" s="83">
        <f t="shared" si="16"/>
        <v>30</v>
      </c>
      <c r="D45" s="84">
        <f t="shared" si="17"/>
        <v>60</v>
      </c>
      <c r="E45" s="258">
        <f t="shared" si="18"/>
        <v>90</v>
      </c>
      <c r="F45" s="84">
        <f t="shared" si="19"/>
        <v>90</v>
      </c>
      <c r="G45" s="258">
        <v>10</v>
      </c>
      <c r="H45" s="259">
        <f t="shared" si="20"/>
        <v>100</v>
      </c>
      <c r="I45" s="260">
        <f t="shared" si="21"/>
        <v>4</v>
      </c>
      <c r="J45" s="262"/>
      <c r="K45" s="217"/>
      <c r="L45" s="217"/>
      <c r="M45" s="264"/>
      <c r="N45" s="215"/>
      <c r="O45" s="84"/>
      <c r="P45" s="84"/>
      <c r="Q45" s="261"/>
      <c r="R45" s="215"/>
      <c r="S45" s="84"/>
      <c r="T45" s="84"/>
      <c r="U45" s="261"/>
      <c r="V45" s="215">
        <v>15</v>
      </c>
      <c r="W45" s="84">
        <v>30</v>
      </c>
      <c r="X45" s="84">
        <v>5</v>
      </c>
      <c r="Y45" s="261">
        <v>2</v>
      </c>
      <c r="Z45" s="215">
        <v>15</v>
      </c>
      <c r="AA45" s="84">
        <v>30</v>
      </c>
      <c r="AB45" s="84">
        <v>5</v>
      </c>
      <c r="AC45" s="261">
        <v>2</v>
      </c>
      <c r="AD45" s="215"/>
      <c r="AE45" s="84"/>
      <c r="AF45" s="84"/>
      <c r="AG45" s="261"/>
      <c r="AH45" s="215"/>
      <c r="AI45" s="84"/>
      <c r="AJ45" s="84"/>
      <c r="AK45" s="218"/>
      <c r="AL45" s="102"/>
      <c r="AM45" s="99"/>
      <c r="AN45" s="99"/>
      <c r="AO45" s="100"/>
      <c r="AP45" s="98"/>
      <c r="AQ45" s="99"/>
      <c r="AR45" s="99"/>
      <c r="AS45" s="101"/>
      <c r="AT45" s="102"/>
      <c r="AU45" s="99"/>
      <c r="AV45" s="99"/>
      <c r="AW45" s="100"/>
      <c r="AX45" s="267" t="s">
        <v>591</v>
      </c>
    </row>
    <row r="46" spans="1:50">
      <c r="A46" s="243">
        <v>33</v>
      </c>
      <c r="B46" s="105" t="s">
        <v>592</v>
      </c>
      <c r="C46" s="83">
        <f t="shared" si="16"/>
        <v>15</v>
      </c>
      <c r="D46" s="84">
        <f t="shared" si="17"/>
        <v>90</v>
      </c>
      <c r="E46" s="258">
        <f t="shared" si="18"/>
        <v>105</v>
      </c>
      <c r="F46" s="84">
        <f t="shared" si="19"/>
        <v>105</v>
      </c>
      <c r="G46" s="258">
        <v>45</v>
      </c>
      <c r="H46" s="259">
        <f t="shared" si="20"/>
        <v>150</v>
      </c>
      <c r="I46" s="260">
        <f t="shared" si="21"/>
        <v>6</v>
      </c>
      <c r="J46" s="262"/>
      <c r="K46" s="217"/>
      <c r="L46" s="217"/>
      <c r="M46" s="264"/>
      <c r="N46" s="215"/>
      <c r="O46" s="84"/>
      <c r="P46" s="84"/>
      <c r="Q46" s="261"/>
      <c r="R46" s="215"/>
      <c r="S46" s="84"/>
      <c r="T46" s="84"/>
      <c r="U46" s="261"/>
      <c r="V46" s="215"/>
      <c r="W46" s="84"/>
      <c r="X46" s="84"/>
      <c r="Y46" s="261"/>
      <c r="Z46" s="215">
        <v>15</v>
      </c>
      <c r="AA46" s="84">
        <v>30</v>
      </c>
      <c r="AB46" s="84">
        <v>5</v>
      </c>
      <c r="AC46" s="261">
        <v>2</v>
      </c>
      <c r="AD46" s="215"/>
      <c r="AE46" s="84">
        <v>30</v>
      </c>
      <c r="AF46" s="84">
        <v>20</v>
      </c>
      <c r="AG46" s="261">
        <v>2</v>
      </c>
      <c r="AH46" s="215"/>
      <c r="AI46" s="84">
        <v>30</v>
      </c>
      <c r="AJ46" s="84">
        <v>20</v>
      </c>
      <c r="AK46" s="218">
        <v>2</v>
      </c>
      <c r="AL46" s="86"/>
      <c r="AM46" s="87"/>
      <c r="AN46" s="87"/>
      <c r="AO46" s="124"/>
      <c r="AP46" s="98"/>
      <c r="AQ46" s="99"/>
      <c r="AR46" s="99"/>
      <c r="AS46" s="101"/>
      <c r="AT46" s="102"/>
      <c r="AU46" s="99"/>
      <c r="AV46" s="99"/>
      <c r="AW46" s="100"/>
      <c r="AX46" s="267" t="s">
        <v>601</v>
      </c>
    </row>
    <row r="47" spans="1:50">
      <c r="A47" s="243">
        <v>34</v>
      </c>
      <c r="B47" s="105" t="s">
        <v>593</v>
      </c>
      <c r="C47" s="83">
        <f t="shared" si="16"/>
        <v>15</v>
      </c>
      <c r="D47" s="84">
        <f t="shared" si="17"/>
        <v>60</v>
      </c>
      <c r="E47" s="258">
        <f t="shared" si="18"/>
        <v>75</v>
      </c>
      <c r="F47" s="84">
        <f t="shared" si="19"/>
        <v>75</v>
      </c>
      <c r="G47" s="258">
        <v>50</v>
      </c>
      <c r="H47" s="259">
        <f t="shared" si="20"/>
        <v>125</v>
      </c>
      <c r="I47" s="260">
        <f t="shared" si="21"/>
        <v>5</v>
      </c>
      <c r="J47" s="215">
        <v>15</v>
      </c>
      <c r="K47" s="84">
        <v>30</v>
      </c>
      <c r="L47" s="84">
        <v>30</v>
      </c>
      <c r="M47" s="261">
        <v>3</v>
      </c>
      <c r="N47" s="215"/>
      <c r="O47" s="84">
        <v>30</v>
      </c>
      <c r="P47" s="84">
        <v>20</v>
      </c>
      <c r="Q47" s="261">
        <v>2</v>
      </c>
      <c r="R47" s="215"/>
      <c r="S47" s="84"/>
      <c r="T47" s="84"/>
      <c r="U47" s="261"/>
      <c r="V47" s="262"/>
      <c r="W47" s="217"/>
      <c r="X47" s="217"/>
      <c r="Y47" s="264"/>
      <c r="Z47" s="215"/>
      <c r="AA47" s="84"/>
      <c r="AB47" s="84"/>
      <c r="AC47" s="261"/>
      <c r="AD47" s="215"/>
      <c r="AE47" s="84"/>
      <c r="AF47" s="84"/>
      <c r="AG47" s="261"/>
      <c r="AH47" s="262"/>
      <c r="AI47" s="217"/>
      <c r="AJ47" s="217"/>
      <c r="AK47" s="226"/>
      <c r="AL47" s="102"/>
      <c r="AM47" s="99"/>
      <c r="AN47" s="99"/>
      <c r="AO47" s="100"/>
      <c r="AP47" s="98"/>
      <c r="AQ47" s="99"/>
      <c r="AR47" s="99"/>
      <c r="AS47" s="101"/>
      <c r="AT47" s="102"/>
      <c r="AU47" s="99"/>
      <c r="AV47" s="99"/>
      <c r="AW47" s="100"/>
      <c r="AX47" s="267" t="s">
        <v>563</v>
      </c>
    </row>
    <row r="48" spans="1:50">
      <c r="A48" s="243">
        <v>35</v>
      </c>
      <c r="B48" s="105" t="s">
        <v>594</v>
      </c>
      <c r="C48" s="83">
        <f t="shared" si="16"/>
        <v>15</v>
      </c>
      <c r="D48" s="84">
        <f t="shared" si="17"/>
        <v>15</v>
      </c>
      <c r="E48" s="258">
        <f t="shared" si="18"/>
        <v>30</v>
      </c>
      <c r="F48" s="84">
        <f t="shared" si="19"/>
        <v>30</v>
      </c>
      <c r="G48" s="258">
        <v>20</v>
      </c>
      <c r="H48" s="259">
        <f t="shared" si="20"/>
        <v>50</v>
      </c>
      <c r="I48" s="260">
        <f t="shared" si="21"/>
        <v>2</v>
      </c>
      <c r="J48" s="215">
        <v>15</v>
      </c>
      <c r="K48" s="84">
        <v>15</v>
      </c>
      <c r="L48" s="84">
        <v>20</v>
      </c>
      <c r="M48" s="261">
        <v>2</v>
      </c>
      <c r="N48" s="215"/>
      <c r="O48" s="84"/>
      <c r="P48" s="84"/>
      <c r="Q48" s="261"/>
      <c r="R48" s="215"/>
      <c r="S48" s="84"/>
      <c r="T48" s="84"/>
      <c r="U48" s="261"/>
      <c r="V48" s="262"/>
      <c r="W48" s="217"/>
      <c r="X48" s="217"/>
      <c r="Y48" s="264"/>
      <c r="Z48" s="215"/>
      <c r="AA48" s="84"/>
      <c r="AB48" s="84"/>
      <c r="AC48" s="261"/>
      <c r="AD48" s="262"/>
      <c r="AE48" s="217"/>
      <c r="AF48" s="217"/>
      <c r="AG48" s="264"/>
      <c r="AH48" s="262"/>
      <c r="AI48" s="217"/>
      <c r="AJ48" s="217"/>
      <c r="AK48" s="226"/>
      <c r="AL48" s="102"/>
      <c r="AM48" s="99"/>
      <c r="AN48" s="99"/>
      <c r="AO48" s="100"/>
      <c r="AP48" s="98"/>
      <c r="AQ48" s="99"/>
      <c r="AR48" s="99"/>
      <c r="AS48" s="101"/>
      <c r="AT48" s="102"/>
      <c r="AU48" s="99"/>
      <c r="AV48" s="99"/>
      <c r="AW48" s="100"/>
      <c r="AX48" s="267" t="s">
        <v>559</v>
      </c>
    </row>
    <row r="49" spans="1:50">
      <c r="A49" s="243">
        <v>36</v>
      </c>
      <c r="B49" s="181" t="s">
        <v>595</v>
      </c>
      <c r="C49" s="268">
        <f t="shared" si="16"/>
        <v>15</v>
      </c>
      <c r="D49" s="269">
        <f t="shared" si="17"/>
        <v>30</v>
      </c>
      <c r="E49" s="270">
        <f>SUM(C49:D49)</f>
        <v>45</v>
      </c>
      <c r="F49" s="269">
        <f t="shared" si="19"/>
        <v>45</v>
      </c>
      <c r="G49" s="270">
        <v>5</v>
      </c>
      <c r="H49" s="272">
        <f>SUM(F49:G49)</f>
        <v>50</v>
      </c>
      <c r="I49" s="273">
        <f t="shared" si="21"/>
        <v>2</v>
      </c>
      <c r="J49" s="274"/>
      <c r="K49" s="130"/>
      <c r="L49" s="130"/>
      <c r="M49" s="275"/>
      <c r="N49" s="274"/>
      <c r="O49" s="130"/>
      <c r="P49" s="130"/>
      <c r="Q49" s="275"/>
      <c r="R49" s="274"/>
      <c r="S49" s="130"/>
      <c r="T49" s="130"/>
      <c r="U49" s="275"/>
      <c r="V49" s="276"/>
      <c r="W49" s="277"/>
      <c r="X49" s="277"/>
      <c r="Y49" s="278"/>
      <c r="Z49" s="274"/>
      <c r="AA49" s="130"/>
      <c r="AB49" s="130"/>
      <c r="AC49" s="275"/>
      <c r="AD49" s="271"/>
      <c r="AE49" s="269"/>
      <c r="AF49" s="269"/>
      <c r="AG49" s="279"/>
      <c r="AH49" s="274">
        <v>15</v>
      </c>
      <c r="AI49" s="130">
        <v>30</v>
      </c>
      <c r="AJ49" s="130">
        <v>5</v>
      </c>
      <c r="AK49" s="280">
        <v>2</v>
      </c>
      <c r="AL49" s="102"/>
      <c r="AM49" s="99"/>
      <c r="AN49" s="99"/>
      <c r="AO49" s="100"/>
      <c r="AP49" s="227"/>
      <c r="AQ49" s="230"/>
      <c r="AR49" s="230"/>
      <c r="AS49" s="281"/>
      <c r="AT49" s="102"/>
      <c r="AU49" s="99"/>
      <c r="AV49" s="99"/>
      <c r="AW49" s="100"/>
      <c r="AX49" s="282" t="s">
        <v>578</v>
      </c>
    </row>
    <row r="50" spans="1:50" ht="15.75" thickBot="1">
      <c r="A50" s="283">
        <v>37</v>
      </c>
      <c r="B50" s="128" t="s">
        <v>596</v>
      </c>
      <c r="C50" s="284">
        <f t="shared" si="16"/>
        <v>0</v>
      </c>
      <c r="D50" s="285">
        <f t="shared" si="17"/>
        <v>30</v>
      </c>
      <c r="E50" s="286">
        <f t="shared" si="18"/>
        <v>30</v>
      </c>
      <c r="F50" s="285">
        <f t="shared" si="19"/>
        <v>30</v>
      </c>
      <c r="G50" s="286">
        <v>20</v>
      </c>
      <c r="H50" s="288">
        <v>50</v>
      </c>
      <c r="I50" s="289">
        <f t="shared" si="21"/>
        <v>2</v>
      </c>
      <c r="J50" s="290"/>
      <c r="K50" s="291"/>
      <c r="L50" s="291"/>
      <c r="M50" s="292"/>
      <c r="N50" s="290"/>
      <c r="O50" s="291"/>
      <c r="P50" s="291"/>
      <c r="Q50" s="292"/>
      <c r="R50" s="293"/>
      <c r="S50" s="294"/>
      <c r="T50" s="294"/>
      <c r="U50" s="295"/>
      <c r="V50" s="290"/>
      <c r="W50" s="291"/>
      <c r="X50" s="291"/>
      <c r="Y50" s="292"/>
      <c r="Z50" s="293"/>
      <c r="AA50" s="294"/>
      <c r="AB50" s="294"/>
      <c r="AC50" s="295"/>
      <c r="AD50" s="287"/>
      <c r="AE50" s="285"/>
      <c r="AF50" s="285"/>
      <c r="AG50" s="296"/>
      <c r="AH50" s="290"/>
      <c r="AI50" s="291"/>
      <c r="AJ50" s="291"/>
      <c r="AK50" s="297"/>
      <c r="AL50" s="298"/>
      <c r="AM50" s="137">
        <v>30</v>
      </c>
      <c r="AN50" s="137">
        <v>20</v>
      </c>
      <c r="AO50" s="138">
        <v>2</v>
      </c>
      <c r="AP50" s="139"/>
      <c r="AQ50" s="140"/>
      <c r="AR50" s="140"/>
      <c r="AS50" s="143"/>
      <c r="AT50" s="136"/>
      <c r="AU50" s="140"/>
      <c r="AV50" s="140"/>
      <c r="AW50" s="142"/>
      <c r="AX50" s="299" t="s">
        <v>597</v>
      </c>
    </row>
    <row r="51" spans="1:50">
      <c r="A51" s="146" t="s">
        <v>598</v>
      </c>
      <c r="B51" s="147" t="s">
        <v>599</v>
      </c>
      <c r="C51" s="300">
        <f t="shared" ref="C51:H51" si="22">C52+C65+C70+C79+C83</f>
        <v>540</v>
      </c>
      <c r="D51" s="301">
        <f t="shared" si="22"/>
        <v>1140</v>
      </c>
      <c r="E51" s="302">
        <f t="shared" si="22"/>
        <v>1680</v>
      </c>
      <c r="F51" s="301">
        <f t="shared" si="22"/>
        <v>1680</v>
      </c>
      <c r="G51" s="302">
        <f t="shared" si="22"/>
        <v>795</v>
      </c>
      <c r="H51" s="304">
        <f t="shared" si="22"/>
        <v>2475</v>
      </c>
      <c r="I51" s="305">
        <f>SUM(I52:I86)-I52-I65-I70-I79-I83</f>
        <v>99</v>
      </c>
      <c r="J51" s="303">
        <f t="shared" ref="J51:AW51" si="23">J52+J65+J70+J79+J83</f>
        <v>0</v>
      </c>
      <c r="K51" s="301">
        <f t="shared" si="23"/>
        <v>0</v>
      </c>
      <c r="L51" s="301">
        <f t="shared" si="23"/>
        <v>0</v>
      </c>
      <c r="M51" s="306">
        <f t="shared" si="23"/>
        <v>0</v>
      </c>
      <c r="N51" s="303">
        <f t="shared" si="23"/>
        <v>0</v>
      </c>
      <c r="O51" s="301">
        <f t="shared" si="23"/>
        <v>0</v>
      </c>
      <c r="P51" s="301">
        <f t="shared" si="23"/>
        <v>0</v>
      </c>
      <c r="Q51" s="306">
        <f t="shared" si="23"/>
        <v>0</v>
      </c>
      <c r="R51" s="307">
        <f t="shared" si="23"/>
        <v>90</v>
      </c>
      <c r="S51" s="301">
        <f t="shared" si="23"/>
        <v>105</v>
      </c>
      <c r="T51" s="301">
        <f t="shared" si="23"/>
        <v>130</v>
      </c>
      <c r="U51" s="306">
        <f t="shared" si="23"/>
        <v>13</v>
      </c>
      <c r="V51" s="303">
        <f t="shared" si="23"/>
        <v>45</v>
      </c>
      <c r="W51" s="301">
        <f t="shared" si="23"/>
        <v>180</v>
      </c>
      <c r="X51" s="301">
        <f t="shared" si="23"/>
        <v>75</v>
      </c>
      <c r="Y51" s="306">
        <f t="shared" si="23"/>
        <v>12</v>
      </c>
      <c r="Z51" s="303">
        <f t="shared" si="23"/>
        <v>105</v>
      </c>
      <c r="AA51" s="301">
        <f t="shared" si="23"/>
        <v>210</v>
      </c>
      <c r="AB51" s="301">
        <f t="shared" si="23"/>
        <v>160</v>
      </c>
      <c r="AC51" s="306">
        <f t="shared" si="23"/>
        <v>19</v>
      </c>
      <c r="AD51" s="303">
        <f t="shared" si="23"/>
        <v>105</v>
      </c>
      <c r="AE51" s="301">
        <f t="shared" si="23"/>
        <v>225</v>
      </c>
      <c r="AF51" s="301">
        <f t="shared" si="23"/>
        <v>180</v>
      </c>
      <c r="AG51" s="306">
        <f t="shared" si="23"/>
        <v>20</v>
      </c>
      <c r="AH51" s="303">
        <f t="shared" si="23"/>
        <v>90</v>
      </c>
      <c r="AI51" s="301">
        <f t="shared" si="23"/>
        <v>180</v>
      </c>
      <c r="AJ51" s="301">
        <f t="shared" si="23"/>
        <v>155</v>
      </c>
      <c r="AK51" s="306">
        <f t="shared" si="23"/>
        <v>17</v>
      </c>
      <c r="AL51" s="308">
        <f t="shared" si="23"/>
        <v>75</v>
      </c>
      <c r="AM51" s="156">
        <f t="shared" si="23"/>
        <v>165</v>
      </c>
      <c r="AN51" s="156">
        <f t="shared" si="23"/>
        <v>60</v>
      </c>
      <c r="AO51" s="157">
        <f t="shared" si="23"/>
        <v>12</v>
      </c>
      <c r="AP51" s="309">
        <f t="shared" si="23"/>
        <v>30</v>
      </c>
      <c r="AQ51" s="310">
        <f t="shared" si="23"/>
        <v>75</v>
      </c>
      <c r="AR51" s="310">
        <f t="shared" si="23"/>
        <v>45</v>
      </c>
      <c r="AS51" s="311">
        <f t="shared" si="23"/>
        <v>6</v>
      </c>
      <c r="AT51" s="155">
        <f t="shared" si="23"/>
        <v>0</v>
      </c>
      <c r="AU51" s="156">
        <f t="shared" si="23"/>
        <v>0</v>
      </c>
      <c r="AV51" s="156">
        <f t="shared" si="23"/>
        <v>0</v>
      </c>
      <c r="AW51" s="157">
        <f t="shared" si="23"/>
        <v>0</v>
      </c>
      <c r="AX51" s="312"/>
    </row>
    <row r="52" spans="1:50">
      <c r="A52" s="313">
        <v>38</v>
      </c>
      <c r="B52" s="314" t="s">
        <v>600</v>
      </c>
      <c r="C52" s="315">
        <f>SUM(C53:C64)</f>
        <v>180</v>
      </c>
      <c r="D52" s="316">
        <f t="shared" ref="D52:D86" si="24">K52+O52+S52+W52+AA52+AE52+AI52+AM52+AQ52+AU52</f>
        <v>225</v>
      </c>
      <c r="E52" s="317">
        <f t="shared" ref="E52:E86" si="25">SUM(C52:D52)</f>
        <v>405</v>
      </c>
      <c r="F52" s="316">
        <f>SUM(F53:F64)</f>
        <v>405</v>
      </c>
      <c r="G52" s="317">
        <f>SUM(G53:G64)</f>
        <v>270</v>
      </c>
      <c r="H52" s="319">
        <f>SUM(H53:H64)</f>
        <v>675</v>
      </c>
      <c r="I52" s="320">
        <f>SUM(I53:I64)</f>
        <v>27</v>
      </c>
      <c r="J52" s="321"/>
      <c r="K52" s="322"/>
      <c r="L52" s="322"/>
      <c r="M52" s="323"/>
      <c r="N52" s="321"/>
      <c r="O52" s="322"/>
      <c r="P52" s="322"/>
      <c r="Q52" s="323"/>
      <c r="R52" s="318">
        <f t="shared" ref="R52:AW52" si="26">SUM(R53:R64)</f>
        <v>90</v>
      </c>
      <c r="S52" s="316">
        <f t="shared" si="26"/>
        <v>105</v>
      </c>
      <c r="T52" s="316">
        <f t="shared" si="26"/>
        <v>130</v>
      </c>
      <c r="U52" s="324">
        <f t="shared" si="26"/>
        <v>13</v>
      </c>
      <c r="V52" s="318">
        <f t="shared" si="26"/>
        <v>0</v>
      </c>
      <c r="W52" s="316">
        <f t="shared" si="26"/>
        <v>0</v>
      </c>
      <c r="X52" s="316">
        <f t="shared" si="26"/>
        <v>0</v>
      </c>
      <c r="Y52" s="324">
        <f t="shared" si="26"/>
        <v>0</v>
      </c>
      <c r="Z52" s="318">
        <f t="shared" si="26"/>
        <v>30</v>
      </c>
      <c r="AA52" s="316">
        <f t="shared" si="26"/>
        <v>60</v>
      </c>
      <c r="AB52" s="316">
        <f t="shared" si="26"/>
        <v>60</v>
      </c>
      <c r="AC52" s="324">
        <f t="shared" si="26"/>
        <v>6</v>
      </c>
      <c r="AD52" s="318">
        <f t="shared" si="26"/>
        <v>30</v>
      </c>
      <c r="AE52" s="316">
        <f t="shared" si="26"/>
        <v>30</v>
      </c>
      <c r="AF52" s="316">
        <f t="shared" si="26"/>
        <v>40</v>
      </c>
      <c r="AG52" s="324">
        <f t="shared" si="26"/>
        <v>4</v>
      </c>
      <c r="AH52" s="318">
        <f t="shared" si="26"/>
        <v>30</v>
      </c>
      <c r="AI52" s="316">
        <f t="shared" si="26"/>
        <v>30</v>
      </c>
      <c r="AJ52" s="316">
        <f t="shared" si="26"/>
        <v>40</v>
      </c>
      <c r="AK52" s="324">
        <f t="shared" si="26"/>
        <v>4</v>
      </c>
      <c r="AL52" s="318">
        <f t="shared" si="26"/>
        <v>0</v>
      </c>
      <c r="AM52" s="316">
        <f t="shared" si="26"/>
        <v>0</v>
      </c>
      <c r="AN52" s="316">
        <f t="shared" si="26"/>
        <v>0</v>
      </c>
      <c r="AO52" s="325">
        <f t="shared" si="26"/>
        <v>0</v>
      </c>
      <c r="AP52" s="326">
        <f t="shared" si="26"/>
        <v>0</v>
      </c>
      <c r="AQ52" s="316">
        <f t="shared" si="26"/>
        <v>0</v>
      </c>
      <c r="AR52" s="316">
        <f t="shared" si="26"/>
        <v>0</v>
      </c>
      <c r="AS52" s="327">
        <f t="shared" si="26"/>
        <v>0</v>
      </c>
      <c r="AT52" s="315">
        <f t="shared" si="26"/>
        <v>0</v>
      </c>
      <c r="AU52" s="316">
        <f t="shared" si="26"/>
        <v>0</v>
      </c>
      <c r="AV52" s="316">
        <f t="shared" si="26"/>
        <v>0</v>
      </c>
      <c r="AW52" s="325">
        <f t="shared" si="26"/>
        <v>0</v>
      </c>
      <c r="AX52" s="328" t="s">
        <v>601</v>
      </c>
    </row>
    <row r="53" spans="1:50" ht="25.5">
      <c r="A53" s="329">
        <v>38.1</v>
      </c>
      <c r="B53" s="330" t="s">
        <v>602</v>
      </c>
      <c r="C53" s="83">
        <f t="shared" ref="C53:C86" si="27">J53+N53+R53+V53+Z53+AD53+AH53+AL53+AP53+AT53</f>
        <v>15</v>
      </c>
      <c r="D53" s="84">
        <f t="shared" si="24"/>
        <v>30</v>
      </c>
      <c r="E53" s="258">
        <f t="shared" si="25"/>
        <v>45</v>
      </c>
      <c r="F53" s="84">
        <f t="shared" ref="F53:F86" si="28">SUM(E53:E53)</f>
        <v>45</v>
      </c>
      <c r="G53" s="258">
        <v>30</v>
      </c>
      <c r="H53" s="259">
        <f t="shared" ref="H53:H86" si="29">SUM(F53:G53)</f>
        <v>75</v>
      </c>
      <c r="I53" s="260">
        <f t="shared" ref="I53:I64" si="30">M53+Q53+U53+Y53+AC53+AG53+AK53+AO53+AS53+AW53</f>
        <v>3</v>
      </c>
      <c r="J53" s="262"/>
      <c r="K53" s="217"/>
      <c r="L53" s="217"/>
      <c r="M53" s="264"/>
      <c r="N53" s="262"/>
      <c r="O53" s="217"/>
      <c r="P53" s="217"/>
      <c r="Q53" s="264"/>
      <c r="R53" s="331">
        <v>15</v>
      </c>
      <c r="S53" s="107">
        <v>30</v>
      </c>
      <c r="T53" s="107">
        <v>30</v>
      </c>
      <c r="U53" s="332">
        <v>3</v>
      </c>
      <c r="V53" s="333"/>
      <c r="W53" s="107"/>
      <c r="X53" s="107"/>
      <c r="Y53" s="332"/>
      <c r="Z53" s="333"/>
      <c r="AA53" s="180"/>
      <c r="AB53" s="180"/>
      <c r="AC53" s="334"/>
      <c r="AD53" s="333"/>
      <c r="AE53" s="180"/>
      <c r="AF53" s="180"/>
      <c r="AG53" s="334"/>
      <c r="AH53" s="333"/>
      <c r="AI53" s="180"/>
      <c r="AJ53" s="180"/>
      <c r="AK53" s="334"/>
      <c r="AL53" s="262"/>
      <c r="AM53" s="217"/>
      <c r="AN53" s="217"/>
      <c r="AO53" s="226"/>
      <c r="AP53" s="335"/>
      <c r="AQ53" s="217"/>
      <c r="AR53" s="217"/>
      <c r="AS53" s="336"/>
      <c r="AT53" s="225"/>
      <c r="AU53" s="217"/>
      <c r="AV53" s="217"/>
      <c r="AW53" s="226"/>
      <c r="AX53" s="126" t="s">
        <v>552</v>
      </c>
    </row>
    <row r="54" spans="1:50">
      <c r="A54" s="329">
        <v>38.200000000000003</v>
      </c>
      <c r="B54" s="82" t="s">
        <v>603</v>
      </c>
      <c r="C54" s="83">
        <f t="shared" si="27"/>
        <v>15</v>
      </c>
      <c r="D54" s="84">
        <f t="shared" si="24"/>
        <v>15</v>
      </c>
      <c r="E54" s="258">
        <f t="shared" si="25"/>
        <v>30</v>
      </c>
      <c r="F54" s="84">
        <f t="shared" si="28"/>
        <v>30</v>
      </c>
      <c r="G54" s="258">
        <v>20</v>
      </c>
      <c r="H54" s="259">
        <f t="shared" si="29"/>
        <v>50</v>
      </c>
      <c r="I54" s="260">
        <f t="shared" si="30"/>
        <v>2</v>
      </c>
      <c r="J54" s="262"/>
      <c r="K54" s="217"/>
      <c r="L54" s="217"/>
      <c r="M54" s="264"/>
      <c r="N54" s="262"/>
      <c r="O54" s="217"/>
      <c r="P54" s="217"/>
      <c r="Q54" s="264"/>
      <c r="R54" s="331">
        <v>15</v>
      </c>
      <c r="S54" s="107">
        <v>15</v>
      </c>
      <c r="T54" s="107">
        <v>20</v>
      </c>
      <c r="U54" s="332">
        <v>2</v>
      </c>
      <c r="V54" s="331"/>
      <c r="W54" s="107"/>
      <c r="X54" s="107"/>
      <c r="Y54" s="332"/>
      <c r="Z54" s="333"/>
      <c r="AA54" s="180"/>
      <c r="AB54" s="180"/>
      <c r="AC54" s="334"/>
      <c r="AD54" s="333"/>
      <c r="AE54" s="180"/>
      <c r="AF54" s="180"/>
      <c r="AG54" s="334"/>
      <c r="AH54" s="333"/>
      <c r="AI54" s="180"/>
      <c r="AJ54" s="180"/>
      <c r="AK54" s="334"/>
      <c r="AL54" s="262"/>
      <c r="AM54" s="217"/>
      <c r="AN54" s="217"/>
      <c r="AO54" s="226"/>
      <c r="AP54" s="335"/>
      <c r="AQ54" s="217"/>
      <c r="AR54" s="217"/>
      <c r="AS54" s="336"/>
      <c r="AT54" s="225"/>
      <c r="AU54" s="217"/>
      <c r="AV54" s="217"/>
      <c r="AW54" s="226"/>
      <c r="AX54" s="126" t="s">
        <v>552</v>
      </c>
    </row>
    <row r="55" spans="1:50">
      <c r="A55" s="329">
        <v>38.299999999999997</v>
      </c>
      <c r="B55" s="105" t="s">
        <v>604</v>
      </c>
      <c r="C55" s="106">
        <f t="shared" si="27"/>
        <v>15</v>
      </c>
      <c r="D55" s="107">
        <f t="shared" si="24"/>
        <v>15</v>
      </c>
      <c r="E55" s="337">
        <f t="shared" si="25"/>
        <v>30</v>
      </c>
      <c r="F55" s="107">
        <f t="shared" si="28"/>
        <v>30</v>
      </c>
      <c r="G55" s="337">
        <v>20</v>
      </c>
      <c r="H55" s="338">
        <f t="shared" si="29"/>
        <v>50</v>
      </c>
      <c r="I55" s="339">
        <f t="shared" si="30"/>
        <v>2</v>
      </c>
      <c r="J55" s="333"/>
      <c r="K55" s="180"/>
      <c r="L55" s="180"/>
      <c r="M55" s="334"/>
      <c r="N55" s="333"/>
      <c r="O55" s="180"/>
      <c r="P55" s="180"/>
      <c r="Q55" s="334"/>
      <c r="R55" s="331">
        <v>15</v>
      </c>
      <c r="S55" s="107">
        <v>15</v>
      </c>
      <c r="T55" s="107">
        <v>20</v>
      </c>
      <c r="U55" s="332">
        <v>2</v>
      </c>
      <c r="V55" s="333"/>
      <c r="W55" s="180"/>
      <c r="X55" s="180"/>
      <c r="Y55" s="334"/>
      <c r="Z55" s="331"/>
      <c r="AA55" s="107"/>
      <c r="AB55" s="107"/>
      <c r="AC55" s="332"/>
      <c r="AD55" s="333"/>
      <c r="AE55" s="180"/>
      <c r="AF55" s="180"/>
      <c r="AG55" s="334"/>
      <c r="AH55" s="333"/>
      <c r="AI55" s="180"/>
      <c r="AJ55" s="180"/>
      <c r="AK55" s="334"/>
      <c r="AL55" s="333"/>
      <c r="AM55" s="180"/>
      <c r="AN55" s="180"/>
      <c r="AO55" s="214"/>
      <c r="AP55" s="340"/>
      <c r="AQ55" s="180"/>
      <c r="AR55" s="180"/>
      <c r="AS55" s="341"/>
      <c r="AT55" s="174"/>
      <c r="AU55" s="180"/>
      <c r="AV55" s="180"/>
      <c r="AW55" s="214"/>
      <c r="AX55" s="342" t="s">
        <v>552</v>
      </c>
    </row>
    <row r="56" spans="1:50">
      <c r="A56" s="329">
        <v>38.4</v>
      </c>
      <c r="B56" s="105" t="s">
        <v>605</v>
      </c>
      <c r="C56" s="106">
        <f t="shared" si="27"/>
        <v>15</v>
      </c>
      <c r="D56" s="107">
        <f t="shared" si="24"/>
        <v>30</v>
      </c>
      <c r="E56" s="337">
        <f t="shared" si="25"/>
        <v>45</v>
      </c>
      <c r="F56" s="107">
        <f t="shared" si="28"/>
        <v>45</v>
      </c>
      <c r="G56" s="337">
        <v>30</v>
      </c>
      <c r="H56" s="338">
        <f t="shared" si="29"/>
        <v>75</v>
      </c>
      <c r="I56" s="339">
        <f t="shared" si="30"/>
        <v>3</v>
      </c>
      <c r="J56" s="333"/>
      <c r="K56" s="180"/>
      <c r="L56" s="180"/>
      <c r="M56" s="334"/>
      <c r="N56" s="333"/>
      <c r="O56" s="180"/>
      <c r="P56" s="180"/>
      <c r="Q56" s="334"/>
      <c r="R56" s="331"/>
      <c r="S56" s="107"/>
      <c r="T56" s="107"/>
      <c r="U56" s="332"/>
      <c r="V56" s="331"/>
      <c r="W56" s="107"/>
      <c r="X56" s="107"/>
      <c r="Y56" s="332"/>
      <c r="Z56" s="331">
        <v>15</v>
      </c>
      <c r="AA56" s="107">
        <v>30</v>
      </c>
      <c r="AB56" s="107">
        <v>30</v>
      </c>
      <c r="AC56" s="332">
        <v>3</v>
      </c>
      <c r="AD56" s="333"/>
      <c r="AE56" s="180"/>
      <c r="AF56" s="180"/>
      <c r="AG56" s="334"/>
      <c r="AH56" s="333"/>
      <c r="AI56" s="180"/>
      <c r="AJ56" s="180"/>
      <c r="AK56" s="334"/>
      <c r="AL56" s="333"/>
      <c r="AM56" s="180"/>
      <c r="AN56" s="180"/>
      <c r="AO56" s="214"/>
      <c r="AP56" s="340"/>
      <c r="AQ56" s="180"/>
      <c r="AR56" s="180"/>
      <c r="AS56" s="341"/>
      <c r="AT56" s="174"/>
      <c r="AU56" s="180"/>
      <c r="AV56" s="180"/>
      <c r="AW56" s="214"/>
      <c r="AX56" s="342" t="s">
        <v>571</v>
      </c>
    </row>
    <row r="57" spans="1:50">
      <c r="A57" s="329">
        <v>38.5</v>
      </c>
      <c r="B57" s="82" t="s">
        <v>606</v>
      </c>
      <c r="C57" s="83">
        <f t="shared" si="27"/>
        <v>15</v>
      </c>
      <c r="D57" s="84">
        <f t="shared" si="24"/>
        <v>30</v>
      </c>
      <c r="E57" s="258">
        <f t="shared" si="25"/>
        <v>45</v>
      </c>
      <c r="F57" s="84">
        <f t="shared" si="28"/>
        <v>45</v>
      </c>
      <c r="G57" s="258">
        <v>30</v>
      </c>
      <c r="H57" s="259">
        <f t="shared" si="29"/>
        <v>75</v>
      </c>
      <c r="I57" s="260">
        <f t="shared" si="30"/>
        <v>3</v>
      </c>
      <c r="J57" s="262"/>
      <c r="K57" s="217"/>
      <c r="L57" s="217"/>
      <c r="M57" s="264"/>
      <c r="N57" s="262"/>
      <c r="O57" s="217"/>
      <c r="P57" s="217"/>
      <c r="Q57" s="264"/>
      <c r="R57" s="331"/>
      <c r="S57" s="107"/>
      <c r="T57" s="107"/>
      <c r="U57" s="332"/>
      <c r="V57" s="331"/>
      <c r="W57" s="107"/>
      <c r="X57" s="107"/>
      <c r="Y57" s="332"/>
      <c r="Z57" s="331">
        <v>15</v>
      </c>
      <c r="AA57" s="107">
        <v>30</v>
      </c>
      <c r="AB57" s="107">
        <v>30</v>
      </c>
      <c r="AC57" s="332">
        <v>3</v>
      </c>
      <c r="AD57" s="333"/>
      <c r="AE57" s="180"/>
      <c r="AF57" s="180"/>
      <c r="AG57" s="334"/>
      <c r="AH57" s="333"/>
      <c r="AI57" s="180"/>
      <c r="AJ57" s="180"/>
      <c r="AK57" s="334"/>
      <c r="AL57" s="262"/>
      <c r="AM57" s="217"/>
      <c r="AN57" s="217"/>
      <c r="AO57" s="226"/>
      <c r="AP57" s="335"/>
      <c r="AQ57" s="217"/>
      <c r="AR57" s="217"/>
      <c r="AS57" s="336"/>
      <c r="AT57" s="225"/>
      <c r="AU57" s="217"/>
      <c r="AV57" s="217"/>
      <c r="AW57" s="226"/>
      <c r="AX57" s="126" t="s">
        <v>571</v>
      </c>
    </row>
    <row r="58" spans="1:50">
      <c r="A58" s="329">
        <v>38.6</v>
      </c>
      <c r="B58" s="82" t="s">
        <v>607</v>
      </c>
      <c r="C58" s="83">
        <f t="shared" si="27"/>
        <v>15</v>
      </c>
      <c r="D58" s="84">
        <f t="shared" si="24"/>
        <v>15</v>
      </c>
      <c r="E58" s="258">
        <f t="shared" si="25"/>
        <v>30</v>
      </c>
      <c r="F58" s="84">
        <f t="shared" si="28"/>
        <v>30</v>
      </c>
      <c r="G58" s="258">
        <v>20</v>
      </c>
      <c r="H58" s="259">
        <f t="shared" si="29"/>
        <v>50</v>
      </c>
      <c r="I58" s="260">
        <f t="shared" si="30"/>
        <v>2</v>
      </c>
      <c r="J58" s="262"/>
      <c r="K58" s="217"/>
      <c r="L58" s="217"/>
      <c r="M58" s="264"/>
      <c r="N58" s="262"/>
      <c r="O58" s="217"/>
      <c r="P58" s="217"/>
      <c r="Q58" s="264"/>
      <c r="R58" s="331"/>
      <c r="S58" s="107"/>
      <c r="T58" s="107"/>
      <c r="U58" s="332"/>
      <c r="V58" s="331"/>
      <c r="W58" s="107"/>
      <c r="X58" s="107"/>
      <c r="Y58" s="332"/>
      <c r="Z58" s="333"/>
      <c r="AA58" s="343"/>
      <c r="AB58" s="180"/>
      <c r="AC58" s="334"/>
      <c r="AD58" s="331">
        <v>15</v>
      </c>
      <c r="AE58" s="107">
        <v>15</v>
      </c>
      <c r="AF58" s="107">
        <v>20</v>
      </c>
      <c r="AG58" s="332">
        <v>2</v>
      </c>
      <c r="AH58" s="331"/>
      <c r="AI58" s="107"/>
      <c r="AJ58" s="107"/>
      <c r="AK58" s="332"/>
      <c r="AL58" s="262"/>
      <c r="AM58" s="217"/>
      <c r="AN58" s="217"/>
      <c r="AO58" s="226"/>
      <c r="AP58" s="335"/>
      <c r="AQ58" s="217"/>
      <c r="AR58" s="217"/>
      <c r="AS58" s="336"/>
      <c r="AT58" s="225"/>
      <c r="AU58" s="217"/>
      <c r="AV58" s="217"/>
      <c r="AW58" s="226"/>
      <c r="AX58" s="126" t="s">
        <v>608</v>
      </c>
    </row>
    <row r="59" spans="1:50">
      <c r="A59" s="329">
        <v>38.700000000000003</v>
      </c>
      <c r="B59" s="82" t="s">
        <v>609</v>
      </c>
      <c r="C59" s="83">
        <f t="shared" si="27"/>
        <v>15</v>
      </c>
      <c r="D59" s="84">
        <f t="shared" si="24"/>
        <v>15</v>
      </c>
      <c r="E59" s="258">
        <f t="shared" si="25"/>
        <v>30</v>
      </c>
      <c r="F59" s="84">
        <f t="shared" si="28"/>
        <v>30</v>
      </c>
      <c r="G59" s="258">
        <v>20</v>
      </c>
      <c r="H59" s="259">
        <f t="shared" si="29"/>
        <v>50</v>
      </c>
      <c r="I59" s="260">
        <f t="shared" si="30"/>
        <v>2</v>
      </c>
      <c r="J59" s="262"/>
      <c r="K59" s="217"/>
      <c r="L59" s="217"/>
      <c r="M59" s="264"/>
      <c r="N59" s="262"/>
      <c r="O59" s="217"/>
      <c r="P59" s="217"/>
      <c r="Q59" s="264"/>
      <c r="R59" s="331">
        <v>15</v>
      </c>
      <c r="S59" s="107">
        <v>15</v>
      </c>
      <c r="T59" s="107">
        <v>20</v>
      </c>
      <c r="U59" s="332">
        <v>2</v>
      </c>
      <c r="V59" s="331"/>
      <c r="W59" s="107"/>
      <c r="X59" s="107"/>
      <c r="Y59" s="332"/>
      <c r="Z59" s="331"/>
      <c r="AA59" s="107"/>
      <c r="AB59" s="107"/>
      <c r="AC59" s="332"/>
      <c r="AD59" s="333"/>
      <c r="AE59" s="180"/>
      <c r="AF59" s="180"/>
      <c r="AG59" s="334"/>
      <c r="AH59" s="333"/>
      <c r="AI59" s="180"/>
      <c r="AJ59" s="180"/>
      <c r="AK59" s="334"/>
      <c r="AL59" s="262"/>
      <c r="AM59" s="217"/>
      <c r="AN59" s="217"/>
      <c r="AO59" s="226"/>
      <c r="AP59" s="335"/>
      <c r="AQ59" s="217"/>
      <c r="AR59" s="217"/>
      <c r="AS59" s="336"/>
      <c r="AT59" s="225"/>
      <c r="AU59" s="217"/>
      <c r="AV59" s="217"/>
      <c r="AW59" s="226"/>
      <c r="AX59" s="126" t="s">
        <v>552</v>
      </c>
    </row>
    <row r="60" spans="1:50">
      <c r="A60" s="329">
        <v>38.799999999999997</v>
      </c>
      <c r="B60" s="82" t="s">
        <v>610</v>
      </c>
      <c r="C60" s="83">
        <f t="shared" si="27"/>
        <v>15</v>
      </c>
      <c r="D60" s="84">
        <f t="shared" si="24"/>
        <v>15</v>
      </c>
      <c r="E60" s="258">
        <f>SUM(C60:D60)</f>
        <v>30</v>
      </c>
      <c r="F60" s="84">
        <f t="shared" si="28"/>
        <v>30</v>
      </c>
      <c r="G60" s="258">
        <v>20</v>
      </c>
      <c r="H60" s="259">
        <f>SUM(F60:G60)</f>
        <v>50</v>
      </c>
      <c r="I60" s="260">
        <f t="shared" si="30"/>
        <v>2</v>
      </c>
      <c r="J60" s="262"/>
      <c r="K60" s="217"/>
      <c r="L60" s="217"/>
      <c r="M60" s="264"/>
      <c r="N60" s="262"/>
      <c r="O60" s="217"/>
      <c r="P60" s="217"/>
      <c r="Q60" s="264"/>
      <c r="R60" s="331"/>
      <c r="S60" s="107"/>
      <c r="T60" s="107"/>
      <c r="U60" s="332"/>
      <c r="V60" s="331"/>
      <c r="W60" s="107"/>
      <c r="X60" s="107"/>
      <c r="Y60" s="332"/>
      <c r="Z60" s="331"/>
      <c r="AA60" s="107"/>
      <c r="AB60" s="107"/>
      <c r="AC60" s="332"/>
      <c r="AD60" s="331">
        <v>15</v>
      </c>
      <c r="AE60" s="107">
        <v>15</v>
      </c>
      <c r="AF60" s="107">
        <v>20</v>
      </c>
      <c r="AG60" s="332">
        <v>2</v>
      </c>
      <c r="AH60" s="333"/>
      <c r="AI60" s="180"/>
      <c r="AJ60" s="180"/>
      <c r="AK60" s="334"/>
      <c r="AL60" s="262"/>
      <c r="AM60" s="217"/>
      <c r="AN60" s="217"/>
      <c r="AO60" s="226"/>
      <c r="AP60" s="335"/>
      <c r="AQ60" s="217"/>
      <c r="AR60" s="217"/>
      <c r="AS60" s="336"/>
      <c r="AT60" s="225"/>
      <c r="AU60" s="217"/>
      <c r="AV60" s="217"/>
      <c r="AW60" s="226"/>
      <c r="AX60" s="126" t="s">
        <v>608</v>
      </c>
    </row>
    <row r="61" spans="1:50">
      <c r="A61" s="329">
        <v>38.9</v>
      </c>
      <c r="B61" s="82" t="s">
        <v>611</v>
      </c>
      <c r="C61" s="83">
        <f t="shared" si="27"/>
        <v>15</v>
      </c>
      <c r="D61" s="84">
        <f t="shared" si="24"/>
        <v>15</v>
      </c>
      <c r="E61" s="258">
        <f t="shared" si="25"/>
        <v>30</v>
      </c>
      <c r="F61" s="84">
        <f t="shared" si="28"/>
        <v>30</v>
      </c>
      <c r="G61" s="258">
        <v>20</v>
      </c>
      <c r="H61" s="259">
        <f t="shared" si="29"/>
        <v>50</v>
      </c>
      <c r="I61" s="260">
        <f t="shared" si="30"/>
        <v>2</v>
      </c>
      <c r="J61" s="262"/>
      <c r="K61" s="217"/>
      <c r="L61" s="217"/>
      <c r="M61" s="264"/>
      <c r="N61" s="262"/>
      <c r="O61" s="217"/>
      <c r="P61" s="217"/>
      <c r="Q61" s="264"/>
      <c r="R61" s="331"/>
      <c r="S61" s="107"/>
      <c r="T61" s="107"/>
      <c r="U61" s="332"/>
      <c r="V61" s="331"/>
      <c r="W61" s="107"/>
      <c r="X61" s="107"/>
      <c r="Y61" s="332"/>
      <c r="Z61" s="333"/>
      <c r="AA61" s="180"/>
      <c r="AB61" s="180"/>
      <c r="AC61" s="334"/>
      <c r="AD61" s="331"/>
      <c r="AE61" s="107"/>
      <c r="AF61" s="107"/>
      <c r="AG61" s="332"/>
      <c r="AH61" s="331">
        <v>15</v>
      </c>
      <c r="AI61" s="107">
        <v>15</v>
      </c>
      <c r="AJ61" s="107">
        <v>20</v>
      </c>
      <c r="AK61" s="332">
        <v>2</v>
      </c>
      <c r="AL61" s="262"/>
      <c r="AM61" s="217"/>
      <c r="AN61" s="217"/>
      <c r="AO61" s="226"/>
      <c r="AP61" s="335"/>
      <c r="AQ61" s="217"/>
      <c r="AR61" s="217"/>
      <c r="AS61" s="336"/>
      <c r="AT61" s="225"/>
      <c r="AU61" s="217"/>
      <c r="AV61" s="217"/>
      <c r="AW61" s="226"/>
      <c r="AX61" s="126" t="s">
        <v>578</v>
      </c>
    </row>
    <row r="62" spans="1:50">
      <c r="A62" s="344" t="s">
        <v>612</v>
      </c>
      <c r="B62" s="105" t="s">
        <v>613</v>
      </c>
      <c r="C62" s="106">
        <f t="shared" si="27"/>
        <v>15</v>
      </c>
      <c r="D62" s="107">
        <f t="shared" si="24"/>
        <v>15</v>
      </c>
      <c r="E62" s="337">
        <f t="shared" si="25"/>
        <v>30</v>
      </c>
      <c r="F62" s="107">
        <f t="shared" si="28"/>
        <v>30</v>
      </c>
      <c r="G62" s="258">
        <v>20</v>
      </c>
      <c r="H62" s="338">
        <f t="shared" si="29"/>
        <v>50</v>
      </c>
      <c r="I62" s="339">
        <f t="shared" si="30"/>
        <v>2</v>
      </c>
      <c r="J62" s="333"/>
      <c r="K62" s="180"/>
      <c r="L62" s="180"/>
      <c r="M62" s="334"/>
      <c r="N62" s="333"/>
      <c r="O62" s="180"/>
      <c r="P62" s="180"/>
      <c r="Q62" s="334"/>
      <c r="R62" s="331">
        <v>15</v>
      </c>
      <c r="S62" s="107">
        <v>15</v>
      </c>
      <c r="T62" s="107">
        <v>20</v>
      </c>
      <c r="U62" s="332">
        <v>2</v>
      </c>
      <c r="V62" s="331"/>
      <c r="W62" s="107"/>
      <c r="X62" s="107"/>
      <c r="Y62" s="332"/>
      <c r="Z62" s="333"/>
      <c r="AA62" s="180"/>
      <c r="AB62" s="180"/>
      <c r="AC62" s="334"/>
      <c r="AD62" s="331"/>
      <c r="AE62" s="107"/>
      <c r="AF62" s="107"/>
      <c r="AG62" s="332"/>
      <c r="AH62" s="333"/>
      <c r="AI62" s="180"/>
      <c r="AJ62" s="180"/>
      <c r="AK62" s="334"/>
      <c r="AL62" s="333"/>
      <c r="AM62" s="180"/>
      <c r="AN62" s="180"/>
      <c r="AO62" s="214"/>
      <c r="AP62" s="340"/>
      <c r="AQ62" s="180"/>
      <c r="AR62" s="180"/>
      <c r="AS62" s="341"/>
      <c r="AT62" s="174"/>
      <c r="AU62" s="180"/>
      <c r="AV62" s="180"/>
      <c r="AW62" s="214"/>
      <c r="AX62" s="342" t="s">
        <v>552</v>
      </c>
    </row>
    <row r="63" spans="1:50">
      <c r="A63" s="344" t="s">
        <v>614</v>
      </c>
      <c r="B63" s="82" t="s">
        <v>615</v>
      </c>
      <c r="C63" s="83">
        <f t="shared" si="27"/>
        <v>15</v>
      </c>
      <c r="D63" s="84">
        <f t="shared" si="24"/>
        <v>15</v>
      </c>
      <c r="E63" s="258">
        <f t="shared" si="25"/>
        <v>30</v>
      </c>
      <c r="F63" s="84">
        <f t="shared" si="28"/>
        <v>30</v>
      </c>
      <c r="G63" s="258">
        <v>20</v>
      </c>
      <c r="H63" s="259">
        <f t="shared" si="29"/>
        <v>50</v>
      </c>
      <c r="I63" s="260">
        <f t="shared" si="30"/>
        <v>2</v>
      </c>
      <c r="J63" s="262"/>
      <c r="K63" s="217"/>
      <c r="L63" s="217"/>
      <c r="M63" s="264"/>
      <c r="N63" s="262"/>
      <c r="O63" s="217"/>
      <c r="P63" s="217"/>
      <c r="Q63" s="264"/>
      <c r="R63" s="331"/>
      <c r="S63" s="107"/>
      <c r="T63" s="107"/>
      <c r="U63" s="332"/>
      <c r="V63" s="331"/>
      <c r="W63" s="107"/>
      <c r="X63" s="107"/>
      <c r="Y63" s="332"/>
      <c r="Z63" s="331"/>
      <c r="AA63" s="107"/>
      <c r="AB63" s="107"/>
      <c r="AC63" s="332"/>
      <c r="AD63" s="333"/>
      <c r="AE63" s="180"/>
      <c r="AF63" s="180"/>
      <c r="AG63" s="334"/>
      <c r="AH63" s="331">
        <v>15</v>
      </c>
      <c r="AI63" s="107">
        <v>15</v>
      </c>
      <c r="AJ63" s="107">
        <v>20</v>
      </c>
      <c r="AK63" s="332">
        <v>2</v>
      </c>
      <c r="AL63" s="262"/>
      <c r="AM63" s="217"/>
      <c r="AN63" s="217"/>
      <c r="AO63" s="226"/>
      <c r="AP63" s="335"/>
      <c r="AQ63" s="217"/>
      <c r="AR63" s="217"/>
      <c r="AS63" s="336"/>
      <c r="AT63" s="225"/>
      <c r="AU63" s="217"/>
      <c r="AV63" s="217"/>
      <c r="AW63" s="226"/>
      <c r="AX63" s="126" t="s">
        <v>578</v>
      </c>
    </row>
    <row r="64" spans="1:50" ht="15.75" thickBot="1">
      <c r="A64" s="344" t="s">
        <v>616</v>
      </c>
      <c r="B64" s="345" t="s">
        <v>617</v>
      </c>
      <c r="C64" s="219">
        <f t="shared" si="27"/>
        <v>15</v>
      </c>
      <c r="D64" s="220">
        <f t="shared" si="24"/>
        <v>15</v>
      </c>
      <c r="E64" s="346">
        <f t="shared" si="25"/>
        <v>30</v>
      </c>
      <c r="F64" s="220">
        <f t="shared" si="28"/>
        <v>30</v>
      </c>
      <c r="G64" s="258">
        <v>20</v>
      </c>
      <c r="H64" s="347">
        <f t="shared" si="29"/>
        <v>50</v>
      </c>
      <c r="I64" s="260">
        <f t="shared" si="30"/>
        <v>2</v>
      </c>
      <c r="J64" s="348"/>
      <c r="K64" s="349"/>
      <c r="L64" s="349"/>
      <c r="M64" s="350"/>
      <c r="N64" s="348"/>
      <c r="O64" s="349"/>
      <c r="P64" s="349"/>
      <c r="Q64" s="350"/>
      <c r="R64" s="351">
        <v>15</v>
      </c>
      <c r="S64" s="352">
        <v>15</v>
      </c>
      <c r="T64" s="352">
        <v>20</v>
      </c>
      <c r="U64" s="353">
        <v>2</v>
      </c>
      <c r="V64" s="351"/>
      <c r="W64" s="352"/>
      <c r="X64" s="352"/>
      <c r="Y64" s="353"/>
      <c r="Z64" s="354"/>
      <c r="AA64" s="355"/>
      <c r="AB64" s="355"/>
      <c r="AC64" s="356"/>
      <c r="AD64" s="351"/>
      <c r="AE64" s="352"/>
      <c r="AF64" s="352"/>
      <c r="AG64" s="353"/>
      <c r="AH64" s="354"/>
      <c r="AI64" s="355"/>
      <c r="AJ64" s="355"/>
      <c r="AK64" s="356"/>
      <c r="AL64" s="348"/>
      <c r="AM64" s="349"/>
      <c r="AN64" s="349"/>
      <c r="AO64" s="357"/>
      <c r="AP64" s="358"/>
      <c r="AQ64" s="349"/>
      <c r="AR64" s="349"/>
      <c r="AS64" s="359"/>
      <c r="AT64" s="360"/>
      <c r="AU64" s="277"/>
      <c r="AV64" s="277"/>
      <c r="AW64" s="361"/>
      <c r="AX64" s="362" t="s">
        <v>552</v>
      </c>
    </row>
    <row r="65" spans="1:50">
      <c r="A65" s="363">
        <v>39</v>
      </c>
      <c r="B65" s="364" t="s">
        <v>713</v>
      </c>
      <c r="C65" s="365">
        <f t="shared" si="27"/>
        <v>60</v>
      </c>
      <c r="D65" s="366">
        <f t="shared" si="24"/>
        <v>210</v>
      </c>
      <c r="E65" s="367">
        <f t="shared" si="25"/>
        <v>270</v>
      </c>
      <c r="F65" s="366">
        <f>SUM(F66:F69)</f>
        <v>270</v>
      </c>
      <c r="G65" s="366">
        <f>G66+G67+G68+G69</f>
        <v>105</v>
      </c>
      <c r="H65" s="367">
        <f>H66+H67+H68+H69</f>
        <v>375</v>
      </c>
      <c r="I65" s="369">
        <f t="shared" ref="I65:AW65" si="31">SUM(I66:I69)</f>
        <v>15</v>
      </c>
      <c r="J65" s="368">
        <f t="shared" si="31"/>
        <v>0</v>
      </c>
      <c r="K65" s="366">
        <f t="shared" si="31"/>
        <v>0</v>
      </c>
      <c r="L65" s="366">
        <f t="shared" si="31"/>
        <v>0</v>
      </c>
      <c r="M65" s="370">
        <f t="shared" si="31"/>
        <v>0</v>
      </c>
      <c r="N65" s="371">
        <f t="shared" si="31"/>
        <v>0</v>
      </c>
      <c r="O65" s="372">
        <f t="shared" si="31"/>
        <v>0</v>
      </c>
      <c r="P65" s="372">
        <f t="shared" si="31"/>
        <v>0</v>
      </c>
      <c r="Q65" s="373">
        <f t="shared" si="31"/>
        <v>0</v>
      </c>
      <c r="R65" s="365">
        <f t="shared" si="31"/>
        <v>0</v>
      </c>
      <c r="S65" s="366">
        <f t="shared" si="31"/>
        <v>0</v>
      </c>
      <c r="T65" s="366">
        <f t="shared" si="31"/>
        <v>0</v>
      </c>
      <c r="U65" s="374">
        <f t="shared" si="31"/>
        <v>0</v>
      </c>
      <c r="V65" s="368">
        <f t="shared" si="31"/>
        <v>30</v>
      </c>
      <c r="W65" s="366">
        <f t="shared" si="31"/>
        <v>120</v>
      </c>
      <c r="X65" s="366">
        <f t="shared" si="31"/>
        <v>50</v>
      </c>
      <c r="Y65" s="374">
        <f t="shared" si="31"/>
        <v>8</v>
      </c>
      <c r="Z65" s="368">
        <f t="shared" si="31"/>
        <v>15</v>
      </c>
      <c r="AA65" s="366">
        <f t="shared" si="31"/>
        <v>30</v>
      </c>
      <c r="AB65" s="366">
        <f t="shared" si="31"/>
        <v>30</v>
      </c>
      <c r="AC65" s="374">
        <f t="shared" si="31"/>
        <v>3</v>
      </c>
      <c r="AD65" s="368">
        <f t="shared" si="31"/>
        <v>0</v>
      </c>
      <c r="AE65" s="366">
        <f t="shared" si="31"/>
        <v>0</v>
      </c>
      <c r="AF65" s="366">
        <f t="shared" si="31"/>
        <v>0</v>
      </c>
      <c r="AG65" s="374">
        <f t="shared" si="31"/>
        <v>0</v>
      </c>
      <c r="AH65" s="368">
        <f t="shared" si="31"/>
        <v>15</v>
      </c>
      <c r="AI65" s="366">
        <f t="shared" si="31"/>
        <v>60</v>
      </c>
      <c r="AJ65" s="366">
        <f t="shared" si="31"/>
        <v>25</v>
      </c>
      <c r="AK65" s="374">
        <f t="shared" si="31"/>
        <v>4</v>
      </c>
      <c r="AL65" s="368">
        <f t="shared" si="31"/>
        <v>0</v>
      </c>
      <c r="AM65" s="366">
        <f t="shared" si="31"/>
        <v>0</v>
      </c>
      <c r="AN65" s="366">
        <f t="shared" si="31"/>
        <v>0</v>
      </c>
      <c r="AO65" s="370">
        <f t="shared" si="31"/>
        <v>0</v>
      </c>
      <c r="AP65" s="371">
        <f t="shared" si="31"/>
        <v>0</v>
      </c>
      <c r="AQ65" s="372">
        <f t="shared" si="31"/>
        <v>0</v>
      </c>
      <c r="AR65" s="372">
        <f t="shared" si="31"/>
        <v>0</v>
      </c>
      <c r="AS65" s="375">
        <f t="shared" si="31"/>
        <v>0</v>
      </c>
      <c r="AT65" s="371">
        <f t="shared" si="31"/>
        <v>0</v>
      </c>
      <c r="AU65" s="372">
        <f t="shared" si="31"/>
        <v>0</v>
      </c>
      <c r="AV65" s="372">
        <f t="shared" si="31"/>
        <v>0</v>
      </c>
      <c r="AW65" s="373">
        <f t="shared" si="31"/>
        <v>0</v>
      </c>
      <c r="AX65" s="376" t="s">
        <v>601</v>
      </c>
    </row>
    <row r="66" spans="1:50">
      <c r="A66" s="81">
        <v>39.1</v>
      </c>
      <c r="B66" s="82" t="s">
        <v>618</v>
      </c>
      <c r="C66" s="83">
        <f t="shared" si="27"/>
        <v>15</v>
      </c>
      <c r="D66" s="84">
        <f t="shared" si="24"/>
        <v>60</v>
      </c>
      <c r="E66" s="258">
        <f t="shared" si="25"/>
        <v>75</v>
      </c>
      <c r="F66" s="84">
        <f t="shared" si="28"/>
        <v>75</v>
      </c>
      <c r="G66" s="258">
        <v>25</v>
      </c>
      <c r="H66" s="259">
        <f t="shared" si="29"/>
        <v>100</v>
      </c>
      <c r="I66" s="260">
        <f>M66+Q66+U66+Y66+AC66+AG66+AK66+AO66+AS66+AW66</f>
        <v>4</v>
      </c>
      <c r="J66" s="262"/>
      <c r="K66" s="217"/>
      <c r="L66" s="217"/>
      <c r="M66" s="226"/>
      <c r="N66" s="102"/>
      <c r="O66" s="99"/>
      <c r="P66" s="99"/>
      <c r="Q66" s="116"/>
      <c r="R66" s="331"/>
      <c r="S66" s="107"/>
      <c r="T66" s="107"/>
      <c r="U66" s="332"/>
      <c r="V66" s="331">
        <v>15</v>
      </c>
      <c r="W66" s="107">
        <v>60</v>
      </c>
      <c r="X66" s="107">
        <v>25</v>
      </c>
      <c r="Y66" s="332">
        <v>4</v>
      </c>
      <c r="Z66" s="333"/>
      <c r="AA66" s="180"/>
      <c r="AB66" s="180"/>
      <c r="AC66" s="334"/>
      <c r="AD66" s="262"/>
      <c r="AE66" s="217"/>
      <c r="AF66" s="217"/>
      <c r="AG66" s="264"/>
      <c r="AH66" s="215"/>
      <c r="AI66" s="84"/>
      <c r="AJ66" s="84"/>
      <c r="AK66" s="261"/>
      <c r="AL66" s="262"/>
      <c r="AM66" s="217"/>
      <c r="AN66" s="217"/>
      <c r="AO66" s="377"/>
      <c r="AP66" s="102"/>
      <c r="AQ66" s="99"/>
      <c r="AR66" s="99"/>
      <c r="AS66" s="103"/>
      <c r="AT66" s="102"/>
      <c r="AU66" s="99"/>
      <c r="AV66" s="99"/>
      <c r="AW66" s="116"/>
      <c r="AX66" s="263" t="s">
        <v>582</v>
      </c>
    </row>
    <row r="67" spans="1:50">
      <c r="A67" s="81">
        <v>39.200000000000003</v>
      </c>
      <c r="B67" s="82" t="s">
        <v>619</v>
      </c>
      <c r="C67" s="83">
        <f t="shared" si="27"/>
        <v>15</v>
      </c>
      <c r="D67" s="84">
        <f t="shared" si="24"/>
        <v>30</v>
      </c>
      <c r="E67" s="258">
        <f t="shared" si="25"/>
        <v>45</v>
      </c>
      <c r="F67" s="84">
        <f t="shared" si="28"/>
        <v>45</v>
      </c>
      <c r="G67" s="258">
        <v>30</v>
      </c>
      <c r="H67" s="259">
        <f t="shared" si="29"/>
        <v>75</v>
      </c>
      <c r="I67" s="260">
        <f>M67+Q67+U67+Y67+AC67+AG67+AK67+AO67+AS67+AW67</f>
        <v>3</v>
      </c>
      <c r="J67" s="262"/>
      <c r="K67" s="217"/>
      <c r="L67" s="217"/>
      <c r="M67" s="226"/>
      <c r="N67" s="102"/>
      <c r="O67" s="99"/>
      <c r="P67" s="99"/>
      <c r="Q67" s="116"/>
      <c r="R67" s="225"/>
      <c r="S67" s="217"/>
      <c r="T67" s="217"/>
      <c r="U67" s="264"/>
      <c r="V67" s="331"/>
      <c r="W67" s="107"/>
      <c r="X67" s="107"/>
      <c r="Y67" s="332"/>
      <c r="Z67" s="331">
        <v>15</v>
      </c>
      <c r="AA67" s="107">
        <v>30</v>
      </c>
      <c r="AB67" s="107">
        <v>30</v>
      </c>
      <c r="AC67" s="332">
        <v>3</v>
      </c>
      <c r="AD67" s="215"/>
      <c r="AE67" s="84"/>
      <c r="AF67" s="84"/>
      <c r="AG67" s="261"/>
      <c r="AH67" s="215"/>
      <c r="AI67" s="84"/>
      <c r="AJ67" s="84"/>
      <c r="AK67" s="261"/>
      <c r="AL67" s="215"/>
      <c r="AM67" s="84"/>
      <c r="AN67" s="84"/>
      <c r="AO67" s="261"/>
      <c r="AP67" s="102"/>
      <c r="AQ67" s="99"/>
      <c r="AR67" s="99"/>
      <c r="AS67" s="103"/>
      <c r="AT67" s="102"/>
      <c r="AU67" s="99"/>
      <c r="AV67" s="99"/>
      <c r="AW67" s="116"/>
      <c r="AX67" s="263" t="s">
        <v>571</v>
      </c>
    </row>
    <row r="68" spans="1:50">
      <c r="A68" s="81">
        <v>39.299999999999997</v>
      </c>
      <c r="B68" s="82" t="s">
        <v>620</v>
      </c>
      <c r="C68" s="83">
        <f t="shared" si="27"/>
        <v>15</v>
      </c>
      <c r="D68" s="84">
        <f t="shared" si="24"/>
        <v>60</v>
      </c>
      <c r="E68" s="258">
        <f t="shared" si="25"/>
        <v>75</v>
      </c>
      <c r="F68" s="84">
        <f t="shared" si="28"/>
        <v>75</v>
      </c>
      <c r="G68" s="258">
        <v>25</v>
      </c>
      <c r="H68" s="259">
        <f t="shared" si="29"/>
        <v>100</v>
      </c>
      <c r="I68" s="260">
        <f>M68+Q68+U68+Y68+AC68+AG68+AK68+AO68+AS68+AW68</f>
        <v>4</v>
      </c>
      <c r="J68" s="262"/>
      <c r="K68" s="217"/>
      <c r="L68" s="217"/>
      <c r="M68" s="226"/>
      <c r="N68" s="102"/>
      <c r="O68" s="99"/>
      <c r="P68" s="99"/>
      <c r="Q68" s="116"/>
      <c r="R68" s="225"/>
      <c r="S68" s="217"/>
      <c r="T68" s="217"/>
      <c r="U68" s="264"/>
      <c r="V68" s="331">
        <v>15</v>
      </c>
      <c r="W68" s="107">
        <v>60</v>
      </c>
      <c r="X68" s="107">
        <v>25</v>
      </c>
      <c r="Y68" s="332">
        <v>4</v>
      </c>
      <c r="Z68" s="331"/>
      <c r="AA68" s="107"/>
      <c r="AB68" s="107"/>
      <c r="AC68" s="332"/>
      <c r="AD68" s="215"/>
      <c r="AE68" s="84"/>
      <c r="AF68" s="84"/>
      <c r="AG68" s="261"/>
      <c r="AH68" s="215"/>
      <c r="AI68" s="84"/>
      <c r="AJ68" s="84"/>
      <c r="AK68" s="261"/>
      <c r="AL68" s="262"/>
      <c r="AM68" s="217"/>
      <c r="AN68" s="217"/>
      <c r="AO68" s="378"/>
      <c r="AP68" s="102"/>
      <c r="AQ68" s="99"/>
      <c r="AR68" s="99"/>
      <c r="AS68" s="103"/>
      <c r="AT68" s="102"/>
      <c r="AU68" s="99"/>
      <c r="AV68" s="99"/>
      <c r="AW68" s="116"/>
      <c r="AX68" s="263" t="s">
        <v>582</v>
      </c>
    </row>
    <row r="69" spans="1:50">
      <c r="A69" s="81">
        <v>39.4</v>
      </c>
      <c r="B69" s="82" t="s">
        <v>621</v>
      </c>
      <c r="C69" s="83">
        <f t="shared" si="27"/>
        <v>15</v>
      </c>
      <c r="D69" s="84">
        <f t="shared" si="24"/>
        <v>60</v>
      </c>
      <c r="E69" s="258">
        <f t="shared" si="25"/>
        <v>75</v>
      </c>
      <c r="F69" s="84">
        <f t="shared" si="28"/>
        <v>75</v>
      </c>
      <c r="G69" s="258">
        <v>25</v>
      </c>
      <c r="H69" s="259">
        <f t="shared" si="29"/>
        <v>100</v>
      </c>
      <c r="I69" s="260">
        <f>M69+Q69+U69+Y69+AC69+AG69+AK69+AO69+AS69+AW69</f>
        <v>4</v>
      </c>
      <c r="J69" s="262"/>
      <c r="K69" s="217"/>
      <c r="L69" s="217"/>
      <c r="M69" s="226"/>
      <c r="N69" s="102"/>
      <c r="O69" s="379"/>
      <c r="P69" s="99"/>
      <c r="Q69" s="380"/>
      <c r="R69" s="225"/>
      <c r="S69" s="217"/>
      <c r="T69" s="217"/>
      <c r="U69" s="264"/>
      <c r="V69" s="215"/>
      <c r="W69" s="84"/>
      <c r="X69" s="84"/>
      <c r="Y69" s="261"/>
      <c r="Z69" s="215"/>
      <c r="AA69" s="84"/>
      <c r="AB69" s="84"/>
      <c r="AC69" s="261"/>
      <c r="AD69" s="331"/>
      <c r="AE69" s="107"/>
      <c r="AF69" s="107"/>
      <c r="AG69" s="332"/>
      <c r="AH69" s="331">
        <v>15</v>
      </c>
      <c r="AI69" s="107">
        <v>60</v>
      </c>
      <c r="AJ69" s="107">
        <v>25</v>
      </c>
      <c r="AK69" s="332">
        <v>4</v>
      </c>
      <c r="AL69" s="331"/>
      <c r="AM69" s="107"/>
      <c r="AN69" s="107"/>
      <c r="AO69" s="332"/>
      <c r="AP69" s="102"/>
      <c r="AQ69" s="99"/>
      <c r="AR69" s="99"/>
      <c r="AS69" s="101"/>
      <c r="AT69" s="102"/>
      <c r="AU69" s="99"/>
      <c r="AV69" s="99"/>
      <c r="AW69" s="100"/>
      <c r="AX69" s="267" t="s">
        <v>578</v>
      </c>
    </row>
    <row r="70" spans="1:50">
      <c r="A70" s="381">
        <v>40</v>
      </c>
      <c r="B70" s="314" t="s">
        <v>622</v>
      </c>
      <c r="C70" s="315">
        <f t="shared" si="27"/>
        <v>120</v>
      </c>
      <c r="D70" s="316">
        <f t="shared" si="24"/>
        <v>285</v>
      </c>
      <c r="E70" s="317">
        <f>SUM(E71:E78)</f>
        <v>405</v>
      </c>
      <c r="F70" s="316">
        <f>SUM(F71:F78)</f>
        <v>405</v>
      </c>
      <c r="G70" s="317">
        <f>SUM(G71:G78)</f>
        <v>95</v>
      </c>
      <c r="H70" s="319">
        <f>SUM(H71:H78)</f>
        <v>500</v>
      </c>
      <c r="I70" s="320">
        <f t="shared" ref="I70:AW70" si="32">SUM(I71:I78)</f>
        <v>20</v>
      </c>
      <c r="J70" s="318">
        <f t="shared" si="32"/>
        <v>0</v>
      </c>
      <c r="K70" s="316">
        <f t="shared" si="32"/>
        <v>0</v>
      </c>
      <c r="L70" s="316">
        <f t="shared" si="32"/>
        <v>0</v>
      </c>
      <c r="M70" s="325">
        <f t="shared" si="32"/>
        <v>0</v>
      </c>
      <c r="N70" s="382">
        <f t="shared" si="32"/>
        <v>0</v>
      </c>
      <c r="O70" s="383">
        <f t="shared" si="32"/>
        <v>0</v>
      </c>
      <c r="P70" s="383">
        <f t="shared" si="32"/>
        <v>0</v>
      </c>
      <c r="Q70" s="384">
        <f t="shared" si="32"/>
        <v>0</v>
      </c>
      <c r="R70" s="315">
        <f t="shared" si="32"/>
        <v>0</v>
      </c>
      <c r="S70" s="316">
        <f t="shared" si="32"/>
        <v>0</v>
      </c>
      <c r="T70" s="316">
        <f t="shared" si="32"/>
        <v>0</v>
      </c>
      <c r="U70" s="324">
        <f t="shared" si="32"/>
        <v>0</v>
      </c>
      <c r="V70" s="318">
        <f t="shared" si="32"/>
        <v>0</v>
      </c>
      <c r="W70" s="316">
        <f t="shared" si="32"/>
        <v>0</v>
      </c>
      <c r="X70" s="316">
        <f t="shared" si="32"/>
        <v>0</v>
      </c>
      <c r="Y70" s="324">
        <f t="shared" si="32"/>
        <v>0</v>
      </c>
      <c r="Z70" s="318">
        <f t="shared" si="32"/>
        <v>30</v>
      </c>
      <c r="AA70" s="316">
        <f t="shared" si="32"/>
        <v>60</v>
      </c>
      <c r="AB70" s="316">
        <f t="shared" si="32"/>
        <v>10</v>
      </c>
      <c r="AC70" s="324">
        <f t="shared" si="32"/>
        <v>4</v>
      </c>
      <c r="AD70" s="318">
        <f t="shared" si="32"/>
        <v>30</v>
      </c>
      <c r="AE70" s="316">
        <f t="shared" si="32"/>
        <v>105</v>
      </c>
      <c r="AF70" s="316">
        <f t="shared" si="32"/>
        <v>40</v>
      </c>
      <c r="AG70" s="324">
        <f t="shared" si="32"/>
        <v>7</v>
      </c>
      <c r="AH70" s="318">
        <f t="shared" si="32"/>
        <v>15</v>
      </c>
      <c r="AI70" s="316">
        <f t="shared" si="32"/>
        <v>30</v>
      </c>
      <c r="AJ70" s="316">
        <f t="shared" si="32"/>
        <v>30</v>
      </c>
      <c r="AK70" s="324">
        <f t="shared" si="32"/>
        <v>3</v>
      </c>
      <c r="AL70" s="318">
        <f t="shared" si="32"/>
        <v>45</v>
      </c>
      <c r="AM70" s="316">
        <f t="shared" si="32"/>
        <v>90</v>
      </c>
      <c r="AN70" s="316">
        <f t="shared" si="32"/>
        <v>15</v>
      </c>
      <c r="AO70" s="325">
        <f t="shared" si="32"/>
        <v>6</v>
      </c>
      <c r="AP70" s="382">
        <f t="shared" si="32"/>
        <v>0</v>
      </c>
      <c r="AQ70" s="383">
        <f t="shared" si="32"/>
        <v>0</v>
      </c>
      <c r="AR70" s="383">
        <f t="shared" si="32"/>
        <v>0</v>
      </c>
      <c r="AS70" s="385">
        <f t="shared" si="32"/>
        <v>0</v>
      </c>
      <c r="AT70" s="382">
        <f t="shared" si="32"/>
        <v>0</v>
      </c>
      <c r="AU70" s="383">
        <f t="shared" si="32"/>
        <v>0</v>
      </c>
      <c r="AV70" s="383">
        <f t="shared" si="32"/>
        <v>0</v>
      </c>
      <c r="AW70" s="384">
        <f t="shared" si="32"/>
        <v>0</v>
      </c>
      <c r="AX70" s="386" t="s">
        <v>623</v>
      </c>
    </row>
    <row r="71" spans="1:50">
      <c r="A71" s="81">
        <v>40.1</v>
      </c>
      <c r="B71" s="82" t="s">
        <v>624</v>
      </c>
      <c r="C71" s="83">
        <f t="shared" si="27"/>
        <v>15</v>
      </c>
      <c r="D71" s="84">
        <f t="shared" si="24"/>
        <v>60</v>
      </c>
      <c r="E71" s="258">
        <f t="shared" si="25"/>
        <v>75</v>
      </c>
      <c r="F71" s="84">
        <f t="shared" si="28"/>
        <v>75</v>
      </c>
      <c r="G71" s="258">
        <v>25</v>
      </c>
      <c r="H71" s="259">
        <f t="shared" si="29"/>
        <v>100</v>
      </c>
      <c r="I71" s="260">
        <f t="shared" ref="I71:I78" si="33">M71+Q71+U71+Y71+AC71+AG71+AK71+AO71+AS71+AW71</f>
        <v>4</v>
      </c>
      <c r="J71" s="262"/>
      <c r="K71" s="217"/>
      <c r="L71" s="217"/>
      <c r="M71" s="226"/>
      <c r="N71" s="102"/>
      <c r="O71" s="99"/>
      <c r="P71" s="99"/>
      <c r="Q71" s="116"/>
      <c r="R71" s="225"/>
      <c r="S71" s="217"/>
      <c r="T71" s="217"/>
      <c r="U71" s="264"/>
      <c r="V71" s="215"/>
      <c r="W71" s="84"/>
      <c r="X71" s="84"/>
      <c r="Y71" s="261"/>
      <c r="Z71" s="331"/>
      <c r="AA71" s="107"/>
      <c r="AB71" s="107"/>
      <c r="AC71" s="332"/>
      <c r="AD71" s="331">
        <v>15</v>
      </c>
      <c r="AE71" s="107">
        <v>60</v>
      </c>
      <c r="AF71" s="107">
        <v>25</v>
      </c>
      <c r="AG71" s="332">
        <v>4</v>
      </c>
      <c r="AH71" s="331"/>
      <c r="AI71" s="107"/>
      <c r="AJ71" s="107"/>
      <c r="AK71" s="332"/>
      <c r="AL71" s="331"/>
      <c r="AM71" s="107"/>
      <c r="AN71" s="107"/>
      <c r="AO71" s="175"/>
      <c r="AP71" s="112"/>
      <c r="AQ71" s="99"/>
      <c r="AR71" s="99"/>
      <c r="AS71" s="103"/>
      <c r="AT71" s="387"/>
      <c r="AU71" s="255"/>
      <c r="AV71" s="255"/>
      <c r="AW71" s="388"/>
      <c r="AX71" s="263" t="s">
        <v>608</v>
      </c>
    </row>
    <row r="72" spans="1:50">
      <c r="A72" s="81">
        <v>40.200000000000003</v>
      </c>
      <c r="B72" s="82" t="s">
        <v>625</v>
      </c>
      <c r="C72" s="83">
        <f t="shared" si="27"/>
        <v>15</v>
      </c>
      <c r="D72" s="84">
        <f t="shared" si="24"/>
        <v>30</v>
      </c>
      <c r="E72" s="258">
        <f t="shared" si="25"/>
        <v>45</v>
      </c>
      <c r="F72" s="84">
        <f t="shared" si="28"/>
        <v>45</v>
      </c>
      <c r="G72" s="258">
        <v>30</v>
      </c>
      <c r="H72" s="259">
        <f t="shared" si="29"/>
        <v>75</v>
      </c>
      <c r="I72" s="260">
        <f t="shared" si="33"/>
        <v>3</v>
      </c>
      <c r="J72" s="262"/>
      <c r="K72" s="217"/>
      <c r="L72" s="217"/>
      <c r="M72" s="226"/>
      <c r="N72" s="102"/>
      <c r="O72" s="99"/>
      <c r="P72" s="99"/>
      <c r="Q72" s="116"/>
      <c r="R72" s="225"/>
      <c r="S72" s="217"/>
      <c r="T72" s="217"/>
      <c r="U72" s="264"/>
      <c r="V72" s="331"/>
      <c r="W72" s="107"/>
      <c r="X72" s="107"/>
      <c r="Y72" s="332"/>
      <c r="Z72" s="331"/>
      <c r="AA72" s="107"/>
      <c r="AB72" s="107"/>
      <c r="AC72" s="332"/>
      <c r="AD72" s="333"/>
      <c r="AE72" s="180"/>
      <c r="AF72" s="180"/>
      <c r="AG72" s="334"/>
      <c r="AH72" s="331">
        <v>15</v>
      </c>
      <c r="AI72" s="107">
        <v>30</v>
      </c>
      <c r="AJ72" s="107">
        <v>30</v>
      </c>
      <c r="AK72" s="332">
        <v>3</v>
      </c>
      <c r="AL72" s="331"/>
      <c r="AM72" s="107"/>
      <c r="AN72" s="107"/>
      <c r="AO72" s="332"/>
      <c r="AP72" s="112"/>
      <c r="AQ72" s="99"/>
      <c r="AR72" s="99"/>
      <c r="AS72" s="103"/>
      <c r="AT72" s="102"/>
      <c r="AU72" s="99"/>
      <c r="AV72" s="99"/>
      <c r="AW72" s="116"/>
      <c r="AX72" s="263" t="s">
        <v>578</v>
      </c>
    </row>
    <row r="73" spans="1:50">
      <c r="A73" s="81">
        <v>40.299999999999997</v>
      </c>
      <c r="B73" s="82" t="s">
        <v>626</v>
      </c>
      <c r="C73" s="83">
        <f t="shared" si="27"/>
        <v>15</v>
      </c>
      <c r="D73" s="84">
        <f t="shared" si="24"/>
        <v>30</v>
      </c>
      <c r="E73" s="258">
        <f t="shared" si="25"/>
        <v>45</v>
      </c>
      <c r="F73" s="84">
        <f t="shared" si="28"/>
        <v>45</v>
      </c>
      <c r="G73" s="258">
        <v>5</v>
      </c>
      <c r="H73" s="259">
        <f t="shared" si="29"/>
        <v>50</v>
      </c>
      <c r="I73" s="260">
        <f t="shared" si="33"/>
        <v>2</v>
      </c>
      <c r="J73" s="262"/>
      <c r="K73" s="217"/>
      <c r="L73" s="217"/>
      <c r="M73" s="226"/>
      <c r="N73" s="102"/>
      <c r="O73" s="99"/>
      <c r="P73" s="99"/>
      <c r="Q73" s="116"/>
      <c r="R73" s="225"/>
      <c r="S73" s="217"/>
      <c r="T73" s="217"/>
      <c r="U73" s="264"/>
      <c r="V73" s="215"/>
      <c r="W73" s="84"/>
      <c r="X73" s="84"/>
      <c r="Y73" s="261"/>
      <c r="Z73" s="331"/>
      <c r="AA73" s="107"/>
      <c r="AB73" s="107"/>
      <c r="AC73" s="332"/>
      <c r="AD73" s="331"/>
      <c r="AE73" s="107"/>
      <c r="AF73" s="107"/>
      <c r="AG73" s="332"/>
      <c r="AH73" s="331"/>
      <c r="AI73" s="107"/>
      <c r="AJ73" s="107"/>
      <c r="AK73" s="332"/>
      <c r="AL73" s="331">
        <v>15</v>
      </c>
      <c r="AM73" s="107">
        <v>30</v>
      </c>
      <c r="AN73" s="107">
        <v>5</v>
      </c>
      <c r="AO73" s="332">
        <v>2</v>
      </c>
      <c r="AP73" s="112"/>
      <c r="AQ73" s="99"/>
      <c r="AR73" s="99"/>
      <c r="AS73" s="103"/>
      <c r="AT73" s="102"/>
      <c r="AU73" s="99"/>
      <c r="AV73" s="99"/>
      <c r="AW73" s="116"/>
      <c r="AX73" s="263" t="s">
        <v>597</v>
      </c>
    </row>
    <row r="74" spans="1:50">
      <c r="A74" s="81">
        <v>40.4</v>
      </c>
      <c r="B74" s="82" t="s">
        <v>627</v>
      </c>
      <c r="C74" s="83">
        <f t="shared" si="27"/>
        <v>15</v>
      </c>
      <c r="D74" s="84">
        <f t="shared" si="24"/>
        <v>30</v>
      </c>
      <c r="E74" s="258">
        <f t="shared" si="25"/>
        <v>45</v>
      </c>
      <c r="F74" s="84">
        <f t="shared" si="28"/>
        <v>45</v>
      </c>
      <c r="G74" s="258">
        <v>5</v>
      </c>
      <c r="H74" s="259">
        <f t="shared" si="29"/>
        <v>50</v>
      </c>
      <c r="I74" s="260">
        <f t="shared" si="33"/>
        <v>2</v>
      </c>
      <c r="J74" s="262"/>
      <c r="K74" s="217"/>
      <c r="L74" s="217"/>
      <c r="M74" s="226"/>
      <c r="N74" s="102"/>
      <c r="O74" s="99"/>
      <c r="P74" s="99"/>
      <c r="Q74" s="116"/>
      <c r="R74" s="83"/>
      <c r="S74" s="84"/>
      <c r="T74" s="84"/>
      <c r="U74" s="261"/>
      <c r="V74" s="331"/>
      <c r="W74" s="107"/>
      <c r="X74" s="107"/>
      <c r="Y74" s="332"/>
      <c r="Z74" s="331"/>
      <c r="AA74" s="107"/>
      <c r="AB74" s="107"/>
      <c r="AC74" s="332"/>
      <c r="AD74" s="333"/>
      <c r="AE74" s="180"/>
      <c r="AF74" s="180"/>
      <c r="AG74" s="334"/>
      <c r="AH74" s="331"/>
      <c r="AI74" s="107"/>
      <c r="AJ74" s="107"/>
      <c r="AK74" s="332"/>
      <c r="AL74" s="331">
        <v>15</v>
      </c>
      <c r="AM74" s="107">
        <v>30</v>
      </c>
      <c r="AN74" s="107">
        <v>5</v>
      </c>
      <c r="AO74" s="332">
        <v>2</v>
      </c>
      <c r="AP74" s="112"/>
      <c r="AQ74" s="99"/>
      <c r="AR74" s="99"/>
      <c r="AS74" s="103"/>
      <c r="AT74" s="102"/>
      <c r="AU74" s="99"/>
      <c r="AV74" s="99"/>
      <c r="AW74" s="116"/>
      <c r="AX74" s="263" t="s">
        <v>597</v>
      </c>
    </row>
    <row r="75" spans="1:50">
      <c r="A75" s="389">
        <v>40.5</v>
      </c>
      <c r="B75" s="105" t="s">
        <v>628</v>
      </c>
      <c r="C75" s="106">
        <f t="shared" si="27"/>
        <v>15</v>
      </c>
      <c r="D75" s="107">
        <f t="shared" si="24"/>
        <v>45</v>
      </c>
      <c r="E75" s="337">
        <f t="shared" si="25"/>
        <v>60</v>
      </c>
      <c r="F75" s="107">
        <f t="shared" si="28"/>
        <v>60</v>
      </c>
      <c r="G75" s="337">
        <v>15</v>
      </c>
      <c r="H75" s="338">
        <f t="shared" si="29"/>
        <v>75</v>
      </c>
      <c r="I75" s="339">
        <f t="shared" si="33"/>
        <v>3</v>
      </c>
      <c r="J75" s="333"/>
      <c r="K75" s="180"/>
      <c r="L75" s="180"/>
      <c r="M75" s="214"/>
      <c r="N75" s="112"/>
      <c r="O75" s="96"/>
      <c r="P75" s="96"/>
      <c r="Q75" s="116"/>
      <c r="R75" s="174"/>
      <c r="S75" s="180"/>
      <c r="T75" s="180"/>
      <c r="U75" s="334"/>
      <c r="V75" s="331"/>
      <c r="W75" s="107"/>
      <c r="X75" s="107"/>
      <c r="Y75" s="332"/>
      <c r="Z75" s="331"/>
      <c r="AA75" s="107"/>
      <c r="AB75" s="107"/>
      <c r="AC75" s="332"/>
      <c r="AD75" s="331">
        <v>15</v>
      </c>
      <c r="AE75" s="107">
        <v>45</v>
      </c>
      <c r="AF75" s="107">
        <v>15</v>
      </c>
      <c r="AG75" s="332">
        <v>3</v>
      </c>
      <c r="AH75" s="331"/>
      <c r="AI75" s="107"/>
      <c r="AJ75" s="107"/>
      <c r="AK75" s="332"/>
      <c r="AL75" s="331"/>
      <c r="AM75" s="107"/>
      <c r="AN75" s="107"/>
      <c r="AO75" s="175"/>
      <c r="AP75" s="112"/>
      <c r="AQ75" s="96"/>
      <c r="AR75" s="96"/>
      <c r="AS75" s="103"/>
      <c r="AT75" s="112"/>
      <c r="AU75" s="96"/>
      <c r="AV75" s="96"/>
      <c r="AW75" s="116"/>
      <c r="AX75" s="390" t="s">
        <v>608</v>
      </c>
    </row>
    <row r="76" spans="1:50">
      <c r="A76" s="389">
        <v>40.6</v>
      </c>
      <c r="B76" s="105" t="s">
        <v>629</v>
      </c>
      <c r="C76" s="106">
        <f t="shared" si="27"/>
        <v>15</v>
      </c>
      <c r="D76" s="107">
        <f t="shared" si="24"/>
        <v>30</v>
      </c>
      <c r="E76" s="337">
        <f t="shared" si="25"/>
        <v>45</v>
      </c>
      <c r="F76" s="107">
        <f t="shared" si="28"/>
        <v>45</v>
      </c>
      <c r="G76" s="337">
        <v>5</v>
      </c>
      <c r="H76" s="338">
        <f t="shared" si="29"/>
        <v>50</v>
      </c>
      <c r="I76" s="339">
        <f t="shared" si="33"/>
        <v>2</v>
      </c>
      <c r="J76" s="333"/>
      <c r="K76" s="180"/>
      <c r="L76" s="180"/>
      <c r="M76" s="214"/>
      <c r="N76" s="112"/>
      <c r="O76" s="96"/>
      <c r="P76" s="96"/>
      <c r="Q76" s="116"/>
      <c r="R76" s="174"/>
      <c r="S76" s="180"/>
      <c r="T76" s="180"/>
      <c r="U76" s="334"/>
      <c r="V76" s="331"/>
      <c r="W76" s="107"/>
      <c r="X76" s="107"/>
      <c r="Y76" s="332"/>
      <c r="Z76" s="331">
        <v>15</v>
      </c>
      <c r="AA76" s="107">
        <v>30</v>
      </c>
      <c r="AB76" s="107">
        <v>5</v>
      </c>
      <c r="AC76" s="332">
        <v>2</v>
      </c>
      <c r="AD76" s="331"/>
      <c r="AE76" s="107"/>
      <c r="AF76" s="107"/>
      <c r="AG76" s="332"/>
      <c r="AH76" s="333"/>
      <c r="AI76" s="180"/>
      <c r="AJ76" s="180"/>
      <c r="AK76" s="334"/>
      <c r="AL76" s="331"/>
      <c r="AM76" s="107"/>
      <c r="AN76" s="107"/>
      <c r="AO76" s="175"/>
      <c r="AP76" s="112"/>
      <c r="AQ76" s="96"/>
      <c r="AR76" s="96"/>
      <c r="AS76" s="103"/>
      <c r="AT76" s="112"/>
      <c r="AU76" s="96"/>
      <c r="AV76" s="96"/>
      <c r="AW76" s="116"/>
      <c r="AX76" s="390" t="s">
        <v>571</v>
      </c>
    </row>
    <row r="77" spans="1:50">
      <c r="A77" s="81">
        <v>40.700000000000003</v>
      </c>
      <c r="B77" s="82" t="s">
        <v>630</v>
      </c>
      <c r="C77" s="83">
        <f t="shared" si="27"/>
        <v>15</v>
      </c>
      <c r="D77" s="84">
        <f t="shared" si="24"/>
        <v>30</v>
      </c>
      <c r="E77" s="258">
        <f t="shared" si="25"/>
        <v>45</v>
      </c>
      <c r="F77" s="84">
        <f t="shared" si="28"/>
        <v>45</v>
      </c>
      <c r="G77" s="258">
        <v>5</v>
      </c>
      <c r="H77" s="259">
        <f t="shared" si="29"/>
        <v>50</v>
      </c>
      <c r="I77" s="260">
        <f t="shared" si="33"/>
        <v>2</v>
      </c>
      <c r="J77" s="262"/>
      <c r="K77" s="217"/>
      <c r="L77" s="217"/>
      <c r="M77" s="226"/>
      <c r="N77" s="102"/>
      <c r="O77" s="99"/>
      <c r="P77" s="99"/>
      <c r="Q77" s="116"/>
      <c r="R77" s="225"/>
      <c r="S77" s="217"/>
      <c r="T77" s="217"/>
      <c r="U77" s="264"/>
      <c r="V77" s="331"/>
      <c r="W77" s="107"/>
      <c r="X77" s="107"/>
      <c r="Y77" s="332"/>
      <c r="Z77" s="331"/>
      <c r="AA77" s="107"/>
      <c r="AB77" s="107"/>
      <c r="AC77" s="332"/>
      <c r="AD77" s="331"/>
      <c r="AE77" s="107"/>
      <c r="AF77" s="107"/>
      <c r="AG77" s="332"/>
      <c r="AH77" s="333"/>
      <c r="AI77" s="180"/>
      <c r="AJ77" s="180"/>
      <c r="AK77" s="334"/>
      <c r="AL77" s="331">
        <v>15</v>
      </c>
      <c r="AM77" s="107">
        <v>30</v>
      </c>
      <c r="AN77" s="107">
        <v>5</v>
      </c>
      <c r="AO77" s="332">
        <v>2</v>
      </c>
      <c r="AP77" s="112"/>
      <c r="AQ77" s="99"/>
      <c r="AR77" s="99"/>
      <c r="AS77" s="103"/>
      <c r="AT77" s="102"/>
      <c r="AU77" s="99"/>
      <c r="AV77" s="99"/>
      <c r="AW77" s="116"/>
      <c r="AX77" s="263" t="s">
        <v>597</v>
      </c>
    </row>
    <row r="78" spans="1:50">
      <c r="A78" s="81">
        <v>40.799999999999997</v>
      </c>
      <c r="B78" s="82" t="s">
        <v>631</v>
      </c>
      <c r="C78" s="83">
        <f t="shared" si="27"/>
        <v>15</v>
      </c>
      <c r="D78" s="84">
        <f t="shared" si="24"/>
        <v>30</v>
      </c>
      <c r="E78" s="258">
        <f t="shared" si="25"/>
        <v>45</v>
      </c>
      <c r="F78" s="84">
        <f t="shared" si="28"/>
        <v>45</v>
      </c>
      <c r="G78" s="258">
        <v>5</v>
      </c>
      <c r="H78" s="259">
        <f t="shared" si="29"/>
        <v>50</v>
      </c>
      <c r="I78" s="260">
        <f t="shared" si="33"/>
        <v>2</v>
      </c>
      <c r="J78" s="262"/>
      <c r="K78" s="217"/>
      <c r="L78" s="217"/>
      <c r="M78" s="226"/>
      <c r="N78" s="102"/>
      <c r="O78" s="99"/>
      <c r="P78" s="99"/>
      <c r="Q78" s="100"/>
      <c r="R78" s="225"/>
      <c r="S78" s="217"/>
      <c r="T78" s="217"/>
      <c r="U78" s="264"/>
      <c r="V78" s="215"/>
      <c r="W78" s="84"/>
      <c r="X78" s="84"/>
      <c r="Y78" s="261"/>
      <c r="Z78" s="331">
        <v>15</v>
      </c>
      <c r="AA78" s="107">
        <v>30</v>
      </c>
      <c r="AB78" s="107">
        <v>5</v>
      </c>
      <c r="AC78" s="332">
        <v>2</v>
      </c>
      <c r="AD78" s="331"/>
      <c r="AE78" s="107"/>
      <c r="AF78" s="107"/>
      <c r="AG78" s="332"/>
      <c r="AH78" s="333"/>
      <c r="AI78" s="180"/>
      <c r="AJ78" s="180"/>
      <c r="AK78" s="334"/>
      <c r="AL78" s="331"/>
      <c r="AM78" s="107"/>
      <c r="AN78" s="107"/>
      <c r="AO78" s="332"/>
      <c r="AP78" s="112"/>
      <c r="AQ78" s="99"/>
      <c r="AR78" s="99"/>
      <c r="AS78" s="101"/>
      <c r="AT78" s="102"/>
      <c r="AU78" s="99"/>
      <c r="AV78" s="99"/>
      <c r="AW78" s="100"/>
      <c r="AX78" s="263" t="s">
        <v>571</v>
      </c>
    </row>
    <row r="79" spans="1:50">
      <c r="A79" s="391">
        <v>41</v>
      </c>
      <c r="B79" s="314" t="s">
        <v>632</v>
      </c>
      <c r="C79" s="315">
        <f t="shared" si="27"/>
        <v>60</v>
      </c>
      <c r="D79" s="316">
        <f t="shared" si="24"/>
        <v>150</v>
      </c>
      <c r="E79" s="317">
        <f t="shared" si="25"/>
        <v>210</v>
      </c>
      <c r="F79" s="316">
        <f>F80+F81+F82</f>
        <v>210</v>
      </c>
      <c r="G79" s="317">
        <f>SUM(G80:G82)</f>
        <v>115</v>
      </c>
      <c r="H79" s="319">
        <f>H80+H81+H82</f>
        <v>325</v>
      </c>
      <c r="I79" s="320">
        <f t="shared" ref="I79:AW79" si="34">SUM(I80:I82)</f>
        <v>13</v>
      </c>
      <c r="J79" s="318">
        <f t="shared" si="34"/>
        <v>0</v>
      </c>
      <c r="K79" s="316">
        <f t="shared" si="34"/>
        <v>0</v>
      </c>
      <c r="L79" s="316">
        <f t="shared" si="34"/>
        <v>0</v>
      </c>
      <c r="M79" s="325">
        <f t="shared" si="34"/>
        <v>0</v>
      </c>
      <c r="N79" s="382">
        <f t="shared" si="34"/>
        <v>0</v>
      </c>
      <c r="O79" s="383">
        <f t="shared" si="34"/>
        <v>0</v>
      </c>
      <c r="P79" s="383">
        <f t="shared" si="34"/>
        <v>0</v>
      </c>
      <c r="Q79" s="384">
        <f t="shared" si="34"/>
        <v>0</v>
      </c>
      <c r="R79" s="315">
        <f t="shared" si="34"/>
        <v>0</v>
      </c>
      <c r="S79" s="316">
        <f t="shared" si="34"/>
        <v>0</v>
      </c>
      <c r="T79" s="316">
        <f t="shared" si="34"/>
        <v>0</v>
      </c>
      <c r="U79" s="324">
        <f t="shared" si="34"/>
        <v>0</v>
      </c>
      <c r="V79" s="318">
        <f t="shared" si="34"/>
        <v>15</v>
      </c>
      <c r="W79" s="316">
        <f t="shared" si="34"/>
        <v>60</v>
      </c>
      <c r="X79" s="316">
        <f t="shared" si="34"/>
        <v>25</v>
      </c>
      <c r="Y79" s="324">
        <f t="shared" si="34"/>
        <v>4</v>
      </c>
      <c r="Z79" s="318">
        <f t="shared" si="34"/>
        <v>15</v>
      </c>
      <c r="AA79" s="316">
        <f t="shared" si="34"/>
        <v>30</v>
      </c>
      <c r="AB79" s="316">
        <f t="shared" si="34"/>
        <v>30</v>
      </c>
      <c r="AC79" s="324">
        <f t="shared" si="34"/>
        <v>3</v>
      </c>
      <c r="AD79" s="318">
        <f t="shared" si="34"/>
        <v>30</v>
      </c>
      <c r="AE79" s="316">
        <f t="shared" si="34"/>
        <v>60</v>
      </c>
      <c r="AF79" s="316">
        <f t="shared" si="34"/>
        <v>60</v>
      </c>
      <c r="AG79" s="324">
        <f t="shared" si="34"/>
        <v>6</v>
      </c>
      <c r="AH79" s="318">
        <f t="shared" si="34"/>
        <v>0</v>
      </c>
      <c r="AI79" s="316">
        <f t="shared" si="34"/>
        <v>0</v>
      </c>
      <c r="AJ79" s="316">
        <f t="shared" si="34"/>
        <v>0</v>
      </c>
      <c r="AK79" s="324">
        <f t="shared" si="34"/>
        <v>0</v>
      </c>
      <c r="AL79" s="318">
        <f t="shared" si="34"/>
        <v>0</v>
      </c>
      <c r="AM79" s="316">
        <f t="shared" si="34"/>
        <v>0</v>
      </c>
      <c r="AN79" s="316">
        <f t="shared" si="34"/>
        <v>0</v>
      </c>
      <c r="AO79" s="325">
        <f t="shared" si="34"/>
        <v>0</v>
      </c>
      <c r="AP79" s="382">
        <f t="shared" si="34"/>
        <v>0</v>
      </c>
      <c r="AQ79" s="383">
        <f t="shared" si="34"/>
        <v>0</v>
      </c>
      <c r="AR79" s="383">
        <f t="shared" si="34"/>
        <v>0</v>
      </c>
      <c r="AS79" s="385">
        <f t="shared" si="34"/>
        <v>0</v>
      </c>
      <c r="AT79" s="382">
        <f t="shared" si="34"/>
        <v>0</v>
      </c>
      <c r="AU79" s="383">
        <f t="shared" si="34"/>
        <v>0</v>
      </c>
      <c r="AV79" s="383">
        <f t="shared" si="34"/>
        <v>0</v>
      </c>
      <c r="AW79" s="384">
        <f t="shared" si="34"/>
        <v>0</v>
      </c>
      <c r="AX79" s="392" t="s">
        <v>633</v>
      </c>
    </row>
    <row r="80" spans="1:50">
      <c r="A80" s="389">
        <v>41.1</v>
      </c>
      <c r="B80" s="105" t="s">
        <v>634</v>
      </c>
      <c r="C80" s="106">
        <f t="shared" si="27"/>
        <v>15</v>
      </c>
      <c r="D80" s="107">
        <f t="shared" si="24"/>
        <v>60</v>
      </c>
      <c r="E80" s="337">
        <f t="shared" si="25"/>
        <v>75</v>
      </c>
      <c r="F80" s="107">
        <f t="shared" si="28"/>
        <v>75</v>
      </c>
      <c r="G80" s="337">
        <v>25</v>
      </c>
      <c r="H80" s="338">
        <f t="shared" si="29"/>
        <v>100</v>
      </c>
      <c r="I80" s="339">
        <f>M80+Q80+U80+Y80+AC80+AG80+AK80+AO80+AS80+AW80</f>
        <v>4</v>
      </c>
      <c r="J80" s="333"/>
      <c r="K80" s="180"/>
      <c r="L80" s="180"/>
      <c r="M80" s="214"/>
      <c r="N80" s="112"/>
      <c r="O80" s="96"/>
      <c r="P80" s="96"/>
      <c r="Q80" s="116"/>
      <c r="R80" s="331"/>
      <c r="S80" s="107"/>
      <c r="T80" s="107"/>
      <c r="U80" s="332"/>
      <c r="V80" s="331">
        <v>15</v>
      </c>
      <c r="W80" s="107">
        <v>60</v>
      </c>
      <c r="X80" s="107">
        <v>25</v>
      </c>
      <c r="Y80" s="332">
        <v>4</v>
      </c>
      <c r="Z80" s="331"/>
      <c r="AA80" s="107"/>
      <c r="AB80" s="107"/>
      <c r="AC80" s="332"/>
      <c r="AD80" s="333"/>
      <c r="AE80" s="180"/>
      <c r="AF80" s="180"/>
      <c r="AG80" s="334"/>
      <c r="AH80" s="333"/>
      <c r="AI80" s="180"/>
      <c r="AJ80" s="180"/>
      <c r="AK80" s="334"/>
      <c r="AL80" s="333"/>
      <c r="AM80" s="180"/>
      <c r="AN80" s="180"/>
      <c r="AO80" s="393"/>
      <c r="AP80" s="112"/>
      <c r="AQ80" s="96"/>
      <c r="AR80" s="96"/>
      <c r="AS80" s="103"/>
      <c r="AT80" s="112"/>
      <c r="AU80" s="96"/>
      <c r="AV80" s="96"/>
      <c r="AW80" s="116"/>
      <c r="AX80" s="394" t="s">
        <v>582</v>
      </c>
    </row>
    <row r="81" spans="1:50">
      <c r="A81" s="81">
        <v>41.2</v>
      </c>
      <c r="B81" s="82" t="s">
        <v>635</v>
      </c>
      <c r="C81" s="83">
        <f t="shared" si="27"/>
        <v>30</v>
      </c>
      <c r="D81" s="84">
        <f t="shared" si="24"/>
        <v>60</v>
      </c>
      <c r="E81" s="258">
        <f t="shared" si="25"/>
        <v>90</v>
      </c>
      <c r="F81" s="84">
        <f t="shared" si="28"/>
        <v>90</v>
      </c>
      <c r="G81" s="258">
        <v>60</v>
      </c>
      <c r="H81" s="259">
        <f t="shared" si="29"/>
        <v>150</v>
      </c>
      <c r="I81" s="260">
        <f>M81+Q81+U81+Y81+AC81+AG81+AK81+AO81+AS81+AW81</f>
        <v>6</v>
      </c>
      <c r="J81" s="262"/>
      <c r="K81" s="217"/>
      <c r="L81" s="217"/>
      <c r="M81" s="226"/>
      <c r="N81" s="102"/>
      <c r="O81" s="99"/>
      <c r="P81" s="99"/>
      <c r="Q81" s="116"/>
      <c r="R81" s="225"/>
      <c r="S81" s="217"/>
      <c r="T81" s="217"/>
      <c r="U81" s="264"/>
      <c r="V81" s="215"/>
      <c r="W81" s="84"/>
      <c r="X81" s="84"/>
      <c r="Y81" s="261"/>
      <c r="Z81" s="215">
        <v>15</v>
      </c>
      <c r="AA81" s="84">
        <v>30</v>
      </c>
      <c r="AB81" s="84">
        <v>30</v>
      </c>
      <c r="AC81" s="261">
        <v>3</v>
      </c>
      <c r="AD81" s="215">
        <v>15</v>
      </c>
      <c r="AE81" s="84">
        <v>30</v>
      </c>
      <c r="AF81" s="84">
        <v>30</v>
      </c>
      <c r="AG81" s="261">
        <v>3</v>
      </c>
      <c r="AH81" s="215"/>
      <c r="AI81" s="84"/>
      <c r="AJ81" s="84"/>
      <c r="AK81" s="261"/>
      <c r="AL81" s="262"/>
      <c r="AM81" s="217"/>
      <c r="AN81" s="217"/>
      <c r="AO81" s="395"/>
      <c r="AP81" s="102"/>
      <c r="AQ81" s="99"/>
      <c r="AR81" s="99"/>
      <c r="AS81" s="103"/>
      <c r="AT81" s="102"/>
      <c r="AU81" s="99"/>
      <c r="AV81" s="99"/>
      <c r="AW81" s="116"/>
      <c r="AX81" s="396" t="s">
        <v>574</v>
      </c>
    </row>
    <row r="82" spans="1:50">
      <c r="A82" s="389">
        <v>41.3</v>
      </c>
      <c r="B82" s="105" t="s">
        <v>636</v>
      </c>
      <c r="C82" s="106">
        <f t="shared" si="27"/>
        <v>15</v>
      </c>
      <c r="D82" s="107">
        <f t="shared" si="24"/>
        <v>30</v>
      </c>
      <c r="E82" s="337">
        <f t="shared" si="25"/>
        <v>45</v>
      </c>
      <c r="F82" s="107">
        <f t="shared" si="28"/>
        <v>45</v>
      </c>
      <c r="G82" s="337">
        <v>30</v>
      </c>
      <c r="H82" s="338">
        <f t="shared" si="29"/>
        <v>75</v>
      </c>
      <c r="I82" s="339">
        <f>M82+Q82+U82+Y82+AC82+AG82+AK82+AO82+AS82+AW82</f>
        <v>3</v>
      </c>
      <c r="J82" s="333"/>
      <c r="K82" s="180"/>
      <c r="L82" s="180"/>
      <c r="M82" s="214"/>
      <c r="N82" s="112"/>
      <c r="O82" s="96"/>
      <c r="P82" s="96"/>
      <c r="Q82" s="116"/>
      <c r="R82" s="174"/>
      <c r="S82" s="180"/>
      <c r="T82" s="180"/>
      <c r="U82" s="334"/>
      <c r="V82" s="333"/>
      <c r="W82" s="180"/>
      <c r="X82" s="180"/>
      <c r="Y82" s="334"/>
      <c r="Z82" s="331"/>
      <c r="AA82" s="107"/>
      <c r="AB82" s="107"/>
      <c r="AC82" s="332"/>
      <c r="AD82" s="331">
        <v>15</v>
      </c>
      <c r="AE82" s="107">
        <v>30</v>
      </c>
      <c r="AF82" s="107">
        <v>30</v>
      </c>
      <c r="AG82" s="332">
        <v>3</v>
      </c>
      <c r="AH82" s="333"/>
      <c r="AI82" s="180"/>
      <c r="AJ82" s="180"/>
      <c r="AK82" s="334"/>
      <c r="AL82" s="333"/>
      <c r="AM82" s="180"/>
      <c r="AN82" s="180"/>
      <c r="AO82" s="378"/>
      <c r="AP82" s="112"/>
      <c r="AQ82" s="96"/>
      <c r="AR82" s="96"/>
      <c r="AS82" s="103"/>
      <c r="AT82" s="112"/>
      <c r="AU82" s="96"/>
      <c r="AV82" s="96"/>
      <c r="AW82" s="116"/>
      <c r="AX82" s="394" t="s">
        <v>608</v>
      </c>
    </row>
    <row r="83" spans="1:50">
      <c r="A83" s="391">
        <v>42</v>
      </c>
      <c r="B83" s="314" t="s">
        <v>637</v>
      </c>
      <c r="C83" s="315">
        <f t="shared" si="27"/>
        <v>120</v>
      </c>
      <c r="D83" s="316">
        <f t="shared" si="24"/>
        <v>270</v>
      </c>
      <c r="E83" s="317">
        <f t="shared" si="25"/>
        <v>390</v>
      </c>
      <c r="F83" s="316">
        <f>F84+F85+F86</f>
        <v>390</v>
      </c>
      <c r="G83" s="317">
        <f>G84+G85+G86</f>
        <v>210</v>
      </c>
      <c r="H83" s="319">
        <f>H84+H85+H86</f>
        <v>600</v>
      </c>
      <c r="I83" s="1081">
        <f t="shared" ref="I83:AH83" si="35">SUM(I84:I86)</f>
        <v>24</v>
      </c>
      <c r="J83" s="318">
        <f t="shared" si="35"/>
        <v>0</v>
      </c>
      <c r="K83" s="316">
        <f t="shared" si="35"/>
        <v>0</v>
      </c>
      <c r="L83" s="316">
        <f t="shared" si="35"/>
        <v>0</v>
      </c>
      <c r="M83" s="325">
        <f t="shared" si="35"/>
        <v>0</v>
      </c>
      <c r="N83" s="382">
        <f t="shared" si="35"/>
        <v>0</v>
      </c>
      <c r="O83" s="383">
        <f t="shared" si="35"/>
        <v>0</v>
      </c>
      <c r="P83" s="383">
        <f t="shared" si="35"/>
        <v>0</v>
      </c>
      <c r="Q83" s="384">
        <f t="shared" si="35"/>
        <v>0</v>
      </c>
      <c r="R83" s="315">
        <f t="shared" si="35"/>
        <v>0</v>
      </c>
      <c r="S83" s="316">
        <f t="shared" si="35"/>
        <v>0</v>
      </c>
      <c r="T83" s="316">
        <f t="shared" si="35"/>
        <v>0</v>
      </c>
      <c r="U83" s="324">
        <f t="shared" si="35"/>
        <v>0</v>
      </c>
      <c r="V83" s="318">
        <f t="shared" si="35"/>
        <v>0</v>
      </c>
      <c r="W83" s="316">
        <f t="shared" si="35"/>
        <v>0</v>
      </c>
      <c r="X83" s="316">
        <f t="shared" si="35"/>
        <v>0</v>
      </c>
      <c r="Y83" s="324">
        <f t="shared" si="35"/>
        <v>0</v>
      </c>
      <c r="Z83" s="318">
        <f t="shared" si="35"/>
        <v>15</v>
      </c>
      <c r="AA83" s="316">
        <f t="shared" si="35"/>
        <v>30</v>
      </c>
      <c r="AB83" s="316">
        <f t="shared" si="35"/>
        <v>30</v>
      </c>
      <c r="AC83" s="324">
        <f t="shared" si="35"/>
        <v>3</v>
      </c>
      <c r="AD83" s="318">
        <f t="shared" si="35"/>
        <v>15</v>
      </c>
      <c r="AE83" s="316">
        <f t="shared" si="35"/>
        <v>30</v>
      </c>
      <c r="AF83" s="316">
        <f t="shared" si="35"/>
        <v>40</v>
      </c>
      <c r="AG83" s="324">
        <f t="shared" si="35"/>
        <v>3</v>
      </c>
      <c r="AH83" s="318">
        <f t="shared" si="35"/>
        <v>30</v>
      </c>
      <c r="AI83" s="316">
        <f t="shared" ref="AI83:AW83" si="36">SUM(AI84:AI86)</f>
        <v>60</v>
      </c>
      <c r="AJ83" s="316">
        <f t="shared" si="36"/>
        <v>60</v>
      </c>
      <c r="AK83" s="324">
        <f t="shared" si="36"/>
        <v>6</v>
      </c>
      <c r="AL83" s="318">
        <f t="shared" si="36"/>
        <v>30</v>
      </c>
      <c r="AM83" s="316">
        <f t="shared" si="36"/>
        <v>75</v>
      </c>
      <c r="AN83" s="316">
        <f t="shared" si="36"/>
        <v>45</v>
      </c>
      <c r="AO83" s="325">
        <f t="shared" si="36"/>
        <v>6</v>
      </c>
      <c r="AP83" s="382">
        <f t="shared" si="36"/>
        <v>30</v>
      </c>
      <c r="AQ83" s="383">
        <f t="shared" si="36"/>
        <v>75</v>
      </c>
      <c r="AR83" s="383">
        <f t="shared" si="36"/>
        <v>45</v>
      </c>
      <c r="AS83" s="385">
        <f t="shared" si="36"/>
        <v>6</v>
      </c>
      <c r="AT83" s="382">
        <f t="shared" si="36"/>
        <v>0</v>
      </c>
      <c r="AU83" s="383">
        <f t="shared" si="36"/>
        <v>0</v>
      </c>
      <c r="AV83" s="383">
        <f t="shared" si="36"/>
        <v>0</v>
      </c>
      <c r="AW83" s="384">
        <f t="shared" si="36"/>
        <v>0</v>
      </c>
      <c r="AX83" s="392" t="s">
        <v>638</v>
      </c>
    </row>
    <row r="84" spans="1:50">
      <c r="A84" s="397">
        <v>42.1</v>
      </c>
      <c r="B84" s="398" t="s">
        <v>639</v>
      </c>
      <c r="C84" s="83">
        <f t="shared" si="27"/>
        <v>45</v>
      </c>
      <c r="D84" s="84">
        <f t="shared" si="24"/>
        <v>90</v>
      </c>
      <c r="E84" s="258">
        <f t="shared" si="25"/>
        <v>135</v>
      </c>
      <c r="F84" s="84">
        <f t="shared" si="28"/>
        <v>135</v>
      </c>
      <c r="G84" s="258">
        <v>90</v>
      </c>
      <c r="H84" s="259">
        <f t="shared" si="29"/>
        <v>225</v>
      </c>
      <c r="I84" s="1081">
        <f>M84+Q84+U84+Y84+AC84+AG84+AK84+AO84+AS84+AW84</f>
        <v>9</v>
      </c>
      <c r="J84" s="262"/>
      <c r="K84" s="217"/>
      <c r="L84" s="217"/>
      <c r="M84" s="226"/>
      <c r="N84" s="102"/>
      <c r="O84" s="99"/>
      <c r="P84" s="99"/>
      <c r="Q84" s="93"/>
      <c r="R84" s="225"/>
      <c r="S84" s="217"/>
      <c r="T84" s="217"/>
      <c r="U84" s="264"/>
      <c r="V84" s="215"/>
      <c r="W84" s="84"/>
      <c r="X84" s="84"/>
      <c r="Y84" s="261"/>
      <c r="Z84" s="215">
        <v>15</v>
      </c>
      <c r="AA84" s="84">
        <v>30</v>
      </c>
      <c r="AB84" s="84">
        <v>30</v>
      </c>
      <c r="AC84" s="261">
        <v>3</v>
      </c>
      <c r="AD84" s="215">
        <v>15</v>
      </c>
      <c r="AE84" s="84">
        <v>30</v>
      </c>
      <c r="AF84" s="84">
        <v>40</v>
      </c>
      <c r="AG84" s="261">
        <v>3</v>
      </c>
      <c r="AH84" s="215">
        <v>15</v>
      </c>
      <c r="AI84" s="84">
        <v>30</v>
      </c>
      <c r="AJ84" s="84">
        <v>30</v>
      </c>
      <c r="AK84" s="261">
        <v>3</v>
      </c>
      <c r="AL84" s="262"/>
      <c r="AM84" s="217"/>
      <c r="AN84" s="217"/>
      <c r="AO84" s="399"/>
      <c r="AP84" s="102"/>
      <c r="AQ84" s="99"/>
      <c r="AR84" s="99"/>
      <c r="AS84" s="176"/>
      <c r="AT84" s="102"/>
      <c r="AU84" s="99"/>
      <c r="AV84" s="99"/>
      <c r="AW84" s="93"/>
      <c r="AX84" s="400" t="s">
        <v>640</v>
      </c>
    </row>
    <row r="85" spans="1:50">
      <c r="A85" s="81">
        <v>42.2</v>
      </c>
      <c r="B85" s="82" t="s">
        <v>641</v>
      </c>
      <c r="C85" s="83">
        <f t="shared" si="27"/>
        <v>45</v>
      </c>
      <c r="D85" s="84">
        <f t="shared" si="24"/>
        <v>90</v>
      </c>
      <c r="E85" s="258">
        <f t="shared" si="25"/>
        <v>135</v>
      </c>
      <c r="F85" s="84">
        <f t="shared" si="28"/>
        <v>135</v>
      </c>
      <c r="G85" s="258">
        <v>90</v>
      </c>
      <c r="H85" s="259">
        <f t="shared" si="29"/>
        <v>225</v>
      </c>
      <c r="I85" s="1081">
        <f>M85+Q85+U85+Y85+AC85+AG85+AK85+AO85+AS85+AW85</f>
        <v>9</v>
      </c>
      <c r="J85" s="262"/>
      <c r="K85" s="217"/>
      <c r="L85" s="217"/>
      <c r="M85" s="226"/>
      <c r="N85" s="102"/>
      <c r="O85" s="99"/>
      <c r="P85" s="99"/>
      <c r="Q85" s="116"/>
      <c r="R85" s="225"/>
      <c r="S85" s="217"/>
      <c r="T85" s="217"/>
      <c r="U85" s="264"/>
      <c r="V85" s="215"/>
      <c r="W85" s="84"/>
      <c r="X85" s="84"/>
      <c r="Y85" s="261"/>
      <c r="Z85" s="215"/>
      <c r="AA85" s="84"/>
      <c r="AB85" s="84"/>
      <c r="AC85" s="261"/>
      <c r="AD85" s="215"/>
      <c r="AE85" s="84"/>
      <c r="AF85" s="84"/>
      <c r="AG85" s="261"/>
      <c r="AH85" s="215">
        <v>15</v>
      </c>
      <c r="AI85" s="84">
        <v>30</v>
      </c>
      <c r="AJ85" s="84">
        <v>30</v>
      </c>
      <c r="AK85" s="261">
        <v>3</v>
      </c>
      <c r="AL85" s="215">
        <v>15</v>
      </c>
      <c r="AM85" s="84">
        <v>30</v>
      </c>
      <c r="AN85" s="84">
        <v>30</v>
      </c>
      <c r="AO85" s="261">
        <v>3</v>
      </c>
      <c r="AP85" s="215">
        <v>15</v>
      </c>
      <c r="AQ85" s="84">
        <v>30</v>
      </c>
      <c r="AR85" s="84">
        <v>30</v>
      </c>
      <c r="AS85" s="218">
        <v>3</v>
      </c>
      <c r="AT85" s="102"/>
      <c r="AU85" s="99"/>
      <c r="AV85" s="99"/>
      <c r="AW85" s="116"/>
      <c r="AX85" s="396" t="s">
        <v>642</v>
      </c>
    </row>
    <row r="86" spans="1:50" ht="15.75" thickBot="1">
      <c r="A86" s="401">
        <v>42.3</v>
      </c>
      <c r="B86" s="128" t="s">
        <v>643</v>
      </c>
      <c r="C86" s="402">
        <f t="shared" si="27"/>
        <v>30</v>
      </c>
      <c r="D86" s="352">
        <f t="shared" si="24"/>
        <v>90</v>
      </c>
      <c r="E86" s="403">
        <f t="shared" si="25"/>
        <v>120</v>
      </c>
      <c r="F86" s="352">
        <f t="shared" si="28"/>
        <v>120</v>
      </c>
      <c r="G86" s="403">
        <v>30</v>
      </c>
      <c r="H86" s="404">
        <f t="shared" si="29"/>
        <v>150</v>
      </c>
      <c r="I86" s="1082">
        <f>M86+Q86+U86+Y86+AC86+AG86+AK86+AO86+AS86+AW86</f>
        <v>6</v>
      </c>
      <c r="J86" s="354"/>
      <c r="K86" s="355"/>
      <c r="L86" s="355"/>
      <c r="M86" s="405"/>
      <c r="N86" s="406"/>
      <c r="O86" s="407"/>
      <c r="P86" s="407"/>
      <c r="Q86" s="408"/>
      <c r="R86" s="409"/>
      <c r="S86" s="355"/>
      <c r="T86" s="355"/>
      <c r="U86" s="356"/>
      <c r="V86" s="354"/>
      <c r="W86" s="355"/>
      <c r="X86" s="355"/>
      <c r="Y86" s="356"/>
      <c r="Z86" s="351"/>
      <c r="AA86" s="352"/>
      <c r="AB86" s="352"/>
      <c r="AC86" s="353"/>
      <c r="AD86" s="351"/>
      <c r="AE86" s="352"/>
      <c r="AF86" s="352"/>
      <c r="AG86" s="353"/>
      <c r="AH86" s="351"/>
      <c r="AI86" s="352"/>
      <c r="AJ86" s="352"/>
      <c r="AK86" s="353"/>
      <c r="AL86" s="351">
        <v>15</v>
      </c>
      <c r="AM86" s="352">
        <v>45</v>
      </c>
      <c r="AN86" s="352">
        <v>15</v>
      </c>
      <c r="AO86" s="353">
        <v>3</v>
      </c>
      <c r="AP86" s="351">
        <v>15</v>
      </c>
      <c r="AQ86" s="352">
        <v>45</v>
      </c>
      <c r="AR86" s="352">
        <v>15</v>
      </c>
      <c r="AS86" s="410">
        <v>3</v>
      </c>
      <c r="AT86" s="406"/>
      <c r="AU86" s="407"/>
      <c r="AV86" s="407"/>
      <c r="AW86" s="408"/>
      <c r="AX86" s="411" t="s">
        <v>644</v>
      </c>
    </row>
    <row r="87" spans="1:50">
      <c r="A87" s="412" t="s">
        <v>645</v>
      </c>
      <c r="B87" s="413" t="s">
        <v>646</v>
      </c>
      <c r="C87" s="414">
        <f t="shared" ref="C87:AB87" si="37">SUM(C88:C94)</f>
        <v>0</v>
      </c>
      <c r="D87" s="310">
        <f t="shared" si="37"/>
        <v>1560</v>
      </c>
      <c r="E87" s="415">
        <f t="shared" si="37"/>
        <v>1560</v>
      </c>
      <c r="F87" s="310">
        <f t="shared" si="37"/>
        <v>1560</v>
      </c>
      <c r="G87" s="415">
        <f t="shared" si="37"/>
        <v>15</v>
      </c>
      <c r="H87" s="417">
        <f>SUM(H88:H94)</f>
        <v>1575</v>
      </c>
      <c r="I87" s="418">
        <f t="shared" si="37"/>
        <v>63</v>
      </c>
      <c r="J87" s="416">
        <f t="shared" si="37"/>
        <v>0</v>
      </c>
      <c r="K87" s="310">
        <f t="shared" si="37"/>
        <v>0</v>
      </c>
      <c r="L87" s="310">
        <f t="shared" si="37"/>
        <v>0</v>
      </c>
      <c r="M87" s="419">
        <f t="shared" si="37"/>
        <v>0</v>
      </c>
      <c r="N87" s="151">
        <f t="shared" si="37"/>
        <v>0</v>
      </c>
      <c r="O87" s="149">
        <f t="shared" si="37"/>
        <v>150</v>
      </c>
      <c r="P87" s="149">
        <f t="shared" si="37"/>
        <v>0</v>
      </c>
      <c r="Q87" s="158">
        <f t="shared" si="37"/>
        <v>6</v>
      </c>
      <c r="R87" s="414">
        <f t="shared" si="37"/>
        <v>0</v>
      </c>
      <c r="S87" s="310">
        <f t="shared" si="37"/>
        <v>0</v>
      </c>
      <c r="T87" s="310">
        <f t="shared" si="37"/>
        <v>0</v>
      </c>
      <c r="U87" s="420">
        <f t="shared" si="37"/>
        <v>0</v>
      </c>
      <c r="V87" s="416">
        <f t="shared" si="37"/>
        <v>0</v>
      </c>
      <c r="W87" s="310">
        <f t="shared" si="37"/>
        <v>300</v>
      </c>
      <c r="X87" s="310">
        <f t="shared" si="37"/>
        <v>0</v>
      </c>
      <c r="Y87" s="420">
        <f t="shared" si="37"/>
        <v>12</v>
      </c>
      <c r="Z87" s="416">
        <f t="shared" si="37"/>
        <v>0</v>
      </c>
      <c r="AA87" s="310">
        <f t="shared" si="37"/>
        <v>100</v>
      </c>
      <c r="AB87" s="310">
        <f t="shared" si="37"/>
        <v>0</v>
      </c>
      <c r="AC87" s="420">
        <f t="shared" ref="AC87:AW87" si="38">SUM(AC88:AC94)</f>
        <v>4</v>
      </c>
      <c r="AD87" s="416">
        <f t="shared" si="38"/>
        <v>0</v>
      </c>
      <c r="AE87" s="310">
        <f t="shared" si="38"/>
        <v>200</v>
      </c>
      <c r="AF87" s="310">
        <f t="shared" si="38"/>
        <v>0</v>
      </c>
      <c r="AG87" s="420">
        <f t="shared" si="38"/>
        <v>8</v>
      </c>
      <c r="AH87" s="416">
        <f t="shared" si="38"/>
        <v>0</v>
      </c>
      <c r="AI87" s="310">
        <f t="shared" si="38"/>
        <v>100</v>
      </c>
      <c r="AJ87" s="310">
        <f t="shared" si="38"/>
        <v>0</v>
      </c>
      <c r="AK87" s="419">
        <f t="shared" si="38"/>
        <v>4</v>
      </c>
      <c r="AL87" s="151">
        <f t="shared" si="38"/>
        <v>0</v>
      </c>
      <c r="AM87" s="149">
        <f t="shared" si="38"/>
        <v>200</v>
      </c>
      <c r="AN87" s="149">
        <f t="shared" si="38"/>
        <v>0</v>
      </c>
      <c r="AO87" s="158">
        <f t="shared" si="38"/>
        <v>8</v>
      </c>
      <c r="AP87" s="148">
        <f t="shared" si="38"/>
        <v>0</v>
      </c>
      <c r="AQ87" s="149">
        <f t="shared" si="38"/>
        <v>0</v>
      </c>
      <c r="AR87" s="149">
        <f t="shared" si="38"/>
        <v>0</v>
      </c>
      <c r="AS87" s="421">
        <f t="shared" si="38"/>
        <v>0</v>
      </c>
      <c r="AT87" s="162">
        <f t="shared" si="38"/>
        <v>0</v>
      </c>
      <c r="AU87" s="160">
        <f t="shared" si="38"/>
        <v>510</v>
      </c>
      <c r="AV87" s="160">
        <f t="shared" si="38"/>
        <v>15</v>
      </c>
      <c r="AW87" s="163">
        <f t="shared" si="38"/>
        <v>21</v>
      </c>
      <c r="AX87" s="422"/>
    </row>
    <row r="88" spans="1:50">
      <c r="A88" s="81">
        <v>43</v>
      </c>
      <c r="B88" s="82" t="s">
        <v>647</v>
      </c>
      <c r="C88" s="83">
        <f t="shared" ref="C88:D94" si="39">J88+N88+R88+V88+Z88+AD88+AH88+AL88+AP88+AT88</f>
        <v>0</v>
      </c>
      <c r="D88" s="84">
        <f t="shared" si="39"/>
        <v>150</v>
      </c>
      <c r="E88" s="258">
        <f t="shared" ref="E88:E94" si="40">SUM(C88:D88)</f>
        <v>150</v>
      </c>
      <c r="F88" s="84">
        <f t="shared" ref="F88:F94" si="41">SUM(E88:E88)</f>
        <v>150</v>
      </c>
      <c r="G88" s="258">
        <f t="shared" ref="G88:G93" si="42">L88+P88+T88+X88+AB88+AF88+AJ88+AN88+AR88+AV88</f>
        <v>0</v>
      </c>
      <c r="H88" s="259">
        <f t="shared" ref="H88:H94" si="43">SUM(F88:G88)</f>
        <v>150</v>
      </c>
      <c r="I88" s="260">
        <v>6</v>
      </c>
      <c r="J88" s="262"/>
      <c r="K88" s="217"/>
      <c r="L88" s="217"/>
      <c r="M88" s="226"/>
      <c r="N88" s="102"/>
      <c r="O88" s="87">
        <v>150</v>
      </c>
      <c r="P88" s="99"/>
      <c r="Q88" s="124">
        <v>6</v>
      </c>
      <c r="R88" s="225"/>
      <c r="S88" s="217"/>
      <c r="T88" s="217"/>
      <c r="U88" s="264"/>
      <c r="V88" s="262"/>
      <c r="W88" s="217"/>
      <c r="X88" s="217"/>
      <c r="Y88" s="264"/>
      <c r="Z88" s="262"/>
      <c r="AA88" s="217"/>
      <c r="AB88" s="217"/>
      <c r="AC88" s="264"/>
      <c r="AD88" s="262"/>
      <c r="AE88" s="217"/>
      <c r="AF88" s="217"/>
      <c r="AG88" s="264"/>
      <c r="AH88" s="262"/>
      <c r="AI88" s="217"/>
      <c r="AJ88" s="217"/>
      <c r="AK88" s="226"/>
      <c r="AL88" s="102"/>
      <c r="AM88" s="99"/>
      <c r="AN88" s="99"/>
      <c r="AO88" s="116"/>
      <c r="AP88" s="98"/>
      <c r="AQ88" s="99"/>
      <c r="AR88" s="99"/>
      <c r="AS88" s="103"/>
      <c r="AT88" s="102"/>
      <c r="AU88" s="99"/>
      <c r="AV88" s="99"/>
      <c r="AW88" s="116"/>
      <c r="AX88" s="263" t="s">
        <v>569</v>
      </c>
    </row>
    <row r="89" spans="1:50">
      <c r="A89" s="81">
        <v>44</v>
      </c>
      <c r="B89" s="82" t="s">
        <v>648</v>
      </c>
      <c r="C89" s="83">
        <f t="shared" si="39"/>
        <v>0</v>
      </c>
      <c r="D89" s="84">
        <f t="shared" si="39"/>
        <v>300</v>
      </c>
      <c r="E89" s="258">
        <f t="shared" si="40"/>
        <v>300</v>
      </c>
      <c r="F89" s="84">
        <f t="shared" si="41"/>
        <v>300</v>
      </c>
      <c r="G89" s="258">
        <v>0</v>
      </c>
      <c r="H89" s="259">
        <f t="shared" si="43"/>
        <v>300</v>
      </c>
      <c r="I89" s="260">
        <f t="shared" ref="I89:I92" si="44">M89+Q89+U89+Y89+AC89+AG89+AK89+AO89+AS89+AW89</f>
        <v>12</v>
      </c>
      <c r="J89" s="262"/>
      <c r="K89" s="217"/>
      <c r="L89" s="217"/>
      <c r="M89" s="226"/>
      <c r="N89" s="102"/>
      <c r="O89" s="99"/>
      <c r="P89" s="99"/>
      <c r="Q89" s="116"/>
      <c r="R89" s="225"/>
      <c r="S89" s="217"/>
      <c r="T89" s="217"/>
      <c r="U89" s="264"/>
      <c r="V89" s="262"/>
      <c r="W89" s="84">
        <v>300</v>
      </c>
      <c r="X89" s="217"/>
      <c r="Y89" s="261">
        <v>12</v>
      </c>
      <c r="Z89" s="262"/>
      <c r="AA89" s="217"/>
      <c r="AB89" s="217"/>
      <c r="AC89" s="264"/>
      <c r="AD89" s="262"/>
      <c r="AE89" s="217"/>
      <c r="AF89" s="217"/>
      <c r="AG89" s="264"/>
      <c r="AH89" s="262"/>
      <c r="AI89" s="217"/>
      <c r="AJ89" s="217"/>
      <c r="AK89" s="226"/>
      <c r="AL89" s="102"/>
      <c r="AM89" s="99"/>
      <c r="AN89" s="99"/>
      <c r="AO89" s="116"/>
      <c r="AP89" s="98"/>
      <c r="AQ89" s="99"/>
      <c r="AR89" s="99"/>
      <c r="AS89" s="103"/>
      <c r="AT89" s="102"/>
      <c r="AU89" s="99"/>
      <c r="AV89" s="99"/>
      <c r="AW89" s="116"/>
      <c r="AX89" s="263" t="s">
        <v>582</v>
      </c>
    </row>
    <row r="90" spans="1:50">
      <c r="A90" s="81">
        <v>45</v>
      </c>
      <c r="B90" s="423" t="s">
        <v>649</v>
      </c>
      <c r="C90" s="83">
        <f t="shared" si="39"/>
        <v>0</v>
      </c>
      <c r="D90" s="84">
        <f t="shared" si="39"/>
        <v>100</v>
      </c>
      <c r="E90" s="258">
        <f t="shared" si="40"/>
        <v>100</v>
      </c>
      <c r="F90" s="84">
        <f t="shared" si="41"/>
        <v>100</v>
      </c>
      <c r="G90" s="258">
        <v>0</v>
      </c>
      <c r="H90" s="259">
        <f t="shared" si="43"/>
        <v>100</v>
      </c>
      <c r="I90" s="260">
        <f t="shared" si="44"/>
        <v>4</v>
      </c>
      <c r="J90" s="262"/>
      <c r="K90" s="217"/>
      <c r="L90" s="217"/>
      <c r="M90" s="226"/>
      <c r="N90" s="102"/>
      <c r="O90" s="99"/>
      <c r="P90" s="99"/>
      <c r="Q90" s="116"/>
      <c r="R90" s="225"/>
      <c r="S90" s="217"/>
      <c r="T90" s="217"/>
      <c r="U90" s="264"/>
      <c r="V90" s="262"/>
      <c r="W90" s="217"/>
      <c r="X90" s="217"/>
      <c r="Y90" s="264"/>
      <c r="Z90" s="262"/>
      <c r="AA90" s="84">
        <v>100</v>
      </c>
      <c r="AB90" s="217"/>
      <c r="AC90" s="261">
        <v>4</v>
      </c>
      <c r="AD90" s="262"/>
      <c r="AE90" s="84"/>
      <c r="AF90" s="217"/>
      <c r="AG90" s="261"/>
      <c r="AH90" s="262"/>
      <c r="AI90" s="217"/>
      <c r="AJ90" s="217"/>
      <c r="AK90" s="226"/>
      <c r="AL90" s="102"/>
      <c r="AM90" s="99"/>
      <c r="AN90" s="99"/>
      <c r="AO90" s="116"/>
      <c r="AP90" s="98"/>
      <c r="AQ90" s="99"/>
      <c r="AR90" s="99"/>
      <c r="AS90" s="103"/>
      <c r="AT90" s="102"/>
      <c r="AU90" s="99"/>
      <c r="AV90" s="99"/>
      <c r="AW90" s="116"/>
      <c r="AX90" s="263" t="s">
        <v>571</v>
      </c>
    </row>
    <row r="91" spans="1:50">
      <c r="A91" s="81">
        <v>46</v>
      </c>
      <c r="B91" s="424" t="s">
        <v>650</v>
      </c>
      <c r="C91" s="268">
        <f t="shared" si="39"/>
        <v>0</v>
      </c>
      <c r="D91" s="269">
        <f t="shared" si="39"/>
        <v>200</v>
      </c>
      <c r="E91" s="270">
        <f t="shared" si="40"/>
        <v>200</v>
      </c>
      <c r="F91" s="269">
        <f t="shared" si="41"/>
        <v>200</v>
      </c>
      <c r="G91" s="270">
        <v>0</v>
      </c>
      <c r="H91" s="272">
        <f t="shared" si="43"/>
        <v>200</v>
      </c>
      <c r="I91" s="273">
        <v>8</v>
      </c>
      <c r="J91" s="425"/>
      <c r="K91" s="426"/>
      <c r="L91" s="426"/>
      <c r="M91" s="427"/>
      <c r="N91" s="102"/>
      <c r="O91" s="99"/>
      <c r="P91" s="99"/>
      <c r="Q91" s="100"/>
      <c r="R91" s="428"/>
      <c r="S91" s="426"/>
      <c r="T91" s="426"/>
      <c r="U91" s="429"/>
      <c r="V91" s="425"/>
      <c r="W91" s="426"/>
      <c r="X91" s="426"/>
      <c r="Y91" s="429"/>
      <c r="Z91" s="425"/>
      <c r="AA91" s="426"/>
      <c r="AB91" s="426"/>
      <c r="AC91" s="429"/>
      <c r="AD91" s="425"/>
      <c r="AE91" s="426">
        <v>200</v>
      </c>
      <c r="AF91" s="426"/>
      <c r="AG91" s="429">
        <v>8</v>
      </c>
      <c r="AH91" s="425"/>
      <c r="AI91" s="269"/>
      <c r="AJ91" s="426"/>
      <c r="AK91" s="430"/>
      <c r="AL91" s="102"/>
      <c r="AM91" s="87"/>
      <c r="AN91" s="99"/>
      <c r="AO91" s="124"/>
      <c r="AP91" s="98"/>
      <c r="AQ91" s="99"/>
      <c r="AR91" s="99"/>
      <c r="AS91" s="101"/>
      <c r="AT91" s="102"/>
      <c r="AU91" s="99"/>
      <c r="AV91" s="99"/>
      <c r="AW91" s="100"/>
      <c r="AX91" s="431" t="s">
        <v>608</v>
      </c>
    </row>
    <row r="92" spans="1:50">
      <c r="A92" s="81">
        <v>47</v>
      </c>
      <c r="B92" s="432" t="s">
        <v>649</v>
      </c>
      <c r="C92" s="196">
        <f t="shared" si="39"/>
        <v>0</v>
      </c>
      <c r="D92" s="197">
        <f t="shared" si="39"/>
        <v>100</v>
      </c>
      <c r="E92" s="433">
        <f t="shared" si="40"/>
        <v>100</v>
      </c>
      <c r="F92" s="197">
        <f t="shared" si="41"/>
        <v>100</v>
      </c>
      <c r="G92" s="433">
        <v>0</v>
      </c>
      <c r="H92" s="434">
        <f t="shared" si="43"/>
        <v>100</v>
      </c>
      <c r="I92" s="435">
        <f t="shared" si="44"/>
        <v>4</v>
      </c>
      <c r="J92" s="436"/>
      <c r="K92" s="437"/>
      <c r="L92" s="437"/>
      <c r="M92" s="438"/>
      <c r="N92" s="102"/>
      <c r="O92" s="99"/>
      <c r="P92" s="99"/>
      <c r="Q92" s="100"/>
      <c r="R92" s="439"/>
      <c r="S92" s="437"/>
      <c r="T92" s="437"/>
      <c r="U92" s="440"/>
      <c r="V92" s="436"/>
      <c r="W92" s="437"/>
      <c r="X92" s="437"/>
      <c r="Y92" s="440"/>
      <c r="Z92" s="436"/>
      <c r="AA92" s="437"/>
      <c r="AB92" s="437"/>
      <c r="AC92" s="440"/>
      <c r="AD92" s="436"/>
      <c r="AE92" s="437"/>
      <c r="AF92" s="437"/>
      <c r="AG92" s="440"/>
      <c r="AH92" s="436"/>
      <c r="AI92" s="197">
        <v>100</v>
      </c>
      <c r="AJ92" s="437"/>
      <c r="AK92" s="441">
        <v>4</v>
      </c>
      <c r="AL92" s="102"/>
      <c r="AM92" s="87"/>
      <c r="AN92" s="99"/>
      <c r="AO92" s="124"/>
      <c r="AP92" s="98"/>
      <c r="AQ92" s="99"/>
      <c r="AR92" s="99"/>
      <c r="AS92" s="100"/>
      <c r="AT92" s="439"/>
      <c r="AU92" s="437"/>
      <c r="AV92" s="437"/>
      <c r="AW92" s="438"/>
      <c r="AX92" s="442" t="s">
        <v>578</v>
      </c>
    </row>
    <row r="93" spans="1:50">
      <c r="A93" s="81">
        <v>48</v>
      </c>
      <c r="B93" s="432" t="s">
        <v>650</v>
      </c>
      <c r="C93" s="196">
        <f t="shared" si="39"/>
        <v>0</v>
      </c>
      <c r="D93" s="197">
        <f t="shared" si="39"/>
        <v>200</v>
      </c>
      <c r="E93" s="433">
        <f t="shared" si="40"/>
        <v>200</v>
      </c>
      <c r="F93" s="197">
        <f t="shared" si="41"/>
        <v>200</v>
      </c>
      <c r="G93" s="433">
        <f t="shared" si="42"/>
        <v>0</v>
      </c>
      <c r="H93" s="434">
        <f t="shared" si="43"/>
        <v>200</v>
      </c>
      <c r="I93" s="435">
        <v>8</v>
      </c>
      <c r="J93" s="436"/>
      <c r="K93" s="437"/>
      <c r="L93" s="437"/>
      <c r="M93" s="438"/>
      <c r="N93" s="102"/>
      <c r="O93" s="99"/>
      <c r="P93" s="99"/>
      <c r="Q93" s="100"/>
      <c r="R93" s="439"/>
      <c r="S93" s="437"/>
      <c r="T93" s="437"/>
      <c r="U93" s="440"/>
      <c r="V93" s="436"/>
      <c r="W93" s="437"/>
      <c r="X93" s="437"/>
      <c r="Y93" s="440"/>
      <c r="Z93" s="436"/>
      <c r="AA93" s="437"/>
      <c r="AB93" s="437"/>
      <c r="AC93" s="440"/>
      <c r="AD93" s="436"/>
      <c r="AE93" s="437"/>
      <c r="AF93" s="437"/>
      <c r="AG93" s="440"/>
      <c r="AH93" s="436"/>
      <c r="AI93" s="197"/>
      <c r="AJ93" s="437"/>
      <c r="AK93" s="441"/>
      <c r="AL93" s="102"/>
      <c r="AM93" s="87">
        <v>200</v>
      </c>
      <c r="AN93" s="99"/>
      <c r="AO93" s="124">
        <v>8</v>
      </c>
      <c r="AP93" s="98"/>
      <c r="AQ93" s="99"/>
      <c r="AR93" s="99"/>
      <c r="AS93" s="100"/>
      <c r="AT93" s="439"/>
      <c r="AU93" s="437"/>
      <c r="AV93" s="437"/>
      <c r="AW93" s="438"/>
      <c r="AX93" s="442" t="s">
        <v>597</v>
      </c>
    </row>
    <row r="94" spans="1:50" ht="15.75" thickBot="1">
      <c r="A94" s="443">
        <v>49</v>
      </c>
      <c r="B94" s="444" t="s">
        <v>651</v>
      </c>
      <c r="C94" s="284">
        <f t="shared" si="39"/>
        <v>0</v>
      </c>
      <c r="D94" s="285">
        <f t="shared" si="39"/>
        <v>510</v>
      </c>
      <c r="E94" s="286">
        <f t="shared" si="40"/>
        <v>510</v>
      </c>
      <c r="F94" s="285">
        <f t="shared" si="41"/>
        <v>510</v>
      </c>
      <c r="G94" s="286">
        <v>15</v>
      </c>
      <c r="H94" s="288">
        <f t="shared" si="43"/>
        <v>525</v>
      </c>
      <c r="I94" s="289">
        <v>21</v>
      </c>
      <c r="J94" s="445"/>
      <c r="K94" s="446"/>
      <c r="L94" s="446"/>
      <c r="M94" s="447"/>
      <c r="N94" s="448"/>
      <c r="O94" s="449"/>
      <c r="P94" s="449"/>
      <c r="Q94" s="450"/>
      <c r="R94" s="451"/>
      <c r="S94" s="446"/>
      <c r="T94" s="446"/>
      <c r="U94" s="452"/>
      <c r="V94" s="445"/>
      <c r="W94" s="446"/>
      <c r="X94" s="446"/>
      <c r="Y94" s="452"/>
      <c r="Z94" s="445"/>
      <c r="AA94" s="446"/>
      <c r="AB94" s="446"/>
      <c r="AC94" s="452"/>
      <c r="AD94" s="445"/>
      <c r="AE94" s="446"/>
      <c r="AF94" s="446"/>
      <c r="AG94" s="452"/>
      <c r="AH94" s="445"/>
      <c r="AI94" s="285"/>
      <c r="AJ94" s="446"/>
      <c r="AK94" s="453"/>
      <c r="AL94" s="448"/>
      <c r="AM94" s="454"/>
      <c r="AN94" s="449"/>
      <c r="AO94" s="455"/>
      <c r="AP94" s="456"/>
      <c r="AQ94" s="449"/>
      <c r="AR94" s="449"/>
      <c r="AS94" s="450"/>
      <c r="AT94" s="451"/>
      <c r="AU94" s="446">
        <v>510</v>
      </c>
      <c r="AV94" s="446">
        <v>15</v>
      </c>
      <c r="AW94" s="447">
        <v>21</v>
      </c>
      <c r="AX94" s="457" t="s">
        <v>652</v>
      </c>
    </row>
    <row r="95" spans="1:50">
      <c r="A95" s="412" t="s">
        <v>653</v>
      </c>
      <c r="B95" s="413" t="s">
        <v>654</v>
      </c>
      <c r="C95" s="300">
        <f>SUM(C96:C97)</f>
        <v>15</v>
      </c>
      <c r="D95" s="303">
        <f t="shared" ref="D95:I95" si="45">SUM(D96:D97)</f>
        <v>75</v>
      </c>
      <c r="E95" s="303">
        <f t="shared" si="45"/>
        <v>90</v>
      </c>
      <c r="F95" s="303">
        <f t="shared" si="45"/>
        <v>90</v>
      </c>
      <c r="G95" s="303">
        <f t="shared" si="45"/>
        <v>535</v>
      </c>
      <c r="H95" s="303">
        <f t="shared" si="45"/>
        <v>625</v>
      </c>
      <c r="I95" s="458">
        <f t="shared" si="45"/>
        <v>25</v>
      </c>
      <c r="J95" s="303">
        <f t="shared" ref="J95:AB95" si="46">SUM(J96:J96)</f>
        <v>0</v>
      </c>
      <c r="K95" s="301">
        <f t="shared" si="46"/>
        <v>0</v>
      </c>
      <c r="L95" s="301">
        <f t="shared" si="46"/>
        <v>0</v>
      </c>
      <c r="M95" s="306">
        <f t="shared" si="46"/>
        <v>0</v>
      </c>
      <c r="N95" s="303">
        <f t="shared" si="46"/>
        <v>0</v>
      </c>
      <c r="O95" s="301">
        <f t="shared" si="46"/>
        <v>0</v>
      </c>
      <c r="P95" s="301">
        <f t="shared" si="46"/>
        <v>0</v>
      </c>
      <c r="Q95" s="306">
        <f t="shared" si="46"/>
        <v>0</v>
      </c>
      <c r="R95" s="303">
        <f t="shared" si="46"/>
        <v>0</v>
      </c>
      <c r="S95" s="301">
        <f t="shared" si="46"/>
        <v>0</v>
      </c>
      <c r="T95" s="301">
        <f t="shared" si="46"/>
        <v>0</v>
      </c>
      <c r="U95" s="306">
        <f t="shared" si="46"/>
        <v>0</v>
      </c>
      <c r="V95" s="303">
        <f t="shared" si="46"/>
        <v>0</v>
      </c>
      <c r="W95" s="301">
        <f t="shared" si="46"/>
        <v>0</v>
      </c>
      <c r="X95" s="301">
        <f t="shared" si="46"/>
        <v>0</v>
      </c>
      <c r="Y95" s="306">
        <f t="shared" si="46"/>
        <v>0</v>
      </c>
      <c r="Z95" s="303">
        <f t="shared" si="46"/>
        <v>0</v>
      </c>
      <c r="AA95" s="301">
        <f t="shared" si="46"/>
        <v>0</v>
      </c>
      <c r="AB95" s="301">
        <f t="shared" si="46"/>
        <v>0</v>
      </c>
      <c r="AC95" s="306">
        <f t="shared" ref="AC95:AW95" si="47">SUM(AC96:AC96)</f>
        <v>0</v>
      </c>
      <c r="AD95" s="303">
        <f t="shared" si="47"/>
        <v>0</v>
      </c>
      <c r="AE95" s="301">
        <f t="shared" si="47"/>
        <v>0</v>
      </c>
      <c r="AF95" s="301">
        <f t="shared" si="47"/>
        <v>0</v>
      </c>
      <c r="AG95" s="306">
        <f t="shared" si="47"/>
        <v>0</v>
      </c>
      <c r="AH95" s="301">
        <f>SUM(AH96:AH97)</f>
        <v>15</v>
      </c>
      <c r="AI95" s="301">
        <f>SUM(AI96:AI97)</f>
        <v>30</v>
      </c>
      <c r="AJ95" s="301">
        <f>SUM(AJ96:AJ97)</f>
        <v>30</v>
      </c>
      <c r="AK95" s="306">
        <f>SUM(AK96:AK97)</f>
        <v>3</v>
      </c>
      <c r="AL95" s="303">
        <f t="shared" si="47"/>
        <v>0</v>
      </c>
      <c r="AM95" s="301">
        <f t="shared" si="47"/>
        <v>15</v>
      </c>
      <c r="AN95" s="301">
        <f t="shared" si="47"/>
        <v>85</v>
      </c>
      <c r="AO95" s="306">
        <f t="shared" si="47"/>
        <v>4</v>
      </c>
      <c r="AP95" s="303">
        <f t="shared" si="47"/>
        <v>0</v>
      </c>
      <c r="AQ95" s="301">
        <f t="shared" si="47"/>
        <v>15</v>
      </c>
      <c r="AR95" s="301">
        <f t="shared" si="47"/>
        <v>185</v>
      </c>
      <c r="AS95" s="306">
        <f t="shared" si="47"/>
        <v>8</v>
      </c>
      <c r="AT95" s="303">
        <f t="shared" si="47"/>
        <v>0</v>
      </c>
      <c r="AU95" s="301">
        <f t="shared" si="47"/>
        <v>15</v>
      </c>
      <c r="AV95" s="301">
        <f t="shared" si="47"/>
        <v>235</v>
      </c>
      <c r="AW95" s="459">
        <f t="shared" si="47"/>
        <v>10</v>
      </c>
      <c r="AX95" s="312" t="s">
        <v>655</v>
      </c>
    </row>
    <row r="96" spans="1:50">
      <c r="A96" s="460">
        <v>50</v>
      </c>
      <c r="B96" s="461" t="s">
        <v>656</v>
      </c>
      <c r="C96" s="268">
        <f>J96+N96+R96+V96+Z96+AD96+AH96+AL96+AP96+AT96</f>
        <v>0</v>
      </c>
      <c r="D96" s="269">
        <f>K96+O96+S96+W96+AA96+AE96+AI96+AM96+AQ96+AU96</f>
        <v>45</v>
      </c>
      <c r="E96" s="270">
        <f>SUM(C96:D96)</f>
        <v>45</v>
      </c>
      <c r="F96" s="269">
        <f>SUM(E96:E96)</f>
        <v>45</v>
      </c>
      <c r="G96" s="270">
        <v>505</v>
      </c>
      <c r="H96" s="272">
        <f>SUM(F96:G96)</f>
        <v>550</v>
      </c>
      <c r="I96" s="273">
        <f>M96+Q96+U96+Y96+AC96+AG96+AK96+AO96+AS96+AW96</f>
        <v>22</v>
      </c>
      <c r="J96" s="425"/>
      <c r="K96" s="426"/>
      <c r="L96" s="426"/>
      <c r="M96" s="429"/>
      <c r="N96" s="425"/>
      <c r="O96" s="426"/>
      <c r="P96" s="426"/>
      <c r="Q96" s="462"/>
      <c r="R96" s="425"/>
      <c r="S96" s="426"/>
      <c r="T96" s="426"/>
      <c r="U96" s="429"/>
      <c r="V96" s="425"/>
      <c r="W96" s="426"/>
      <c r="X96" s="426"/>
      <c r="Y96" s="429"/>
      <c r="Z96" s="425"/>
      <c r="AA96" s="426"/>
      <c r="AB96" s="426"/>
      <c r="AC96" s="429"/>
      <c r="AD96" s="425"/>
      <c r="AE96" s="426"/>
      <c r="AF96" s="426"/>
      <c r="AG96" s="429"/>
      <c r="AH96" s="425"/>
      <c r="AI96" s="426"/>
      <c r="AJ96" s="426"/>
      <c r="AK96" s="429"/>
      <c r="AL96" s="425"/>
      <c r="AM96" s="426">
        <v>15</v>
      </c>
      <c r="AN96" s="426">
        <v>85</v>
      </c>
      <c r="AO96" s="429">
        <v>4</v>
      </c>
      <c r="AP96" s="425"/>
      <c r="AQ96" s="463">
        <v>15</v>
      </c>
      <c r="AR96" s="463">
        <v>185</v>
      </c>
      <c r="AS96" s="464">
        <v>8</v>
      </c>
      <c r="AT96" s="425"/>
      <c r="AU96" s="269">
        <v>15</v>
      </c>
      <c r="AV96" s="269">
        <v>235</v>
      </c>
      <c r="AW96" s="279">
        <v>10</v>
      </c>
      <c r="AX96" s="465" t="s">
        <v>657</v>
      </c>
    </row>
    <row r="97" spans="1:50" ht="30" customHeight="1" thickBot="1">
      <c r="A97" s="466">
        <v>51</v>
      </c>
      <c r="B97" s="467" t="s">
        <v>658</v>
      </c>
      <c r="C97" s="468">
        <f>J97+N97+R97+V97+Z97+AD97+AH97+AL97+AP97+AT97</f>
        <v>15</v>
      </c>
      <c r="D97" s="469">
        <f>K97+O97+S97+W97+AA97+AE97+AI97+AM97+AQ97+AU97</f>
        <v>30</v>
      </c>
      <c r="E97" s="470">
        <f>SUM(C97:D97)</f>
        <v>45</v>
      </c>
      <c r="F97" s="469">
        <f>SUM(E97:E97)</f>
        <v>45</v>
      </c>
      <c r="G97" s="470">
        <v>30</v>
      </c>
      <c r="H97" s="471">
        <f>SUM(F97:G97)</f>
        <v>75</v>
      </c>
      <c r="I97" s="472">
        <f>M97+Q97+U97+Y97+AC97+AG97+AK97+AO97+AS97+AW97</f>
        <v>3</v>
      </c>
      <c r="J97" s="473"/>
      <c r="K97" s="474"/>
      <c r="L97" s="474"/>
      <c r="M97" s="475"/>
      <c r="N97" s="473"/>
      <c r="O97" s="474"/>
      <c r="P97" s="474"/>
      <c r="Q97" s="476"/>
      <c r="R97" s="473"/>
      <c r="S97" s="474"/>
      <c r="T97" s="474"/>
      <c r="U97" s="475"/>
      <c r="V97" s="473"/>
      <c r="W97" s="474"/>
      <c r="X97" s="474"/>
      <c r="Y97" s="475"/>
      <c r="Z97" s="473"/>
      <c r="AA97" s="474"/>
      <c r="AB97" s="474"/>
      <c r="AC97" s="475"/>
      <c r="AD97" s="473"/>
      <c r="AE97" s="474"/>
      <c r="AF97" s="474"/>
      <c r="AG97" s="475"/>
      <c r="AH97" s="473">
        <v>15</v>
      </c>
      <c r="AI97" s="474">
        <v>30</v>
      </c>
      <c r="AJ97" s="474">
        <v>30</v>
      </c>
      <c r="AK97" s="475">
        <v>3</v>
      </c>
      <c r="AL97" s="473"/>
      <c r="AM97" s="477"/>
      <c r="AN97" s="477"/>
      <c r="AO97" s="478"/>
      <c r="AP97" s="473"/>
      <c r="AQ97" s="469"/>
      <c r="AR97" s="469"/>
      <c r="AS97" s="479"/>
      <c r="AT97" s="473"/>
      <c r="AU97" s="474"/>
      <c r="AV97" s="474"/>
      <c r="AW97" s="378"/>
      <c r="AX97" s="480" t="s">
        <v>578</v>
      </c>
    </row>
    <row r="98" spans="1:50" ht="15.75" thickBot="1">
      <c r="A98" s="481" t="s">
        <v>659</v>
      </c>
      <c r="B98" s="482" t="s">
        <v>660</v>
      </c>
      <c r="C98" s="483"/>
      <c r="D98" s="484"/>
      <c r="E98" s="485"/>
      <c r="F98" s="484"/>
      <c r="G98" s="485"/>
      <c r="H98" s="487"/>
      <c r="I98" s="488"/>
      <c r="J98" s="486"/>
      <c r="K98" s="484"/>
      <c r="L98" s="484"/>
      <c r="M98" s="489"/>
      <c r="N98" s="486"/>
      <c r="O98" s="484"/>
      <c r="P98" s="484"/>
      <c r="Q98" s="489"/>
      <c r="R98" s="486"/>
      <c r="S98" s="484"/>
      <c r="T98" s="484"/>
      <c r="U98" s="489"/>
      <c r="V98" s="486"/>
      <c r="W98" s="484"/>
      <c r="X98" s="484"/>
      <c r="Y98" s="489"/>
      <c r="Z98" s="486"/>
      <c r="AA98" s="484"/>
      <c r="AB98" s="484"/>
      <c r="AC98" s="489"/>
      <c r="AD98" s="486"/>
      <c r="AE98" s="484"/>
      <c r="AF98" s="484"/>
      <c r="AG98" s="489"/>
      <c r="AH98" s="486"/>
      <c r="AI98" s="484"/>
      <c r="AJ98" s="484"/>
      <c r="AK98" s="489"/>
      <c r="AL98" s="486"/>
      <c r="AM98" s="484"/>
      <c r="AN98" s="484"/>
      <c r="AO98" s="489"/>
      <c r="AP98" s="486"/>
      <c r="AQ98" s="484"/>
      <c r="AR98" s="484"/>
      <c r="AS98" s="489"/>
      <c r="AT98" s="490"/>
      <c r="AU98" s="491"/>
      <c r="AV98" s="491"/>
      <c r="AW98" s="492"/>
      <c r="AX98" s="493"/>
    </row>
    <row r="99" spans="1:50">
      <c r="A99" s="494" t="s">
        <v>661</v>
      </c>
      <c r="B99" s="495" t="s">
        <v>662</v>
      </c>
      <c r="C99" s="496">
        <f t="shared" ref="C99:AB99" si="48">SUM(C100:C108)</f>
        <v>150</v>
      </c>
      <c r="D99" s="497">
        <f t="shared" si="48"/>
        <v>285</v>
      </c>
      <c r="E99" s="498">
        <f t="shared" si="48"/>
        <v>435</v>
      </c>
      <c r="F99" s="497">
        <f t="shared" si="48"/>
        <v>435</v>
      </c>
      <c r="G99" s="498">
        <f t="shared" si="48"/>
        <v>90</v>
      </c>
      <c r="H99" s="500">
        <f t="shared" si="48"/>
        <v>525</v>
      </c>
      <c r="I99" s="501">
        <f t="shared" si="48"/>
        <v>21</v>
      </c>
      <c r="J99" s="499">
        <f t="shared" si="48"/>
        <v>0</v>
      </c>
      <c r="K99" s="497">
        <f t="shared" si="48"/>
        <v>0</v>
      </c>
      <c r="L99" s="497">
        <f t="shared" si="48"/>
        <v>0</v>
      </c>
      <c r="M99" s="502">
        <f t="shared" si="48"/>
        <v>0</v>
      </c>
      <c r="N99" s="497">
        <f t="shared" si="48"/>
        <v>0</v>
      </c>
      <c r="O99" s="497">
        <f t="shared" si="48"/>
        <v>0</v>
      </c>
      <c r="P99" s="497">
        <f t="shared" si="48"/>
        <v>0</v>
      </c>
      <c r="Q99" s="503">
        <f t="shared" si="48"/>
        <v>0</v>
      </c>
      <c r="R99" s="499">
        <f t="shared" si="48"/>
        <v>0</v>
      </c>
      <c r="S99" s="497">
        <f t="shared" si="48"/>
        <v>0</v>
      </c>
      <c r="T99" s="497">
        <f t="shared" si="48"/>
        <v>0</v>
      </c>
      <c r="U99" s="503">
        <f t="shared" si="48"/>
        <v>0</v>
      </c>
      <c r="V99" s="499">
        <f t="shared" si="48"/>
        <v>0</v>
      </c>
      <c r="W99" s="497">
        <f t="shared" si="48"/>
        <v>0</v>
      </c>
      <c r="X99" s="497">
        <f t="shared" si="48"/>
        <v>0</v>
      </c>
      <c r="Y99" s="503">
        <f t="shared" si="48"/>
        <v>0</v>
      </c>
      <c r="Z99" s="499">
        <f t="shared" si="48"/>
        <v>0</v>
      </c>
      <c r="AA99" s="497">
        <f t="shared" si="48"/>
        <v>0</v>
      </c>
      <c r="AB99" s="497">
        <f t="shared" si="48"/>
        <v>0</v>
      </c>
      <c r="AC99" s="503">
        <f t="shared" ref="AC99:AW99" si="49">SUM(AC100:AC108)</f>
        <v>0</v>
      </c>
      <c r="AD99" s="499">
        <f t="shared" si="49"/>
        <v>0</v>
      </c>
      <c r="AE99" s="497">
        <f t="shared" si="49"/>
        <v>0</v>
      </c>
      <c r="AF99" s="497">
        <f t="shared" si="49"/>
        <v>0</v>
      </c>
      <c r="AG99" s="503">
        <f t="shared" si="49"/>
        <v>0</v>
      </c>
      <c r="AH99" s="499">
        <f t="shared" si="49"/>
        <v>0</v>
      </c>
      <c r="AI99" s="497">
        <f t="shared" si="49"/>
        <v>0</v>
      </c>
      <c r="AJ99" s="497">
        <f t="shared" si="49"/>
        <v>0</v>
      </c>
      <c r="AK99" s="503">
        <f t="shared" si="49"/>
        <v>0</v>
      </c>
      <c r="AL99" s="499">
        <f t="shared" si="49"/>
        <v>30</v>
      </c>
      <c r="AM99" s="497">
        <f t="shared" si="49"/>
        <v>75</v>
      </c>
      <c r="AN99" s="497">
        <f t="shared" si="49"/>
        <v>20</v>
      </c>
      <c r="AO99" s="503">
        <f t="shared" si="49"/>
        <v>5</v>
      </c>
      <c r="AP99" s="499">
        <f t="shared" si="49"/>
        <v>120</v>
      </c>
      <c r="AQ99" s="497">
        <f t="shared" si="49"/>
        <v>210</v>
      </c>
      <c r="AR99" s="497">
        <f t="shared" si="49"/>
        <v>70</v>
      </c>
      <c r="AS99" s="504">
        <f t="shared" si="49"/>
        <v>16</v>
      </c>
      <c r="AT99" s="505">
        <f t="shared" si="49"/>
        <v>0</v>
      </c>
      <c r="AU99" s="506">
        <f t="shared" si="49"/>
        <v>0</v>
      </c>
      <c r="AV99" s="506">
        <f t="shared" si="49"/>
        <v>0</v>
      </c>
      <c r="AW99" s="507">
        <f t="shared" si="49"/>
        <v>0</v>
      </c>
      <c r="AX99" s="508" t="s">
        <v>638</v>
      </c>
    </row>
    <row r="100" spans="1:50">
      <c r="A100" s="344" t="s">
        <v>663</v>
      </c>
      <c r="B100" s="82" t="s">
        <v>664</v>
      </c>
      <c r="C100" s="83">
        <f t="shared" ref="C100:C108" si="50">J100+N100+R100+V100+Z100+AD100+AH100+AL100+AP100+AT100</f>
        <v>15</v>
      </c>
      <c r="D100" s="84">
        <f t="shared" ref="D100:D108" si="51">K100+O100+S100+W100+AA100+AE100+AI100+AM100+AQ100+AU100</f>
        <v>15</v>
      </c>
      <c r="E100" s="258">
        <f t="shared" ref="E100:E108" si="52">SUM(C100:D100)</f>
        <v>30</v>
      </c>
      <c r="F100" s="84">
        <f t="shared" ref="F100:F108" si="53">SUM(E100:E100)</f>
        <v>30</v>
      </c>
      <c r="G100" s="258">
        <v>20</v>
      </c>
      <c r="H100" s="259">
        <f t="shared" ref="H100:H108" si="54">SUM(F100:G100)</f>
        <v>50</v>
      </c>
      <c r="I100" s="260">
        <f t="shared" ref="I100:I108" si="55">M100+Q100+U100+Y100+AC100+AG100+AK100+AO100+AS100+AW100</f>
        <v>2</v>
      </c>
      <c r="J100" s="262"/>
      <c r="K100" s="217"/>
      <c r="L100" s="217"/>
      <c r="M100" s="264"/>
      <c r="N100" s="262"/>
      <c r="O100" s="217"/>
      <c r="P100" s="217"/>
      <c r="Q100" s="264"/>
      <c r="R100" s="262"/>
      <c r="S100" s="217"/>
      <c r="T100" s="217"/>
      <c r="U100" s="264"/>
      <c r="V100" s="262"/>
      <c r="W100" s="217"/>
      <c r="X100" s="217"/>
      <c r="Y100" s="264"/>
      <c r="Z100" s="262"/>
      <c r="AA100" s="217"/>
      <c r="AB100" s="217"/>
      <c r="AC100" s="264"/>
      <c r="AD100" s="509"/>
      <c r="AE100" s="510"/>
      <c r="AF100" s="510"/>
      <c r="AG100" s="511"/>
      <c r="AH100" s="509"/>
      <c r="AI100" s="510"/>
      <c r="AJ100" s="510"/>
      <c r="AK100" s="511"/>
      <c r="AL100" s="512"/>
      <c r="AM100" s="513"/>
      <c r="AN100" s="513"/>
      <c r="AO100" s="514"/>
      <c r="AP100" s="512">
        <v>15</v>
      </c>
      <c r="AQ100" s="513">
        <v>15</v>
      </c>
      <c r="AR100" s="513">
        <v>20</v>
      </c>
      <c r="AS100" s="514">
        <v>2</v>
      </c>
      <c r="AT100" s="102"/>
      <c r="AU100" s="99"/>
      <c r="AV100" s="99"/>
      <c r="AW100" s="100"/>
      <c r="AX100" s="267" t="s">
        <v>665</v>
      </c>
    </row>
    <row r="101" spans="1:50" ht="25.5">
      <c r="A101" s="344" t="s">
        <v>666</v>
      </c>
      <c r="B101" s="515" t="s">
        <v>667</v>
      </c>
      <c r="C101" s="516">
        <f t="shared" si="50"/>
        <v>30</v>
      </c>
      <c r="D101" s="517">
        <f t="shared" si="51"/>
        <v>75</v>
      </c>
      <c r="E101" s="518">
        <f t="shared" si="52"/>
        <v>105</v>
      </c>
      <c r="F101" s="517">
        <f t="shared" si="53"/>
        <v>105</v>
      </c>
      <c r="G101" s="518">
        <v>20</v>
      </c>
      <c r="H101" s="520">
        <f t="shared" si="54"/>
        <v>125</v>
      </c>
      <c r="I101" s="339">
        <f t="shared" si="55"/>
        <v>5</v>
      </c>
      <c r="J101" s="521"/>
      <c r="K101" s="522"/>
      <c r="L101" s="522"/>
      <c r="M101" s="523"/>
      <c r="N101" s="521"/>
      <c r="O101" s="522"/>
      <c r="P101" s="522"/>
      <c r="Q101" s="524"/>
      <c r="R101" s="521"/>
      <c r="S101" s="522"/>
      <c r="T101" s="522"/>
      <c r="U101" s="523"/>
      <c r="V101" s="521"/>
      <c r="W101" s="522"/>
      <c r="X101" s="522"/>
      <c r="Y101" s="523"/>
      <c r="Z101" s="521"/>
      <c r="AA101" s="522"/>
      <c r="AB101" s="522"/>
      <c r="AC101" s="523"/>
      <c r="AD101" s="521"/>
      <c r="AE101" s="522"/>
      <c r="AF101" s="522"/>
      <c r="AG101" s="523"/>
      <c r="AH101" s="519"/>
      <c r="AI101" s="517"/>
      <c r="AJ101" s="517"/>
      <c r="AK101" s="525"/>
      <c r="AL101" s="519">
        <v>15</v>
      </c>
      <c r="AM101" s="517">
        <v>45</v>
      </c>
      <c r="AN101" s="517">
        <v>15</v>
      </c>
      <c r="AO101" s="525">
        <v>3</v>
      </c>
      <c r="AP101" s="519">
        <v>15</v>
      </c>
      <c r="AQ101" s="517">
        <v>30</v>
      </c>
      <c r="AR101" s="517">
        <v>5</v>
      </c>
      <c r="AS101" s="525">
        <v>2</v>
      </c>
      <c r="AT101" s="112"/>
      <c r="AU101" s="96"/>
      <c r="AV101" s="96"/>
      <c r="AW101" s="93"/>
      <c r="AX101" s="526" t="s">
        <v>644</v>
      </c>
    </row>
    <row r="102" spans="1:50">
      <c r="A102" s="344" t="s">
        <v>668</v>
      </c>
      <c r="B102" s="527" t="s">
        <v>669</v>
      </c>
      <c r="C102" s="528">
        <f t="shared" si="50"/>
        <v>15</v>
      </c>
      <c r="D102" s="529">
        <f t="shared" si="51"/>
        <v>30</v>
      </c>
      <c r="E102" s="530">
        <f t="shared" si="52"/>
        <v>45</v>
      </c>
      <c r="F102" s="529">
        <f t="shared" si="53"/>
        <v>45</v>
      </c>
      <c r="G102" s="530">
        <v>5</v>
      </c>
      <c r="H102" s="531">
        <f t="shared" si="54"/>
        <v>50</v>
      </c>
      <c r="I102" s="532">
        <f t="shared" si="55"/>
        <v>2</v>
      </c>
      <c r="J102" s="533"/>
      <c r="K102" s="534"/>
      <c r="L102" s="534"/>
      <c r="M102" s="535"/>
      <c r="N102" s="533"/>
      <c r="O102" s="534"/>
      <c r="P102" s="534"/>
      <c r="Q102" s="536"/>
      <c r="R102" s="533"/>
      <c r="S102" s="534"/>
      <c r="T102" s="534"/>
      <c r="U102" s="535"/>
      <c r="V102" s="533"/>
      <c r="W102" s="534"/>
      <c r="X102" s="534"/>
      <c r="Y102" s="535"/>
      <c r="Z102" s="533"/>
      <c r="AA102" s="534"/>
      <c r="AB102" s="534"/>
      <c r="AC102" s="535"/>
      <c r="AD102" s="537"/>
      <c r="AE102" s="538"/>
      <c r="AF102" s="538"/>
      <c r="AG102" s="539"/>
      <c r="AH102" s="540"/>
      <c r="AI102" s="541"/>
      <c r="AJ102" s="541"/>
      <c r="AK102" s="542"/>
      <c r="AL102" s="540"/>
      <c r="AM102" s="541"/>
      <c r="AN102" s="541"/>
      <c r="AO102" s="542"/>
      <c r="AP102" s="540">
        <v>15</v>
      </c>
      <c r="AQ102" s="541">
        <v>30</v>
      </c>
      <c r="AR102" s="541">
        <v>5</v>
      </c>
      <c r="AS102" s="542">
        <v>2</v>
      </c>
      <c r="AT102" s="112"/>
      <c r="AU102" s="96"/>
      <c r="AV102" s="96"/>
      <c r="AW102" s="116"/>
      <c r="AX102" s="543" t="s">
        <v>665</v>
      </c>
    </row>
    <row r="103" spans="1:50">
      <c r="A103" s="344" t="s">
        <v>670</v>
      </c>
      <c r="B103" s="205" t="s">
        <v>671</v>
      </c>
      <c r="C103" s="544">
        <f t="shared" si="50"/>
        <v>15</v>
      </c>
      <c r="D103" s="545">
        <f t="shared" si="51"/>
        <v>30</v>
      </c>
      <c r="E103" s="546">
        <f t="shared" si="52"/>
        <v>45</v>
      </c>
      <c r="F103" s="545">
        <f t="shared" si="53"/>
        <v>45</v>
      </c>
      <c r="G103" s="546">
        <v>5</v>
      </c>
      <c r="H103" s="547">
        <f t="shared" si="54"/>
        <v>50</v>
      </c>
      <c r="I103" s="532">
        <f t="shared" si="55"/>
        <v>2</v>
      </c>
      <c r="J103" s="548"/>
      <c r="K103" s="343"/>
      <c r="L103" s="343"/>
      <c r="M103" s="549"/>
      <c r="N103" s="548"/>
      <c r="O103" s="343"/>
      <c r="P103" s="343"/>
      <c r="Q103" s="550"/>
      <c r="R103" s="548"/>
      <c r="S103" s="343"/>
      <c r="T103" s="343"/>
      <c r="U103" s="549"/>
      <c r="V103" s="548"/>
      <c r="W103" s="343"/>
      <c r="X103" s="343"/>
      <c r="Y103" s="549"/>
      <c r="Z103" s="548"/>
      <c r="AA103" s="343"/>
      <c r="AB103" s="343"/>
      <c r="AC103" s="549"/>
      <c r="AD103" s="551"/>
      <c r="AE103" s="552"/>
      <c r="AF103" s="552"/>
      <c r="AG103" s="553"/>
      <c r="AH103" s="554"/>
      <c r="AI103" s="477"/>
      <c r="AJ103" s="477"/>
      <c r="AK103" s="478"/>
      <c r="AL103" s="554">
        <v>15</v>
      </c>
      <c r="AM103" s="477">
        <v>30</v>
      </c>
      <c r="AN103" s="477">
        <v>5</v>
      </c>
      <c r="AO103" s="478">
        <v>2</v>
      </c>
      <c r="AP103" s="551"/>
      <c r="AQ103" s="552"/>
      <c r="AR103" s="552"/>
      <c r="AS103" s="555"/>
      <c r="AT103" s="112"/>
      <c r="AU103" s="96"/>
      <c r="AV103" s="96"/>
      <c r="AW103" s="116"/>
      <c r="AX103" s="556" t="s">
        <v>597</v>
      </c>
    </row>
    <row r="104" spans="1:50">
      <c r="A104" s="344" t="s">
        <v>672</v>
      </c>
      <c r="B104" s="105" t="s">
        <v>673</v>
      </c>
      <c r="C104" s="106">
        <f t="shared" si="50"/>
        <v>15</v>
      </c>
      <c r="D104" s="107">
        <f t="shared" si="51"/>
        <v>30</v>
      </c>
      <c r="E104" s="337">
        <f t="shared" si="52"/>
        <v>45</v>
      </c>
      <c r="F104" s="107">
        <f t="shared" si="53"/>
        <v>45</v>
      </c>
      <c r="G104" s="337">
        <v>5</v>
      </c>
      <c r="H104" s="338">
        <f t="shared" si="54"/>
        <v>50</v>
      </c>
      <c r="I104" s="339">
        <f t="shared" si="55"/>
        <v>2</v>
      </c>
      <c r="J104" s="333"/>
      <c r="K104" s="180"/>
      <c r="L104" s="180"/>
      <c r="M104" s="334"/>
      <c r="N104" s="333"/>
      <c r="O104" s="180"/>
      <c r="P104" s="180"/>
      <c r="Q104" s="557"/>
      <c r="R104" s="333"/>
      <c r="S104" s="180"/>
      <c r="T104" s="180"/>
      <c r="U104" s="334"/>
      <c r="V104" s="333"/>
      <c r="W104" s="180"/>
      <c r="X104" s="180"/>
      <c r="Y104" s="334"/>
      <c r="Z104" s="333"/>
      <c r="AA104" s="180"/>
      <c r="AB104" s="180"/>
      <c r="AC104" s="334"/>
      <c r="AD104" s="558"/>
      <c r="AE104" s="559"/>
      <c r="AF104" s="559"/>
      <c r="AG104" s="560"/>
      <c r="AH104" s="558"/>
      <c r="AI104" s="559"/>
      <c r="AJ104" s="559"/>
      <c r="AK104" s="561"/>
      <c r="AL104" s="562"/>
      <c r="AM104" s="563"/>
      <c r="AN104" s="563"/>
      <c r="AO104" s="564"/>
      <c r="AP104" s="562">
        <v>15</v>
      </c>
      <c r="AQ104" s="563">
        <v>30</v>
      </c>
      <c r="AR104" s="563">
        <v>5</v>
      </c>
      <c r="AS104" s="565">
        <v>2</v>
      </c>
      <c r="AT104" s="112"/>
      <c r="AU104" s="96"/>
      <c r="AV104" s="96"/>
      <c r="AW104" s="116"/>
      <c r="AX104" s="390" t="s">
        <v>665</v>
      </c>
    </row>
    <row r="105" spans="1:50">
      <c r="A105" s="344" t="s">
        <v>674</v>
      </c>
      <c r="B105" s="105" t="s">
        <v>675</v>
      </c>
      <c r="C105" s="106">
        <f t="shared" si="50"/>
        <v>15</v>
      </c>
      <c r="D105" s="107">
        <f t="shared" si="51"/>
        <v>30</v>
      </c>
      <c r="E105" s="337">
        <f t="shared" si="52"/>
        <v>45</v>
      </c>
      <c r="F105" s="107">
        <f t="shared" si="53"/>
        <v>45</v>
      </c>
      <c r="G105" s="337">
        <v>5</v>
      </c>
      <c r="H105" s="338">
        <f t="shared" si="54"/>
        <v>50</v>
      </c>
      <c r="I105" s="339">
        <f t="shared" si="55"/>
        <v>2</v>
      </c>
      <c r="J105" s="333"/>
      <c r="K105" s="180"/>
      <c r="L105" s="180"/>
      <c r="M105" s="334"/>
      <c r="N105" s="333"/>
      <c r="O105" s="180"/>
      <c r="P105" s="180"/>
      <c r="Q105" s="550"/>
      <c r="R105" s="333"/>
      <c r="S105" s="180"/>
      <c r="T105" s="180"/>
      <c r="U105" s="334"/>
      <c r="V105" s="333"/>
      <c r="W105" s="180"/>
      <c r="X105" s="180"/>
      <c r="Y105" s="334"/>
      <c r="Z105" s="333"/>
      <c r="AA105" s="180"/>
      <c r="AB105" s="180"/>
      <c r="AC105" s="334"/>
      <c r="AD105" s="558"/>
      <c r="AE105" s="559"/>
      <c r="AF105" s="559"/>
      <c r="AG105" s="560"/>
      <c r="AH105" s="558"/>
      <c r="AI105" s="559"/>
      <c r="AJ105" s="559"/>
      <c r="AK105" s="561"/>
      <c r="AL105" s="558"/>
      <c r="AM105" s="559"/>
      <c r="AN105" s="559"/>
      <c r="AO105" s="561"/>
      <c r="AP105" s="562">
        <v>15</v>
      </c>
      <c r="AQ105" s="563">
        <v>30</v>
      </c>
      <c r="AR105" s="563">
        <v>5</v>
      </c>
      <c r="AS105" s="565">
        <v>2</v>
      </c>
      <c r="AT105" s="112"/>
      <c r="AU105" s="96"/>
      <c r="AV105" s="96"/>
      <c r="AW105" s="116"/>
      <c r="AX105" s="390" t="s">
        <v>665</v>
      </c>
    </row>
    <row r="106" spans="1:50">
      <c r="A106" s="344" t="s">
        <v>676</v>
      </c>
      <c r="B106" s="105" t="s">
        <v>677</v>
      </c>
      <c r="C106" s="106">
        <f t="shared" si="50"/>
        <v>15</v>
      </c>
      <c r="D106" s="107">
        <f t="shared" si="51"/>
        <v>30</v>
      </c>
      <c r="E106" s="337">
        <f t="shared" si="52"/>
        <v>45</v>
      </c>
      <c r="F106" s="107">
        <f t="shared" si="53"/>
        <v>45</v>
      </c>
      <c r="G106" s="337">
        <v>5</v>
      </c>
      <c r="H106" s="338">
        <f t="shared" si="54"/>
        <v>50</v>
      </c>
      <c r="I106" s="339">
        <f t="shared" si="55"/>
        <v>2</v>
      </c>
      <c r="J106" s="333"/>
      <c r="K106" s="180"/>
      <c r="L106" s="180"/>
      <c r="M106" s="334"/>
      <c r="N106" s="333"/>
      <c r="O106" s="180"/>
      <c r="P106" s="180"/>
      <c r="Q106" s="557"/>
      <c r="R106" s="333"/>
      <c r="S106" s="180"/>
      <c r="T106" s="180"/>
      <c r="U106" s="334"/>
      <c r="V106" s="333"/>
      <c r="W106" s="180"/>
      <c r="X106" s="180"/>
      <c r="Y106" s="334"/>
      <c r="Z106" s="333"/>
      <c r="AA106" s="180"/>
      <c r="AB106" s="180"/>
      <c r="AC106" s="334"/>
      <c r="AD106" s="558"/>
      <c r="AE106" s="559"/>
      <c r="AF106" s="559"/>
      <c r="AG106" s="560"/>
      <c r="AH106" s="558"/>
      <c r="AI106" s="559"/>
      <c r="AJ106" s="559"/>
      <c r="AK106" s="561"/>
      <c r="AL106" s="558"/>
      <c r="AM106" s="559"/>
      <c r="AN106" s="559"/>
      <c r="AO106" s="561"/>
      <c r="AP106" s="562">
        <v>15</v>
      </c>
      <c r="AQ106" s="563">
        <v>30</v>
      </c>
      <c r="AR106" s="563">
        <v>5</v>
      </c>
      <c r="AS106" s="565">
        <v>2</v>
      </c>
      <c r="AT106" s="112"/>
      <c r="AU106" s="96"/>
      <c r="AV106" s="96"/>
      <c r="AW106" s="116"/>
      <c r="AX106" s="390" t="s">
        <v>665</v>
      </c>
    </row>
    <row r="107" spans="1:50">
      <c r="A107" s="344" t="s">
        <v>678</v>
      </c>
      <c r="B107" s="105" t="s">
        <v>679</v>
      </c>
      <c r="C107" s="106">
        <f t="shared" si="50"/>
        <v>15</v>
      </c>
      <c r="D107" s="107">
        <f t="shared" si="51"/>
        <v>30</v>
      </c>
      <c r="E107" s="337">
        <f t="shared" si="52"/>
        <v>45</v>
      </c>
      <c r="F107" s="107">
        <f t="shared" si="53"/>
        <v>45</v>
      </c>
      <c r="G107" s="337">
        <v>5</v>
      </c>
      <c r="H107" s="338">
        <f t="shared" si="54"/>
        <v>50</v>
      </c>
      <c r="I107" s="339">
        <f t="shared" si="55"/>
        <v>2</v>
      </c>
      <c r="J107" s="333"/>
      <c r="K107" s="180"/>
      <c r="L107" s="180"/>
      <c r="M107" s="334"/>
      <c r="N107" s="333"/>
      <c r="O107" s="180"/>
      <c r="P107" s="180"/>
      <c r="Q107" s="476"/>
      <c r="R107" s="333"/>
      <c r="S107" s="180"/>
      <c r="T107" s="180"/>
      <c r="U107" s="334"/>
      <c r="V107" s="333"/>
      <c r="W107" s="180"/>
      <c r="X107" s="180"/>
      <c r="Y107" s="334"/>
      <c r="Z107" s="333"/>
      <c r="AA107" s="180"/>
      <c r="AB107" s="180"/>
      <c r="AC107" s="334"/>
      <c r="AD107" s="558"/>
      <c r="AE107" s="559"/>
      <c r="AF107" s="559"/>
      <c r="AG107" s="560"/>
      <c r="AH107" s="566"/>
      <c r="AI107" s="567"/>
      <c r="AJ107" s="567"/>
      <c r="AK107" s="568"/>
      <c r="AL107" s="562"/>
      <c r="AM107" s="563"/>
      <c r="AN107" s="563"/>
      <c r="AO107" s="564"/>
      <c r="AP107" s="566">
        <v>15</v>
      </c>
      <c r="AQ107" s="567">
        <v>30</v>
      </c>
      <c r="AR107" s="567">
        <v>5</v>
      </c>
      <c r="AS107" s="568">
        <v>2</v>
      </c>
      <c r="AT107" s="112"/>
      <c r="AU107" s="96"/>
      <c r="AV107" s="96"/>
      <c r="AW107" s="116"/>
      <c r="AX107" s="390" t="s">
        <v>665</v>
      </c>
    </row>
    <row r="108" spans="1:50" ht="15.75" thickBot="1">
      <c r="A108" s="344" t="s">
        <v>680</v>
      </c>
      <c r="B108" s="345" t="s">
        <v>681</v>
      </c>
      <c r="C108" s="219">
        <f t="shared" si="50"/>
        <v>15</v>
      </c>
      <c r="D108" s="220">
        <f t="shared" si="51"/>
        <v>15</v>
      </c>
      <c r="E108" s="346">
        <f t="shared" si="52"/>
        <v>30</v>
      </c>
      <c r="F108" s="220">
        <f t="shared" si="53"/>
        <v>30</v>
      </c>
      <c r="G108" s="346">
        <v>20</v>
      </c>
      <c r="H108" s="347">
        <f t="shared" si="54"/>
        <v>50</v>
      </c>
      <c r="I108" s="569">
        <f t="shared" si="55"/>
        <v>2</v>
      </c>
      <c r="J108" s="348"/>
      <c r="K108" s="349"/>
      <c r="L108" s="349"/>
      <c r="M108" s="350"/>
      <c r="N108" s="348"/>
      <c r="O108" s="349"/>
      <c r="P108" s="349"/>
      <c r="Q108" s="350"/>
      <c r="R108" s="348"/>
      <c r="S108" s="349"/>
      <c r="T108" s="349"/>
      <c r="U108" s="350"/>
      <c r="V108" s="348"/>
      <c r="W108" s="349"/>
      <c r="X108" s="349"/>
      <c r="Y108" s="350"/>
      <c r="Z108" s="348"/>
      <c r="AA108" s="349"/>
      <c r="AB108" s="349"/>
      <c r="AC108" s="350"/>
      <c r="AD108" s="570"/>
      <c r="AE108" s="571"/>
      <c r="AF108" s="571"/>
      <c r="AG108" s="572"/>
      <c r="AH108" s="573"/>
      <c r="AI108" s="574"/>
      <c r="AJ108" s="574"/>
      <c r="AK108" s="575"/>
      <c r="AL108" s="573"/>
      <c r="AM108" s="574"/>
      <c r="AN108" s="574"/>
      <c r="AO108" s="575"/>
      <c r="AP108" s="576">
        <v>15</v>
      </c>
      <c r="AQ108" s="577">
        <v>15</v>
      </c>
      <c r="AR108" s="577">
        <v>20</v>
      </c>
      <c r="AS108" s="578">
        <v>2</v>
      </c>
      <c r="AT108" s="136"/>
      <c r="AU108" s="140"/>
      <c r="AV108" s="140"/>
      <c r="AW108" s="142"/>
      <c r="AX108" s="579" t="s">
        <v>665</v>
      </c>
    </row>
    <row r="109" spans="1:50">
      <c r="A109" s="580" t="s">
        <v>682</v>
      </c>
      <c r="B109" s="581" t="s">
        <v>683</v>
      </c>
      <c r="C109" s="582">
        <f t="shared" ref="C109:AW109" si="56">SUM(C110:C116)</f>
        <v>135</v>
      </c>
      <c r="D109" s="583">
        <f>SUM(D110:D116)</f>
        <v>300</v>
      </c>
      <c r="E109" s="584">
        <f t="shared" si="56"/>
        <v>435</v>
      </c>
      <c r="F109" s="583">
        <f t="shared" si="56"/>
        <v>435</v>
      </c>
      <c r="G109" s="584">
        <f t="shared" si="56"/>
        <v>90</v>
      </c>
      <c r="H109" s="586">
        <f t="shared" si="56"/>
        <v>525</v>
      </c>
      <c r="I109" s="587">
        <f t="shared" si="56"/>
        <v>21</v>
      </c>
      <c r="J109" s="582">
        <f t="shared" si="56"/>
        <v>0</v>
      </c>
      <c r="K109" s="583">
        <f t="shared" si="56"/>
        <v>0</v>
      </c>
      <c r="L109" s="583">
        <f t="shared" si="56"/>
        <v>0</v>
      </c>
      <c r="M109" s="588">
        <f t="shared" si="56"/>
        <v>0</v>
      </c>
      <c r="N109" s="585">
        <f t="shared" si="56"/>
        <v>0</v>
      </c>
      <c r="O109" s="583">
        <f t="shared" si="56"/>
        <v>0</v>
      </c>
      <c r="P109" s="583">
        <f t="shared" si="56"/>
        <v>0</v>
      </c>
      <c r="Q109" s="588">
        <f t="shared" si="56"/>
        <v>0</v>
      </c>
      <c r="R109" s="585">
        <f t="shared" si="56"/>
        <v>0</v>
      </c>
      <c r="S109" s="583">
        <f t="shared" si="56"/>
        <v>0</v>
      </c>
      <c r="T109" s="583">
        <f t="shared" si="56"/>
        <v>0</v>
      </c>
      <c r="U109" s="588">
        <f t="shared" si="56"/>
        <v>0</v>
      </c>
      <c r="V109" s="585">
        <f t="shared" si="56"/>
        <v>0</v>
      </c>
      <c r="W109" s="583">
        <f t="shared" si="56"/>
        <v>0</v>
      </c>
      <c r="X109" s="583">
        <f t="shared" si="56"/>
        <v>0</v>
      </c>
      <c r="Y109" s="588">
        <f t="shared" si="56"/>
        <v>0</v>
      </c>
      <c r="Z109" s="585">
        <f t="shared" si="56"/>
        <v>0</v>
      </c>
      <c r="AA109" s="583">
        <f t="shared" si="56"/>
        <v>0</v>
      </c>
      <c r="AB109" s="583">
        <f t="shared" si="56"/>
        <v>0</v>
      </c>
      <c r="AC109" s="588">
        <f t="shared" si="56"/>
        <v>0</v>
      </c>
      <c r="AD109" s="585">
        <f t="shared" si="56"/>
        <v>0</v>
      </c>
      <c r="AE109" s="583">
        <f t="shared" si="56"/>
        <v>0</v>
      </c>
      <c r="AF109" s="583">
        <f t="shared" si="56"/>
        <v>0</v>
      </c>
      <c r="AG109" s="588">
        <f t="shared" si="56"/>
        <v>0</v>
      </c>
      <c r="AH109" s="585">
        <f t="shared" si="56"/>
        <v>0</v>
      </c>
      <c r="AI109" s="583">
        <f t="shared" si="56"/>
        <v>0</v>
      </c>
      <c r="AJ109" s="583">
        <f t="shared" si="56"/>
        <v>0</v>
      </c>
      <c r="AK109" s="588">
        <f t="shared" si="56"/>
        <v>0</v>
      </c>
      <c r="AL109" s="585">
        <f t="shared" si="56"/>
        <v>30</v>
      </c>
      <c r="AM109" s="583">
        <f t="shared" si="56"/>
        <v>75</v>
      </c>
      <c r="AN109" s="583">
        <f t="shared" si="56"/>
        <v>20</v>
      </c>
      <c r="AO109" s="588">
        <f t="shared" si="56"/>
        <v>5</v>
      </c>
      <c r="AP109" s="585">
        <f t="shared" si="56"/>
        <v>105</v>
      </c>
      <c r="AQ109" s="583">
        <f t="shared" si="56"/>
        <v>225</v>
      </c>
      <c r="AR109" s="583">
        <f t="shared" si="56"/>
        <v>70</v>
      </c>
      <c r="AS109" s="589">
        <f t="shared" si="56"/>
        <v>16</v>
      </c>
      <c r="AT109" s="505">
        <f t="shared" si="56"/>
        <v>0</v>
      </c>
      <c r="AU109" s="506">
        <f t="shared" si="56"/>
        <v>0</v>
      </c>
      <c r="AV109" s="506">
        <f t="shared" si="56"/>
        <v>0</v>
      </c>
      <c r="AW109" s="507">
        <f t="shared" si="56"/>
        <v>0</v>
      </c>
      <c r="AX109" s="590" t="s">
        <v>638</v>
      </c>
    </row>
    <row r="110" spans="1:50">
      <c r="A110" s="591" t="s">
        <v>663</v>
      </c>
      <c r="B110" s="592" t="s">
        <v>684</v>
      </c>
      <c r="C110" s="169">
        <f t="shared" ref="C110:D116" si="57">J110+N110+R110+V110+Z110+AD110+AH110+AL110+AP110+AT110</f>
        <v>15</v>
      </c>
      <c r="D110" s="170">
        <f t="shared" si="57"/>
        <v>15</v>
      </c>
      <c r="E110" s="244">
        <f t="shared" ref="E110:E116" si="58">SUM(C110:D110)</f>
        <v>30</v>
      </c>
      <c r="F110" s="170">
        <f t="shared" ref="F110:F116" si="59">SUM(E110:E110)</f>
        <v>30</v>
      </c>
      <c r="G110" s="244">
        <v>20</v>
      </c>
      <c r="H110" s="593">
        <f t="shared" ref="H110:H116" si="60">SUM(F110:G110)</f>
        <v>50</v>
      </c>
      <c r="I110" s="173">
        <f t="shared" ref="I110:I116" si="61">M110+Q110+U110+Y110+AC110+AG110+AK110+AO110+AS110+AW110</f>
        <v>2</v>
      </c>
      <c r="J110" s="594"/>
      <c r="K110" s="250"/>
      <c r="L110" s="250"/>
      <c r="M110" s="252"/>
      <c r="N110" s="249"/>
      <c r="O110" s="250"/>
      <c r="P110" s="250"/>
      <c r="Q110" s="252"/>
      <c r="R110" s="249"/>
      <c r="S110" s="250"/>
      <c r="T110" s="250"/>
      <c r="U110" s="252"/>
      <c r="V110" s="249"/>
      <c r="W110" s="250"/>
      <c r="X110" s="250"/>
      <c r="Y110" s="252"/>
      <c r="Z110" s="249"/>
      <c r="AA110" s="250"/>
      <c r="AB110" s="250"/>
      <c r="AC110" s="252"/>
      <c r="AD110" s="595"/>
      <c r="AE110" s="596"/>
      <c r="AF110" s="596"/>
      <c r="AG110" s="597"/>
      <c r="AH110" s="551"/>
      <c r="AI110" s="552"/>
      <c r="AJ110" s="552"/>
      <c r="AK110" s="598"/>
      <c r="AL110" s="554"/>
      <c r="AM110" s="477"/>
      <c r="AN110" s="477"/>
      <c r="AO110" s="478"/>
      <c r="AP110" s="554">
        <v>15</v>
      </c>
      <c r="AQ110" s="477">
        <v>15</v>
      </c>
      <c r="AR110" s="477">
        <v>20</v>
      </c>
      <c r="AS110" s="478">
        <v>2</v>
      </c>
      <c r="AT110" s="102"/>
      <c r="AU110" s="99"/>
      <c r="AV110" s="99"/>
      <c r="AW110" s="100"/>
      <c r="AX110" s="599" t="s">
        <v>665</v>
      </c>
    </row>
    <row r="111" spans="1:50" ht="25.5">
      <c r="A111" s="591" t="s">
        <v>666</v>
      </c>
      <c r="B111" s="82" t="s">
        <v>685</v>
      </c>
      <c r="C111" s="83">
        <f t="shared" si="57"/>
        <v>30</v>
      </c>
      <c r="D111" s="84">
        <f t="shared" si="57"/>
        <v>75</v>
      </c>
      <c r="E111" s="258">
        <f t="shared" si="58"/>
        <v>105</v>
      </c>
      <c r="F111" s="84">
        <f t="shared" si="59"/>
        <v>105</v>
      </c>
      <c r="G111" s="258">
        <v>20</v>
      </c>
      <c r="H111" s="600">
        <f t="shared" si="60"/>
        <v>125</v>
      </c>
      <c r="I111" s="173">
        <f t="shared" si="61"/>
        <v>5</v>
      </c>
      <c r="J111" s="225"/>
      <c r="K111" s="217"/>
      <c r="L111" s="217"/>
      <c r="M111" s="264"/>
      <c r="N111" s="262"/>
      <c r="O111" s="217"/>
      <c r="P111" s="217"/>
      <c r="Q111" s="601"/>
      <c r="R111" s="262"/>
      <c r="S111" s="217"/>
      <c r="T111" s="217"/>
      <c r="U111" s="264"/>
      <c r="V111" s="262"/>
      <c r="W111" s="217"/>
      <c r="X111" s="217"/>
      <c r="Y111" s="264"/>
      <c r="Z111" s="262"/>
      <c r="AA111" s="217"/>
      <c r="AB111" s="217"/>
      <c r="AC111" s="264"/>
      <c r="AD111" s="509"/>
      <c r="AE111" s="510"/>
      <c r="AF111" s="510"/>
      <c r="AG111" s="511"/>
      <c r="AH111" s="562"/>
      <c r="AI111" s="563"/>
      <c r="AJ111" s="563"/>
      <c r="AK111" s="564"/>
      <c r="AL111" s="562">
        <v>15</v>
      </c>
      <c r="AM111" s="563">
        <v>45</v>
      </c>
      <c r="AN111" s="563">
        <v>15</v>
      </c>
      <c r="AO111" s="564">
        <v>3</v>
      </c>
      <c r="AP111" s="562">
        <v>15</v>
      </c>
      <c r="AQ111" s="563">
        <v>30</v>
      </c>
      <c r="AR111" s="563">
        <v>5</v>
      </c>
      <c r="AS111" s="564">
        <v>2</v>
      </c>
      <c r="AT111" s="102"/>
      <c r="AU111" s="99"/>
      <c r="AV111" s="99"/>
      <c r="AW111" s="116"/>
      <c r="AX111" s="263" t="s">
        <v>644</v>
      </c>
    </row>
    <row r="112" spans="1:50">
      <c r="A112" s="591" t="s">
        <v>668</v>
      </c>
      <c r="B112" s="82" t="s">
        <v>686</v>
      </c>
      <c r="C112" s="83">
        <f t="shared" si="57"/>
        <v>15</v>
      </c>
      <c r="D112" s="84">
        <f t="shared" si="57"/>
        <v>30</v>
      </c>
      <c r="E112" s="258">
        <f t="shared" si="58"/>
        <v>45</v>
      </c>
      <c r="F112" s="84">
        <f t="shared" si="59"/>
        <v>45</v>
      </c>
      <c r="G112" s="258">
        <v>5</v>
      </c>
      <c r="H112" s="600">
        <f t="shared" si="60"/>
        <v>50</v>
      </c>
      <c r="I112" s="173">
        <f t="shared" si="61"/>
        <v>2</v>
      </c>
      <c r="J112" s="225"/>
      <c r="K112" s="217"/>
      <c r="L112" s="217"/>
      <c r="M112" s="264"/>
      <c r="N112" s="262"/>
      <c r="O112" s="217"/>
      <c r="P112" s="217"/>
      <c r="Q112" s="557"/>
      <c r="R112" s="262"/>
      <c r="S112" s="217"/>
      <c r="T112" s="217"/>
      <c r="U112" s="264"/>
      <c r="V112" s="262"/>
      <c r="W112" s="217"/>
      <c r="X112" s="217"/>
      <c r="Y112" s="264"/>
      <c r="Z112" s="262"/>
      <c r="AA112" s="217"/>
      <c r="AB112" s="217"/>
      <c r="AC112" s="264"/>
      <c r="AD112" s="509"/>
      <c r="AE112" s="510"/>
      <c r="AF112" s="510"/>
      <c r="AG112" s="511"/>
      <c r="AH112" s="558"/>
      <c r="AI112" s="559"/>
      <c r="AJ112" s="559"/>
      <c r="AK112" s="561"/>
      <c r="AL112" s="558"/>
      <c r="AM112" s="559"/>
      <c r="AN112" s="559"/>
      <c r="AO112" s="561"/>
      <c r="AP112" s="558">
        <v>15</v>
      </c>
      <c r="AQ112" s="559">
        <v>30</v>
      </c>
      <c r="AR112" s="559">
        <v>5</v>
      </c>
      <c r="AS112" s="561">
        <v>2</v>
      </c>
      <c r="AT112" s="102"/>
      <c r="AU112" s="99"/>
      <c r="AV112" s="99"/>
      <c r="AW112" s="116"/>
      <c r="AX112" s="263" t="s">
        <v>665</v>
      </c>
    </row>
    <row r="113" spans="1:50">
      <c r="A113" s="591" t="s">
        <v>670</v>
      </c>
      <c r="B113" s="82" t="s">
        <v>687</v>
      </c>
      <c r="C113" s="83">
        <f t="shared" si="57"/>
        <v>15</v>
      </c>
      <c r="D113" s="84">
        <f t="shared" si="57"/>
        <v>30</v>
      </c>
      <c r="E113" s="258">
        <f t="shared" si="58"/>
        <v>45</v>
      </c>
      <c r="F113" s="84">
        <f t="shared" si="59"/>
        <v>45</v>
      </c>
      <c r="G113" s="258">
        <v>5</v>
      </c>
      <c r="H113" s="600">
        <f t="shared" si="60"/>
        <v>50</v>
      </c>
      <c r="I113" s="173">
        <f t="shared" si="61"/>
        <v>2</v>
      </c>
      <c r="J113" s="225"/>
      <c r="K113" s="217"/>
      <c r="L113" s="217"/>
      <c r="M113" s="264"/>
      <c r="N113" s="262"/>
      <c r="O113" s="217"/>
      <c r="P113" s="217"/>
      <c r="Q113" s="550"/>
      <c r="R113" s="262"/>
      <c r="S113" s="217"/>
      <c r="T113" s="217"/>
      <c r="U113" s="264"/>
      <c r="V113" s="262"/>
      <c r="W113" s="217"/>
      <c r="X113" s="217"/>
      <c r="Y113" s="264"/>
      <c r="Z113" s="262"/>
      <c r="AA113" s="217"/>
      <c r="AB113" s="217"/>
      <c r="AC113" s="264"/>
      <c r="AD113" s="509"/>
      <c r="AE113" s="510"/>
      <c r="AF113" s="510"/>
      <c r="AG113" s="511"/>
      <c r="AH113" s="558"/>
      <c r="AI113" s="559"/>
      <c r="AJ113" s="559"/>
      <c r="AK113" s="561"/>
      <c r="AL113" s="562"/>
      <c r="AM113" s="563"/>
      <c r="AN113" s="563"/>
      <c r="AO113" s="564"/>
      <c r="AP113" s="562">
        <v>15</v>
      </c>
      <c r="AQ113" s="563">
        <v>30</v>
      </c>
      <c r="AR113" s="563">
        <v>5</v>
      </c>
      <c r="AS113" s="564">
        <v>2</v>
      </c>
      <c r="AT113" s="102"/>
      <c r="AU113" s="99"/>
      <c r="AV113" s="99"/>
      <c r="AW113" s="116"/>
      <c r="AX113" s="263" t="s">
        <v>665</v>
      </c>
    </row>
    <row r="114" spans="1:50">
      <c r="A114" s="591" t="s">
        <v>672</v>
      </c>
      <c r="B114" s="82" t="s">
        <v>688</v>
      </c>
      <c r="C114" s="83">
        <f t="shared" si="57"/>
        <v>30</v>
      </c>
      <c r="D114" s="84">
        <f t="shared" si="57"/>
        <v>75</v>
      </c>
      <c r="E114" s="258">
        <f t="shared" si="58"/>
        <v>105</v>
      </c>
      <c r="F114" s="84">
        <f t="shared" si="59"/>
        <v>105</v>
      </c>
      <c r="G114" s="258">
        <v>20</v>
      </c>
      <c r="H114" s="600">
        <f t="shared" si="60"/>
        <v>125</v>
      </c>
      <c r="I114" s="173">
        <f t="shared" si="61"/>
        <v>5</v>
      </c>
      <c r="J114" s="225"/>
      <c r="K114" s="217"/>
      <c r="L114" s="217"/>
      <c r="M114" s="264"/>
      <c r="N114" s="262"/>
      <c r="O114" s="217"/>
      <c r="P114" s="217"/>
      <c r="Q114" s="557"/>
      <c r="R114" s="262"/>
      <c r="S114" s="217"/>
      <c r="T114" s="217"/>
      <c r="U114" s="264"/>
      <c r="V114" s="262"/>
      <c r="W114" s="217"/>
      <c r="X114" s="217"/>
      <c r="Y114" s="264"/>
      <c r="Z114" s="262"/>
      <c r="AA114" s="217"/>
      <c r="AB114" s="217"/>
      <c r="AC114" s="264"/>
      <c r="AD114" s="509"/>
      <c r="AE114" s="510"/>
      <c r="AF114" s="510"/>
      <c r="AG114" s="511"/>
      <c r="AH114" s="562"/>
      <c r="AI114" s="563"/>
      <c r="AJ114" s="563"/>
      <c r="AK114" s="564"/>
      <c r="AL114" s="562">
        <v>15</v>
      </c>
      <c r="AM114" s="563">
        <v>30</v>
      </c>
      <c r="AN114" s="563">
        <v>5</v>
      </c>
      <c r="AO114" s="564">
        <v>2</v>
      </c>
      <c r="AP114" s="562">
        <v>15</v>
      </c>
      <c r="AQ114" s="563">
        <v>45</v>
      </c>
      <c r="AR114" s="563">
        <v>15</v>
      </c>
      <c r="AS114" s="564">
        <v>3</v>
      </c>
      <c r="AT114" s="102"/>
      <c r="AU114" s="99"/>
      <c r="AV114" s="99"/>
      <c r="AW114" s="116"/>
      <c r="AX114" s="263" t="s">
        <v>644</v>
      </c>
    </row>
    <row r="115" spans="1:50">
      <c r="A115" s="591" t="s">
        <v>674</v>
      </c>
      <c r="B115" s="82" t="s">
        <v>689</v>
      </c>
      <c r="C115" s="83">
        <f t="shared" si="57"/>
        <v>15</v>
      </c>
      <c r="D115" s="84">
        <f t="shared" si="57"/>
        <v>45</v>
      </c>
      <c r="E115" s="258">
        <f t="shared" si="58"/>
        <v>60</v>
      </c>
      <c r="F115" s="84">
        <f t="shared" si="59"/>
        <v>60</v>
      </c>
      <c r="G115" s="258">
        <v>15</v>
      </c>
      <c r="H115" s="600">
        <f t="shared" si="60"/>
        <v>75</v>
      </c>
      <c r="I115" s="173">
        <f t="shared" si="61"/>
        <v>3</v>
      </c>
      <c r="J115" s="225"/>
      <c r="K115" s="217"/>
      <c r="L115" s="217"/>
      <c r="M115" s="264"/>
      <c r="N115" s="262"/>
      <c r="O115" s="217"/>
      <c r="P115" s="217"/>
      <c r="Q115" s="557"/>
      <c r="R115" s="262"/>
      <c r="S115" s="217"/>
      <c r="T115" s="217"/>
      <c r="U115" s="264"/>
      <c r="V115" s="262"/>
      <c r="W115" s="217"/>
      <c r="X115" s="217"/>
      <c r="Y115" s="264"/>
      <c r="Z115" s="262"/>
      <c r="AA115" s="217"/>
      <c r="AB115" s="217"/>
      <c r="AC115" s="264"/>
      <c r="AD115" s="509"/>
      <c r="AE115" s="510"/>
      <c r="AF115" s="510"/>
      <c r="AG115" s="511"/>
      <c r="AH115" s="558"/>
      <c r="AI115" s="559"/>
      <c r="AJ115" s="559"/>
      <c r="AK115" s="561"/>
      <c r="AL115" s="562"/>
      <c r="AM115" s="563"/>
      <c r="AN115" s="563"/>
      <c r="AO115" s="564"/>
      <c r="AP115" s="558">
        <v>15</v>
      </c>
      <c r="AQ115" s="559">
        <v>45</v>
      </c>
      <c r="AR115" s="559">
        <v>15</v>
      </c>
      <c r="AS115" s="602">
        <v>3</v>
      </c>
      <c r="AT115" s="102"/>
      <c r="AU115" s="99"/>
      <c r="AV115" s="99"/>
      <c r="AW115" s="116"/>
      <c r="AX115" s="263" t="s">
        <v>665</v>
      </c>
    </row>
    <row r="116" spans="1:50" ht="15.75" thickBot="1">
      <c r="A116" s="603" t="s">
        <v>676</v>
      </c>
      <c r="B116" s="345" t="s">
        <v>690</v>
      </c>
      <c r="C116" s="219">
        <f t="shared" si="57"/>
        <v>15</v>
      </c>
      <c r="D116" s="220">
        <f t="shared" si="57"/>
        <v>30</v>
      </c>
      <c r="E116" s="346">
        <f t="shared" si="58"/>
        <v>45</v>
      </c>
      <c r="F116" s="220">
        <f t="shared" si="59"/>
        <v>45</v>
      </c>
      <c r="G116" s="346">
        <v>5</v>
      </c>
      <c r="H116" s="604">
        <f t="shared" si="60"/>
        <v>50</v>
      </c>
      <c r="I116" s="605">
        <f t="shared" si="61"/>
        <v>2</v>
      </c>
      <c r="J116" s="606"/>
      <c r="K116" s="349"/>
      <c r="L116" s="349"/>
      <c r="M116" s="350"/>
      <c r="N116" s="348"/>
      <c r="O116" s="349"/>
      <c r="P116" s="349"/>
      <c r="Q116" s="607"/>
      <c r="R116" s="348"/>
      <c r="S116" s="349"/>
      <c r="T116" s="349"/>
      <c r="U116" s="350"/>
      <c r="V116" s="348"/>
      <c r="W116" s="349"/>
      <c r="X116" s="349"/>
      <c r="Y116" s="350"/>
      <c r="Z116" s="348"/>
      <c r="AA116" s="349"/>
      <c r="AB116" s="349"/>
      <c r="AC116" s="350"/>
      <c r="AD116" s="570"/>
      <c r="AE116" s="571"/>
      <c r="AF116" s="571"/>
      <c r="AG116" s="572"/>
      <c r="AH116" s="573"/>
      <c r="AI116" s="574"/>
      <c r="AJ116" s="574"/>
      <c r="AK116" s="575"/>
      <c r="AL116" s="573"/>
      <c r="AM116" s="574"/>
      <c r="AN116" s="574"/>
      <c r="AO116" s="575"/>
      <c r="AP116" s="573">
        <v>15</v>
      </c>
      <c r="AQ116" s="574">
        <v>30</v>
      </c>
      <c r="AR116" s="574">
        <v>5</v>
      </c>
      <c r="AS116" s="575">
        <v>2</v>
      </c>
      <c r="AT116" s="229"/>
      <c r="AU116" s="230"/>
      <c r="AV116" s="230"/>
      <c r="AW116" s="608"/>
      <c r="AX116" s="609" t="s">
        <v>665</v>
      </c>
    </row>
    <row r="117" spans="1:50" s="730" customFormat="1">
      <c r="A117" s="494" t="s">
        <v>7835</v>
      </c>
      <c r="B117" s="495" t="s">
        <v>7836</v>
      </c>
      <c r="C117" s="496">
        <f t="shared" ref="C117:AW117" si="62">SUM(C118:C126)</f>
        <v>135</v>
      </c>
      <c r="D117" s="497">
        <f>SUM(D118:D126)</f>
        <v>285</v>
      </c>
      <c r="E117" s="498">
        <f t="shared" si="62"/>
        <v>420</v>
      </c>
      <c r="F117" s="497">
        <f t="shared" si="62"/>
        <v>420</v>
      </c>
      <c r="G117" s="498">
        <f t="shared" si="62"/>
        <v>105</v>
      </c>
      <c r="H117" s="500">
        <f t="shared" si="62"/>
        <v>525</v>
      </c>
      <c r="I117" s="501">
        <f t="shared" si="62"/>
        <v>21</v>
      </c>
      <c r="J117" s="499">
        <f t="shared" si="62"/>
        <v>0</v>
      </c>
      <c r="K117" s="497">
        <f t="shared" si="62"/>
        <v>0</v>
      </c>
      <c r="L117" s="497">
        <f t="shared" si="62"/>
        <v>0</v>
      </c>
      <c r="M117" s="502">
        <f t="shared" si="62"/>
        <v>0</v>
      </c>
      <c r="N117" s="497">
        <f t="shared" si="62"/>
        <v>0</v>
      </c>
      <c r="O117" s="497">
        <f t="shared" si="62"/>
        <v>0</v>
      </c>
      <c r="P117" s="497">
        <f t="shared" si="62"/>
        <v>0</v>
      </c>
      <c r="Q117" s="503">
        <f t="shared" si="62"/>
        <v>0</v>
      </c>
      <c r="R117" s="499">
        <f t="shared" si="62"/>
        <v>0</v>
      </c>
      <c r="S117" s="497">
        <f t="shared" si="62"/>
        <v>0</v>
      </c>
      <c r="T117" s="497">
        <f t="shared" si="62"/>
        <v>0</v>
      </c>
      <c r="U117" s="503">
        <f t="shared" si="62"/>
        <v>0</v>
      </c>
      <c r="V117" s="499">
        <f t="shared" si="62"/>
        <v>0</v>
      </c>
      <c r="W117" s="497">
        <f t="shared" si="62"/>
        <v>0</v>
      </c>
      <c r="X117" s="497">
        <f t="shared" si="62"/>
        <v>0</v>
      </c>
      <c r="Y117" s="503">
        <f t="shared" si="62"/>
        <v>0</v>
      </c>
      <c r="Z117" s="499">
        <f t="shared" si="62"/>
        <v>0</v>
      </c>
      <c r="AA117" s="497">
        <f t="shared" si="62"/>
        <v>0</v>
      </c>
      <c r="AB117" s="497">
        <f t="shared" si="62"/>
        <v>0</v>
      </c>
      <c r="AC117" s="503">
        <f t="shared" si="62"/>
        <v>0</v>
      </c>
      <c r="AD117" s="499">
        <f t="shared" si="62"/>
        <v>0</v>
      </c>
      <c r="AE117" s="497">
        <f t="shared" si="62"/>
        <v>0</v>
      </c>
      <c r="AF117" s="497">
        <f t="shared" si="62"/>
        <v>0</v>
      </c>
      <c r="AG117" s="503">
        <f t="shared" si="62"/>
        <v>0</v>
      </c>
      <c r="AH117" s="499">
        <f t="shared" si="62"/>
        <v>0</v>
      </c>
      <c r="AI117" s="497">
        <f t="shared" si="62"/>
        <v>0</v>
      </c>
      <c r="AJ117" s="497">
        <f t="shared" si="62"/>
        <v>0</v>
      </c>
      <c r="AK117" s="503">
        <f t="shared" si="62"/>
        <v>0</v>
      </c>
      <c r="AL117" s="499">
        <f t="shared" si="62"/>
        <v>30</v>
      </c>
      <c r="AM117" s="497">
        <f t="shared" si="62"/>
        <v>75</v>
      </c>
      <c r="AN117" s="497">
        <f t="shared" si="62"/>
        <v>20</v>
      </c>
      <c r="AO117" s="503">
        <f t="shared" si="62"/>
        <v>5</v>
      </c>
      <c r="AP117" s="499">
        <f t="shared" si="62"/>
        <v>105</v>
      </c>
      <c r="AQ117" s="497">
        <f t="shared" si="62"/>
        <v>210</v>
      </c>
      <c r="AR117" s="497">
        <f t="shared" si="62"/>
        <v>85</v>
      </c>
      <c r="AS117" s="504">
        <f t="shared" si="62"/>
        <v>16</v>
      </c>
      <c r="AT117" s="505">
        <f t="shared" si="62"/>
        <v>0</v>
      </c>
      <c r="AU117" s="506">
        <f t="shared" si="62"/>
        <v>0</v>
      </c>
      <c r="AV117" s="506">
        <f t="shared" si="62"/>
        <v>0</v>
      </c>
      <c r="AW117" s="507">
        <f t="shared" si="62"/>
        <v>0</v>
      </c>
      <c r="AX117" s="508" t="s">
        <v>638</v>
      </c>
    </row>
    <row r="118" spans="1:50" s="730" customFormat="1">
      <c r="A118" s="344" t="s">
        <v>663</v>
      </c>
      <c r="B118" s="82" t="s">
        <v>7825</v>
      </c>
      <c r="C118" s="83">
        <f t="shared" ref="C118:D120" si="63">J118+N118+R118+V118+Z118+AD118+AH118+AL118+AP118+AT118</f>
        <v>15</v>
      </c>
      <c r="D118" s="84">
        <f t="shared" si="63"/>
        <v>15</v>
      </c>
      <c r="E118" s="258">
        <f t="shared" ref="E118:E126" si="64">SUM(C118:D118)</f>
        <v>30</v>
      </c>
      <c r="F118" s="84">
        <f t="shared" ref="F118:F126" si="65">SUM(E118:E118)</f>
        <v>30</v>
      </c>
      <c r="G118" s="258">
        <v>20</v>
      </c>
      <c r="H118" s="259">
        <f t="shared" ref="H118:H126" si="66">SUM(F118:G118)</f>
        <v>50</v>
      </c>
      <c r="I118" s="260">
        <f>M118+Q118+U118+Y118+AC118+AG118+AK118+AO118+AS118+AW118</f>
        <v>2</v>
      </c>
      <c r="J118" s="262"/>
      <c r="K118" s="217"/>
      <c r="L118" s="217"/>
      <c r="M118" s="264"/>
      <c r="N118" s="262"/>
      <c r="O118" s="217"/>
      <c r="P118" s="217"/>
      <c r="Q118" s="264"/>
      <c r="R118" s="262"/>
      <c r="S118" s="217"/>
      <c r="T118" s="217"/>
      <c r="U118" s="264"/>
      <c r="V118" s="262"/>
      <c r="W118" s="217"/>
      <c r="X118" s="217"/>
      <c r="Y118" s="264"/>
      <c r="Z118" s="262"/>
      <c r="AA118" s="217"/>
      <c r="AB118" s="217"/>
      <c r="AC118" s="264"/>
      <c r="AD118" s="509"/>
      <c r="AE118" s="510"/>
      <c r="AF118" s="510"/>
      <c r="AG118" s="511"/>
      <c r="AH118" s="509"/>
      <c r="AI118" s="510"/>
      <c r="AJ118" s="510"/>
      <c r="AK118" s="511"/>
      <c r="AL118" s="512"/>
      <c r="AM118" s="513"/>
      <c r="AN118" s="513"/>
      <c r="AO118" s="514"/>
      <c r="AP118" s="512">
        <v>15</v>
      </c>
      <c r="AQ118" s="513">
        <v>15</v>
      </c>
      <c r="AR118" s="513">
        <v>20</v>
      </c>
      <c r="AS118" s="514">
        <v>2</v>
      </c>
      <c r="AT118" s="102"/>
      <c r="AU118" s="99"/>
      <c r="AV118" s="99"/>
      <c r="AW118" s="100"/>
      <c r="AX118" s="267" t="s">
        <v>665</v>
      </c>
    </row>
    <row r="119" spans="1:50" s="730" customFormat="1">
      <c r="A119" s="344" t="s">
        <v>8384</v>
      </c>
      <c r="B119" s="515" t="s">
        <v>7826</v>
      </c>
      <c r="C119" s="516">
        <f t="shared" si="63"/>
        <v>30</v>
      </c>
      <c r="D119" s="517">
        <v>75</v>
      </c>
      <c r="E119" s="518">
        <f t="shared" si="64"/>
        <v>105</v>
      </c>
      <c r="F119" s="517">
        <f t="shared" si="65"/>
        <v>105</v>
      </c>
      <c r="G119" s="518">
        <v>20</v>
      </c>
      <c r="H119" s="520">
        <v>125</v>
      </c>
      <c r="I119" s="339">
        <v>5</v>
      </c>
      <c r="J119" s="521"/>
      <c r="K119" s="522"/>
      <c r="L119" s="522"/>
      <c r="M119" s="523"/>
      <c r="N119" s="521"/>
      <c r="O119" s="522"/>
      <c r="P119" s="522"/>
      <c r="Q119" s="524"/>
      <c r="R119" s="521"/>
      <c r="S119" s="522"/>
      <c r="T119" s="522"/>
      <c r="U119" s="523"/>
      <c r="V119" s="521"/>
      <c r="W119" s="522"/>
      <c r="X119" s="522"/>
      <c r="Y119" s="523"/>
      <c r="Z119" s="521"/>
      <c r="AA119" s="522"/>
      <c r="AB119" s="522"/>
      <c r="AC119" s="523"/>
      <c r="AD119" s="521"/>
      <c r="AE119" s="522"/>
      <c r="AF119" s="522"/>
      <c r="AG119" s="523"/>
      <c r="AH119" s="519"/>
      <c r="AI119" s="517"/>
      <c r="AJ119" s="517"/>
      <c r="AK119" s="525"/>
      <c r="AL119" s="519">
        <v>15</v>
      </c>
      <c r="AM119" s="517">
        <v>30</v>
      </c>
      <c r="AN119" s="517">
        <v>5</v>
      </c>
      <c r="AO119" s="525">
        <v>2</v>
      </c>
      <c r="AP119" s="519">
        <v>15</v>
      </c>
      <c r="AQ119" s="517">
        <v>45</v>
      </c>
      <c r="AR119" s="517">
        <v>15</v>
      </c>
      <c r="AS119" s="525">
        <v>3</v>
      </c>
      <c r="AT119" s="112"/>
      <c r="AU119" s="96"/>
      <c r="AV119" s="96"/>
      <c r="AW119" s="93"/>
      <c r="AX119" s="526" t="s">
        <v>644</v>
      </c>
    </row>
    <row r="120" spans="1:50" s="730" customFormat="1">
      <c r="A120" s="344" t="s">
        <v>668</v>
      </c>
      <c r="B120" s="527" t="s">
        <v>7827</v>
      </c>
      <c r="C120" s="528">
        <f t="shared" si="63"/>
        <v>15</v>
      </c>
      <c r="D120" s="529">
        <f t="shared" si="63"/>
        <v>30</v>
      </c>
      <c r="E120" s="530">
        <f t="shared" si="64"/>
        <v>45</v>
      </c>
      <c r="F120" s="529">
        <f t="shared" si="65"/>
        <v>45</v>
      </c>
      <c r="G120" s="530">
        <v>5</v>
      </c>
      <c r="H120" s="531">
        <f t="shared" si="66"/>
        <v>50</v>
      </c>
      <c r="I120" s="532">
        <f t="shared" ref="I120:I126" si="67">M120+Q120+U120+Y120+AC120+AG120+AK120+AO120+AS120+AW120</f>
        <v>2</v>
      </c>
      <c r="J120" s="533"/>
      <c r="K120" s="534"/>
      <c r="L120" s="534"/>
      <c r="M120" s="535"/>
      <c r="N120" s="533"/>
      <c r="O120" s="534"/>
      <c r="P120" s="534"/>
      <c r="Q120" s="536"/>
      <c r="R120" s="533"/>
      <c r="S120" s="534"/>
      <c r="T120" s="534"/>
      <c r="U120" s="535"/>
      <c r="V120" s="533"/>
      <c r="W120" s="534"/>
      <c r="X120" s="534"/>
      <c r="Y120" s="535"/>
      <c r="Z120" s="533"/>
      <c r="AA120" s="534"/>
      <c r="AB120" s="534"/>
      <c r="AC120" s="535"/>
      <c r="AD120" s="537"/>
      <c r="AE120" s="538"/>
      <c r="AF120" s="538"/>
      <c r="AG120" s="539"/>
      <c r="AH120" s="540"/>
      <c r="AI120" s="541"/>
      <c r="AJ120" s="541"/>
      <c r="AK120" s="542"/>
      <c r="AL120" s="540"/>
      <c r="AM120" s="541"/>
      <c r="AN120" s="541"/>
      <c r="AO120" s="542"/>
      <c r="AP120" s="540">
        <v>15</v>
      </c>
      <c r="AQ120" s="541">
        <v>30</v>
      </c>
      <c r="AR120" s="541">
        <v>5</v>
      </c>
      <c r="AS120" s="542">
        <v>2</v>
      </c>
      <c r="AT120" s="112"/>
      <c r="AU120" s="96"/>
      <c r="AV120" s="96"/>
      <c r="AW120" s="116"/>
      <c r="AX120" s="543" t="s">
        <v>665</v>
      </c>
    </row>
    <row r="121" spans="1:50" s="730" customFormat="1">
      <c r="A121" s="344" t="s">
        <v>670</v>
      </c>
      <c r="B121" s="205" t="s">
        <v>7828</v>
      </c>
      <c r="C121" s="544">
        <v>0</v>
      </c>
      <c r="D121" s="545">
        <v>45</v>
      </c>
      <c r="E121" s="546">
        <f t="shared" si="64"/>
        <v>45</v>
      </c>
      <c r="F121" s="545">
        <f t="shared" si="65"/>
        <v>45</v>
      </c>
      <c r="G121" s="546">
        <v>5</v>
      </c>
      <c r="H121" s="547">
        <f t="shared" si="66"/>
        <v>50</v>
      </c>
      <c r="I121" s="532">
        <f t="shared" si="67"/>
        <v>2</v>
      </c>
      <c r="J121" s="548"/>
      <c r="K121" s="343"/>
      <c r="L121" s="343"/>
      <c r="M121" s="549"/>
      <c r="N121" s="548"/>
      <c r="O121" s="343"/>
      <c r="P121" s="343"/>
      <c r="Q121" s="550"/>
      <c r="R121" s="548"/>
      <c r="S121" s="343"/>
      <c r="T121" s="343"/>
      <c r="U121" s="549"/>
      <c r="V121" s="548"/>
      <c r="W121" s="343"/>
      <c r="X121" s="343"/>
      <c r="Y121" s="549"/>
      <c r="Z121" s="548"/>
      <c r="AA121" s="343"/>
      <c r="AB121" s="343"/>
      <c r="AC121" s="549"/>
      <c r="AD121" s="551"/>
      <c r="AE121" s="552"/>
      <c r="AF121" s="552"/>
      <c r="AG121" s="553"/>
      <c r="AH121" s="554"/>
      <c r="AI121" s="477"/>
      <c r="AJ121" s="477"/>
      <c r="AK121" s="478"/>
      <c r="AL121" s="554">
        <v>0</v>
      </c>
      <c r="AM121" s="477">
        <v>45</v>
      </c>
      <c r="AN121" s="477">
        <v>5</v>
      </c>
      <c r="AO121" s="478">
        <v>2</v>
      </c>
      <c r="AP121" s="551"/>
      <c r="AQ121" s="552"/>
      <c r="AR121" s="552"/>
      <c r="AS121" s="555"/>
      <c r="AT121" s="112"/>
      <c r="AU121" s="96"/>
      <c r="AV121" s="96"/>
      <c r="AW121" s="116"/>
      <c r="AX121" s="556" t="s">
        <v>597</v>
      </c>
    </row>
    <row r="122" spans="1:50" s="730" customFormat="1">
      <c r="A122" s="344" t="s">
        <v>672</v>
      </c>
      <c r="B122" s="105" t="s">
        <v>7829</v>
      </c>
      <c r="C122" s="106">
        <f t="shared" ref="C122:D124" si="68">J122+N122+R122+V122+Z122+AD122+AH122+AL122+AP122+AT122</f>
        <v>15</v>
      </c>
      <c r="D122" s="107">
        <f t="shared" si="68"/>
        <v>30</v>
      </c>
      <c r="E122" s="337">
        <f t="shared" si="64"/>
        <v>45</v>
      </c>
      <c r="F122" s="107">
        <f t="shared" si="65"/>
        <v>45</v>
      </c>
      <c r="G122" s="337">
        <v>5</v>
      </c>
      <c r="H122" s="338">
        <f t="shared" si="66"/>
        <v>50</v>
      </c>
      <c r="I122" s="339">
        <f t="shared" si="67"/>
        <v>2</v>
      </c>
      <c r="J122" s="333"/>
      <c r="K122" s="180"/>
      <c r="L122" s="180"/>
      <c r="M122" s="334"/>
      <c r="N122" s="333"/>
      <c r="O122" s="180"/>
      <c r="P122" s="180"/>
      <c r="Q122" s="557"/>
      <c r="R122" s="333"/>
      <c r="S122" s="180"/>
      <c r="T122" s="180"/>
      <c r="U122" s="334"/>
      <c r="V122" s="333"/>
      <c r="W122" s="180"/>
      <c r="X122" s="180"/>
      <c r="Y122" s="334"/>
      <c r="Z122" s="333"/>
      <c r="AA122" s="180"/>
      <c r="AB122" s="180"/>
      <c r="AC122" s="334"/>
      <c r="AD122" s="558"/>
      <c r="AE122" s="559"/>
      <c r="AF122" s="559"/>
      <c r="AG122" s="560"/>
      <c r="AH122" s="558"/>
      <c r="AI122" s="559"/>
      <c r="AJ122" s="559"/>
      <c r="AK122" s="561"/>
      <c r="AL122" s="562"/>
      <c r="AM122" s="563"/>
      <c r="AN122" s="563"/>
      <c r="AO122" s="564"/>
      <c r="AP122" s="562">
        <v>15</v>
      </c>
      <c r="AQ122" s="563">
        <v>30</v>
      </c>
      <c r="AR122" s="563">
        <v>5</v>
      </c>
      <c r="AS122" s="565">
        <v>2</v>
      </c>
      <c r="AT122" s="112"/>
      <c r="AU122" s="96"/>
      <c r="AV122" s="96"/>
      <c r="AW122" s="116"/>
      <c r="AX122" s="390" t="s">
        <v>665</v>
      </c>
    </row>
    <row r="123" spans="1:50" s="730" customFormat="1">
      <c r="A123" s="344" t="s">
        <v>674</v>
      </c>
      <c r="B123" s="105" t="s">
        <v>7830</v>
      </c>
      <c r="C123" s="106">
        <f t="shared" si="68"/>
        <v>15</v>
      </c>
      <c r="D123" s="107">
        <f t="shared" si="68"/>
        <v>30</v>
      </c>
      <c r="E123" s="337">
        <f t="shared" si="64"/>
        <v>45</v>
      </c>
      <c r="F123" s="107">
        <f t="shared" si="65"/>
        <v>45</v>
      </c>
      <c r="G123" s="337">
        <v>5</v>
      </c>
      <c r="H123" s="338">
        <f t="shared" si="66"/>
        <v>50</v>
      </c>
      <c r="I123" s="339">
        <f t="shared" si="67"/>
        <v>2</v>
      </c>
      <c r="J123" s="333"/>
      <c r="K123" s="180"/>
      <c r="L123" s="180"/>
      <c r="M123" s="334"/>
      <c r="N123" s="333"/>
      <c r="O123" s="180"/>
      <c r="P123" s="180"/>
      <c r="Q123" s="550"/>
      <c r="R123" s="333"/>
      <c r="S123" s="180"/>
      <c r="T123" s="180"/>
      <c r="U123" s="334"/>
      <c r="V123" s="333"/>
      <c r="W123" s="180"/>
      <c r="X123" s="180"/>
      <c r="Y123" s="334"/>
      <c r="Z123" s="333"/>
      <c r="AA123" s="180"/>
      <c r="AB123" s="180"/>
      <c r="AC123" s="334"/>
      <c r="AD123" s="558"/>
      <c r="AE123" s="559"/>
      <c r="AF123" s="559"/>
      <c r="AG123" s="560"/>
      <c r="AH123" s="558"/>
      <c r="AI123" s="559"/>
      <c r="AJ123" s="559"/>
      <c r="AK123" s="561"/>
      <c r="AL123" s="558"/>
      <c r="AM123" s="559"/>
      <c r="AN123" s="559"/>
      <c r="AO123" s="561"/>
      <c r="AP123" s="562">
        <v>15</v>
      </c>
      <c r="AQ123" s="563">
        <v>30</v>
      </c>
      <c r="AR123" s="563">
        <v>5</v>
      </c>
      <c r="AS123" s="565">
        <v>2</v>
      </c>
      <c r="AT123" s="112"/>
      <c r="AU123" s="96"/>
      <c r="AV123" s="96"/>
      <c r="AW123" s="116"/>
      <c r="AX123" s="390" t="s">
        <v>665</v>
      </c>
    </row>
    <row r="124" spans="1:50" s="730" customFormat="1">
      <c r="A124" s="344" t="s">
        <v>676</v>
      </c>
      <c r="B124" s="105" t="s">
        <v>7831</v>
      </c>
      <c r="C124" s="106">
        <f t="shared" si="68"/>
        <v>15</v>
      </c>
      <c r="D124" s="107">
        <f t="shared" si="68"/>
        <v>30</v>
      </c>
      <c r="E124" s="337">
        <f t="shared" si="64"/>
        <v>45</v>
      </c>
      <c r="F124" s="107">
        <f t="shared" si="65"/>
        <v>45</v>
      </c>
      <c r="G124" s="337">
        <v>5</v>
      </c>
      <c r="H124" s="338">
        <f t="shared" si="66"/>
        <v>50</v>
      </c>
      <c r="I124" s="339">
        <f t="shared" si="67"/>
        <v>2</v>
      </c>
      <c r="J124" s="333"/>
      <c r="K124" s="180"/>
      <c r="L124" s="180"/>
      <c r="M124" s="334"/>
      <c r="N124" s="333"/>
      <c r="O124" s="180"/>
      <c r="P124" s="180"/>
      <c r="Q124" s="557"/>
      <c r="R124" s="333"/>
      <c r="S124" s="180"/>
      <c r="T124" s="180"/>
      <c r="U124" s="334"/>
      <c r="V124" s="333"/>
      <c r="W124" s="180"/>
      <c r="X124" s="180"/>
      <c r="Y124" s="334"/>
      <c r="Z124" s="333"/>
      <c r="AA124" s="180"/>
      <c r="AB124" s="180"/>
      <c r="AC124" s="334"/>
      <c r="AD124" s="558"/>
      <c r="AE124" s="559"/>
      <c r="AF124" s="559"/>
      <c r="AG124" s="560"/>
      <c r="AH124" s="558"/>
      <c r="AI124" s="559"/>
      <c r="AJ124" s="559"/>
      <c r="AK124" s="561"/>
      <c r="AL124" s="558"/>
      <c r="AM124" s="559"/>
      <c r="AN124" s="559"/>
      <c r="AO124" s="561"/>
      <c r="AP124" s="562">
        <v>15</v>
      </c>
      <c r="AQ124" s="563">
        <v>30</v>
      </c>
      <c r="AR124" s="563">
        <v>5</v>
      </c>
      <c r="AS124" s="565">
        <v>2</v>
      </c>
      <c r="AT124" s="112"/>
      <c r="AU124" s="96"/>
      <c r="AV124" s="96"/>
      <c r="AW124" s="116"/>
      <c r="AX124" s="390" t="s">
        <v>665</v>
      </c>
    </row>
    <row r="125" spans="1:50" s="730" customFormat="1">
      <c r="A125" s="344" t="s">
        <v>678</v>
      </c>
      <c r="B125" s="105" t="s">
        <v>7832</v>
      </c>
      <c r="C125" s="106">
        <f>J125+N125+R125+V125+Z125+AD125+AH125+AL125+AP125+AT125</f>
        <v>15</v>
      </c>
      <c r="D125" s="107">
        <v>15</v>
      </c>
      <c r="E125" s="337">
        <f t="shared" si="64"/>
        <v>30</v>
      </c>
      <c r="F125" s="107">
        <f t="shared" si="65"/>
        <v>30</v>
      </c>
      <c r="G125" s="337">
        <v>20</v>
      </c>
      <c r="H125" s="338">
        <f t="shared" si="66"/>
        <v>50</v>
      </c>
      <c r="I125" s="339">
        <v>2</v>
      </c>
      <c r="J125" s="333"/>
      <c r="K125" s="180"/>
      <c r="L125" s="180"/>
      <c r="M125" s="334"/>
      <c r="N125" s="333"/>
      <c r="O125" s="180"/>
      <c r="P125" s="180"/>
      <c r="Q125" s="476"/>
      <c r="R125" s="333"/>
      <c r="S125" s="180"/>
      <c r="T125" s="180"/>
      <c r="U125" s="334"/>
      <c r="V125" s="333"/>
      <c r="W125" s="180"/>
      <c r="X125" s="180"/>
      <c r="Y125" s="334"/>
      <c r="Z125" s="333"/>
      <c r="AA125" s="180"/>
      <c r="AB125" s="180"/>
      <c r="AC125" s="334"/>
      <c r="AD125" s="558"/>
      <c r="AE125" s="559"/>
      <c r="AF125" s="559"/>
      <c r="AG125" s="560"/>
      <c r="AH125" s="566"/>
      <c r="AI125" s="567"/>
      <c r="AJ125" s="567"/>
      <c r="AK125" s="568"/>
      <c r="AL125" s="562">
        <v>15</v>
      </c>
      <c r="AM125" s="563"/>
      <c r="AN125" s="563">
        <v>10</v>
      </c>
      <c r="AO125" s="564">
        <v>1</v>
      </c>
      <c r="AP125" s="566">
        <v>0</v>
      </c>
      <c r="AQ125" s="567">
        <v>15</v>
      </c>
      <c r="AR125" s="567">
        <v>10</v>
      </c>
      <c r="AS125" s="568">
        <v>1</v>
      </c>
      <c r="AT125" s="112"/>
      <c r="AU125" s="96"/>
      <c r="AV125" s="96"/>
      <c r="AW125" s="116"/>
      <c r="AX125" s="390" t="s">
        <v>644</v>
      </c>
    </row>
    <row r="126" spans="1:50" s="730" customFormat="1" ht="15.75" thickBot="1">
      <c r="A126" s="344" t="s">
        <v>680</v>
      </c>
      <c r="B126" s="345" t="s">
        <v>7833</v>
      </c>
      <c r="C126" s="219">
        <f>J126+N126+R126+V126+Z126+AD126+AH126+AL126+AP126+AT126</f>
        <v>15</v>
      </c>
      <c r="D126" s="220">
        <f>K126+O126+S126+W126+AA126+AE126+AI126+AM126+AQ126+AU126</f>
        <v>15</v>
      </c>
      <c r="E126" s="346">
        <f t="shared" si="64"/>
        <v>30</v>
      </c>
      <c r="F126" s="220">
        <f t="shared" si="65"/>
        <v>30</v>
      </c>
      <c r="G126" s="346">
        <v>20</v>
      </c>
      <c r="H126" s="347">
        <f t="shared" si="66"/>
        <v>50</v>
      </c>
      <c r="I126" s="569">
        <f t="shared" si="67"/>
        <v>2</v>
      </c>
      <c r="J126" s="348"/>
      <c r="K126" s="349"/>
      <c r="L126" s="349"/>
      <c r="M126" s="350"/>
      <c r="N126" s="348"/>
      <c r="O126" s="349"/>
      <c r="P126" s="349"/>
      <c r="Q126" s="350"/>
      <c r="R126" s="348"/>
      <c r="S126" s="349"/>
      <c r="T126" s="349"/>
      <c r="U126" s="350"/>
      <c r="V126" s="348"/>
      <c r="W126" s="349"/>
      <c r="X126" s="349"/>
      <c r="Y126" s="350"/>
      <c r="Z126" s="348"/>
      <c r="AA126" s="349"/>
      <c r="AB126" s="349"/>
      <c r="AC126" s="350"/>
      <c r="AD126" s="570"/>
      <c r="AE126" s="571"/>
      <c r="AF126" s="571"/>
      <c r="AG126" s="572"/>
      <c r="AH126" s="573"/>
      <c r="AI126" s="574"/>
      <c r="AJ126" s="574"/>
      <c r="AK126" s="575"/>
      <c r="AL126" s="573"/>
      <c r="AM126" s="574"/>
      <c r="AN126" s="574"/>
      <c r="AO126" s="575"/>
      <c r="AP126" s="576">
        <v>15</v>
      </c>
      <c r="AQ126" s="577">
        <v>15</v>
      </c>
      <c r="AR126" s="577">
        <v>20</v>
      </c>
      <c r="AS126" s="578">
        <v>2</v>
      </c>
      <c r="AT126" s="1027"/>
      <c r="AU126" s="1028"/>
      <c r="AV126" s="1028"/>
      <c r="AW126" s="142"/>
      <c r="AX126" s="579" t="s">
        <v>665</v>
      </c>
    </row>
    <row r="127" spans="1:50">
      <c r="A127" s="610" t="s">
        <v>691</v>
      </c>
      <c r="B127" s="611" t="s">
        <v>692</v>
      </c>
      <c r="C127" s="612">
        <f t="shared" ref="C127:AB127" si="69">SUM(C128:C136)</f>
        <v>150</v>
      </c>
      <c r="D127" s="613">
        <f t="shared" si="69"/>
        <v>285</v>
      </c>
      <c r="E127" s="614">
        <f t="shared" si="69"/>
        <v>435</v>
      </c>
      <c r="F127" s="613">
        <f t="shared" si="69"/>
        <v>435</v>
      </c>
      <c r="G127" s="614">
        <f t="shared" si="69"/>
        <v>90</v>
      </c>
      <c r="H127" s="616">
        <f t="shared" si="69"/>
        <v>525</v>
      </c>
      <c r="I127" s="617">
        <f t="shared" si="69"/>
        <v>21</v>
      </c>
      <c r="J127" s="615">
        <f t="shared" si="69"/>
        <v>0</v>
      </c>
      <c r="K127" s="613">
        <f t="shared" si="69"/>
        <v>0</v>
      </c>
      <c r="L127" s="613">
        <f t="shared" si="69"/>
        <v>0</v>
      </c>
      <c r="M127" s="618">
        <f t="shared" si="69"/>
        <v>0</v>
      </c>
      <c r="N127" s="615">
        <f t="shared" si="69"/>
        <v>0</v>
      </c>
      <c r="O127" s="613">
        <f t="shared" si="69"/>
        <v>0</v>
      </c>
      <c r="P127" s="613">
        <f t="shared" si="69"/>
        <v>0</v>
      </c>
      <c r="Q127" s="618">
        <f t="shared" si="69"/>
        <v>0</v>
      </c>
      <c r="R127" s="615">
        <f t="shared" si="69"/>
        <v>0</v>
      </c>
      <c r="S127" s="613">
        <f t="shared" si="69"/>
        <v>0</v>
      </c>
      <c r="T127" s="613">
        <f t="shared" si="69"/>
        <v>0</v>
      </c>
      <c r="U127" s="618">
        <f t="shared" si="69"/>
        <v>0</v>
      </c>
      <c r="V127" s="615">
        <f t="shared" si="69"/>
        <v>0</v>
      </c>
      <c r="W127" s="613">
        <f t="shared" si="69"/>
        <v>0</v>
      </c>
      <c r="X127" s="613">
        <f t="shared" si="69"/>
        <v>0</v>
      </c>
      <c r="Y127" s="618">
        <f t="shared" si="69"/>
        <v>0</v>
      </c>
      <c r="Z127" s="615">
        <f t="shared" si="69"/>
        <v>0</v>
      </c>
      <c r="AA127" s="613">
        <f t="shared" si="69"/>
        <v>0</v>
      </c>
      <c r="AB127" s="613">
        <f t="shared" si="69"/>
        <v>0</v>
      </c>
      <c r="AC127" s="618">
        <f t="shared" ref="AC127:AW127" si="70">SUM(AC128:AC136)</f>
        <v>0</v>
      </c>
      <c r="AD127" s="615">
        <f t="shared" si="70"/>
        <v>0</v>
      </c>
      <c r="AE127" s="613">
        <f t="shared" si="70"/>
        <v>0</v>
      </c>
      <c r="AF127" s="613">
        <f t="shared" si="70"/>
        <v>0</v>
      </c>
      <c r="AG127" s="618">
        <f t="shared" si="70"/>
        <v>0</v>
      </c>
      <c r="AH127" s="615">
        <f t="shared" si="70"/>
        <v>0</v>
      </c>
      <c r="AI127" s="613">
        <f t="shared" si="70"/>
        <v>0</v>
      </c>
      <c r="AJ127" s="613">
        <f t="shared" si="70"/>
        <v>0</v>
      </c>
      <c r="AK127" s="618">
        <f t="shared" si="70"/>
        <v>0</v>
      </c>
      <c r="AL127" s="615">
        <f t="shared" si="70"/>
        <v>30</v>
      </c>
      <c r="AM127" s="613">
        <f t="shared" si="70"/>
        <v>75</v>
      </c>
      <c r="AN127" s="613">
        <f t="shared" si="70"/>
        <v>20</v>
      </c>
      <c r="AO127" s="618">
        <f t="shared" si="70"/>
        <v>5</v>
      </c>
      <c r="AP127" s="615">
        <f t="shared" si="70"/>
        <v>120</v>
      </c>
      <c r="AQ127" s="613">
        <f t="shared" si="70"/>
        <v>210</v>
      </c>
      <c r="AR127" s="613">
        <f t="shared" si="70"/>
        <v>70</v>
      </c>
      <c r="AS127" s="619">
        <f t="shared" si="70"/>
        <v>16</v>
      </c>
      <c r="AT127" s="505">
        <f t="shared" si="70"/>
        <v>0</v>
      </c>
      <c r="AU127" s="506">
        <f t="shared" si="70"/>
        <v>0</v>
      </c>
      <c r="AV127" s="506">
        <f t="shared" si="70"/>
        <v>0</v>
      </c>
      <c r="AW127" s="507">
        <f t="shared" si="70"/>
        <v>0</v>
      </c>
      <c r="AX127" s="620" t="s">
        <v>638</v>
      </c>
    </row>
    <row r="128" spans="1:50" ht="25.5">
      <c r="A128" s="344" t="s">
        <v>663</v>
      </c>
      <c r="B128" s="82" t="s">
        <v>693</v>
      </c>
      <c r="C128" s="83">
        <f t="shared" ref="C128:C136" si="71">J128+N128+R128+V128+Z128+AD128+AH128+AL128+AP128+AT128</f>
        <v>15</v>
      </c>
      <c r="D128" s="84">
        <f t="shared" ref="D128:D136" si="72">K128+O128+S128+W128+AA128+AE128+AI128+AM128+AQ128+AU128</f>
        <v>15</v>
      </c>
      <c r="E128" s="258">
        <f t="shared" ref="E128:E136" si="73">SUM(C128:D128)</f>
        <v>30</v>
      </c>
      <c r="F128" s="84">
        <f t="shared" ref="F128:F136" si="74">SUM(E128:E128)</f>
        <v>30</v>
      </c>
      <c r="G128" s="258">
        <v>20</v>
      </c>
      <c r="H128" s="259">
        <f t="shared" ref="H128:H136" si="75">SUM(F128:G128)</f>
        <v>50</v>
      </c>
      <c r="I128" s="260">
        <f t="shared" ref="I128:I136" si="76">M128+Q128+U128+Y128+AC128+AG128+AK128+AO128+AS128+AW128</f>
        <v>2</v>
      </c>
      <c r="J128" s="262"/>
      <c r="K128" s="217"/>
      <c r="L128" s="217"/>
      <c r="M128" s="264"/>
      <c r="N128" s="262"/>
      <c r="O128" s="217"/>
      <c r="P128" s="217"/>
      <c r="Q128" s="264"/>
      <c r="R128" s="262"/>
      <c r="S128" s="217"/>
      <c r="T128" s="217"/>
      <c r="U128" s="264"/>
      <c r="V128" s="262"/>
      <c r="W128" s="217"/>
      <c r="X128" s="217"/>
      <c r="Y128" s="264"/>
      <c r="Z128" s="262"/>
      <c r="AA128" s="217"/>
      <c r="AB128" s="217"/>
      <c r="AC128" s="264"/>
      <c r="AD128" s="509"/>
      <c r="AE128" s="510"/>
      <c r="AF128" s="510"/>
      <c r="AG128" s="511"/>
      <c r="AH128" s="509"/>
      <c r="AI128" s="510"/>
      <c r="AJ128" s="510"/>
      <c r="AK128" s="511"/>
      <c r="AL128" s="512"/>
      <c r="AM128" s="513"/>
      <c r="AN128" s="513"/>
      <c r="AO128" s="514"/>
      <c r="AP128" s="512">
        <v>15</v>
      </c>
      <c r="AQ128" s="513">
        <v>15</v>
      </c>
      <c r="AR128" s="513">
        <v>20</v>
      </c>
      <c r="AS128" s="514">
        <v>2</v>
      </c>
      <c r="AT128" s="102"/>
      <c r="AU128" s="99"/>
      <c r="AV128" s="99"/>
      <c r="AW128" s="100"/>
      <c r="AX128" s="267" t="s">
        <v>665</v>
      </c>
    </row>
    <row r="129" spans="1:50" ht="25.5">
      <c r="A129" s="344" t="s">
        <v>666</v>
      </c>
      <c r="B129" s="82" t="s">
        <v>694</v>
      </c>
      <c r="C129" s="83">
        <f t="shared" si="71"/>
        <v>30</v>
      </c>
      <c r="D129" s="84">
        <f t="shared" si="72"/>
        <v>75</v>
      </c>
      <c r="E129" s="258">
        <f t="shared" si="73"/>
        <v>105</v>
      </c>
      <c r="F129" s="84">
        <f t="shared" si="74"/>
        <v>105</v>
      </c>
      <c r="G129" s="258">
        <v>20</v>
      </c>
      <c r="H129" s="259">
        <f t="shared" si="75"/>
        <v>125</v>
      </c>
      <c r="I129" s="260">
        <f t="shared" si="76"/>
        <v>5</v>
      </c>
      <c r="J129" s="262"/>
      <c r="K129" s="217"/>
      <c r="L129" s="217"/>
      <c r="M129" s="264"/>
      <c r="N129" s="262"/>
      <c r="O129" s="217"/>
      <c r="P129" s="217"/>
      <c r="Q129" s="621"/>
      <c r="R129" s="262"/>
      <c r="S129" s="217"/>
      <c r="T129" s="217"/>
      <c r="U129" s="264"/>
      <c r="V129" s="262"/>
      <c r="W129" s="217"/>
      <c r="X129" s="217"/>
      <c r="Y129" s="264"/>
      <c r="Z129" s="262"/>
      <c r="AA129" s="217"/>
      <c r="AB129" s="217"/>
      <c r="AC129" s="264"/>
      <c r="AD129" s="509"/>
      <c r="AE129" s="510"/>
      <c r="AF129" s="510"/>
      <c r="AG129" s="511"/>
      <c r="AH129" s="562"/>
      <c r="AI129" s="563"/>
      <c r="AJ129" s="563"/>
      <c r="AK129" s="564"/>
      <c r="AL129" s="562">
        <v>15</v>
      </c>
      <c r="AM129" s="563">
        <v>45</v>
      </c>
      <c r="AN129" s="563">
        <v>15</v>
      </c>
      <c r="AO129" s="564">
        <v>3</v>
      </c>
      <c r="AP129" s="562">
        <v>15</v>
      </c>
      <c r="AQ129" s="563">
        <v>30</v>
      </c>
      <c r="AR129" s="563">
        <v>5</v>
      </c>
      <c r="AS129" s="564">
        <v>2</v>
      </c>
      <c r="AT129" s="102"/>
      <c r="AU129" s="99"/>
      <c r="AV129" s="99"/>
      <c r="AW129" s="116"/>
      <c r="AX129" s="263" t="s">
        <v>644</v>
      </c>
    </row>
    <row r="130" spans="1:50">
      <c r="A130" s="344" t="s">
        <v>668</v>
      </c>
      <c r="B130" s="82" t="s">
        <v>695</v>
      </c>
      <c r="C130" s="83">
        <f t="shared" si="71"/>
        <v>15</v>
      </c>
      <c r="D130" s="84">
        <f t="shared" si="72"/>
        <v>30</v>
      </c>
      <c r="E130" s="258">
        <f t="shared" si="73"/>
        <v>45</v>
      </c>
      <c r="F130" s="84">
        <f t="shared" si="74"/>
        <v>45</v>
      </c>
      <c r="G130" s="258">
        <v>5</v>
      </c>
      <c r="H130" s="259">
        <f t="shared" si="75"/>
        <v>50</v>
      </c>
      <c r="I130" s="260">
        <f t="shared" si="76"/>
        <v>2</v>
      </c>
      <c r="J130" s="262"/>
      <c r="K130" s="217"/>
      <c r="L130" s="217"/>
      <c r="M130" s="264"/>
      <c r="N130" s="262"/>
      <c r="O130" s="217"/>
      <c r="P130" s="217"/>
      <c r="Q130" s="557"/>
      <c r="R130" s="262"/>
      <c r="S130" s="217"/>
      <c r="T130" s="217"/>
      <c r="U130" s="264"/>
      <c r="V130" s="262"/>
      <c r="W130" s="217"/>
      <c r="X130" s="217"/>
      <c r="Y130" s="264"/>
      <c r="Z130" s="262"/>
      <c r="AA130" s="217"/>
      <c r="AB130" s="217"/>
      <c r="AC130" s="264"/>
      <c r="AD130" s="509"/>
      <c r="AE130" s="510"/>
      <c r="AF130" s="510"/>
      <c r="AG130" s="511"/>
      <c r="AH130" s="562"/>
      <c r="AI130" s="563"/>
      <c r="AJ130" s="563"/>
      <c r="AK130" s="564"/>
      <c r="AL130" s="562"/>
      <c r="AM130" s="563"/>
      <c r="AN130" s="563"/>
      <c r="AO130" s="564"/>
      <c r="AP130" s="562">
        <v>15</v>
      </c>
      <c r="AQ130" s="563">
        <v>30</v>
      </c>
      <c r="AR130" s="563">
        <v>5</v>
      </c>
      <c r="AS130" s="564">
        <v>2</v>
      </c>
      <c r="AT130" s="102"/>
      <c r="AU130" s="99"/>
      <c r="AV130" s="99"/>
      <c r="AW130" s="116"/>
      <c r="AX130" s="263" t="s">
        <v>665</v>
      </c>
    </row>
    <row r="131" spans="1:50">
      <c r="A131" s="344" t="s">
        <v>670</v>
      </c>
      <c r="B131" s="82" t="s">
        <v>696</v>
      </c>
      <c r="C131" s="83">
        <f t="shared" si="71"/>
        <v>15</v>
      </c>
      <c r="D131" s="84">
        <f t="shared" si="72"/>
        <v>30</v>
      </c>
      <c r="E131" s="258">
        <f t="shared" si="73"/>
        <v>45</v>
      </c>
      <c r="F131" s="84">
        <f t="shared" si="74"/>
        <v>45</v>
      </c>
      <c r="G131" s="258">
        <v>5</v>
      </c>
      <c r="H131" s="259">
        <f t="shared" si="75"/>
        <v>50</v>
      </c>
      <c r="I131" s="260">
        <f t="shared" si="76"/>
        <v>2</v>
      </c>
      <c r="J131" s="262"/>
      <c r="K131" s="217"/>
      <c r="L131" s="217"/>
      <c r="M131" s="264"/>
      <c r="N131" s="262"/>
      <c r="O131" s="217"/>
      <c r="P131" s="217"/>
      <c r="Q131" s="550"/>
      <c r="R131" s="262"/>
      <c r="S131" s="217"/>
      <c r="T131" s="217"/>
      <c r="U131" s="264"/>
      <c r="V131" s="262"/>
      <c r="W131" s="217"/>
      <c r="X131" s="217"/>
      <c r="Y131" s="264"/>
      <c r="Z131" s="262"/>
      <c r="AA131" s="217"/>
      <c r="AB131" s="217"/>
      <c r="AC131" s="264"/>
      <c r="AD131" s="509"/>
      <c r="AE131" s="510"/>
      <c r="AF131" s="510"/>
      <c r="AG131" s="511"/>
      <c r="AH131" s="562"/>
      <c r="AI131" s="563"/>
      <c r="AJ131" s="563"/>
      <c r="AK131" s="564"/>
      <c r="AL131" s="562">
        <v>15</v>
      </c>
      <c r="AM131" s="563">
        <v>30</v>
      </c>
      <c r="AN131" s="563">
        <v>5</v>
      </c>
      <c r="AO131" s="564">
        <v>2</v>
      </c>
      <c r="AP131" s="558"/>
      <c r="AQ131" s="559"/>
      <c r="AR131" s="559"/>
      <c r="AS131" s="602"/>
      <c r="AT131" s="102"/>
      <c r="AU131" s="99"/>
      <c r="AV131" s="99"/>
      <c r="AW131" s="116"/>
      <c r="AX131" s="263" t="s">
        <v>597</v>
      </c>
    </row>
    <row r="132" spans="1:50">
      <c r="A132" s="344" t="s">
        <v>672</v>
      </c>
      <c r="B132" s="82" t="s">
        <v>697</v>
      </c>
      <c r="C132" s="83">
        <f t="shared" si="71"/>
        <v>15</v>
      </c>
      <c r="D132" s="84">
        <f t="shared" si="72"/>
        <v>30</v>
      </c>
      <c r="E132" s="258">
        <f t="shared" si="73"/>
        <v>45</v>
      </c>
      <c r="F132" s="84">
        <f t="shared" si="74"/>
        <v>45</v>
      </c>
      <c r="G132" s="258">
        <v>5</v>
      </c>
      <c r="H132" s="259">
        <f t="shared" si="75"/>
        <v>50</v>
      </c>
      <c r="I132" s="260">
        <f t="shared" si="76"/>
        <v>2</v>
      </c>
      <c r="J132" s="262"/>
      <c r="K132" s="217"/>
      <c r="L132" s="217"/>
      <c r="M132" s="264"/>
      <c r="N132" s="262"/>
      <c r="O132" s="217"/>
      <c r="P132" s="217"/>
      <c r="Q132" s="557"/>
      <c r="R132" s="262"/>
      <c r="S132" s="217"/>
      <c r="T132" s="217"/>
      <c r="U132" s="264"/>
      <c r="V132" s="262"/>
      <c r="W132" s="217"/>
      <c r="X132" s="217"/>
      <c r="Y132" s="264"/>
      <c r="Z132" s="262"/>
      <c r="AA132" s="217"/>
      <c r="AB132" s="217"/>
      <c r="AC132" s="264"/>
      <c r="AD132" s="509"/>
      <c r="AE132" s="510"/>
      <c r="AF132" s="510"/>
      <c r="AG132" s="511"/>
      <c r="AH132" s="558"/>
      <c r="AI132" s="559"/>
      <c r="AJ132" s="559"/>
      <c r="AK132" s="561"/>
      <c r="AL132" s="562"/>
      <c r="AM132" s="563"/>
      <c r="AN132" s="563"/>
      <c r="AO132" s="564"/>
      <c r="AP132" s="562">
        <v>15</v>
      </c>
      <c r="AQ132" s="563">
        <v>30</v>
      </c>
      <c r="AR132" s="563">
        <v>5</v>
      </c>
      <c r="AS132" s="565">
        <v>2</v>
      </c>
      <c r="AT132" s="102"/>
      <c r="AU132" s="99"/>
      <c r="AV132" s="99"/>
      <c r="AW132" s="116"/>
      <c r="AX132" s="263" t="s">
        <v>665</v>
      </c>
    </row>
    <row r="133" spans="1:50">
      <c r="A133" s="344" t="s">
        <v>674</v>
      </c>
      <c r="B133" s="82" t="s">
        <v>698</v>
      </c>
      <c r="C133" s="83">
        <f t="shared" si="71"/>
        <v>15</v>
      </c>
      <c r="D133" s="84">
        <f t="shared" si="72"/>
        <v>30</v>
      </c>
      <c r="E133" s="258">
        <f t="shared" si="73"/>
        <v>45</v>
      </c>
      <c r="F133" s="84">
        <f t="shared" si="74"/>
        <v>45</v>
      </c>
      <c r="G133" s="258">
        <v>5</v>
      </c>
      <c r="H133" s="259">
        <f t="shared" si="75"/>
        <v>50</v>
      </c>
      <c r="I133" s="260">
        <f t="shared" si="76"/>
        <v>2</v>
      </c>
      <c r="J133" s="262"/>
      <c r="K133" s="217"/>
      <c r="L133" s="217"/>
      <c r="M133" s="264"/>
      <c r="N133" s="262"/>
      <c r="O133" s="217"/>
      <c r="P133" s="217"/>
      <c r="Q133" s="550"/>
      <c r="R133" s="262"/>
      <c r="S133" s="217"/>
      <c r="T133" s="217"/>
      <c r="U133" s="264"/>
      <c r="V133" s="262"/>
      <c r="W133" s="217"/>
      <c r="X133" s="217"/>
      <c r="Y133" s="264"/>
      <c r="Z133" s="262"/>
      <c r="AA133" s="217"/>
      <c r="AB133" s="217"/>
      <c r="AC133" s="264"/>
      <c r="AD133" s="509"/>
      <c r="AE133" s="510"/>
      <c r="AF133" s="510"/>
      <c r="AG133" s="511"/>
      <c r="AH133" s="558"/>
      <c r="AI133" s="559"/>
      <c r="AJ133" s="559"/>
      <c r="AK133" s="561"/>
      <c r="AL133" s="558"/>
      <c r="AM133" s="559"/>
      <c r="AN133" s="559"/>
      <c r="AO133" s="561"/>
      <c r="AP133" s="562">
        <v>15</v>
      </c>
      <c r="AQ133" s="563">
        <v>30</v>
      </c>
      <c r="AR133" s="563">
        <v>5</v>
      </c>
      <c r="AS133" s="565">
        <v>2</v>
      </c>
      <c r="AT133" s="102"/>
      <c r="AU133" s="99"/>
      <c r="AV133" s="99"/>
      <c r="AW133" s="116"/>
      <c r="AX133" s="263" t="s">
        <v>665</v>
      </c>
    </row>
    <row r="134" spans="1:50">
      <c r="A134" s="344" t="s">
        <v>676</v>
      </c>
      <c r="B134" s="82" t="s">
        <v>699</v>
      </c>
      <c r="C134" s="83">
        <f t="shared" si="71"/>
        <v>15</v>
      </c>
      <c r="D134" s="84">
        <f t="shared" si="72"/>
        <v>30</v>
      </c>
      <c r="E134" s="258">
        <f t="shared" si="73"/>
        <v>45</v>
      </c>
      <c r="F134" s="84">
        <f t="shared" si="74"/>
        <v>45</v>
      </c>
      <c r="G134" s="258">
        <v>5</v>
      </c>
      <c r="H134" s="259">
        <f t="shared" si="75"/>
        <v>50</v>
      </c>
      <c r="I134" s="260">
        <f t="shared" si="76"/>
        <v>2</v>
      </c>
      <c r="J134" s="262"/>
      <c r="K134" s="217"/>
      <c r="L134" s="217"/>
      <c r="M134" s="264"/>
      <c r="N134" s="262"/>
      <c r="O134" s="217"/>
      <c r="P134" s="217"/>
      <c r="Q134" s="557"/>
      <c r="R134" s="262"/>
      <c r="S134" s="217"/>
      <c r="T134" s="217"/>
      <c r="U134" s="264"/>
      <c r="V134" s="262"/>
      <c r="W134" s="217"/>
      <c r="X134" s="217"/>
      <c r="Y134" s="264"/>
      <c r="Z134" s="262"/>
      <c r="AA134" s="217"/>
      <c r="AB134" s="217"/>
      <c r="AC134" s="264"/>
      <c r="AD134" s="509"/>
      <c r="AE134" s="510"/>
      <c r="AF134" s="510"/>
      <c r="AG134" s="511"/>
      <c r="AH134" s="558"/>
      <c r="AI134" s="559"/>
      <c r="AJ134" s="559"/>
      <c r="AK134" s="561"/>
      <c r="AL134" s="558"/>
      <c r="AM134" s="559"/>
      <c r="AN134" s="559"/>
      <c r="AO134" s="561"/>
      <c r="AP134" s="562">
        <v>15</v>
      </c>
      <c r="AQ134" s="563">
        <v>30</v>
      </c>
      <c r="AR134" s="563">
        <v>5</v>
      </c>
      <c r="AS134" s="565">
        <v>2</v>
      </c>
      <c r="AT134" s="102"/>
      <c r="AU134" s="99"/>
      <c r="AV134" s="99"/>
      <c r="AW134" s="116"/>
      <c r="AX134" s="263" t="s">
        <v>665</v>
      </c>
    </row>
    <row r="135" spans="1:50" ht="25.5">
      <c r="A135" s="344" t="s">
        <v>678</v>
      </c>
      <c r="B135" s="82" t="s">
        <v>700</v>
      </c>
      <c r="C135" s="83">
        <f t="shared" si="71"/>
        <v>15</v>
      </c>
      <c r="D135" s="84">
        <f t="shared" si="72"/>
        <v>30</v>
      </c>
      <c r="E135" s="258">
        <f t="shared" si="73"/>
        <v>45</v>
      </c>
      <c r="F135" s="84">
        <f t="shared" si="74"/>
        <v>45</v>
      </c>
      <c r="G135" s="258">
        <v>5</v>
      </c>
      <c r="H135" s="259">
        <f t="shared" si="75"/>
        <v>50</v>
      </c>
      <c r="I135" s="260">
        <f t="shared" si="76"/>
        <v>2</v>
      </c>
      <c r="J135" s="262"/>
      <c r="K135" s="217"/>
      <c r="L135" s="217"/>
      <c r="M135" s="264"/>
      <c r="N135" s="262"/>
      <c r="O135" s="217"/>
      <c r="P135" s="217"/>
      <c r="Q135" s="557"/>
      <c r="R135" s="262"/>
      <c r="S135" s="217"/>
      <c r="T135" s="217"/>
      <c r="U135" s="264"/>
      <c r="V135" s="262"/>
      <c r="W135" s="217"/>
      <c r="X135" s="217"/>
      <c r="Y135" s="264"/>
      <c r="Z135" s="262"/>
      <c r="AA135" s="217"/>
      <c r="AB135" s="217"/>
      <c r="AC135" s="264"/>
      <c r="AD135" s="509"/>
      <c r="AE135" s="510"/>
      <c r="AF135" s="510"/>
      <c r="AG135" s="511"/>
      <c r="AH135" s="566"/>
      <c r="AI135" s="567"/>
      <c r="AJ135" s="567"/>
      <c r="AK135" s="568"/>
      <c r="AL135" s="562"/>
      <c r="AM135" s="563"/>
      <c r="AN135" s="563"/>
      <c r="AO135" s="564"/>
      <c r="AP135" s="566">
        <v>15</v>
      </c>
      <c r="AQ135" s="567">
        <v>30</v>
      </c>
      <c r="AR135" s="567">
        <v>5</v>
      </c>
      <c r="AS135" s="568">
        <v>2</v>
      </c>
      <c r="AT135" s="102"/>
      <c r="AU135" s="99"/>
      <c r="AV135" s="99"/>
      <c r="AW135" s="116"/>
      <c r="AX135" s="263" t="s">
        <v>665</v>
      </c>
    </row>
    <row r="136" spans="1:50" ht="15.75" thickBot="1">
      <c r="A136" s="344" t="s">
        <v>680</v>
      </c>
      <c r="B136" s="622" t="s">
        <v>701</v>
      </c>
      <c r="C136" s="129">
        <f t="shared" si="71"/>
        <v>15</v>
      </c>
      <c r="D136" s="130">
        <f t="shared" si="72"/>
        <v>15</v>
      </c>
      <c r="E136" s="623">
        <f t="shared" si="73"/>
        <v>30</v>
      </c>
      <c r="F136" s="130">
        <f t="shared" si="74"/>
        <v>30</v>
      </c>
      <c r="G136" s="623">
        <v>20</v>
      </c>
      <c r="H136" s="624">
        <f t="shared" si="75"/>
        <v>50</v>
      </c>
      <c r="I136" s="260">
        <f t="shared" si="76"/>
        <v>2</v>
      </c>
      <c r="J136" s="276"/>
      <c r="K136" s="277"/>
      <c r="L136" s="277"/>
      <c r="M136" s="278"/>
      <c r="N136" s="276"/>
      <c r="O136" s="277"/>
      <c r="P136" s="277"/>
      <c r="Q136" s="550"/>
      <c r="R136" s="276"/>
      <c r="S136" s="277"/>
      <c r="T136" s="277"/>
      <c r="U136" s="278"/>
      <c r="V136" s="276"/>
      <c r="W136" s="277"/>
      <c r="X136" s="277"/>
      <c r="Y136" s="278"/>
      <c r="Z136" s="276"/>
      <c r="AA136" s="277"/>
      <c r="AB136" s="277"/>
      <c r="AC136" s="278"/>
      <c r="AD136" s="625"/>
      <c r="AE136" s="626"/>
      <c r="AF136" s="626"/>
      <c r="AG136" s="627"/>
      <c r="AH136" s="566"/>
      <c r="AI136" s="567"/>
      <c r="AJ136" s="567"/>
      <c r="AK136" s="568"/>
      <c r="AL136" s="566"/>
      <c r="AM136" s="567"/>
      <c r="AN136" s="567"/>
      <c r="AO136" s="568"/>
      <c r="AP136" s="628">
        <v>15</v>
      </c>
      <c r="AQ136" s="629">
        <v>15</v>
      </c>
      <c r="AR136" s="629">
        <v>20</v>
      </c>
      <c r="AS136" s="630">
        <v>2</v>
      </c>
      <c r="AT136" s="136"/>
      <c r="AU136" s="140"/>
      <c r="AV136" s="140"/>
      <c r="AW136" s="141"/>
      <c r="AX136" s="631" t="s">
        <v>665</v>
      </c>
    </row>
    <row r="137" spans="1:50">
      <c r="A137" s="632" t="s">
        <v>661</v>
      </c>
      <c r="B137" s="633" t="s">
        <v>702</v>
      </c>
      <c r="C137" s="634">
        <f t="shared" ref="C137:AB137" si="77">C11+C24+C40+C51+C87+C95+C99</f>
        <v>1305</v>
      </c>
      <c r="D137" s="635">
        <f t="shared" si="77"/>
        <v>4335</v>
      </c>
      <c r="E137" s="636">
        <f t="shared" si="77"/>
        <v>5640</v>
      </c>
      <c r="F137" s="635">
        <f t="shared" si="77"/>
        <v>5640</v>
      </c>
      <c r="G137" s="638">
        <f t="shared" si="77"/>
        <v>2175</v>
      </c>
      <c r="H137" s="639">
        <f t="shared" si="77"/>
        <v>7815</v>
      </c>
      <c r="I137" s="640">
        <f t="shared" si="77"/>
        <v>309</v>
      </c>
      <c r="J137" s="637">
        <f t="shared" si="77"/>
        <v>240</v>
      </c>
      <c r="K137" s="635">
        <f t="shared" si="77"/>
        <v>285</v>
      </c>
      <c r="L137" s="635">
        <f t="shared" si="77"/>
        <v>240</v>
      </c>
      <c r="M137" s="641">
        <f t="shared" si="77"/>
        <v>30</v>
      </c>
      <c r="N137" s="637">
        <f t="shared" si="77"/>
        <v>120</v>
      </c>
      <c r="O137" s="635">
        <f t="shared" si="77"/>
        <v>495</v>
      </c>
      <c r="P137" s="635">
        <f t="shared" si="77"/>
        <v>175</v>
      </c>
      <c r="Q137" s="641">
        <f t="shared" si="77"/>
        <v>31</v>
      </c>
      <c r="R137" s="637">
        <f t="shared" si="77"/>
        <v>195</v>
      </c>
      <c r="S137" s="635">
        <f t="shared" si="77"/>
        <v>345</v>
      </c>
      <c r="T137" s="635">
        <f t="shared" si="77"/>
        <v>275</v>
      </c>
      <c r="U137" s="641">
        <f t="shared" si="77"/>
        <v>32</v>
      </c>
      <c r="V137" s="637">
        <f t="shared" si="77"/>
        <v>105</v>
      </c>
      <c r="W137" s="635">
        <f t="shared" si="77"/>
        <v>600</v>
      </c>
      <c r="X137" s="635">
        <f t="shared" si="77"/>
        <v>135</v>
      </c>
      <c r="Y137" s="641">
        <f t="shared" si="77"/>
        <v>33</v>
      </c>
      <c r="Z137" s="637">
        <f t="shared" si="77"/>
        <v>150</v>
      </c>
      <c r="AA137" s="635">
        <f t="shared" si="77"/>
        <v>415</v>
      </c>
      <c r="AB137" s="635">
        <f t="shared" si="77"/>
        <v>190</v>
      </c>
      <c r="AC137" s="641">
        <f t="shared" ref="AC137:AW137" si="78">AC11+AC24+AC40+AC51+AC87+AC95+AC99</f>
        <v>30</v>
      </c>
      <c r="AD137" s="637">
        <f t="shared" si="78"/>
        <v>105</v>
      </c>
      <c r="AE137" s="635">
        <f t="shared" si="78"/>
        <v>485</v>
      </c>
      <c r="AF137" s="635">
        <f t="shared" si="78"/>
        <v>210</v>
      </c>
      <c r="AG137" s="641">
        <f t="shared" si="78"/>
        <v>31</v>
      </c>
      <c r="AH137" s="637">
        <f t="shared" si="78"/>
        <v>135</v>
      </c>
      <c r="AI137" s="635">
        <f t="shared" si="78"/>
        <v>400</v>
      </c>
      <c r="AJ137" s="635">
        <f t="shared" si="78"/>
        <v>215</v>
      </c>
      <c r="AK137" s="641">
        <f t="shared" si="78"/>
        <v>30</v>
      </c>
      <c r="AL137" s="637">
        <f t="shared" si="78"/>
        <v>105</v>
      </c>
      <c r="AM137" s="635">
        <f t="shared" si="78"/>
        <v>485</v>
      </c>
      <c r="AN137" s="635">
        <f t="shared" si="78"/>
        <v>185</v>
      </c>
      <c r="AO137" s="641">
        <f t="shared" si="78"/>
        <v>31</v>
      </c>
      <c r="AP137" s="637">
        <f t="shared" si="78"/>
        <v>150</v>
      </c>
      <c r="AQ137" s="635">
        <f t="shared" si="78"/>
        <v>300</v>
      </c>
      <c r="AR137" s="635">
        <f t="shared" si="78"/>
        <v>300</v>
      </c>
      <c r="AS137" s="641">
        <f t="shared" si="78"/>
        <v>30</v>
      </c>
      <c r="AT137" s="642">
        <f t="shared" si="78"/>
        <v>0</v>
      </c>
      <c r="AU137" s="643">
        <f t="shared" si="78"/>
        <v>525</v>
      </c>
      <c r="AV137" s="643">
        <f t="shared" si="78"/>
        <v>250</v>
      </c>
      <c r="AW137" s="644">
        <f t="shared" si="78"/>
        <v>31</v>
      </c>
      <c r="AX137" s="645"/>
    </row>
    <row r="138" spans="1:50" ht="24">
      <c r="A138" s="646" t="s">
        <v>682</v>
      </c>
      <c r="B138" s="647" t="s">
        <v>703</v>
      </c>
      <c r="C138" s="648">
        <f t="shared" ref="C138:AB138" si="79">C11+C24+C40+C51+C87+C95+C109</f>
        <v>1290</v>
      </c>
      <c r="D138" s="649">
        <f t="shared" si="79"/>
        <v>4350</v>
      </c>
      <c r="E138" s="650">
        <f t="shared" si="79"/>
        <v>5640</v>
      </c>
      <c r="F138" s="649">
        <f t="shared" si="79"/>
        <v>5640</v>
      </c>
      <c r="G138" s="652">
        <f t="shared" si="79"/>
        <v>2175</v>
      </c>
      <c r="H138" s="653">
        <f t="shared" si="79"/>
        <v>7815</v>
      </c>
      <c r="I138" s="260">
        <f t="shared" si="79"/>
        <v>309</v>
      </c>
      <c r="J138" s="651">
        <f t="shared" si="79"/>
        <v>240</v>
      </c>
      <c r="K138" s="649">
        <f t="shared" si="79"/>
        <v>285</v>
      </c>
      <c r="L138" s="649">
        <f t="shared" si="79"/>
        <v>240</v>
      </c>
      <c r="M138" s="261">
        <f t="shared" si="79"/>
        <v>30</v>
      </c>
      <c r="N138" s="651">
        <f t="shared" si="79"/>
        <v>120</v>
      </c>
      <c r="O138" s="649">
        <f t="shared" si="79"/>
        <v>495</v>
      </c>
      <c r="P138" s="649">
        <f t="shared" si="79"/>
        <v>175</v>
      </c>
      <c r="Q138" s="261">
        <f t="shared" si="79"/>
        <v>31</v>
      </c>
      <c r="R138" s="651">
        <f t="shared" si="79"/>
        <v>195</v>
      </c>
      <c r="S138" s="649">
        <f t="shared" si="79"/>
        <v>345</v>
      </c>
      <c r="T138" s="649">
        <f t="shared" si="79"/>
        <v>275</v>
      </c>
      <c r="U138" s="261">
        <f t="shared" si="79"/>
        <v>32</v>
      </c>
      <c r="V138" s="651">
        <f t="shared" si="79"/>
        <v>105</v>
      </c>
      <c r="W138" s="649">
        <f t="shared" si="79"/>
        <v>600</v>
      </c>
      <c r="X138" s="649">
        <f t="shared" si="79"/>
        <v>135</v>
      </c>
      <c r="Y138" s="261">
        <f t="shared" si="79"/>
        <v>33</v>
      </c>
      <c r="Z138" s="651">
        <f t="shared" si="79"/>
        <v>150</v>
      </c>
      <c r="AA138" s="649">
        <f t="shared" si="79"/>
        <v>415</v>
      </c>
      <c r="AB138" s="649">
        <f t="shared" si="79"/>
        <v>190</v>
      </c>
      <c r="AC138" s="261">
        <f t="shared" ref="AC138:AW138" si="80">AC11+AC24+AC40+AC51+AC87+AC95+AC109</f>
        <v>30</v>
      </c>
      <c r="AD138" s="651">
        <f t="shared" si="80"/>
        <v>105</v>
      </c>
      <c r="AE138" s="649">
        <f t="shared" si="80"/>
        <v>485</v>
      </c>
      <c r="AF138" s="649">
        <f t="shared" si="80"/>
        <v>210</v>
      </c>
      <c r="AG138" s="261">
        <f t="shared" si="80"/>
        <v>31</v>
      </c>
      <c r="AH138" s="651">
        <f t="shared" si="80"/>
        <v>135</v>
      </c>
      <c r="AI138" s="649">
        <f t="shared" si="80"/>
        <v>400</v>
      </c>
      <c r="AJ138" s="649">
        <f t="shared" si="80"/>
        <v>215</v>
      </c>
      <c r="AK138" s="261">
        <f t="shared" si="80"/>
        <v>30</v>
      </c>
      <c r="AL138" s="651">
        <f t="shared" si="80"/>
        <v>105</v>
      </c>
      <c r="AM138" s="649">
        <f t="shared" si="80"/>
        <v>485</v>
      </c>
      <c r="AN138" s="649">
        <f t="shared" si="80"/>
        <v>185</v>
      </c>
      <c r="AO138" s="261">
        <f t="shared" si="80"/>
        <v>31</v>
      </c>
      <c r="AP138" s="651">
        <f t="shared" si="80"/>
        <v>135</v>
      </c>
      <c r="AQ138" s="649">
        <f t="shared" si="80"/>
        <v>315</v>
      </c>
      <c r="AR138" s="649">
        <f t="shared" si="80"/>
        <v>300</v>
      </c>
      <c r="AS138" s="261">
        <f t="shared" si="80"/>
        <v>30</v>
      </c>
      <c r="AT138" s="651">
        <f t="shared" si="80"/>
        <v>0</v>
      </c>
      <c r="AU138" s="649">
        <f t="shared" si="80"/>
        <v>525</v>
      </c>
      <c r="AV138" s="649">
        <f t="shared" si="80"/>
        <v>250</v>
      </c>
      <c r="AW138" s="218">
        <f t="shared" si="80"/>
        <v>31</v>
      </c>
      <c r="AX138" s="654"/>
    </row>
    <row r="139" spans="1:50" s="730" customFormat="1" ht="15.75" thickBot="1">
      <c r="A139" s="655" t="s">
        <v>691</v>
      </c>
      <c r="B139" s="656" t="s">
        <v>704</v>
      </c>
      <c r="C139" s="657">
        <f t="shared" ref="C139:AB139" si="81">C11+C24+C40+C51+C87+C95+C127</f>
        <v>1305</v>
      </c>
      <c r="D139" s="658">
        <f t="shared" si="81"/>
        <v>4335</v>
      </c>
      <c r="E139" s="659">
        <f t="shared" si="81"/>
        <v>5640</v>
      </c>
      <c r="F139" s="658">
        <f t="shared" si="81"/>
        <v>5640</v>
      </c>
      <c r="G139" s="661">
        <f t="shared" si="81"/>
        <v>2175</v>
      </c>
      <c r="H139" s="662">
        <f t="shared" si="81"/>
        <v>7815</v>
      </c>
      <c r="I139" s="569">
        <f t="shared" si="81"/>
        <v>309</v>
      </c>
      <c r="J139" s="660">
        <f t="shared" si="81"/>
        <v>240</v>
      </c>
      <c r="K139" s="658">
        <f t="shared" si="81"/>
        <v>285</v>
      </c>
      <c r="L139" s="658">
        <f t="shared" si="81"/>
        <v>240</v>
      </c>
      <c r="M139" s="663">
        <f t="shared" si="81"/>
        <v>30</v>
      </c>
      <c r="N139" s="660">
        <f t="shared" si="81"/>
        <v>120</v>
      </c>
      <c r="O139" s="658">
        <f t="shared" si="81"/>
        <v>495</v>
      </c>
      <c r="P139" s="658">
        <f t="shared" si="81"/>
        <v>175</v>
      </c>
      <c r="Q139" s="663">
        <f t="shared" si="81"/>
        <v>31</v>
      </c>
      <c r="R139" s="660">
        <f t="shared" si="81"/>
        <v>195</v>
      </c>
      <c r="S139" s="658">
        <f t="shared" si="81"/>
        <v>345</v>
      </c>
      <c r="T139" s="658">
        <f t="shared" si="81"/>
        <v>275</v>
      </c>
      <c r="U139" s="663">
        <f t="shared" si="81"/>
        <v>32</v>
      </c>
      <c r="V139" s="660">
        <f t="shared" si="81"/>
        <v>105</v>
      </c>
      <c r="W139" s="658">
        <f t="shared" si="81"/>
        <v>600</v>
      </c>
      <c r="X139" s="658">
        <f t="shared" si="81"/>
        <v>135</v>
      </c>
      <c r="Y139" s="663">
        <f t="shared" si="81"/>
        <v>33</v>
      </c>
      <c r="Z139" s="660">
        <f t="shared" si="81"/>
        <v>150</v>
      </c>
      <c r="AA139" s="658">
        <f t="shared" si="81"/>
        <v>415</v>
      </c>
      <c r="AB139" s="658">
        <f t="shared" si="81"/>
        <v>190</v>
      </c>
      <c r="AC139" s="663">
        <f t="shared" ref="AC139:AW139" si="82">AC11+AC24+AC40+AC51+AC87+AC95+AC127</f>
        <v>30</v>
      </c>
      <c r="AD139" s="660">
        <f t="shared" si="82"/>
        <v>105</v>
      </c>
      <c r="AE139" s="658">
        <f t="shared" si="82"/>
        <v>485</v>
      </c>
      <c r="AF139" s="658">
        <f t="shared" si="82"/>
        <v>210</v>
      </c>
      <c r="AG139" s="663">
        <f t="shared" si="82"/>
        <v>31</v>
      </c>
      <c r="AH139" s="660">
        <f t="shared" si="82"/>
        <v>135</v>
      </c>
      <c r="AI139" s="658">
        <f t="shared" si="82"/>
        <v>400</v>
      </c>
      <c r="AJ139" s="658">
        <f t="shared" si="82"/>
        <v>215</v>
      </c>
      <c r="AK139" s="663">
        <f t="shared" si="82"/>
        <v>30</v>
      </c>
      <c r="AL139" s="660">
        <f t="shared" si="82"/>
        <v>105</v>
      </c>
      <c r="AM139" s="658">
        <f t="shared" si="82"/>
        <v>485</v>
      </c>
      <c r="AN139" s="658">
        <f t="shared" si="82"/>
        <v>185</v>
      </c>
      <c r="AO139" s="663">
        <f t="shared" si="82"/>
        <v>31</v>
      </c>
      <c r="AP139" s="660">
        <f t="shared" si="82"/>
        <v>150</v>
      </c>
      <c r="AQ139" s="658">
        <f t="shared" si="82"/>
        <v>300</v>
      </c>
      <c r="AR139" s="658">
        <f t="shared" si="82"/>
        <v>300</v>
      </c>
      <c r="AS139" s="663">
        <f t="shared" si="82"/>
        <v>30</v>
      </c>
      <c r="AT139" s="660">
        <f t="shared" si="82"/>
        <v>0</v>
      </c>
      <c r="AU139" s="658">
        <f t="shared" si="82"/>
        <v>525</v>
      </c>
      <c r="AV139" s="658">
        <f t="shared" si="82"/>
        <v>250</v>
      </c>
      <c r="AW139" s="664">
        <f t="shared" si="82"/>
        <v>31</v>
      </c>
      <c r="AX139" s="665"/>
    </row>
    <row r="140" spans="1:50" s="730" customFormat="1" ht="33.75" customHeight="1" thickBot="1">
      <c r="A140" s="1029" t="s">
        <v>7834</v>
      </c>
      <c r="B140" s="1030" t="s">
        <v>7837</v>
      </c>
      <c r="C140" s="1033">
        <f>C11+C24+C40+C51+C87+C95+C117</f>
        <v>1290</v>
      </c>
      <c r="D140" s="1031">
        <f t="shared" ref="D140:AW140" si="83">D11+D24+D40+D51+D87+D95+D117</f>
        <v>4335</v>
      </c>
      <c r="E140" s="1031">
        <f t="shared" si="83"/>
        <v>5625</v>
      </c>
      <c r="F140" s="1031">
        <f t="shared" si="83"/>
        <v>5625</v>
      </c>
      <c r="G140" s="1031">
        <f t="shared" si="83"/>
        <v>2190</v>
      </c>
      <c r="H140" s="1031">
        <f t="shared" si="83"/>
        <v>7815</v>
      </c>
      <c r="I140" s="1034">
        <f t="shared" si="83"/>
        <v>309</v>
      </c>
      <c r="J140" s="1033">
        <f t="shared" si="83"/>
        <v>240</v>
      </c>
      <c r="K140" s="1031">
        <f t="shared" si="83"/>
        <v>285</v>
      </c>
      <c r="L140" s="1031">
        <f t="shared" si="83"/>
        <v>240</v>
      </c>
      <c r="M140" s="1034">
        <f t="shared" si="83"/>
        <v>30</v>
      </c>
      <c r="N140" s="1031">
        <f t="shared" si="83"/>
        <v>120</v>
      </c>
      <c r="O140" s="1031">
        <f t="shared" si="83"/>
        <v>495</v>
      </c>
      <c r="P140" s="1031">
        <f t="shared" si="83"/>
        <v>175</v>
      </c>
      <c r="Q140" s="1035">
        <f t="shared" si="83"/>
        <v>31</v>
      </c>
      <c r="R140" s="1033">
        <f t="shared" si="83"/>
        <v>195</v>
      </c>
      <c r="S140" s="1031">
        <f t="shared" si="83"/>
        <v>345</v>
      </c>
      <c r="T140" s="1031">
        <f t="shared" si="83"/>
        <v>275</v>
      </c>
      <c r="U140" s="1034">
        <f t="shared" si="83"/>
        <v>32</v>
      </c>
      <c r="V140" s="1031">
        <f t="shared" si="83"/>
        <v>105</v>
      </c>
      <c r="W140" s="1031">
        <f t="shared" si="83"/>
        <v>600</v>
      </c>
      <c r="X140" s="1031">
        <f t="shared" si="83"/>
        <v>135</v>
      </c>
      <c r="Y140" s="1035">
        <f t="shared" si="83"/>
        <v>33</v>
      </c>
      <c r="Z140" s="1033">
        <f t="shared" si="83"/>
        <v>150</v>
      </c>
      <c r="AA140" s="1031">
        <f t="shared" si="83"/>
        <v>415</v>
      </c>
      <c r="AB140" s="1031">
        <f t="shared" si="83"/>
        <v>190</v>
      </c>
      <c r="AC140" s="1034">
        <f t="shared" si="83"/>
        <v>30</v>
      </c>
      <c r="AD140" s="1031">
        <f t="shared" si="83"/>
        <v>105</v>
      </c>
      <c r="AE140" s="1031">
        <f t="shared" si="83"/>
        <v>485</v>
      </c>
      <c r="AF140" s="1031">
        <f t="shared" si="83"/>
        <v>210</v>
      </c>
      <c r="AG140" s="1035">
        <f t="shared" si="83"/>
        <v>31</v>
      </c>
      <c r="AH140" s="1033">
        <f t="shared" si="83"/>
        <v>135</v>
      </c>
      <c r="AI140" s="1031">
        <f t="shared" si="83"/>
        <v>400</v>
      </c>
      <c r="AJ140" s="1031">
        <f t="shared" si="83"/>
        <v>215</v>
      </c>
      <c r="AK140" s="1034">
        <f t="shared" si="83"/>
        <v>30</v>
      </c>
      <c r="AL140" s="1031">
        <f t="shared" si="83"/>
        <v>105</v>
      </c>
      <c r="AM140" s="1031">
        <f t="shared" si="83"/>
        <v>485</v>
      </c>
      <c r="AN140" s="1031">
        <f t="shared" si="83"/>
        <v>185</v>
      </c>
      <c r="AO140" s="1035">
        <f t="shared" si="83"/>
        <v>31</v>
      </c>
      <c r="AP140" s="1033">
        <f t="shared" si="83"/>
        <v>135</v>
      </c>
      <c r="AQ140" s="1031">
        <f t="shared" si="83"/>
        <v>300</v>
      </c>
      <c r="AR140" s="1031">
        <f t="shared" si="83"/>
        <v>315</v>
      </c>
      <c r="AS140" s="1042">
        <f>AS11+AS24+AS40+AS51+AS87+AS95+AS117</f>
        <v>30</v>
      </c>
      <c r="AT140" s="1033">
        <f t="shared" si="83"/>
        <v>0</v>
      </c>
      <c r="AU140" s="1031">
        <f t="shared" si="83"/>
        <v>525</v>
      </c>
      <c r="AV140" s="1031">
        <f t="shared" si="83"/>
        <v>250</v>
      </c>
      <c r="AW140" s="1034">
        <f t="shared" si="83"/>
        <v>31</v>
      </c>
      <c r="AX140" s="1032"/>
    </row>
    <row r="141" spans="1:50" s="730" customFormat="1" ht="15.75" thickBot="1">
      <c r="A141" s="666"/>
      <c r="B141" s="667"/>
      <c r="C141" s="668"/>
      <c r="D141" s="668"/>
      <c r="E141" s="668"/>
      <c r="F141" s="668"/>
      <c r="G141" s="668"/>
      <c r="H141" s="668"/>
      <c r="I141" s="37"/>
      <c r="J141" s="668"/>
      <c r="K141" s="668"/>
      <c r="L141" s="668"/>
      <c r="M141" s="37"/>
      <c r="N141" s="668"/>
      <c r="O141" s="668"/>
      <c r="P141" s="668"/>
      <c r="Q141" s="37"/>
      <c r="R141" s="668"/>
      <c r="S141" s="668"/>
      <c r="T141" s="669"/>
      <c r="U141" s="37"/>
      <c r="V141" s="668"/>
      <c r="W141" s="668"/>
      <c r="X141" s="669"/>
      <c r="Y141" s="37"/>
      <c r="Z141" s="668"/>
      <c r="AA141" s="668"/>
      <c r="AB141" s="669"/>
      <c r="AC141" s="37"/>
      <c r="AD141" s="668"/>
      <c r="AE141" s="668"/>
      <c r="AF141" s="669"/>
      <c r="AG141" s="37"/>
      <c r="AH141" s="668"/>
      <c r="AI141" s="668"/>
      <c r="AJ141" s="668"/>
      <c r="AK141" s="37"/>
      <c r="AL141" s="668"/>
      <c r="AM141" s="668"/>
      <c r="AN141" s="668"/>
      <c r="AO141" s="37"/>
      <c r="AP141" s="668"/>
      <c r="AQ141" s="668"/>
      <c r="AR141" s="668"/>
      <c r="AS141" s="37"/>
      <c r="AT141" s="668"/>
      <c r="AU141" s="668"/>
      <c r="AV141" s="668"/>
      <c r="AW141" s="37"/>
      <c r="AX141" s="670"/>
    </row>
    <row r="142" spans="1:50" s="730" customFormat="1" ht="15.75" thickBot="1">
      <c r="A142" s="671"/>
      <c r="B142" s="667"/>
      <c r="C142" s="672" t="e">
        <f>C139-#REF!-C87</f>
        <v>#REF!</v>
      </c>
      <c r="D142" s="672" t="e">
        <f>D139-#REF!-D87</f>
        <v>#REF!</v>
      </c>
      <c r="E142" s="672" t="e">
        <f>E139-#REF!-E87</f>
        <v>#REF!</v>
      </c>
      <c r="F142" s="673"/>
      <c r="G142" s="668"/>
      <c r="H142" s="1145" t="s">
        <v>705</v>
      </c>
      <c r="I142" s="1146"/>
      <c r="J142" s="674"/>
      <c r="K142" s="63"/>
      <c r="L142" s="63"/>
      <c r="M142" s="61"/>
      <c r="N142" s="674"/>
      <c r="O142" s="63"/>
      <c r="P142" s="63"/>
      <c r="Q142" s="675"/>
      <c r="R142" s="674"/>
      <c r="S142" s="63"/>
      <c r="T142" s="1026"/>
      <c r="U142" s="61"/>
      <c r="V142" s="674"/>
      <c r="W142" s="63"/>
      <c r="X142" s="1026"/>
      <c r="Y142" s="676"/>
      <c r="Z142" s="63"/>
      <c r="AA142" s="63"/>
      <c r="AB142" s="1026"/>
      <c r="AC142" s="61"/>
      <c r="AD142" s="674"/>
      <c r="AE142" s="63"/>
      <c r="AF142" s="1026"/>
      <c r="AG142" s="676"/>
      <c r="AH142" s="63"/>
      <c r="AI142" s="63"/>
      <c r="AJ142" s="63"/>
      <c r="AK142" s="61"/>
      <c r="AL142" s="674"/>
      <c r="AM142" s="63"/>
      <c r="AN142" s="63"/>
      <c r="AO142" s="675"/>
      <c r="AP142" s="674"/>
      <c r="AQ142" s="63"/>
      <c r="AR142" s="63"/>
      <c r="AS142" s="675"/>
      <c r="AT142" s="674"/>
      <c r="AU142" s="63"/>
      <c r="AV142" s="63"/>
      <c r="AW142" s="677"/>
      <c r="AX142" s="678" t="s">
        <v>706</v>
      </c>
    </row>
    <row r="143" spans="1:50" s="730" customFormat="1" ht="15.75" thickBot="1">
      <c r="A143" s="680"/>
      <c r="B143" s="679"/>
      <c r="C143" s="681">
        <v>1530</v>
      </c>
      <c r="D143" s="681">
        <v>2655</v>
      </c>
      <c r="E143" s="681">
        <v>4185</v>
      </c>
      <c r="F143" s="35"/>
      <c r="G143" s="1025"/>
      <c r="H143" s="1147" t="s">
        <v>707</v>
      </c>
      <c r="I143" s="1148"/>
      <c r="J143" s="1149">
        <v>2</v>
      </c>
      <c r="K143" s="1150"/>
      <c r="L143" s="1150"/>
      <c r="M143" s="1151"/>
      <c r="N143" s="1152">
        <v>3</v>
      </c>
      <c r="O143" s="1153"/>
      <c r="P143" s="1153"/>
      <c r="Q143" s="1154"/>
      <c r="R143" s="1149">
        <v>2</v>
      </c>
      <c r="S143" s="1150"/>
      <c r="T143" s="1150"/>
      <c r="U143" s="1151"/>
      <c r="V143" s="1149">
        <v>2</v>
      </c>
      <c r="W143" s="1150"/>
      <c r="X143" s="1150"/>
      <c r="Y143" s="1151"/>
      <c r="Z143" s="1149">
        <v>1</v>
      </c>
      <c r="AA143" s="1150"/>
      <c r="AB143" s="1150"/>
      <c r="AC143" s="1151"/>
      <c r="AD143" s="1149">
        <v>1</v>
      </c>
      <c r="AE143" s="1150"/>
      <c r="AF143" s="1150"/>
      <c r="AG143" s="1151"/>
      <c r="AH143" s="1149">
        <v>2</v>
      </c>
      <c r="AI143" s="1150"/>
      <c r="AJ143" s="1150"/>
      <c r="AK143" s="1151"/>
      <c r="AL143" s="1149">
        <v>1</v>
      </c>
      <c r="AM143" s="1150"/>
      <c r="AN143" s="1150"/>
      <c r="AO143" s="1151"/>
      <c r="AP143" s="1152">
        <v>2</v>
      </c>
      <c r="AQ143" s="1153"/>
      <c r="AR143" s="1153"/>
      <c r="AS143" s="1154"/>
      <c r="AT143" s="1152">
        <v>1</v>
      </c>
      <c r="AU143" s="1153"/>
      <c r="AV143" s="1153"/>
      <c r="AW143" s="1154"/>
      <c r="AX143" s="682">
        <f>SUM(J143:AW143)</f>
        <v>17</v>
      </c>
    </row>
    <row r="144" spans="1:50" s="730" customFormat="1" ht="15.75" thickBot="1">
      <c r="A144" s="667"/>
      <c r="B144" s="679"/>
      <c r="C144" s="1025"/>
      <c r="D144" s="1025"/>
      <c r="E144" s="1025"/>
      <c r="F144" s="35"/>
      <c r="G144" s="1025"/>
      <c r="H144" s="1147" t="s">
        <v>708</v>
      </c>
      <c r="I144" s="1148"/>
      <c r="J144" s="1149">
        <v>16</v>
      </c>
      <c r="K144" s="1150"/>
      <c r="L144" s="1150"/>
      <c r="M144" s="1151"/>
      <c r="N144" s="1149">
        <v>15</v>
      </c>
      <c r="O144" s="1150"/>
      <c r="P144" s="1150"/>
      <c r="Q144" s="1151"/>
      <c r="R144" s="1149">
        <v>16</v>
      </c>
      <c r="S144" s="1150"/>
      <c r="T144" s="1150"/>
      <c r="U144" s="1151"/>
      <c r="V144" s="1149">
        <v>10</v>
      </c>
      <c r="W144" s="1150"/>
      <c r="X144" s="1150"/>
      <c r="Y144" s="1151"/>
      <c r="Z144" s="1149">
        <v>13</v>
      </c>
      <c r="AA144" s="1150"/>
      <c r="AB144" s="1150"/>
      <c r="AC144" s="1151"/>
      <c r="AD144" s="1149">
        <v>11</v>
      </c>
      <c r="AE144" s="1150"/>
      <c r="AF144" s="1150"/>
      <c r="AG144" s="1151"/>
      <c r="AH144" s="1149">
        <v>11</v>
      </c>
      <c r="AI144" s="1150"/>
      <c r="AJ144" s="1150"/>
      <c r="AK144" s="1151"/>
      <c r="AL144" s="1149">
        <v>14</v>
      </c>
      <c r="AM144" s="1150"/>
      <c r="AN144" s="1150"/>
      <c r="AO144" s="1151"/>
      <c r="AP144" s="1152">
        <v>11</v>
      </c>
      <c r="AQ144" s="1153"/>
      <c r="AR144" s="1153"/>
      <c r="AS144" s="1154"/>
      <c r="AT144" s="1152">
        <f>BH138</f>
        <v>0</v>
      </c>
      <c r="AU144" s="1153"/>
      <c r="AV144" s="1153"/>
      <c r="AW144" s="1154"/>
      <c r="AX144" s="683">
        <f>SUM(J144:AW144)</f>
        <v>117</v>
      </c>
    </row>
    <row r="145" spans="1:50" s="730" customFormat="1">
      <c r="A145" s="680"/>
      <c r="B145" s="681"/>
      <c r="C145" s="684"/>
      <c r="D145" s="681"/>
      <c r="E145" s="681"/>
      <c r="F145" s="681"/>
      <c r="G145" s="681"/>
      <c r="H145" s="681"/>
      <c r="I145" s="685"/>
      <c r="J145" s="686"/>
      <c r="K145" s="34"/>
      <c r="L145" s="34"/>
      <c r="M145" s="685"/>
      <c r="N145" s="687"/>
      <c r="O145" s="687"/>
      <c r="P145" s="687"/>
      <c r="Q145" s="37"/>
      <c r="R145" s="687"/>
      <c r="S145" s="687"/>
      <c r="T145" s="687"/>
      <c r="U145" s="688"/>
      <c r="V145" s="687"/>
      <c r="W145" s="687"/>
      <c r="X145" s="687"/>
      <c r="Y145" s="688"/>
      <c r="Z145" s="687"/>
      <c r="AA145" s="687"/>
      <c r="AB145" s="687"/>
      <c r="AC145" s="688"/>
      <c r="AD145" s="687"/>
      <c r="AE145" s="687"/>
      <c r="AF145" s="34"/>
      <c r="AG145" s="685"/>
      <c r="AH145" s="687"/>
      <c r="AI145" s="687"/>
      <c r="AJ145" s="34"/>
      <c r="AK145" s="685"/>
      <c r="AL145" s="687"/>
      <c r="AM145" s="687"/>
      <c r="AN145" s="34"/>
      <c r="AO145" s="685"/>
      <c r="AP145" s="687"/>
      <c r="AQ145" s="687"/>
      <c r="AR145" s="34"/>
      <c r="AS145" s="685"/>
      <c r="AT145" s="687"/>
      <c r="AU145" s="687"/>
      <c r="AV145" s="34"/>
      <c r="AW145" s="685"/>
      <c r="AX145" s="34"/>
    </row>
    <row r="146" spans="1:50" s="730" customFormat="1">
      <c r="A146" s="671"/>
      <c r="B146" s="1144" t="s">
        <v>709</v>
      </c>
      <c r="C146" s="1144"/>
      <c r="D146" s="1144"/>
      <c r="E146" s="1144"/>
      <c r="F146" s="1144"/>
      <c r="G146" s="1144"/>
      <c r="H146" s="1144"/>
      <c r="I146" s="1144"/>
      <c r="J146" s="1144"/>
      <c r="K146" s="1144"/>
      <c r="L146" s="1144"/>
      <c r="M146" s="1144"/>
      <c r="N146" s="1144"/>
      <c r="O146" s="1144"/>
      <c r="P146" s="1144"/>
      <c r="Q146" s="1144"/>
      <c r="R146" s="1144"/>
      <c r="S146" s="1144"/>
      <c r="T146" s="1144"/>
      <c r="U146" s="1144"/>
      <c r="V146" s="1144"/>
      <c r="W146" s="1144"/>
      <c r="X146" s="1144"/>
      <c r="Y146" s="1144"/>
      <c r="Z146" s="1144"/>
      <c r="AA146" s="1144"/>
      <c r="AB146" s="1144"/>
      <c r="AC146" s="1144"/>
      <c r="AD146" s="1144"/>
      <c r="AE146" s="1144"/>
      <c r="AF146" s="1144"/>
      <c r="AG146" s="1144"/>
      <c r="AH146" s="1144"/>
      <c r="AI146" s="1144"/>
      <c r="AJ146" s="1144"/>
      <c r="AK146" s="1144"/>
      <c r="AL146" s="1144"/>
      <c r="AM146" s="1144"/>
      <c r="AN146" s="1144"/>
      <c r="AO146" s="1144"/>
      <c r="AP146" s="1144"/>
      <c r="AQ146" s="1144"/>
      <c r="AR146" s="1144"/>
      <c r="AS146" s="1144"/>
      <c r="AT146" s="1144"/>
      <c r="AU146" s="1144"/>
      <c r="AV146" s="1144"/>
      <c r="AW146" s="1144"/>
      <c r="AX146" s="1144"/>
    </row>
    <row r="147" spans="1:50" s="730" customFormat="1">
      <c r="A147" s="671"/>
      <c r="B147" s="689" t="s">
        <v>710</v>
      </c>
      <c r="C147" s="1024"/>
      <c r="D147" s="1024"/>
      <c r="E147" s="1024"/>
      <c r="F147" s="1024"/>
      <c r="G147" s="1024"/>
      <c r="H147" s="1024"/>
      <c r="I147" s="1024"/>
      <c r="J147" s="1024"/>
      <c r="K147" s="1024"/>
      <c r="L147" s="1024"/>
      <c r="M147" s="1024"/>
      <c r="N147" s="1024"/>
      <c r="O147" s="1024"/>
      <c r="P147" s="1024"/>
      <c r="Q147" s="1024"/>
      <c r="R147" s="1024"/>
      <c r="S147" s="1024"/>
      <c r="T147" s="1024"/>
      <c r="U147" s="1024"/>
      <c r="V147" s="1024"/>
      <c r="W147" s="1024"/>
      <c r="X147" s="1024"/>
      <c r="Y147" s="1024"/>
      <c r="Z147" s="1024"/>
      <c r="AA147" s="1024"/>
      <c r="AB147" s="1024"/>
      <c r="AC147" s="1024"/>
      <c r="AD147" s="1024"/>
      <c r="AE147" s="1024"/>
      <c r="AF147" s="1024"/>
      <c r="AG147" s="1024"/>
      <c r="AH147" s="1024"/>
      <c r="AI147" s="1024"/>
      <c r="AJ147" s="1024"/>
      <c r="AK147" s="1024"/>
      <c r="AL147" s="1024"/>
      <c r="AM147" s="1024"/>
      <c r="AN147" s="1024"/>
      <c r="AO147" s="1024"/>
      <c r="AP147" s="1024"/>
      <c r="AQ147" s="1024"/>
      <c r="AR147" s="1024"/>
      <c r="AS147" s="1024"/>
      <c r="AT147" s="1024"/>
      <c r="AU147" s="1024"/>
      <c r="AV147" s="1024"/>
      <c r="AW147" s="1024"/>
      <c r="AX147" s="1024"/>
    </row>
    <row r="148" spans="1:50">
      <c r="A148" s="671"/>
      <c r="B148" s="1142" t="s">
        <v>7823</v>
      </c>
      <c r="C148" s="1143"/>
      <c r="D148" s="1143"/>
      <c r="E148" s="1143"/>
      <c r="F148" s="690"/>
      <c r="G148" s="690"/>
      <c r="H148" s="690"/>
      <c r="I148" s="690"/>
      <c r="J148" s="690"/>
      <c r="K148" s="690"/>
      <c r="L148" s="690"/>
      <c r="M148" s="690"/>
      <c r="N148" s="690"/>
      <c r="O148" s="690"/>
      <c r="P148" s="690"/>
      <c r="Q148" s="690"/>
      <c r="R148" s="690"/>
      <c r="S148" s="690"/>
      <c r="T148" s="690"/>
      <c r="U148" s="690"/>
      <c r="V148" s="690"/>
      <c r="W148" s="690"/>
      <c r="X148" s="690"/>
      <c r="Y148" s="690"/>
      <c r="Z148" s="690"/>
      <c r="AA148" s="690"/>
      <c r="AB148" s="690"/>
      <c r="AC148" s="690"/>
      <c r="AD148" s="690"/>
      <c r="AE148" s="690"/>
      <c r="AF148" s="690"/>
      <c r="AG148" s="690"/>
      <c r="AH148" s="690"/>
      <c r="AI148" s="690"/>
      <c r="AJ148" s="690"/>
      <c r="AK148" s="690"/>
      <c r="AL148" s="690"/>
      <c r="AM148" s="690"/>
      <c r="AN148" s="690"/>
      <c r="AO148" s="690"/>
      <c r="AP148" s="690"/>
      <c r="AQ148" s="690"/>
      <c r="AR148" s="690"/>
      <c r="AS148" s="690"/>
      <c r="AT148" s="690"/>
      <c r="AU148" s="690"/>
      <c r="AV148" s="690"/>
      <c r="AW148" s="690"/>
      <c r="AX148" s="690"/>
    </row>
    <row r="149" spans="1:50">
      <c r="A149" s="671"/>
      <c r="B149" s="689" t="s">
        <v>7824</v>
      </c>
      <c r="C149" s="690"/>
      <c r="D149" s="690"/>
      <c r="E149" s="690"/>
      <c r="F149" s="690"/>
      <c r="G149" s="690"/>
      <c r="H149" s="690"/>
      <c r="I149" s="690"/>
      <c r="J149" s="690"/>
      <c r="K149" s="690"/>
      <c r="L149" s="690"/>
      <c r="M149" s="690"/>
      <c r="N149" s="690"/>
      <c r="O149" s="690"/>
      <c r="P149" s="690"/>
      <c r="Q149" s="690"/>
      <c r="R149" s="690"/>
      <c r="S149" s="690"/>
      <c r="T149" s="690"/>
      <c r="U149" s="690"/>
      <c r="V149" s="690"/>
      <c r="W149" s="690"/>
      <c r="X149" s="690"/>
      <c r="Y149" s="690"/>
      <c r="Z149" s="690"/>
      <c r="AA149" s="690"/>
      <c r="AB149" s="690"/>
      <c r="AC149" s="690"/>
      <c r="AD149" s="690"/>
      <c r="AE149" s="690"/>
      <c r="AF149" s="690"/>
      <c r="AG149" s="690"/>
      <c r="AH149" s="690"/>
      <c r="AI149" s="690"/>
      <c r="AJ149" s="690"/>
      <c r="AK149" s="690"/>
      <c r="AL149" s="690"/>
      <c r="AM149" s="690"/>
      <c r="AN149" s="690"/>
      <c r="AO149" s="690"/>
      <c r="AP149" s="690"/>
      <c r="AQ149" s="690"/>
      <c r="AR149" s="690"/>
      <c r="AS149" s="690"/>
      <c r="AT149" s="690"/>
      <c r="AU149" s="690"/>
      <c r="AV149" s="690"/>
      <c r="AW149" s="690"/>
      <c r="AX149" s="690"/>
    </row>
    <row r="150" spans="1:50">
      <c r="A150" s="671"/>
      <c r="B150" s="691" t="s">
        <v>711</v>
      </c>
      <c r="C150" s="690"/>
      <c r="D150" s="690"/>
      <c r="E150" s="690"/>
      <c r="F150" s="692"/>
      <c r="G150" s="692"/>
      <c r="H150" s="692"/>
      <c r="I150" s="693"/>
      <c r="J150" s="692"/>
      <c r="K150" s="692"/>
      <c r="L150" s="692"/>
      <c r="M150" s="693"/>
      <c r="N150" s="692"/>
      <c r="O150" s="692"/>
      <c r="P150" s="692"/>
      <c r="Q150" s="694"/>
      <c r="R150" s="692"/>
      <c r="S150" s="692"/>
      <c r="T150" s="692"/>
      <c r="U150" s="693"/>
      <c r="V150" s="692"/>
      <c r="W150" s="692"/>
      <c r="X150" s="692"/>
      <c r="Y150" s="693"/>
      <c r="Z150" s="692"/>
      <c r="AA150" s="692"/>
      <c r="AB150" s="692"/>
      <c r="AC150" s="693"/>
      <c r="AD150" s="692"/>
      <c r="AE150" s="692"/>
      <c r="AF150" s="692"/>
      <c r="AG150" s="693"/>
      <c r="AH150" s="692"/>
      <c r="AI150" s="692"/>
      <c r="AJ150" s="692"/>
      <c r="AK150" s="693"/>
      <c r="AL150" s="692"/>
      <c r="AM150" s="692"/>
      <c r="AN150" s="692"/>
      <c r="AO150" s="694"/>
      <c r="AP150" s="692"/>
      <c r="AQ150" s="692"/>
      <c r="AR150" s="692"/>
      <c r="AS150" s="694"/>
      <c r="AT150" s="692"/>
      <c r="AU150" s="692"/>
      <c r="AV150" s="692"/>
      <c r="AW150" s="694"/>
      <c r="AX150" s="695"/>
    </row>
    <row r="151" spans="1:50">
      <c r="A151" s="671"/>
      <c r="B151" s="691" t="s">
        <v>712</v>
      </c>
      <c r="C151" s="690"/>
      <c r="D151" s="690"/>
      <c r="E151" s="690"/>
      <c r="F151" s="692"/>
      <c r="G151" s="692"/>
      <c r="H151" s="692"/>
      <c r="I151" s="693"/>
      <c r="J151" s="692"/>
      <c r="K151" s="692"/>
      <c r="L151" s="692"/>
      <c r="M151" s="693"/>
      <c r="N151" s="692"/>
      <c r="O151" s="692"/>
      <c r="P151" s="692"/>
      <c r="Q151" s="694"/>
      <c r="R151" s="692"/>
      <c r="S151" s="692"/>
      <c r="T151" s="692"/>
      <c r="U151" s="693"/>
      <c r="V151" s="692"/>
      <c r="W151" s="692"/>
      <c r="X151" s="692"/>
      <c r="Y151" s="693"/>
      <c r="Z151" s="692"/>
      <c r="AA151" s="692"/>
      <c r="AB151" s="692"/>
      <c r="AC151" s="693"/>
      <c r="AD151" s="692"/>
      <c r="AE151" s="692"/>
      <c r="AF151" s="692"/>
      <c r="AG151" s="693"/>
      <c r="AH151" s="692"/>
      <c r="AI151" s="692"/>
      <c r="AJ151" s="692"/>
      <c r="AK151" s="693"/>
      <c r="AL151" s="692"/>
      <c r="AM151" s="692"/>
      <c r="AN151" s="692"/>
      <c r="AO151" s="694"/>
      <c r="AP151" s="692"/>
      <c r="AQ151" s="692"/>
      <c r="AR151" s="692"/>
      <c r="AS151" s="694"/>
      <c r="AT151" s="692"/>
      <c r="AU151" s="692"/>
      <c r="AV151" s="692"/>
      <c r="AW151" s="694"/>
      <c r="AX151" s="695"/>
    </row>
  </sheetData>
  <mergeCells count="52">
    <mergeCell ref="AH144:AK144"/>
    <mergeCell ref="AL144:AO144"/>
    <mergeCell ref="AD143:AG143"/>
    <mergeCell ref="AH143:AK143"/>
    <mergeCell ref="V143:Y143"/>
    <mergeCell ref="Z143:AC143"/>
    <mergeCell ref="V144:Y144"/>
    <mergeCell ref="Z144:AC144"/>
    <mergeCell ref="AD144:AG144"/>
    <mergeCell ref="B148:E148"/>
    <mergeCell ref="B146:AX146"/>
    <mergeCell ref="H142:I142"/>
    <mergeCell ref="H143:I143"/>
    <mergeCell ref="J143:M143"/>
    <mergeCell ref="N143:Q143"/>
    <mergeCell ref="R143:U143"/>
    <mergeCell ref="AL143:AO143"/>
    <mergeCell ref="AP143:AS143"/>
    <mergeCell ref="AT143:AW143"/>
    <mergeCell ref="H144:I144"/>
    <mergeCell ref="J144:M144"/>
    <mergeCell ref="N144:Q144"/>
    <mergeCell ref="R144:U144"/>
    <mergeCell ref="AP144:AS144"/>
    <mergeCell ref="AT144:AW144"/>
    <mergeCell ref="AX7:AX9"/>
    <mergeCell ref="C8:C9"/>
    <mergeCell ref="D8:D9"/>
    <mergeCell ref="E8:E9"/>
    <mergeCell ref="J8:M8"/>
    <mergeCell ref="N8:Q8"/>
    <mergeCell ref="R8:U8"/>
    <mergeCell ref="V8:Y8"/>
    <mergeCell ref="Z8:AC8"/>
    <mergeCell ref="AD8:AG8"/>
    <mergeCell ref="AH8:AK8"/>
    <mergeCell ref="AL8:AO8"/>
    <mergeCell ref="AP8:AS8"/>
    <mergeCell ref="AT8:AW8"/>
    <mergeCell ref="A5:AB5"/>
    <mergeCell ref="C7:E7"/>
    <mergeCell ref="F7:F9"/>
    <mergeCell ref="G7:G9"/>
    <mergeCell ref="H7:H9"/>
    <mergeCell ref="I7:I9"/>
    <mergeCell ref="J7:AG7"/>
    <mergeCell ref="A4:AB4"/>
    <mergeCell ref="A1:AH1"/>
    <mergeCell ref="AI1:AX1"/>
    <mergeCell ref="A2:AB2"/>
    <mergeCell ref="AI2:AX2"/>
    <mergeCell ref="A3:AB3"/>
  </mergeCells>
  <pageMargins left="0.7" right="0.7" top="0.75" bottom="0.75" header="0.3" footer="0.3"/>
  <pageSetup paperSize="9"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0">
    <tabColor theme="0"/>
    <pageSetUpPr fitToPage="1"/>
  </sheetPr>
  <dimension ref="A1:R73"/>
  <sheetViews>
    <sheetView topLeftCell="A57" workbookViewId="0">
      <selection activeCell="L60" sqref="L60"/>
    </sheetView>
  </sheetViews>
  <sheetFormatPr defaultColWidth="8.85546875" defaultRowHeight="15"/>
  <cols>
    <col min="1" max="11" width="8.7109375" style="730" customWidth="1"/>
    <col min="12" max="16" width="8.85546875" style="730"/>
    <col min="17" max="17" width="13.85546875" style="730" customWidth="1"/>
    <col min="18" max="16384" width="8.85546875" style="730"/>
  </cols>
  <sheetData>
    <row r="1" spans="1:18" ht="25.5" customHeight="1" thickBot="1">
      <c r="A1" s="1271" t="s">
        <v>1</v>
      </c>
      <c r="B1" s="1272"/>
      <c r="C1" s="1272"/>
      <c r="D1" s="1273" t="s">
        <v>11</v>
      </c>
      <c r="E1" s="1274"/>
      <c r="F1" s="1158" t="s">
        <v>10</v>
      </c>
      <c r="G1" s="1159"/>
      <c r="H1" s="1267"/>
      <c r="I1" s="1273" t="s">
        <v>3661</v>
      </c>
      <c r="J1" s="1793"/>
      <c r="K1" s="1274"/>
      <c r="L1" s="3"/>
      <c r="M1" s="3"/>
      <c r="N1" s="3"/>
      <c r="O1" s="3"/>
      <c r="P1" s="3"/>
      <c r="Q1" s="3"/>
      <c r="R1" s="3"/>
    </row>
    <row r="2" spans="1:18" ht="43.5" customHeight="1" thickBot="1">
      <c r="A2" s="1158" t="s">
        <v>12</v>
      </c>
      <c r="B2" s="1159"/>
      <c r="C2" s="1267"/>
      <c r="D2" s="1278" t="s">
        <v>4891</v>
      </c>
      <c r="E2" s="1279"/>
      <c r="F2" s="1158" t="s">
        <v>2</v>
      </c>
      <c r="G2" s="1159"/>
      <c r="H2" s="1267"/>
      <c r="I2" s="1280" t="s">
        <v>206</v>
      </c>
      <c r="J2" s="1281"/>
      <c r="K2" s="1282"/>
      <c r="L2" s="3"/>
      <c r="M2" s="3"/>
      <c r="N2" s="3"/>
      <c r="O2" s="3"/>
      <c r="P2" s="3"/>
      <c r="Q2" s="3"/>
      <c r="R2" s="3"/>
    </row>
    <row r="3" spans="1:18" ht="15.75" thickBot="1">
      <c r="A3" s="1158" t="s">
        <v>3</v>
      </c>
      <c r="B3" s="1159"/>
      <c r="C3" s="1267"/>
      <c r="D3" s="1268" t="s">
        <v>59</v>
      </c>
      <c r="E3" s="1269"/>
      <c r="F3" s="1158" t="s">
        <v>4</v>
      </c>
      <c r="G3" s="1159"/>
      <c r="H3" s="1267"/>
      <c r="I3" s="1268">
        <v>2</v>
      </c>
      <c r="J3" s="1270"/>
      <c r="K3" s="1269"/>
      <c r="L3" s="3"/>
      <c r="M3" s="3"/>
      <c r="N3" s="3"/>
      <c r="O3" s="3"/>
      <c r="P3" s="3"/>
      <c r="Q3" s="3"/>
      <c r="R3" s="3"/>
    </row>
    <row r="4" spans="1:18" ht="15.75" thickBot="1">
      <c r="A4" s="1158" t="s">
        <v>5</v>
      </c>
      <c r="B4" s="1159"/>
      <c r="C4" s="1267"/>
      <c r="D4" s="1273" t="s">
        <v>13</v>
      </c>
      <c r="E4" s="1274"/>
      <c r="F4" s="1158" t="s">
        <v>0</v>
      </c>
      <c r="G4" s="1159"/>
      <c r="H4" s="1267"/>
      <c r="I4" s="1268" t="s">
        <v>30</v>
      </c>
      <c r="J4" s="1270"/>
      <c r="K4" s="1269"/>
      <c r="L4" s="3" t="s">
        <v>14</v>
      </c>
      <c r="M4" s="3"/>
      <c r="N4" s="3"/>
      <c r="O4" s="3"/>
      <c r="P4" s="3"/>
      <c r="Q4" s="3"/>
      <c r="R4" s="3"/>
    </row>
    <row r="5" spans="1:18" ht="15" customHeight="1" thickBot="1">
      <c r="A5" s="1158" t="s">
        <v>15</v>
      </c>
      <c r="B5" s="1159"/>
      <c r="C5" s="1267"/>
      <c r="D5" s="1268" t="s">
        <v>31</v>
      </c>
      <c r="E5" s="1269"/>
      <c r="F5" s="1158" t="s">
        <v>16</v>
      </c>
      <c r="G5" s="1159"/>
      <c r="H5" s="1267"/>
      <c r="I5" s="1268" t="s">
        <v>60</v>
      </c>
      <c r="J5" s="1270"/>
      <c r="K5" s="1269"/>
      <c r="L5" s="1245" t="s">
        <v>43</v>
      </c>
      <c r="M5" s="1239"/>
      <c r="N5" s="1239"/>
      <c r="O5" s="1239"/>
      <c r="P5" s="1239"/>
      <c r="Q5" s="1239"/>
      <c r="R5" s="3"/>
    </row>
    <row r="6" spans="1:18" ht="21" customHeight="1" thickBot="1">
      <c r="A6" s="1158" t="s">
        <v>28</v>
      </c>
      <c r="B6" s="1159"/>
      <c r="C6" s="1160"/>
      <c r="D6" s="1200" t="s">
        <v>3228</v>
      </c>
      <c r="E6" s="1200"/>
      <c r="F6" s="1200"/>
      <c r="G6" s="1200"/>
      <c r="H6" s="1200"/>
      <c r="I6" s="1200"/>
      <c r="J6" s="1200"/>
      <c r="K6" s="1201"/>
      <c r="L6" s="1245"/>
      <c r="M6" s="1239"/>
      <c r="N6" s="1239"/>
      <c r="O6" s="1239"/>
      <c r="P6" s="1239"/>
      <c r="Q6" s="1239"/>
      <c r="R6" s="3"/>
    </row>
    <row r="7" spans="1:18" ht="96" customHeight="1" thickBot="1">
      <c r="A7" s="1158" t="s">
        <v>6</v>
      </c>
      <c r="B7" s="1159"/>
      <c r="C7" s="1160"/>
      <c r="D7" s="1261" t="s">
        <v>4163</v>
      </c>
      <c r="E7" s="1790"/>
      <c r="F7" s="1790"/>
      <c r="G7" s="1790"/>
      <c r="H7" s="1790"/>
      <c r="I7" s="1790"/>
      <c r="J7" s="1790"/>
      <c r="K7" s="1791"/>
      <c r="L7" s="3"/>
      <c r="M7" s="3"/>
      <c r="N7" s="3"/>
      <c r="O7" s="3"/>
      <c r="P7" s="3"/>
      <c r="Q7" s="3"/>
      <c r="R7" s="3"/>
    </row>
    <row r="8" spans="1:18" ht="37.5" customHeight="1" thickBot="1">
      <c r="A8" s="1262" t="s">
        <v>61</v>
      </c>
      <c r="B8" s="1263"/>
      <c r="C8" s="1263"/>
      <c r="D8" s="1263"/>
      <c r="E8" s="1263"/>
      <c r="F8" s="1263"/>
      <c r="G8" s="1263"/>
      <c r="H8" s="1263"/>
      <c r="I8" s="1263"/>
      <c r="J8" s="1263"/>
      <c r="K8" s="1264"/>
      <c r="L8" s="3"/>
      <c r="M8" s="3"/>
      <c r="N8" s="3"/>
      <c r="O8" s="3"/>
      <c r="P8" s="3"/>
      <c r="Q8" s="3"/>
      <c r="R8" s="3"/>
    </row>
    <row r="9" spans="1:18" ht="59.25" customHeight="1">
      <c r="A9" s="1368" t="s">
        <v>7</v>
      </c>
      <c r="B9" s="1369"/>
      <c r="C9" s="1370"/>
      <c r="D9" s="1792" t="s">
        <v>5088</v>
      </c>
      <c r="E9" s="1265"/>
      <c r="F9" s="1265"/>
      <c r="G9" s="1265"/>
      <c r="H9" s="1265"/>
      <c r="I9" s="1265"/>
      <c r="J9" s="1265"/>
      <c r="K9" s="1266"/>
      <c r="L9" s="3"/>
      <c r="M9" s="3"/>
      <c r="N9" s="3"/>
      <c r="O9" s="3"/>
      <c r="P9" s="3"/>
      <c r="Q9" s="3"/>
      <c r="R9" s="3"/>
    </row>
    <row r="10" spans="1:18" ht="83.25" customHeight="1" thickBot="1">
      <c r="A10" s="1371"/>
      <c r="B10" s="1372"/>
      <c r="C10" s="1373"/>
      <c r="D10" s="1206" t="s">
        <v>5089</v>
      </c>
      <c r="E10" s="1206"/>
      <c r="F10" s="1206"/>
      <c r="G10" s="1206"/>
      <c r="H10" s="1206"/>
      <c r="I10" s="1206"/>
      <c r="J10" s="1206"/>
      <c r="K10" s="1207"/>
      <c r="L10" s="3"/>
      <c r="M10" s="3"/>
      <c r="N10" s="3"/>
      <c r="O10" s="3"/>
      <c r="P10" s="3"/>
      <c r="Q10" s="3"/>
      <c r="R10" s="3"/>
    </row>
    <row r="11" spans="1:18" ht="65.25" customHeight="1" thickBot="1">
      <c r="A11" s="1368" t="s">
        <v>133</v>
      </c>
      <c r="B11" s="1369"/>
      <c r="C11" s="1370"/>
      <c r="D11" s="1787" t="s">
        <v>5090</v>
      </c>
      <c r="E11" s="1782"/>
      <c r="F11" s="1782"/>
      <c r="G11" s="1782"/>
      <c r="H11" s="1782"/>
      <c r="I11" s="1782"/>
      <c r="J11" s="1782"/>
      <c r="K11" s="1788"/>
      <c r="L11" s="3"/>
      <c r="M11" s="3"/>
      <c r="N11" s="3"/>
      <c r="O11" s="3"/>
      <c r="P11" s="3"/>
      <c r="Q11" s="3"/>
      <c r="R11" s="3"/>
    </row>
    <row r="12" spans="1:18" ht="48" customHeight="1">
      <c r="A12" s="1368" t="s">
        <v>9</v>
      </c>
      <c r="B12" s="1369"/>
      <c r="C12" s="1370"/>
      <c r="D12" s="1787" t="s">
        <v>5091</v>
      </c>
      <c r="E12" s="1782"/>
      <c r="F12" s="1782"/>
      <c r="G12" s="1782"/>
      <c r="H12" s="1782"/>
      <c r="I12" s="1782"/>
      <c r="J12" s="1782"/>
      <c r="K12" s="1788"/>
      <c r="L12" s="3"/>
      <c r="M12" s="3"/>
      <c r="N12" s="3"/>
      <c r="O12" s="3"/>
      <c r="P12" s="3"/>
      <c r="Q12" s="3"/>
      <c r="R12" s="3"/>
    </row>
    <row r="13" spans="1:18" ht="38.25" customHeight="1" thickBot="1">
      <c r="A13" s="1371"/>
      <c r="B13" s="1372"/>
      <c r="C13" s="1373"/>
      <c r="D13" s="1399" t="s">
        <v>5092</v>
      </c>
      <c r="E13" s="1762"/>
      <c r="F13" s="1762"/>
      <c r="G13" s="1762"/>
      <c r="H13" s="1762"/>
      <c r="I13" s="1762"/>
      <c r="J13" s="1762"/>
      <c r="K13" s="1789"/>
      <c r="L13" s="3"/>
      <c r="M13" s="3"/>
      <c r="N13" s="3"/>
      <c r="O13" s="3"/>
      <c r="P13" s="3"/>
      <c r="Q13" s="3"/>
      <c r="R13" s="3"/>
    </row>
    <row r="14" spans="1:18" ht="79.5" customHeight="1" thickBot="1">
      <c r="A14" s="1198" t="s">
        <v>33</v>
      </c>
      <c r="B14" s="1236"/>
      <c r="C14" s="1237"/>
      <c r="D14" s="1200" t="s">
        <v>4164</v>
      </c>
      <c r="E14" s="1200"/>
      <c r="F14" s="1200"/>
      <c r="G14" s="1200"/>
      <c r="H14" s="1200"/>
      <c r="I14" s="1200"/>
      <c r="J14" s="1200"/>
      <c r="K14" s="1201"/>
      <c r="L14" s="1239" t="s">
        <v>23</v>
      </c>
      <c r="M14" s="1239"/>
      <c r="N14" s="1239"/>
      <c r="O14" s="1239"/>
      <c r="P14" s="1239"/>
      <c r="Q14" s="1239"/>
      <c r="R14" s="1239"/>
    </row>
    <row r="15" spans="1:18" ht="19.350000000000001" customHeight="1" thickBot="1">
      <c r="A15" s="866" t="s">
        <v>32</v>
      </c>
      <c r="B15" s="867"/>
      <c r="C15" s="738"/>
      <c r="D15" s="1200" t="s">
        <v>1978</v>
      </c>
      <c r="E15" s="1200"/>
      <c r="F15" s="1200"/>
      <c r="G15" s="1200"/>
      <c r="H15" s="1200"/>
      <c r="I15" s="1200"/>
      <c r="J15" s="1200"/>
      <c r="K15" s="1201"/>
      <c r="L15" s="1240" t="s">
        <v>34</v>
      </c>
      <c r="M15" s="1240"/>
      <c r="N15" s="1240"/>
      <c r="O15" s="1240"/>
      <c r="P15" s="1240"/>
      <c r="Q15" s="1240"/>
      <c r="R15" s="1240"/>
    </row>
    <row r="16" spans="1:18" ht="50.45" customHeight="1" thickBot="1">
      <c r="A16" s="1158" t="s">
        <v>41</v>
      </c>
      <c r="B16" s="1159"/>
      <c r="C16" s="1159"/>
      <c r="D16" s="1159"/>
      <c r="E16" s="1159"/>
      <c r="F16" s="1263" t="s">
        <v>39</v>
      </c>
      <c r="G16" s="1263"/>
      <c r="H16" s="1263" t="s">
        <v>17</v>
      </c>
      <c r="I16" s="1263"/>
      <c r="J16" s="1263" t="s">
        <v>18</v>
      </c>
      <c r="K16" s="1264"/>
      <c r="L16" s="1245" t="s">
        <v>40</v>
      </c>
      <c r="M16" s="1239"/>
      <c r="N16" s="1239"/>
      <c r="O16" s="1239"/>
      <c r="P16" s="1239"/>
      <c r="Q16" s="1239"/>
      <c r="R16" s="1239"/>
    </row>
    <row r="17" spans="1:18" ht="132" customHeight="1">
      <c r="A17" s="1781" t="s">
        <v>5093</v>
      </c>
      <c r="B17" s="1782"/>
      <c r="C17" s="1782"/>
      <c r="D17" s="1782"/>
      <c r="E17" s="1782"/>
      <c r="F17" s="1783" t="s">
        <v>64</v>
      </c>
      <c r="G17" s="1783"/>
      <c r="H17" s="1784" t="s">
        <v>1033</v>
      </c>
      <c r="I17" s="1754"/>
      <c r="J17" s="1785" t="s">
        <v>5095</v>
      </c>
      <c r="K17" s="1786"/>
      <c r="L17" s="3"/>
      <c r="M17" s="3"/>
      <c r="N17" s="3"/>
      <c r="O17" s="3"/>
      <c r="P17" s="3"/>
      <c r="Q17" s="3"/>
      <c r="R17" s="3"/>
    </row>
    <row r="18" spans="1:18" ht="69.75" customHeight="1">
      <c r="A18" s="1428" t="s">
        <v>7680</v>
      </c>
      <c r="B18" s="1762"/>
      <c r="C18" s="1762"/>
      <c r="D18" s="1762"/>
      <c r="E18" s="1763"/>
      <c r="F18" s="1164" t="s">
        <v>64</v>
      </c>
      <c r="G18" s="1216"/>
      <c r="H18" s="1217" t="s">
        <v>3660</v>
      </c>
      <c r="I18" s="1155"/>
      <c r="J18" s="1764" t="s">
        <v>5096</v>
      </c>
      <c r="K18" s="1765"/>
      <c r="L18" s="3"/>
      <c r="M18" s="3"/>
      <c r="N18" s="3"/>
      <c r="O18" s="3"/>
      <c r="P18" s="3"/>
      <c r="Q18" s="3"/>
      <c r="R18" s="3"/>
    </row>
    <row r="19" spans="1:18" ht="74.25" customHeight="1">
      <c r="A19" s="1428" t="s">
        <v>7681</v>
      </c>
      <c r="B19" s="1762"/>
      <c r="C19" s="1762"/>
      <c r="D19" s="1762"/>
      <c r="E19" s="1763"/>
      <c r="F19" s="1164" t="s">
        <v>64</v>
      </c>
      <c r="G19" s="1216"/>
      <c r="H19" s="1217" t="s">
        <v>3660</v>
      </c>
      <c r="I19" s="1155"/>
      <c r="J19" s="1764" t="s">
        <v>5096</v>
      </c>
      <c r="K19" s="1765"/>
      <c r="L19" s="3"/>
      <c r="M19" s="3"/>
      <c r="N19" s="3"/>
      <c r="O19" s="3"/>
      <c r="P19" s="3"/>
      <c r="Q19" s="3"/>
      <c r="R19" s="3"/>
    </row>
    <row r="20" spans="1:18" ht="70.5" customHeight="1">
      <c r="A20" s="1428" t="s">
        <v>7682</v>
      </c>
      <c r="B20" s="1762"/>
      <c r="C20" s="1762"/>
      <c r="D20" s="1762"/>
      <c r="E20" s="1763"/>
      <c r="F20" s="1164" t="s">
        <v>64</v>
      </c>
      <c r="G20" s="1216"/>
      <c r="H20" s="1217" t="s">
        <v>3660</v>
      </c>
      <c r="I20" s="1155"/>
      <c r="J20" s="1764" t="s">
        <v>5096</v>
      </c>
      <c r="K20" s="1765"/>
      <c r="L20" s="3"/>
      <c r="M20" s="3"/>
      <c r="N20" s="3"/>
      <c r="O20" s="3"/>
      <c r="P20" s="3"/>
      <c r="Q20" s="3"/>
      <c r="R20" s="3"/>
    </row>
    <row r="21" spans="1:18" ht="66.75" customHeight="1">
      <c r="A21" s="1428" t="s">
        <v>7683</v>
      </c>
      <c r="B21" s="1762"/>
      <c r="C21" s="1762"/>
      <c r="D21" s="1762"/>
      <c r="E21" s="1763"/>
      <c r="F21" s="1164" t="s">
        <v>64</v>
      </c>
      <c r="G21" s="1216"/>
      <c r="H21" s="1217" t="s">
        <v>3660</v>
      </c>
      <c r="I21" s="1155"/>
      <c r="J21" s="1764" t="s">
        <v>5096</v>
      </c>
      <c r="K21" s="1765"/>
      <c r="L21" s="3"/>
      <c r="M21" s="3"/>
      <c r="N21" s="3"/>
      <c r="O21" s="3"/>
      <c r="P21" s="3"/>
      <c r="Q21" s="3"/>
      <c r="R21" s="3"/>
    </row>
    <row r="22" spans="1:18" ht="74.25" customHeight="1">
      <c r="A22" s="1428" t="s">
        <v>7684</v>
      </c>
      <c r="B22" s="1762"/>
      <c r="C22" s="1762"/>
      <c r="D22" s="1762"/>
      <c r="E22" s="1763"/>
      <c r="F22" s="1164" t="s">
        <v>64</v>
      </c>
      <c r="G22" s="1216"/>
      <c r="H22" s="1217" t="s">
        <v>3660</v>
      </c>
      <c r="I22" s="1155"/>
      <c r="J22" s="1764" t="s">
        <v>5096</v>
      </c>
      <c r="K22" s="1765"/>
      <c r="L22" s="3"/>
      <c r="M22" s="3"/>
      <c r="N22" s="3"/>
      <c r="O22" s="3"/>
      <c r="P22" s="3"/>
      <c r="Q22" s="3"/>
      <c r="R22" s="3"/>
    </row>
    <row r="23" spans="1:18" ht="69" customHeight="1">
      <c r="A23" s="1761" t="s">
        <v>3227</v>
      </c>
      <c r="B23" s="1762"/>
      <c r="C23" s="1762"/>
      <c r="D23" s="1762"/>
      <c r="E23" s="1763"/>
      <c r="F23" s="1164" t="s">
        <v>64</v>
      </c>
      <c r="G23" s="1216"/>
      <c r="H23" s="1217" t="s">
        <v>3660</v>
      </c>
      <c r="I23" s="1155"/>
      <c r="J23" s="1764" t="s">
        <v>5096</v>
      </c>
      <c r="K23" s="1765"/>
      <c r="L23" s="3"/>
      <c r="M23" s="3"/>
      <c r="N23" s="3"/>
      <c r="O23" s="3"/>
      <c r="P23" s="3"/>
      <c r="Q23" s="3"/>
      <c r="R23" s="3"/>
    </row>
    <row r="24" spans="1:18" ht="72" customHeight="1">
      <c r="A24" s="1761" t="s">
        <v>3226</v>
      </c>
      <c r="B24" s="1762"/>
      <c r="C24" s="1762"/>
      <c r="D24" s="1762"/>
      <c r="E24" s="1763"/>
      <c r="F24" s="1164" t="s">
        <v>64</v>
      </c>
      <c r="G24" s="1216"/>
      <c r="H24" s="1217" t="s">
        <v>3660</v>
      </c>
      <c r="I24" s="1155"/>
      <c r="J24" s="1764" t="s">
        <v>5096</v>
      </c>
      <c r="K24" s="1765"/>
      <c r="L24" s="3"/>
      <c r="M24" s="3"/>
      <c r="N24" s="3"/>
      <c r="O24" s="3"/>
      <c r="P24" s="3"/>
      <c r="Q24" s="3"/>
      <c r="R24" s="3"/>
    </row>
    <row r="25" spans="1:18" ht="69" customHeight="1">
      <c r="A25" s="1388" t="s">
        <v>5094</v>
      </c>
      <c r="B25" s="1762"/>
      <c r="C25" s="1762"/>
      <c r="D25" s="1762"/>
      <c r="E25" s="1763"/>
      <c r="F25" s="1164" t="s">
        <v>64</v>
      </c>
      <c r="G25" s="1216"/>
      <c r="H25" s="1217" t="s">
        <v>3660</v>
      </c>
      <c r="I25" s="1155"/>
      <c r="J25" s="1764" t="s">
        <v>5096</v>
      </c>
      <c r="K25" s="1765"/>
      <c r="L25" s="3"/>
      <c r="M25" s="3"/>
      <c r="N25" s="3"/>
      <c r="O25" s="3"/>
      <c r="P25" s="3"/>
      <c r="Q25" s="3"/>
      <c r="R25" s="3"/>
    </row>
    <row r="26" spans="1:18" ht="67.5" customHeight="1">
      <c r="A26" s="1761" t="s">
        <v>3225</v>
      </c>
      <c r="B26" s="1762"/>
      <c r="C26" s="1762"/>
      <c r="D26" s="1762"/>
      <c r="E26" s="1763"/>
      <c r="F26" s="1164" t="s">
        <v>64</v>
      </c>
      <c r="G26" s="1216"/>
      <c r="H26" s="1217" t="s">
        <v>3660</v>
      </c>
      <c r="I26" s="1155"/>
      <c r="J26" s="1764" t="s">
        <v>5096</v>
      </c>
      <c r="K26" s="1765"/>
      <c r="L26" s="3"/>
      <c r="M26" s="3"/>
      <c r="N26" s="3"/>
      <c r="O26" s="3"/>
      <c r="P26" s="3"/>
      <c r="Q26" s="3"/>
      <c r="R26" s="3"/>
    </row>
    <row r="27" spans="1:18" ht="68.25" customHeight="1">
      <c r="A27" s="1761" t="s">
        <v>3224</v>
      </c>
      <c r="B27" s="1762"/>
      <c r="C27" s="1762"/>
      <c r="D27" s="1762"/>
      <c r="E27" s="1763"/>
      <c r="F27" s="1164" t="s">
        <v>64</v>
      </c>
      <c r="G27" s="1216"/>
      <c r="H27" s="1217" t="s">
        <v>3660</v>
      </c>
      <c r="I27" s="1155"/>
      <c r="J27" s="1764" t="s">
        <v>5096</v>
      </c>
      <c r="K27" s="1765"/>
      <c r="L27" s="3"/>
      <c r="M27" s="3"/>
      <c r="N27" s="3"/>
      <c r="O27" s="3"/>
      <c r="P27" s="3"/>
      <c r="Q27" s="3"/>
      <c r="R27" s="3"/>
    </row>
    <row r="28" spans="1:18" ht="63" customHeight="1">
      <c r="A28" s="1761" t="s">
        <v>3223</v>
      </c>
      <c r="B28" s="1762"/>
      <c r="C28" s="1762"/>
      <c r="D28" s="1762"/>
      <c r="E28" s="1763"/>
      <c r="F28" s="1164" t="s">
        <v>64</v>
      </c>
      <c r="G28" s="1216"/>
      <c r="H28" s="1217" t="s">
        <v>3660</v>
      </c>
      <c r="I28" s="1155"/>
      <c r="J28" s="1764" t="s">
        <v>5096</v>
      </c>
      <c r="K28" s="1765"/>
      <c r="L28" s="3"/>
      <c r="M28" s="3"/>
      <c r="N28" s="3"/>
      <c r="O28" s="3"/>
      <c r="P28" s="3"/>
      <c r="Q28" s="3"/>
      <c r="R28" s="3"/>
    </row>
    <row r="29" spans="1:18" ht="67.5" customHeight="1">
      <c r="A29" s="1761" t="s">
        <v>3222</v>
      </c>
      <c r="B29" s="1762"/>
      <c r="C29" s="1762"/>
      <c r="D29" s="1762"/>
      <c r="E29" s="1763"/>
      <c r="F29" s="1164" t="s">
        <v>64</v>
      </c>
      <c r="G29" s="1216"/>
      <c r="H29" s="1217" t="s">
        <v>3660</v>
      </c>
      <c r="I29" s="1155"/>
      <c r="J29" s="1764" t="s">
        <v>5096</v>
      </c>
      <c r="K29" s="1765"/>
      <c r="L29" s="3"/>
      <c r="M29" s="3"/>
      <c r="N29" s="3"/>
      <c r="O29" s="3"/>
      <c r="P29" s="3"/>
      <c r="Q29" s="3"/>
      <c r="R29" s="3"/>
    </row>
    <row r="30" spans="1:18" ht="71.25" customHeight="1">
      <c r="A30" s="1761" t="s">
        <v>3221</v>
      </c>
      <c r="B30" s="1762"/>
      <c r="C30" s="1762"/>
      <c r="D30" s="1762"/>
      <c r="E30" s="1763"/>
      <c r="F30" s="1164" t="s">
        <v>64</v>
      </c>
      <c r="G30" s="1216"/>
      <c r="H30" s="1217" t="s">
        <v>3660</v>
      </c>
      <c r="I30" s="1155"/>
      <c r="J30" s="1764" t="s">
        <v>5096</v>
      </c>
      <c r="K30" s="1765"/>
      <c r="L30" s="3"/>
      <c r="M30" s="3"/>
      <c r="N30" s="3"/>
      <c r="O30" s="3"/>
      <c r="P30" s="3"/>
      <c r="Q30" s="3"/>
      <c r="R30" s="3"/>
    </row>
    <row r="31" spans="1:18" ht="69" customHeight="1">
      <c r="A31" s="1761" t="s">
        <v>3220</v>
      </c>
      <c r="B31" s="1762"/>
      <c r="C31" s="1762"/>
      <c r="D31" s="1762"/>
      <c r="E31" s="1763"/>
      <c r="F31" s="1164" t="s">
        <v>64</v>
      </c>
      <c r="G31" s="1216"/>
      <c r="H31" s="1217" t="s">
        <v>3660</v>
      </c>
      <c r="I31" s="1155"/>
      <c r="J31" s="1764" t="s">
        <v>5096</v>
      </c>
      <c r="K31" s="1765"/>
      <c r="L31" s="3"/>
      <c r="M31" s="3"/>
      <c r="N31" s="3"/>
      <c r="O31" s="3"/>
      <c r="P31" s="3"/>
      <c r="Q31" s="3"/>
      <c r="R31" s="3"/>
    </row>
    <row r="32" spans="1:18" ht="102" customHeight="1">
      <c r="A32" s="1761" t="s">
        <v>3219</v>
      </c>
      <c r="B32" s="1762"/>
      <c r="C32" s="1762"/>
      <c r="D32" s="1762"/>
      <c r="E32" s="1763"/>
      <c r="F32" s="1164" t="s">
        <v>67</v>
      </c>
      <c r="G32" s="1216"/>
      <c r="H32" s="1217" t="s">
        <v>3660</v>
      </c>
      <c r="I32" s="1155"/>
      <c r="J32" s="1764" t="s">
        <v>5096</v>
      </c>
      <c r="K32" s="1765"/>
      <c r="L32" s="3"/>
      <c r="M32" s="3"/>
      <c r="N32" s="3"/>
      <c r="O32" s="3"/>
      <c r="P32" s="3"/>
      <c r="Q32" s="3"/>
      <c r="R32" s="3"/>
    </row>
    <row r="33" spans="1:18" ht="177.75" customHeight="1">
      <c r="A33" s="1761" t="s">
        <v>3218</v>
      </c>
      <c r="B33" s="1762"/>
      <c r="C33" s="1762"/>
      <c r="D33" s="1762"/>
      <c r="E33" s="1763"/>
      <c r="F33" s="1164" t="s">
        <v>3207</v>
      </c>
      <c r="G33" s="1216"/>
      <c r="H33" s="1217" t="s">
        <v>3660</v>
      </c>
      <c r="I33" s="1155"/>
      <c r="J33" s="1764" t="s">
        <v>5096</v>
      </c>
      <c r="K33" s="1765"/>
      <c r="L33" s="3"/>
      <c r="M33" s="3"/>
      <c r="N33" s="3"/>
      <c r="O33" s="3"/>
      <c r="P33" s="3"/>
      <c r="Q33" s="3"/>
      <c r="R33" s="3"/>
    </row>
    <row r="34" spans="1:18" ht="84" customHeight="1">
      <c r="A34" s="1761" t="s">
        <v>3217</v>
      </c>
      <c r="B34" s="1762"/>
      <c r="C34" s="1762"/>
      <c r="D34" s="1762"/>
      <c r="E34" s="1763"/>
      <c r="F34" s="1164" t="s">
        <v>3210</v>
      </c>
      <c r="G34" s="1216"/>
      <c r="H34" s="1217" t="s">
        <v>3660</v>
      </c>
      <c r="I34" s="1155"/>
      <c r="J34" s="1764" t="s">
        <v>5096</v>
      </c>
      <c r="K34" s="1765"/>
      <c r="L34" s="3"/>
      <c r="M34" s="3"/>
      <c r="N34" s="3"/>
      <c r="O34" s="3"/>
      <c r="P34" s="3"/>
      <c r="Q34" s="3"/>
      <c r="R34" s="3"/>
    </row>
    <row r="35" spans="1:18" ht="63" customHeight="1">
      <c r="A35" s="1761" t="s">
        <v>3216</v>
      </c>
      <c r="B35" s="1762"/>
      <c r="C35" s="1762"/>
      <c r="D35" s="1762"/>
      <c r="E35" s="1763"/>
      <c r="F35" s="1164" t="s">
        <v>3210</v>
      </c>
      <c r="G35" s="1216"/>
      <c r="H35" s="1217" t="s">
        <v>3660</v>
      </c>
      <c r="I35" s="1155"/>
      <c r="J35" s="1764" t="s">
        <v>5096</v>
      </c>
      <c r="K35" s="1765"/>
      <c r="L35" s="3"/>
      <c r="M35" s="3"/>
      <c r="N35" s="3"/>
      <c r="O35" s="3"/>
      <c r="P35" s="3"/>
      <c r="Q35" s="3"/>
      <c r="R35" s="3"/>
    </row>
    <row r="36" spans="1:18" ht="82.5" customHeight="1">
      <c r="A36" s="1761" t="s">
        <v>3215</v>
      </c>
      <c r="B36" s="1762"/>
      <c r="C36" s="1762"/>
      <c r="D36" s="1762"/>
      <c r="E36" s="1763"/>
      <c r="F36" s="1164" t="s">
        <v>3210</v>
      </c>
      <c r="G36" s="1216"/>
      <c r="H36" s="1217" t="s">
        <v>3660</v>
      </c>
      <c r="I36" s="1155"/>
      <c r="J36" s="1764" t="s">
        <v>5096</v>
      </c>
      <c r="K36" s="1765"/>
      <c r="L36" s="3"/>
      <c r="M36" s="3"/>
      <c r="N36" s="3"/>
      <c r="O36" s="3"/>
      <c r="P36" s="3"/>
      <c r="Q36" s="3"/>
      <c r="R36" s="3"/>
    </row>
    <row r="37" spans="1:18" ht="69" customHeight="1">
      <c r="A37" s="1428" t="s">
        <v>7685</v>
      </c>
      <c r="B37" s="1762"/>
      <c r="C37" s="1762"/>
      <c r="D37" s="1762"/>
      <c r="E37" s="1763"/>
      <c r="F37" s="1164" t="s">
        <v>67</v>
      </c>
      <c r="G37" s="1216"/>
      <c r="H37" s="1217" t="s">
        <v>3660</v>
      </c>
      <c r="I37" s="1155"/>
      <c r="J37" s="1764" t="s">
        <v>5096</v>
      </c>
      <c r="K37" s="1765"/>
      <c r="L37" s="3"/>
      <c r="M37" s="3"/>
      <c r="N37" s="3"/>
      <c r="O37" s="3"/>
      <c r="P37" s="3"/>
      <c r="Q37" s="3"/>
      <c r="R37" s="3"/>
    </row>
    <row r="38" spans="1:18" ht="66.75" customHeight="1">
      <c r="A38" s="1779" t="s">
        <v>4165</v>
      </c>
      <c r="B38" s="1211"/>
      <c r="C38" s="1211"/>
      <c r="D38" s="1211"/>
      <c r="E38" s="1780"/>
      <c r="F38" s="1164" t="s">
        <v>3210</v>
      </c>
      <c r="G38" s="1216"/>
      <c r="H38" s="1217" t="s">
        <v>3660</v>
      </c>
      <c r="I38" s="1155"/>
      <c r="J38" s="1764" t="s">
        <v>5096</v>
      </c>
      <c r="K38" s="1765"/>
      <c r="L38" s="3"/>
      <c r="M38" s="3"/>
      <c r="N38" s="3"/>
      <c r="O38" s="3"/>
      <c r="P38" s="3"/>
      <c r="Q38" s="3"/>
      <c r="R38" s="3"/>
    </row>
    <row r="39" spans="1:18" ht="93" customHeight="1">
      <c r="A39" s="1761" t="s">
        <v>3214</v>
      </c>
      <c r="B39" s="1762"/>
      <c r="C39" s="1762"/>
      <c r="D39" s="1762"/>
      <c r="E39" s="1763"/>
      <c r="F39" s="1164" t="s">
        <v>3210</v>
      </c>
      <c r="G39" s="1216"/>
      <c r="H39" s="1217" t="s">
        <v>3660</v>
      </c>
      <c r="I39" s="1155"/>
      <c r="J39" s="1764" t="s">
        <v>5096</v>
      </c>
      <c r="K39" s="1765"/>
      <c r="L39" s="3"/>
      <c r="M39" s="3"/>
      <c r="N39" s="3"/>
      <c r="O39" s="3"/>
      <c r="P39" s="3"/>
      <c r="Q39" s="3"/>
      <c r="R39" s="3"/>
    </row>
    <row r="40" spans="1:18" ht="127.5" customHeight="1">
      <c r="A40" s="1761" t="s">
        <v>3213</v>
      </c>
      <c r="B40" s="1762"/>
      <c r="C40" s="1762"/>
      <c r="D40" s="1762"/>
      <c r="E40" s="1763"/>
      <c r="F40" s="1164" t="s">
        <v>3210</v>
      </c>
      <c r="G40" s="1216"/>
      <c r="H40" s="1217" t="s">
        <v>3660</v>
      </c>
      <c r="I40" s="1155"/>
      <c r="J40" s="1764" t="s">
        <v>5096</v>
      </c>
      <c r="K40" s="1765"/>
      <c r="L40" s="3"/>
      <c r="M40" s="3"/>
      <c r="N40" s="3"/>
      <c r="O40" s="3"/>
      <c r="P40" s="3"/>
      <c r="Q40" s="3"/>
      <c r="R40" s="3"/>
    </row>
    <row r="41" spans="1:18" ht="199.5" customHeight="1">
      <c r="A41" s="1761" t="s">
        <v>3212</v>
      </c>
      <c r="B41" s="1762"/>
      <c r="C41" s="1762"/>
      <c r="D41" s="1762"/>
      <c r="E41" s="1763"/>
      <c r="F41" s="1164" t="s">
        <v>3210</v>
      </c>
      <c r="G41" s="1216"/>
      <c r="H41" s="1217" t="s">
        <v>3660</v>
      </c>
      <c r="I41" s="1155"/>
      <c r="J41" s="1764" t="s">
        <v>5096</v>
      </c>
      <c r="K41" s="1765"/>
      <c r="L41" s="3"/>
      <c r="M41" s="3"/>
      <c r="N41" s="3"/>
      <c r="O41" s="3"/>
      <c r="P41" s="3"/>
      <c r="Q41" s="3"/>
      <c r="R41" s="3"/>
    </row>
    <row r="42" spans="1:18" ht="102.75" customHeight="1">
      <c r="A42" s="1761" t="s">
        <v>3211</v>
      </c>
      <c r="B42" s="1762"/>
      <c r="C42" s="1762"/>
      <c r="D42" s="1762"/>
      <c r="E42" s="1763"/>
      <c r="F42" s="1164" t="s">
        <v>3210</v>
      </c>
      <c r="G42" s="1216"/>
      <c r="H42" s="1217" t="s">
        <v>3660</v>
      </c>
      <c r="I42" s="1155"/>
      <c r="J42" s="1764" t="s">
        <v>5096</v>
      </c>
      <c r="K42" s="1765"/>
      <c r="L42" s="3"/>
      <c r="M42" s="3"/>
      <c r="N42" s="3"/>
      <c r="O42" s="3"/>
      <c r="P42" s="3"/>
      <c r="Q42" s="3"/>
      <c r="R42" s="3"/>
    </row>
    <row r="43" spans="1:18" ht="69.75" customHeight="1">
      <c r="A43" s="1761" t="s">
        <v>3209</v>
      </c>
      <c r="B43" s="1762"/>
      <c r="C43" s="1762"/>
      <c r="D43" s="1762"/>
      <c r="E43" s="1763"/>
      <c r="F43" s="1164" t="s">
        <v>67</v>
      </c>
      <c r="G43" s="1216"/>
      <c r="H43" s="1217" t="s">
        <v>3660</v>
      </c>
      <c r="I43" s="1155"/>
      <c r="J43" s="1764" t="s">
        <v>5096</v>
      </c>
      <c r="K43" s="1765"/>
      <c r="L43" s="3"/>
      <c r="M43" s="3"/>
      <c r="N43" s="3"/>
      <c r="O43" s="3"/>
      <c r="P43" s="3"/>
      <c r="Q43" s="3"/>
      <c r="R43" s="3"/>
    </row>
    <row r="44" spans="1:18" ht="88.5" customHeight="1">
      <c r="A44" s="1761" t="s">
        <v>3208</v>
      </c>
      <c r="B44" s="1762"/>
      <c r="C44" s="1762"/>
      <c r="D44" s="1762"/>
      <c r="E44" s="1763"/>
      <c r="F44" s="1164" t="s">
        <v>3207</v>
      </c>
      <c r="G44" s="1216"/>
      <c r="H44" s="1217" t="s">
        <v>3660</v>
      </c>
      <c r="I44" s="1155"/>
      <c r="J44" s="1764" t="s">
        <v>5096</v>
      </c>
      <c r="K44" s="1765"/>
      <c r="L44" s="3"/>
      <c r="M44" s="3"/>
      <c r="N44" s="3"/>
      <c r="O44" s="3"/>
      <c r="P44" s="3"/>
      <c r="Q44" s="3"/>
      <c r="R44" s="3"/>
    </row>
    <row r="45" spans="1:18" ht="70.5" customHeight="1">
      <c r="A45" s="1761" t="s">
        <v>3206</v>
      </c>
      <c r="B45" s="1762"/>
      <c r="C45" s="1762"/>
      <c r="D45" s="1762"/>
      <c r="E45" s="1763"/>
      <c r="F45" s="1164" t="s">
        <v>67</v>
      </c>
      <c r="G45" s="1216"/>
      <c r="H45" s="1217" t="s">
        <v>3660</v>
      </c>
      <c r="I45" s="1155"/>
      <c r="J45" s="1764" t="s">
        <v>5096</v>
      </c>
      <c r="K45" s="1765"/>
      <c r="L45" s="3"/>
      <c r="M45" s="3"/>
      <c r="N45" s="3"/>
      <c r="O45" s="3"/>
      <c r="P45" s="3"/>
      <c r="Q45" s="3"/>
      <c r="R45" s="3"/>
    </row>
    <row r="46" spans="1:18" ht="68.25" customHeight="1" thickBot="1">
      <c r="A46" s="1766" t="s">
        <v>3205</v>
      </c>
      <c r="B46" s="1767"/>
      <c r="C46" s="1767"/>
      <c r="D46" s="1767"/>
      <c r="E46" s="1768"/>
      <c r="F46" s="1769" t="s">
        <v>67</v>
      </c>
      <c r="G46" s="1770"/>
      <c r="H46" s="1410" t="s">
        <v>3660</v>
      </c>
      <c r="I46" s="1771"/>
      <c r="J46" s="1772" t="s">
        <v>5096</v>
      </c>
      <c r="K46" s="1773"/>
      <c r="L46" s="3"/>
      <c r="M46" s="3"/>
      <c r="N46" s="3"/>
      <c r="O46" s="3"/>
      <c r="P46" s="3"/>
      <c r="Q46" s="3"/>
      <c r="R46" s="3"/>
    </row>
    <row r="47" spans="1:18" ht="48.75" customHeight="1" thickBot="1">
      <c r="A47" s="1198" t="s">
        <v>42</v>
      </c>
      <c r="B47" s="1199"/>
      <c r="C47" s="1774" t="s">
        <v>3204</v>
      </c>
      <c r="D47" s="1774"/>
      <c r="E47" s="1774"/>
      <c r="F47" s="1774"/>
      <c r="G47" s="1774"/>
      <c r="H47" s="1774"/>
      <c r="I47" s="1774"/>
      <c r="J47" s="1774"/>
      <c r="K47" s="1775"/>
      <c r="L47" s="3"/>
      <c r="M47" s="3"/>
      <c r="N47" s="3"/>
      <c r="O47" s="3"/>
      <c r="P47" s="3"/>
      <c r="Q47" s="3"/>
      <c r="R47" s="3"/>
    </row>
    <row r="48" spans="1:18" ht="234.95" customHeight="1" thickBot="1">
      <c r="A48" s="1198" t="s">
        <v>19</v>
      </c>
      <c r="B48" s="1199"/>
      <c r="C48" s="1200" t="s">
        <v>8422</v>
      </c>
      <c r="D48" s="1200"/>
      <c r="E48" s="1200"/>
      <c r="F48" s="1200"/>
      <c r="G48" s="1200"/>
      <c r="H48" s="1200"/>
      <c r="I48" s="1200"/>
      <c r="J48" s="1200"/>
      <c r="K48" s="1201"/>
      <c r="L48" s="3"/>
      <c r="M48" s="3"/>
      <c r="N48" s="3"/>
      <c r="O48" s="3"/>
      <c r="P48" s="3"/>
      <c r="Q48" s="3"/>
      <c r="R48" s="3"/>
    </row>
    <row r="49" spans="1:18" ht="34.5" customHeight="1">
      <c r="A49" s="1393" t="s">
        <v>21</v>
      </c>
      <c r="B49" s="1394"/>
      <c r="C49" s="1567" t="s">
        <v>7695</v>
      </c>
      <c r="D49" s="1177"/>
      <c r="E49" s="1177"/>
      <c r="F49" s="1177"/>
      <c r="G49" s="1177"/>
      <c r="H49" s="1177"/>
      <c r="I49" s="1177"/>
      <c r="J49" s="1177"/>
      <c r="K49" s="1178"/>
      <c r="L49" s="3"/>
      <c r="M49" s="3"/>
      <c r="N49" s="3"/>
      <c r="O49" s="3"/>
      <c r="P49" s="3"/>
      <c r="Q49" s="3"/>
      <c r="R49" s="3"/>
    </row>
    <row r="50" spans="1:18" ht="19.5" customHeight="1">
      <c r="A50" s="1395"/>
      <c r="B50" s="1204"/>
      <c r="C50" s="1568" t="s">
        <v>5097</v>
      </c>
      <c r="D50" s="1206"/>
      <c r="E50" s="1206"/>
      <c r="F50" s="1206"/>
      <c r="G50" s="1206"/>
      <c r="H50" s="1206"/>
      <c r="I50" s="1206"/>
      <c r="J50" s="1206"/>
      <c r="K50" s="1207"/>
      <c r="L50" s="3"/>
      <c r="M50" s="3"/>
      <c r="N50" s="3"/>
      <c r="O50" s="3"/>
      <c r="P50" s="3"/>
      <c r="Q50" s="3"/>
      <c r="R50" s="3"/>
    </row>
    <row r="51" spans="1:18" ht="36" customHeight="1">
      <c r="A51" s="1395"/>
      <c r="B51" s="1204"/>
      <c r="C51" s="1568" t="s">
        <v>5098</v>
      </c>
      <c r="D51" s="1206"/>
      <c r="E51" s="1206"/>
      <c r="F51" s="1206"/>
      <c r="G51" s="1206"/>
      <c r="H51" s="1206"/>
      <c r="I51" s="1206"/>
      <c r="J51" s="1206"/>
      <c r="K51" s="1207"/>
      <c r="L51" s="3"/>
      <c r="M51" s="3"/>
      <c r="N51" s="3"/>
      <c r="O51" s="3"/>
      <c r="P51" s="3"/>
      <c r="Q51" s="3"/>
      <c r="R51" s="3"/>
    </row>
    <row r="52" spans="1:18" ht="36" customHeight="1">
      <c r="A52" s="1395"/>
      <c r="B52" s="1204"/>
      <c r="C52" s="1568" t="s">
        <v>5099</v>
      </c>
      <c r="D52" s="1206"/>
      <c r="E52" s="1206"/>
      <c r="F52" s="1206"/>
      <c r="G52" s="1206"/>
      <c r="H52" s="1206"/>
      <c r="I52" s="1206"/>
      <c r="J52" s="1206"/>
      <c r="K52" s="1207"/>
      <c r="L52" s="3"/>
      <c r="M52" s="3"/>
      <c r="N52" s="3"/>
      <c r="O52" s="3"/>
      <c r="P52" s="3"/>
      <c r="Q52" s="3"/>
      <c r="R52" s="3"/>
    </row>
    <row r="53" spans="1:18" ht="33" customHeight="1">
      <c r="A53" s="1395"/>
      <c r="B53" s="1204"/>
      <c r="C53" s="1776" t="s">
        <v>5100</v>
      </c>
      <c r="D53" s="1777"/>
      <c r="E53" s="1777"/>
      <c r="F53" s="1777"/>
      <c r="G53" s="1777"/>
      <c r="H53" s="1777"/>
      <c r="I53" s="1777"/>
      <c r="J53" s="1777"/>
      <c r="K53" s="1778"/>
      <c r="L53" s="3"/>
      <c r="M53" s="3"/>
      <c r="N53" s="762"/>
      <c r="O53" s="3"/>
      <c r="P53" s="3"/>
      <c r="Q53" s="3"/>
      <c r="R53" s="3"/>
    </row>
    <row r="54" spans="1:18" ht="0.95" customHeight="1" thickBot="1">
      <c r="A54" s="1173"/>
      <c r="B54" s="1398"/>
      <c r="C54" s="876"/>
      <c r="D54" s="864"/>
      <c r="E54" s="864"/>
      <c r="F54" s="864"/>
      <c r="G54" s="864"/>
      <c r="H54" s="864"/>
      <c r="I54" s="864"/>
      <c r="J54" s="864"/>
      <c r="K54" s="865"/>
      <c r="L54" s="3"/>
      <c r="M54" s="3"/>
      <c r="N54" s="3"/>
      <c r="O54" s="3"/>
      <c r="P54" s="3"/>
      <c r="Q54" s="3"/>
      <c r="R54" s="3"/>
    </row>
    <row r="55" spans="1:18" ht="51" customHeight="1">
      <c r="A55" s="1182" t="s">
        <v>20</v>
      </c>
      <c r="B55" s="1183"/>
      <c r="C55" s="1754" t="s">
        <v>7565</v>
      </c>
      <c r="D55" s="1755"/>
      <c r="E55" s="1755"/>
      <c r="F55" s="1755"/>
      <c r="G55" s="1755"/>
      <c r="H55" s="1755"/>
      <c r="I55" s="1755"/>
      <c r="J55" s="1755"/>
      <c r="K55" s="1756"/>
      <c r="L55" s="3"/>
      <c r="M55" s="3"/>
      <c r="N55" s="3"/>
      <c r="O55" s="3"/>
      <c r="P55" s="3"/>
      <c r="Q55" s="3"/>
      <c r="R55" s="3"/>
    </row>
    <row r="56" spans="1:18" ht="33.75" customHeight="1">
      <c r="A56" s="1184"/>
      <c r="B56" s="1185"/>
      <c r="C56" s="1757" t="s">
        <v>5103</v>
      </c>
      <c r="D56" s="1758"/>
      <c r="E56" s="1758"/>
      <c r="F56" s="1758"/>
      <c r="G56" s="1758"/>
      <c r="H56" s="1758"/>
      <c r="I56" s="1758"/>
      <c r="J56" s="1758"/>
      <c r="K56" s="1759"/>
      <c r="L56" s="3"/>
      <c r="M56" s="3"/>
      <c r="N56" s="3"/>
      <c r="O56" s="3"/>
      <c r="P56" s="3"/>
      <c r="Q56" s="3"/>
      <c r="R56" s="3"/>
    </row>
    <row r="57" spans="1:18" ht="35.25" customHeight="1">
      <c r="A57" s="1184"/>
      <c r="B57" s="1185"/>
      <c r="C57" s="1155" t="s">
        <v>5104</v>
      </c>
      <c r="D57" s="1156"/>
      <c r="E57" s="1156"/>
      <c r="F57" s="1156"/>
      <c r="G57" s="1156"/>
      <c r="H57" s="1156"/>
      <c r="I57" s="1156"/>
      <c r="J57" s="1156"/>
      <c r="K57" s="1157"/>
      <c r="L57" s="3"/>
      <c r="M57" s="3"/>
      <c r="N57" s="3"/>
      <c r="O57" s="3"/>
      <c r="P57" s="3"/>
      <c r="Q57" s="3"/>
      <c r="R57" s="3"/>
    </row>
    <row r="58" spans="1:18" ht="19.149999999999999" customHeight="1">
      <c r="A58" s="1184"/>
      <c r="B58" s="1185"/>
      <c r="C58" s="1568" t="s">
        <v>5105</v>
      </c>
      <c r="D58" s="1489"/>
      <c r="E58" s="1489"/>
      <c r="F58" s="1489"/>
      <c r="G58" s="1489"/>
      <c r="H58" s="1489"/>
      <c r="I58" s="1489"/>
      <c r="J58" s="1489"/>
      <c r="K58" s="1490"/>
      <c r="L58" s="3"/>
      <c r="M58" s="3"/>
      <c r="N58" s="3"/>
      <c r="O58" s="3"/>
      <c r="P58" s="3"/>
      <c r="Q58" s="3"/>
      <c r="R58" s="3"/>
    </row>
    <row r="59" spans="1:18" ht="35.25" customHeight="1" thickBot="1">
      <c r="A59" s="1752"/>
      <c r="B59" s="1753"/>
      <c r="C59" s="1760" t="s">
        <v>7566</v>
      </c>
      <c r="D59" s="1416"/>
      <c r="E59" s="1416"/>
      <c r="F59" s="1416"/>
      <c r="G59" s="1416"/>
      <c r="H59" s="1416"/>
      <c r="I59" s="1416"/>
      <c r="J59" s="1416"/>
      <c r="K59" s="1417"/>
      <c r="L59" s="3"/>
      <c r="M59" s="3"/>
      <c r="N59" s="3"/>
      <c r="O59" s="3"/>
      <c r="P59" s="3"/>
      <c r="Q59" s="3"/>
      <c r="R59" s="3"/>
    </row>
    <row r="60" spans="1:18" ht="15" customHeight="1" thickBot="1">
      <c r="A60" s="1158" t="s">
        <v>29</v>
      </c>
      <c r="B60" s="1159"/>
      <c r="C60" s="1159"/>
      <c r="D60" s="1159"/>
      <c r="E60" s="1159"/>
      <c r="F60" s="1159"/>
      <c r="G60" s="1159"/>
      <c r="H60" s="1159"/>
      <c r="I60" s="1159"/>
      <c r="J60" s="1159"/>
      <c r="K60" s="1160"/>
      <c r="L60" s="3"/>
      <c r="M60" s="3"/>
      <c r="N60" s="3"/>
      <c r="O60" s="3"/>
      <c r="P60" s="3"/>
      <c r="Q60" s="3"/>
      <c r="R60" s="3"/>
    </row>
    <row r="61" spans="1:18" ht="37.5" customHeight="1">
      <c r="A61" s="1192" t="s">
        <v>8386</v>
      </c>
      <c r="B61" s="1193"/>
      <c r="C61" s="1193"/>
      <c r="D61" s="1193"/>
      <c r="E61" s="1194"/>
      <c r="F61" s="1161">
        <v>46</v>
      </c>
      <c r="G61" s="1162"/>
      <c r="H61" s="1162"/>
      <c r="I61" s="1162"/>
      <c r="J61" s="1162"/>
      <c r="K61" s="1163"/>
      <c r="L61" s="3"/>
      <c r="M61" s="3"/>
      <c r="N61" s="3"/>
      <c r="O61" s="3"/>
      <c r="P61" s="3"/>
      <c r="Q61" s="3"/>
      <c r="R61" s="3"/>
    </row>
    <row r="62" spans="1:18" ht="37.5" customHeight="1">
      <c r="A62" s="1195" t="s">
        <v>26</v>
      </c>
      <c r="B62" s="1196"/>
      <c r="C62" s="1196"/>
      <c r="D62" s="1196"/>
      <c r="E62" s="1197"/>
      <c r="F62" s="1164">
        <v>15</v>
      </c>
      <c r="G62" s="1165"/>
      <c r="H62" s="1165"/>
      <c r="I62" s="1165"/>
      <c r="J62" s="1165"/>
      <c r="K62" s="1166"/>
      <c r="L62" s="3" t="s">
        <v>27</v>
      </c>
      <c r="M62" s="3"/>
      <c r="N62" s="3"/>
      <c r="O62" s="3"/>
      <c r="P62" s="3"/>
      <c r="Q62" s="3"/>
      <c r="R62" s="3"/>
    </row>
    <row r="63" spans="1:18" ht="15" customHeight="1" thickBot="1">
      <c r="A63" s="1413" t="s">
        <v>22</v>
      </c>
      <c r="B63" s="1414"/>
      <c r="C63" s="1414"/>
      <c r="D63" s="1414"/>
      <c r="E63" s="1415"/>
      <c r="F63" s="1167" t="s">
        <v>50</v>
      </c>
      <c r="G63" s="1168"/>
      <c r="H63" s="1168"/>
      <c r="I63" s="1168"/>
      <c r="J63" s="1168"/>
      <c r="K63" s="1169"/>
      <c r="L63" s="3"/>
      <c r="M63" s="3"/>
      <c r="N63" s="3"/>
      <c r="O63" s="3"/>
      <c r="P63" s="3"/>
      <c r="Q63" s="3"/>
      <c r="R63" s="3"/>
    </row>
    <row r="64" spans="1:18" ht="36.75" customHeight="1" thickBot="1">
      <c r="A64" s="1198" t="s">
        <v>5101</v>
      </c>
      <c r="B64" s="1236"/>
      <c r="C64" s="1236"/>
      <c r="D64" s="1236"/>
      <c r="E64" s="1237"/>
      <c r="F64" s="1238" t="s">
        <v>8423</v>
      </c>
      <c r="G64" s="1200"/>
      <c r="H64" s="1200"/>
      <c r="I64" s="1200"/>
      <c r="J64" s="1200"/>
      <c r="K64" s="1201"/>
      <c r="L64" s="3"/>
      <c r="M64" s="3"/>
      <c r="N64" s="3"/>
      <c r="O64" s="3"/>
      <c r="P64" s="3"/>
      <c r="Q64" s="3"/>
      <c r="R64" s="3"/>
    </row>
    <row r="65" spans="1:18" ht="32.1" customHeight="1">
      <c r="A65" s="3"/>
      <c r="B65" s="3"/>
      <c r="C65" s="3"/>
      <c r="D65" s="3"/>
      <c r="E65" s="3"/>
      <c r="F65" s="3"/>
      <c r="G65" s="3"/>
    </row>
    <row r="66" spans="1:18" ht="26.25" customHeight="1">
      <c r="A66" s="3"/>
      <c r="B66" s="3"/>
      <c r="C66" s="3"/>
      <c r="D66" s="3"/>
      <c r="E66" s="3"/>
      <c r="F66" s="3"/>
      <c r="G66" s="3"/>
    </row>
    <row r="67" spans="1:18">
      <c r="L67" s="3"/>
      <c r="M67" s="3"/>
      <c r="N67" s="3"/>
      <c r="O67" s="3"/>
      <c r="P67" s="3"/>
      <c r="Q67" s="3"/>
      <c r="R67" s="3"/>
    </row>
    <row r="70" spans="1:18">
      <c r="L70" s="3"/>
      <c r="M70" s="3"/>
      <c r="N70" s="3"/>
      <c r="O70" s="3"/>
      <c r="P70" s="3"/>
      <c r="Q70" s="3"/>
      <c r="R70" s="3"/>
    </row>
    <row r="71" spans="1:18" ht="21.95" customHeight="1">
      <c r="L71" s="3"/>
      <c r="M71" s="3"/>
      <c r="N71" s="3"/>
      <c r="O71" s="3"/>
      <c r="P71" s="3"/>
      <c r="Q71" s="3"/>
      <c r="R71" s="3"/>
    </row>
    <row r="72" spans="1:18" ht="9.9499999999999993" customHeight="1">
      <c r="L72" s="3"/>
      <c r="M72" s="3"/>
      <c r="N72" s="3"/>
      <c r="O72" s="3"/>
      <c r="P72" s="3"/>
      <c r="Q72" s="3"/>
      <c r="R72" s="3"/>
    </row>
    <row r="73" spans="1:18" ht="9" customHeight="1">
      <c r="L73" s="3"/>
      <c r="M73" s="3"/>
      <c r="N73" s="3"/>
      <c r="O73" s="3"/>
      <c r="P73" s="3"/>
      <c r="Q73" s="3"/>
      <c r="R73" s="3"/>
    </row>
  </sheetData>
  <sheetProtection algorithmName="SHA-512" hashValue="6Q0Y8LdI0trSVShJgqOo0pGGqWfKK3UJXhE/uB5AmkPPQ3KUBrOz4oZcAjNJOAtPt2d6eorcq4R+OiE7LabwXA==" saltValue="msStrOlzlEhw9QYqXKB9Kg==" spinCount="100000" sheet="1" objects="1" scenarios="1" selectLockedCells="1" selectUnlockedCells="1"/>
  <sortState ref="C55:K59">
    <sortCondition ref="C59"/>
  </sortState>
  <mergeCells count="18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4:R14"/>
    <mergeCell ref="D15:K15"/>
    <mergeCell ref="L15:R15"/>
    <mergeCell ref="A16:E16"/>
    <mergeCell ref="F16:G16"/>
    <mergeCell ref="H16:I16"/>
    <mergeCell ref="J16:K16"/>
    <mergeCell ref="L16:R16"/>
    <mergeCell ref="A11:C11"/>
    <mergeCell ref="D11:K11"/>
    <mergeCell ref="A12:C13"/>
    <mergeCell ref="D12:K12"/>
    <mergeCell ref="D13:K13"/>
    <mergeCell ref="A14:C14"/>
    <mergeCell ref="D14:K14"/>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8:B48"/>
    <mergeCell ref="C48:K48"/>
    <mergeCell ref="A49:B54"/>
    <mergeCell ref="A45:E45"/>
    <mergeCell ref="F45:G45"/>
    <mergeCell ref="H45:I45"/>
    <mergeCell ref="J45:K45"/>
    <mergeCell ref="A46:E46"/>
    <mergeCell ref="F46:G46"/>
    <mergeCell ref="H46:I46"/>
    <mergeCell ref="J46:K46"/>
    <mergeCell ref="C47:K47"/>
    <mergeCell ref="A47:B47"/>
    <mergeCell ref="C49:K49"/>
    <mergeCell ref="C50:K50"/>
    <mergeCell ref="C51:K51"/>
    <mergeCell ref="C53:K53"/>
    <mergeCell ref="C52:K52"/>
    <mergeCell ref="A64:E64"/>
    <mergeCell ref="F64:K64"/>
    <mergeCell ref="F62:K62"/>
    <mergeCell ref="F63:K63"/>
    <mergeCell ref="A55:B59"/>
    <mergeCell ref="C55:K55"/>
    <mergeCell ref="C56:K56"/>
    <mergeCell ref="C57:K57"/>
    <mergeCell ref="A60:K60"/>
    <mergeCell ref="F61:K61"/>
    <mergeCell ref="C58:K58"/>
    <mergeCell ref="C59:K59"/>
    <mergeCell ref="A63:E63"/>
    <mergeCell ref="A62:E62"/>
    <mergeCell ref="A61:E61"/>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Arkusz100"/>
  <dimension ref="A1:R54"/>
  <sheetViews>
    <sheetView topLeftCell="A46" workbookViewId="0">
      <selection activeCell="C31" sqref="C31:K31"/>
    </sheetView>
  </sheetViews>
  <sheetFormatPr defaultRowHeight="15"/>
  <cols>
    <col min="3" max="3" width="6.7109375" customWidth="1"/>
    <col min="5" max="5" width="10.42578125" customWidth="1"/>
    <col min="8" max="8" width="8.5703125" customWidth="1"/>
    <col min="10" max="10" width="8.28515625" customWidth="1"/>
    <col min="11" max="11" width="8.5703125" customWidth="1"/>
  </cols>
  <sheetData>
    <row r="1" spans="1:17" ht="66.75" customHeight="1" thickBot="1">
      <c r="A1" s="1271" t="s">
        <v>1</v>
      </c>
      <c r="B1" s="1272"/>
      <c r="C1" s="1272"/>
      <c r="D1" s="1275" t="s">
        <v>11</v>
      </c>
      <c r="E1" s="1277"/>
      <c r="F1" s="1536" t="s">
        <v>10</v>
      </c>
      <c r="G1" s="1537"/>
      <c r="H1" s="1538"/>
      <c r="I1" s="1275" t="s">
        <v>1614</v>
      </c>
      <c r="J1" s="1276"/>
      <c r="K1" s="1277"/>
    </row>
    <row r="2" spans="1:17" ht="45.75" customHeight="1" thickBot="1">
      <c r="A2" s="1158" t="s">
        <v>12</v>
      </c>
      <c r="B2" s="1159"/>
      <c r="C2" s="1267"/>
      <c r="D2" s="2739" t="s">
        <v>4891</v>
      </c>
      <c r="E2" s="1279"/>
      <c r="F2" s="1536" t="s">
        <v>2</v>
      </c>
      <c r="G2" s="1537"/>
      <c r="H2" s="1538"/>
      <c r="I2" s="2739" t="s">
        <v>814</v>
      </c>
      <c r="J2" s="5529"/>
      <c r="K2" s="1279"/>
    </row>
    <row r="3" spans="1:17" ht="36" customHeight="1" thickBot="1">
      <c r="A3" s="1158" t="s">
        <v>3</v>
      </c>
      <c r="B3" s="1159"/>
      <c r="C3" s="1267"/>
      <c r="D3" s="5532">
        <v>100</v>
      </c>
      <c r="E3" s="5533"/>
      <c r="F3" s="1158" t="s">
        <v>4</v>
      </c>
      <c r="G3" s="1159"/>
      <c r="H3" s="1267"/>
      <c r="I3" s="1268">
        <v>4</v>
      </c>
      <c r="J3" s="1270"/>
      <c r="K3" s="1269"/>
    </row>
    <row r="4" spans="1:17" ht="21.75" customHeight="1" thickBot="1">
      <c r="A4" s="1158" t="s">
        <v>5</v>
      </c>
      <c r="B4" s="1159"/>
      <c r="C4" s="1267"/>
      <c r="D4" s="1273" t="s">
        <v>13</v>
      </c>
      <c r="E4" s="1274"/>
      <c r="F4" s="1158" t="s">
        <v>0</v>
      </c>
      <c r="G4" s="1159"/>
      <c r="H4" s="1267"/>
      <c r="I4" s="1268" t="s">
        <v>30</v>
      </c>
      <c r="J4" s="1270"/>
      <c r="K4" s="1269"/>
      <c r="L4" s="3" t="s">
        <v>14</v>
      </c>
      <c r="M4" s="3"/>
      <c r="N4" s="3"/>
      <c r="O4" s="3"/>
      <c r="P4" s="3"/>
      <c r="Q4" s="3"/>
    </row>
    <row r="5" spans="1:17" ht="23.25" customHeight="1" thickBot="1">
      <c r="A5" s="1158" t="s">
        <v>15</v>
      </c>
      <c r="B5" s="1159"/>
      <c r="C5" s="1267"/>
      <c r="D5" s="1268" t="s">
        <v>31</v>
      </c>
      <c r="E5" s="1269"/>
      <c r="F5" s="1158" t="s">
        <v>16</v>
      </c>
      <c r="G5" s="1159"/>
      <c r="H5" s="1267"/>
      <c r="I5" s="1268" t="s">
        <v>46</v>
      </c>
      <c r="J5" s="1270"/>
      <c r="K5" s="1269"/>
      <c r="L5" s="1245" t="s">
        <v>43</v>
      </c>
      <c r="M5" s="1239"/>
      <c r="N5" s="1239"/>
      <c r="O5" s="1239"/>
      <c r="P5" s="1239"/>
      <c r="Q5" s="1239"/>
    </row>
    <row r="6" spans="1:17" ht="195" customHeight="1" thickBot="1">
      <c r="A6" s="1492" t="s">
        <v>28</v>
      </c>
      <c r="B6" s="1493"/>
      <c r="C6" s="1494"/>
      <c r="D6" s="2123" t="s">
        <v>6731</v>
      </c>
      <c r="E6" s="1200"/>
      <c r="F6" s="1200"/>
      <c r="G6" s="1200"/>
      <c r="H6" s="1200"/>
      <c r="I6" s="1200"/>
      <c r="J6" s="1200"/>
      <c r="K6" s="1201"/>
      <c r="L6" s="1245"/>
      <c r="M6" s="1239"/>
      <c r="N6" s="1239"/>
      <c r="O6" s="1239"/>
      <c r="P6" s="1239"/>
      <c r="Q6" s="1239"/>
    </row>
    <row r="7" spans="1:17" ht="63.75" customHeight="1" thickBot="1">
      <c r="A7" s="1492" t="s">
        <v>6</v>
      </c>
      <c r="B7" s="1493"/>
      <c r="C7" s="1494"/>
      <c r="D7" s="2124" t="s">
        <v>1613</v>
      </c>
      <c r="E7" s="1459"/>
      <c r="F7" s="1459"/>
      <c r="G7" s="1459"/>
      <c r="H7" s="1459"/>
      <c r="I7" s="1459"/>
      <c r="J7" s="1459"/>
      <c r="K7" s="1460"/>
    </row>
    <row r="8" spans="1:17" ht="34.5" customHeight="1" thickBot="1">
      <c r="A8" s="2074" t="s">
        <v>61</v>
      </c>
      <c r="B8" s="2075"/>
      <c r="C8" s="2075"/>
      <c r="D8" s="2075"/>
      <c r="E8" s="2075"/>
      <c r="F8" s="2075"/>
      <c r="G8" s="2075"/>
      <c r="H8" s="2075"/>
      <c r="I8" s="2075"/>
      <c r="J8" s="2075"/>
      <c r="K8" s="2076"/>
    </row>
    <row r="9" spans="1:17" ht="102" customHeight="1" thickBot="1">
      <c r="A9" s="4416" t="s">
        <v>7</v>
      </c>
      <c r="B9" s="4417"/>
      <c r="C9" s="4418"/>
      <c r="D9" s="4494" t="s">
        <v>6734</v>
      </c>
      <c r="E9" s="4494"/>
      <c r="F9" s="4494"/>
      <c r="G9" s="4494"/>
      <c r="H9" s="4494"/>
      <c r="I9" s="4494"/>
      <c r="J9" s="4494"/>
      <c r="K9" s="4495"/>
    </row>
    <row r="10" spans="1:17" ht="104.25" customHeight="1">
      <c r="A10" s="2903" t="s">
        <v>133</v>
      </c>
      <c r="B10" s="1372"/>
      <c r="C10" s="1373"/>
      <c r="D10" s="2732" t="s">
        <v>4314</v>
      </c>
      <c r="E10" s="1360"/>
      <c r="F10" s="1360"/>
      <c r="G10" s="1360"/>
      <c r="H10" s="1360"/>
      <c r="I10" s="1360"/>
      <c r="J10" s="1360"/>
      <c r="K10" s="1361"/>
    </row>
    <row r="11" spans="1:17" ht="57.75" customHeight="1">
      <c r="A11" s="1249"/>
      <c r="B11" s="1250"/>
      <c r="C11" s="1251"/>
      <c r="D11" s="1506" t="s">
        <v>4316</v>
      </c>
      <c r="E11" s="1308"/>
      <c r="F11" s="1308"/>
      <c r="G11" s="1308"/>
      <c r="H11" s="1308"/>
      <c r="I11" s="1308"/>
      <c r="J11" s="1308"/>
      <c r="K11" s="1309"/>
    </row>
    <row r="12" spans="1:17" ht="77.25" customHeight="1">
      <c r="A12" s="1249"/>
      <c r="B12" s="1250"/>
      <c r="C12" s="1251"/>
      <c r="D12" s="1506" t="s">
        <v>4315</v>
      </c>
      <c r="E12" s="1308"/>
      <c r="F12" s="1308"/>
      <c r="G12" s="1308"/>
      <c r="H12" s="1308"/>
      <c r="I12" s="1308"/>
      <c r="J12" s="1308"/>
      <c r="K12" s="1309"/>
    </row>
    <row r="13" spans="1:17" ht="83.25" customHeight="1">
      <c r="A13" s="1249"/>
      <c r="B13" s="1250"/>
      <c r="C13" s="1251"/>
      <c r="D13" s="5551" t="s">
        <v>6732</v>
      </c>
      <c r="E13" s="1308"/>
      <c r="F13" s="1308"/>
      <c r="G13" s="1308"/>
      <c r="H13" s="1308"/>
      <c r="I13" s="1308"/>
      <c r="J13" s="1308"/>
      <c r="K13" s="1309"/>
    </row>
    <row r="14" spans="1:17" ht="69" customHeight="1">
      <c r="A14" s="1249"/>
      <c r="B14" s="1250"/>
      <c r="C14" s="1251"/>
      <c r="D14" s="5551" t="s">
        <v>6733</v>
      </c>
      <c r="E14" s="1308"/>
      <c r="F14" s="1308"/>
      <c r="G14" s="1308"/>
      <c r="H14" s="1308"/>
      <c r="I14" s="1308"/>
      <c r="J14" s="1308"/>
      <c r="K14" s="1309"/>
    </row>
    <row r="15" spans="1:17" ht="72.75" customHeight="1" thickBot="1">
      <c r="A15" s="1249"/>
      <c r="B15" s="1250"/>
      <c r="C15" s="1251"/>
      <c r="D15" s="2797" t="s">
        <v>4317</v>
      </c>
      <c r="E15" s="1498"/>
      <c r="F15" s="1498"/>
      <c r="G15" s="1498"/>
      <c r="H15" s="1498"/>
      <c r="I15" s="1498"/>
      <c r="J15" s="1498"/>
      <c r="K15" s="1499"/>
    </row>
    <row r="16" spans="1:17" ht="64.5" customHeight="1">
      <c r="A16" s="1324" t="s">
        <v>9</v>
      </c>
      <c r="B16" s="1325"/>
      <c r="C16" s="1326"/>
      <c r="D16" s="1176" t="s">
        <v>7741</v>
      </c>
      <c r="E16" s="1259"/>
      <c r="F16" s="1259"/>
      <c r="G16" s="1259"/>
      <c r="H16" s="1259"/>
      <c r="I16" s="1259"/>
      <c r="J16" s="1259"/>
      <c r="K16" s="1260"/>
    </row>
    <row r="17" spans="1:18" ht="48" customHeight="1" thickBot="1">
      <c r="A17" s="1249"/>
      <c r="B17" s="1250"/>
      <c r="C17" s="1251"/>
      <c r="D17" s="1217" t="s">
        <v>4694</v>
      </c>
      <c r="E17" s="1206"/>
      <c r="F17" s="1206"/>
      <c r="G17" s="1206"/>
      <c r="H17" s="1206"/>
      <c r="I17" s="1206"/>
      <c r="J17" s="1206"/>
      <c r="K17" s="1207"/>
    </row>
    <row r="18" spans="1:18" ht="77.45" customHeight="1" thickBot="1">
      <c r="A18" s="1198" t="s">
        <v>33</v>
      </c>
      <c r="B18" s="1236"/>
      <c r="C18" s="1237"/>
      <c r="D18" s="1238" t="s">
        <v>4307</v>
      </c>
      <c r="E18" s="1200"/>
      <c r="F18" s="1200"/>
      <c r="G18" s="1200"/>
      <c r="H18" s="1200"/>
      <c r="I18" s="1200"/>
      <c r="J18" s="1200"/>
      <c r="K18" s="1201"/>
      <c r="L18" s="1239" t="s">
        <v>23</v>
      </c>
      <c r="M18" s="1239"/>
      <c r="N18" s="1239"/>
      <c r="O18" s="1239"/>
      <c r="P18" s="1239"/>
      <c r="Q18" s="1239"/>
      <c r="R18" s="1239"/>
    </row>
    <row r="19" spans="1:18" ht="21" customHeight="1" thickBot="1">
      <c r="A19" s="950" t="s">
        <v>32</v>
      </c>
      <c r="B19" s="951"/>
      <c r="C19" s="952"/>
      <c r="D19" s="1200" t="s">
        <v>3860</v>
      </c>
      <c r="E19" s="1200"/>
      <c r="F19" s="1200"/>
      <c r="G19" s="1200"/>
      <c r="H19" s="1200"/>
      <c r="I19" s="1200"/>
      <c r="J19" s="1200"/>
      <c r="K19" s="1201"/>
      <c r="L19" s="1240" t="s">
        <v>34</v>
      </c>
      <c r="M19" s="1240"/>
      <c r="N19" s="1240"/>
      <c r="O19" s="1240"/>
      <c r="P19" s="1240"/>
      <c r="Q19" s="1240"/>
      <c r="R19" s="1240"/>
    </row>
    <row r="20" spans="1:18" ht="60.6" customHeight="1" thickBot="1">
      <c r="A20" s="4416" t="s">
        <v>41</v>
      </c>
      <c r="B20" s="4417"/>
      <c r="C20" s="4417"/>
      <c r="D20" s="4417"/>
      <c r="E20" s="4418"/>
      <c r="F20" s="2207" t="s">
        <v>39</v>
      </c>
      <c r="G20" s="2207"/>
      <c r="H20" s="2207" t="s">
        <v>17</v>
      </c>
      <c r="I20" s="2207"/>
      <c r="J20" s="2207" t="s">
        <v>18</v>
      </c>
      <c r="K20" s="2208"/>
      <c r="L20" s="1245" t="s">
        <v>40</v>
      </c>
      <c r="M20" s="1239"/>
      <c r="N20" s="1239"/>
      <c r="O20" s="1239"/>
      <c r="P20" s="1239"/>
      <c r="Q20" s="1239"/>
      <c r="R20" s="1239"/>
    </row>
    <row r="21" spans="1:18" ht="94.9" customHeight="1">
      <c r="A21" s="5087" t="s">
        <v>2593</v>
      </c>
      <c r="B21" s="1551"/>
      <c r="C21" s="1551"/>
      <c r="D21" s="1551"/>
      <c r="E21" s="1551"/>
      <c r="F21" s="1471" t="s">
        <v>1582</v>
      </c>
      <c r="G21" s="1471"/>
      <c r="H21" s="1472" t="s">
        <v>6740</v>
      </c>
      <c r="I21" s="1472"/>
      <c r="J21" s="1473" t="s">
        <v>2588</v>
      </c>
      <c r="K21" s="1474"/>
    </row>
    <row r="22" spans="1:18" ht="107.25" customHeight="1">
      <c r="A22" s="5549" t="s">
        <v>6735</v>
      </c>
      <c r="B22" s="1553"/>
      <c r="C22" s="1553"/>
      <c r="D22" s="1553"/>
      <c r="E22" s="1553"/>
      <c r="F22" s="1465" t="s">
        <v>2587</v>
      </c>
      <c r="G22" s="1465"/>
      <c r="H22" s="3025" t="s">
        <v>6740</v>
      </c>
      <c r="I22" s="3025"/>
      <c r="J22" s="1265" t="s">
        <v>2588</v>
      </c>
      <c r="K22" s="1266"/>
    </row>
    <row r="23" spans="1:18" ht="147.75" customHeight="1">
      <c r="A23" s="5549" t="s">
        <v>6736</v>
      </c>
      <c r="B23" s="1553"/>
      <c r="C23" s="1553"/>
      <c r="D23" s="1553"/>
      <c r="E23" s="1553"/>
      <c r="F23" s="1465" t="s">
        <v>2589</v>
      </c>
      <c r="G23" s="1465"/>
      <c r="H23" s="3025" t="s">
        <v>6740</v>
      </c>
      <c r="I23" s="3025"/>
      <c r="J23" s="1265" t="s">
        <v>2588</v>
      </c>
      <c r="K23" s="1266"/>
    </row>
    <row r="24" spans="1:18" ht="105" customHeight="1">
      <c r="A24" s="5549" t="s">
        <v>6737</v>
      </c>
      <c r="B24" s="1553"/>
      <c r="C24" s="1553"/>
      <c r="D24" s="1553"/>
      <c r="E24" s="1553"/>
      <c r="F24" s="1465" t="s">
        <v>2587</v>
      </c>
      <c r="G24" s="1465"/>
      <c r="H24" s="3025" t="s">
        <v>6740</v>
      </c>
      <c r="I24" s="3025"/>
      <c r="J24" s="1265" t="s">
        <v>2588</v>
      </c>
      <c r="K24" s="1266"/>
    </row>
    <row r="25" spans="1:18" ht="138.75" customHeight="1">
      <c r="A25" s="5549" t="s">
        <v>6738</v>
      </c>
      <c r="B25" s="1553"/>
      <c r="C25" s="1553"/>
      <c r="D25" s="1553"/>
      <c r="E25" s="1553"/>
      <c r="F25" s="1465" t="s">
        <v>2589</v>
      </c>
      <c r="G25" s="1465"/>
      <c r="H25" s="3025" t="s">
        <v>6740</v>
      </c>
      <c r="I25" s="3025"/>
      <c r="J25" s="1265" t="s">
        <v>2588</v>
      </c>
      <c r="K25" s="1266"/>
    </row>
    <row r="26" spans="1:18" ht="103.5" customHeight="1">
      <c r="A26" s="5549" t="s">
        <v>6739</v>
      </c>
      <c r="B26" s="1553"/>
      <c r="C26" s="1553"/>
      <c r="D26" s="1553"/>
      <c r="E26" s="1553"/>
      <c r="F26" s="1465" t="s">
        <v>2589</v>
      </c>
      <c r="G26" s="1465"/>
      <c r="H26" s="3025" t="s">
        <v>6740</v>
      </c>
      <c r="I26" s="3025"/>
      <c r="J26" s="1265" t="s">
        <v>2588</v>
      </c>
      <c r="K26" s="1266"/>
    </row>
    <row r="27" spans="1:18" ht="99" customHeight="1" thickBot="1">
      <c r="A27" s="1508" t="s">
        <v>2590</v>
      </c>
      <c r="B27" s="1509"/>
      <c r="C27" s="1509"/>
      <c r="D27" s="1509"/>
      <c r="E27" s="1509"/>
      <c r="F27" s="1220" t="s">
        <v>2589</v>
      </c>
      <c r="G27" s="1220"/>
      <c r="H27" s="5550" t="s">
        <v>6740</v>
      </c>
      <c r="I27" s="5550"/>
      <c r="J27" s="4945" t="s">
        <v>2588</v>
      </c>
      <c r="K27" s="4954"/>
    </row>
    <row r="28" spans="1:18" s="7" customFormat="1" ht="24" customHeight="1">
      <c r="A28" s="4174" t="s">
        <v>42</v>
      </c>
      <c r="B28" s="4175"/>
      <c r="C28" s="5164" t="s">
        <v>87</v>
      </c>
      <c r="D28" s="5336"/>
      <c r="E28" s="5336"/>
      <c r="F28" s="5336"/>
      <c r="G28" s="5336"/>
      <c r="H28" s="5336"/>
      <c r="I28" s="5336"/>
      <c r="J28" s="5336"/>
      <c r="K28" s="5337"/>
    </row>
    <row r="29" spans="1:18" s="7" customFormat="1" ht="24" customHeight="1">
      <c r="A29" s="3751"/>
      <c r="B29" s="2489"/>
      <c r="C29" s="5167" t="s">
        <v>1170</v>
      </c>
      <c r="D29" s="5199"/>
      <c r="E29" s="5199"/>
      <c r="F29" s="5199"/>
      <c r="G29" s="5199"/>
      <c r="H29" s="5199"/>
      <c r="I29" s="5199"/>
      <c r="J29" s="5199"/>
      <c r="K29" s="5200"/>
    </row>
    <row r="30" spans="1:18" s="7" customFormat="1" ht="24" customHeight="1" thickBot="1">
      <c r="A30" s="3751"/>
      <c r="B30" s="2489"/>
      <c r="C30" s="5167" t="s">
        <v>3595</v>
      </c>
      <c r="D30" s="5199"/>
      <c r="E30" s="5199"/>
      <c r="F30" s="5199"/>
      <c r="G30" s="5199"/>
      <c r="H30" s="5199"/>
      <c r="I30" s="5199"/>
      <c r="J30" s="5199"/>
      <c r="K30" s="5200"/>
    </row>
    <row r="31" spans="1:18" ht="256.5" customHeight="1" thickBot="1">
      <c r="A31" s="2889" t="s">
        <v>19</v>
      </c>
      <c r="B31" s="3642"/>
      <c r="C31" s="2123" t="s">
        <v>8595</v>
      </c>
      <c r="D31" s="1200"/>
      <c r="E31" s="1200"/>
      <c r="F31" s="1200"/>
      <c r="G31" s="1200"/>
      <c r="H31" s="1200"/>
      <c r="I31" s="1200"/>
      <c r="J31" s="1200"/>
      <c r="K31" s="1201"/>
    </row>
    <row r="32" spans="1:18" ht="54.75" customHeight="1" thickBot="1">
      <c r="A32" s="2664" t="s">
        <v>21</v>
      </c>
      <c r="B32" s="3637"/>
      <c r="C32" s="5552" t="s">
        <v>1593</v>
      </c>
      <c r="D32" s="5552"/>
      <c r="E32" s="5552"/>
      <c r="F32" s="5552"/>
      <c r="G32" s="5552"/>
      <c r="H32" s="5552"/>
      <c r="I32" s="5552"/>
      <c r="J32" s="5552"/>
      <c r="K32" s="5553"/>
    </row>
    <row r="33" spans="1:11" ht="36" customHeight="1">
      <c r="A33" s="2664" t="s">
        <v>20</v>
      </c>
      <c r="B33" s="1403"/>
      <c r="C33" s="4837" t="s">
        <v>4318</v>
      </c>
      <c r="D33" s="1473"/>
      <c r="E33" s="1473"/>
      <c r="F33" s="1473"/>
      <c r="G33" s="1473"/>
      <c r="H33" s="1473"/>
      <c r="I33" s="1473"/>
      <c r="J33" s="1473"/>
      <c r="K33" s="1474"/>
    </row>
    <row r="34" spans="1:11" ht="36" customHeight="1">
      <c r="A34" s="2873"/>
      <c r="B34" s="1862"/>
      <c r="C34" s="4580" t="s">
        <v>2591</v>
      </c>
      <c r="D34" s="1466"/>
      <c r="E34" s="1466"/>
      <c r="F34" s="1466"/>
      <c r="G34" s="1466"/>
      <c r="H34" s="1466"/>
      <c r="I34" s="1466"/>
      <c r="J34" s="1466"/>
      <c r="K34" s="1467"/>
    </row>
    <row r="35" spans="1:11" ht="36" customHeight="1">
      <c r="A35" s="2873"/>
      <c r="B35" s="1862"/>
      <c r="C35" s="4580" t="s">
        <v>6741</v>
      </c>
      <c r="D35" s="1466"/>
      <c r="E35" s="1466"/>
      <c r="F35" s="1466"/>
      <c r="G35" s="1466"/>
      <c r="H35" s="1466"/>
      <c r="I35" s="1466"/>
      <c r="J35" s="1466"/>
      <c r="K35" s="1467"/>
    </row>
    <row r="36" spans="1:11" ht="36" customHeight="1">
      <c r="A36" s="2873"/>
      <c r="B36" s="1862"/>
      <c r="C36" s="4580" t="s">
        <v>6742</v>
      </c>
      <c r="D36" s="1466"/>
      <c r="E36" s="1466"/>
      <c r="F36" s="1466"/>
      <c r="G36" s="1466"/>
      <c r="H36" s="1466"/>
      <c r="I36" s="1466"/>
      <c r="J36" s="1466"/>
      <c r="K36" s="1467"/>
    </row>
    <row r="37" spans="1:11" ht="24" customHeight="1">
      <c r="A37" s="2873"/>
      <c r="B37" s="1862"/>
      <c r="C37" s="4580" t="s">
        <v>6743</v>
      </c>
      <c r="D37" s="1466"/>
      <c r="E37" s="1466"/>
      <c r="F37" s="1466"/>
      <c r="G37" s="1466"/>
      <c r="H37" s="1466"/>
      <c r="I37" s="1466"/>
      <c r="J37" s="1466"/>
      <c r="K37" s="1467"/>
    </row>
    <row r="38" spans="1:11" ht="36" customHeight="1">
      <c r="A38" s="2873"/>
      <c r="B38" s="1862"/>
      <c r="C38" s="4580" t="s">
        <v>6744</v>
      </c>
      <c r="D38" s="1466"/>
      <c r="E38" s="1466"/>
      <c r="F38" s="1466"/>
      <c r="G38" s="1466"/>
      <c r="H38" s="1466"/>
      <c r="I38" s="1466"/>
      <c r="J38" s="1466"/>
      <c r="K38" s="1467"/>
    </row>
    <row r="39" spans="1:11" ht="36" customHeight="1">
      <c r="A39" s="2873"/>
      <c r="B39" s="1862"/>
      <c r="C39" s="4580" t="s">
        <v>6745</v>
      </c>
      <c r="D39" s="1466"/>
      <c r="E39" s="1466"/>
      <c r="F39" s="1466"/>
      <c r="G39" s="1466"/>
      <c r="H39" s="1466"/>
      <c r="I39" s="1466"/>
      <c r="J39" s="1466"/>
      <c r="K39" s="1467"/>
    </row>
    <row r="40" spans="1:11" ht="36" customHeight="1">
      <c r="A40" s="2873"/>
      <c r="B40" s="1862"/>
      <c r="C40" s="4580" t="s">
        <v>6746</v>
      </c>
      <c r="D40" s="1466"/>
      <c r="E40" s="1466"/>
      <c r="F40" s="1466"/>
      <c r="G40" s="1466"/>
      <c r="H40" s="1466"/>
      <c r="I40" s="1466"/>
      <c r="J40" s="1466"/>
      <c r="K40" s="1467"/>
    </row>
    <row r="41" spans="1:11" ht="36" customHeight="1">
      <c r="A41" s="2873"/>
      <c r="B41" s="1862"/>
      <c r="C41" s="4580" t="s">
        <v>4319</v>
      </c>
      <c r="D41" s="1466"/>
      <c r="E41" s="1466"/>
      <c r="F41" s="1466"/>
      <c r="G41" s="1466"/>
      <c r="H41" s="1466"/>
      <c r="I41" s="1466"/>
      <c r="J41" s="1466"/>
      <c r="K41" s="1467"/>
    </row>
    <row r="42" spans="1:11" ht="36" customHeight="1">
      <c r="A42" s="2873"/>
      <c r="B42" s="1862"/>
      <c r="C42" s="4580" t="s">
        <v>6747</v>
      </c>
      <c r="D42" s="1466"/>
      <c r="E42" s="1466"/>
      <c r="F42" s="1466"/>
      <c r="G42" s="1466"/>
      <c r="H42" s="1466"/>
      <c r="I42" s="1466"/>
      <c r="J42" s="1466"/>
      <c r="K42" s="1467"/>
    </row>
    <row r="43" spans="1:11" ht="36" customHeight="1">
      <c r="A43" s="2873"/>
      <c r="B43" s="1862"/>
      <c r="C43" s="4580" t="s">
        <v>6748</v>
      </c>
      <c r="D43" s="1466"/>
      <c r="E43" s="1466"/>
      <c r="F43" s="1466"/>
      <c r="G43" s="1466"/>
      <c r="H43" s="1466"/>
      <c r="I43" s="1466"/>
      <c r="J43" s="1466"/>
      <c r="K43" s="1467"/>
    </row>
    <row r="44" spans="1:11" ht="36" customHeight="1">
      <c r="A44" s="2873"/>
      <c r="B44" s="1862"/>
      <c r="C44" s="4580" t="s">
        <v>6749</v>
      </c>
      <c r="D44" s="1466"/>
      <c r="E44" s="1466"/>
      <c r="F44" s="1466"/>
      <c r="G44" s="1466"/>
      <c r="H44" s="1466"/>
      <c r="I44" s="1466"/>
      <c r="J44" s="1466"/>
      <c r="K44" s="1467"/>
    </row>
    <row r="45" spans="1:11" ht="24" customHeight="1">
      <c r="A45" s="2873"/>
      <c r="B45" s="1862"/>
      <c r="C45" s="4580" t="s">
        <v>2592</v>
      </c>
      <c r="D45" s="1466"/>
      <c r="E45" s="1466"/>
      <c r="F45" s="1466"/>
      <c r="G45" s="1466"/>
      <c r="H45" s="1466"/>
      <c r="I45" s="1466"/>
      <c r="J45" s="1466"/>
      <c r="K45" s="1467"/>
    </row>
    <row r="46" spans="1:11" ht="36" customHeight="1">
      <c r="A46" s="2873"/>
      <c r="B46" s="1862"/>
      <c r="C46" s="4580" t="s">
        <v>4320</v>
      </c>
      <c r="D46" s="1466"/>
      <c r="E46" s="1466"/>
      <c r="F46" s="1466"/>
      <c r="G46" s="1466"/>
      <c r="H46" s="1466"/>
      <c r="I46" s="1466"/>
      <c r="J46" s="1466"/>
      <c r="K46" s="1467"/>
    </row>
    <row r="47" spans="1:11" ht="36" customHeight="1" thickBot="1">
      <c r="A47" s="1173"/>
      <c r="B47" s="2666"/>
      <c r="C47" s="1482" t="s">
        <v>6750</v>
      </c>
      <c r="D47" s="1221"/>
      <c r="E47" s="1221"/>
      <c r="F47" s="1221"/>
      <c r="G47" s="1221"/>
      <c r="H47" s="1221"/>
      <c r="I47" s="1221"/>
      <c r="J47" s="1221"/>
      <c r="K47" s="1481"/>
    </row>
    <row r="48" spans="1:11" ht="15.75" thickBot="1">
      <c r="A48" s="2086" t="s">
        <v>29</v>
      </c>
      <c r="B48" s="2087"/>
      <c r="C48" s="3662"/>
      <c r="D48" s="3662"/>
      <c r="E48" s="3662"/>
      <c r="F48" s="3662"/>
      <c r="G48" s="3662"/>
      <c r="H48" s="3662"/>
      <c r="I48" s="3662"/>
      <c r="J48" s="3662"/>
      <c r="K48" s="3663"/>
    </row>
    <row r="49" spans="1:18" ht="31.5" customHeight="1">
      <c r="A49" s="2068" t="s">
        <v>24</v>
      </c>
      <c r="B49" s="2069"/>
      <c r="C49" s="2069"/>
      <c r="D49" s="2069"/>
      <c r="E49" s="2070"/>
      <c r="F49" s="2056">
        <v>100</v>
      </c>
      <c r="G49" s="2057"/>
      <c r="H49" s="2057"/>
      <c r="I49" s="2057"/>
      <c r="J49" s="2057"/>
      <c r="K49" s="2058"/>
      <c r="L49" s="854"/>
      <c r="M49" s="854"/>
      <c r="N49" s="854"/>
      <c r="O49" s="854"/>
      <c r="P49" s="854"/>
      <c r="Q49" s="854"/>
      <c r="R49" s="854"/>
    </row>
    <row r="50" spans="1:18" ht="31.5" customHeight="1">
      <c r="A50" s="1195" t="s">
        <v>26</v>
      </c>
      <c r="B50" s="1196"/>
      <c r="C50" s="1196"/>
      <c r="D50" s="1196"/>
      <c r="E50" s="1197"/>
      <c r="F50" s="2059"/>
      <c r="G50" s="2060"/>
      <c r="H50" s="2060"/>
      <c r="I50" s="2060"/>
      <c r="J50" s="2060"/>
      <c r="K50" s="2061"/>
      <c r="L50" s="854" t="s">
        <v>27</v>
      </c>
      <c r="M50" s="854"/>
      <c r="N50" s="854"/>
      <c r="O50" s="854"/>
      <c r="P50" s="854"/>
      <c r="Q50" s="854"/>
      <c r="R50" s="854"/>
    </row>
    <row r="51" spans="1:18" ht="15.75" thickBot="1">
      <c r="A51" s="716" t="s">
        <v>22</v>
      </c>
      <c r="B51" s="717"/>
      <c r="C51" s="717"/>
      <c r="D51" s="717"/>
      <c r="E51" s="717"/>
      <c r="F51" s="2062" t="s">
        <v>8501</v>
      </c>
      <c r="G51" s="2063"/>
      <c r="H51" s="2063"/>
      <c r="I51" s="2063"/>
      <c r="J51" s="2063"/>
      <c r="K51" s="2064"/>
    </row>
    <row r="52" spans="1:18" ht="35.450000000000003" customHeight="1">
      <c r="A52" s="2664" t="s">
        <v>3356</v>
      </c>
      <c r="B52" s="1403"/>
      <c r="C52" s="1403"/>
      <c r="D52" s="1403"/>
      <c r="E52" s="2665"/>
      <c r="F52" s="2905" t="s">
        <v>8594</v>
      </c>
      <c r="G52" s="2871"/>
      <c r="H52" s="2871"/>
      <c r="I52" s="2871"/>
      <c r="J52" s="2871"/>
      <c r="K52" s="2872"/>
    </row>
    <row r="53" spans="1:18" ht="35.450000000000003" customHeight="1" thickBot="1">
      <c r="A53" s="1173"/>
      <c r="B53" s="2666"/>
      <c r="C53" s="2666"/>
      <c r="D53" s="2666"/>
      <c r="E53" s="2667"/>
      <c r="F53" s="3703" t="s">
        <v>8590</v>
      </c>
      <c r="G53" s="3704"/>
      <c r="H53" s="3704"/>
      <c r="I53" s="3704"/>
      <c r="J53" s="3704"/>
      <c r="K53" s="3705"/>
    </row>
    <row r="54" spans="1:18" ht="34.5" customHeight="1"/>
  </sheetData>
  <sheetProtection algorithmName="SHA-512" hashValue="d/B3vPVuAJPijBx4x7blrebydZqQDEPRg1iG9iLgSrSMs9dhVM2OvBTd+er3UsyTmqfO/jdPm/UXt6y7mlSf7Q==" saltValue="grh9xB9XqzaRbRri2Nmv0A==" spinCount="100000" sheet="1" objects="1" scenarios="1"/>
  <mergeCells count="109">
    <mergeCell ref="A50:E50"/>
    <mergeCell ref="A49:E49"/>
    <mergeCell ref="L18:R18"/>
    <mergeCell ref="L19:R19"/>
    <mergeCell ref="L20:R20"/>
    <mergeCell ref="A48:K48"/>
    <mergeCell ref="F49:K49"/>
    <mergeCell ref="F50:K50"/>
    <mergeCell ref="F51:K51"/>
    <mergeCell ref="A33:B47"/>
    <mergeCell ref="C33:K33"/>
    <mergeCell ref="C34:K34"/>
    <mergeCell ref="C35:K35"/>
    <mergeCell ref="C36:K36"/>
    <mergeCell ref="C37:K37"/>
    <mergeCell ref="C38:K38"/>
    <mergeCell ref="C39:K39"/>
    <mergeCell ref="C40:K40"/>
    <mergeCell ref="C41:K41"/>
    <mergeCell ref="C42:K42"/>
    <mergeCell ref="C43:K43"/>
    <mergeCell ref="C44:K44"/>
    <mergeCell ref="C45:K45"/>
    <mergeCell ref="C46:K46"/>
    <mergeCell ref="D11:K11"/>
    <mergeCell ref="D12:K12"/>
    <mergeCell ref="D13:K13"/>
    <mergeCell ref="C47:K47"/>
    <mergeCell ref="A31:B31"/>
    <mergeCell ref="C31:K31"/>
    <mergeCell ref="A32:B32"/>
    <mergeCell ref="C32:K32"/>
    <mergeCell ref="A25:E25"/>
    <mergeCell ref="F25:G25"/>
    <mergeCell ref="H25:I25"/>
    <mergeCell ref="J25:K25"/>
    <mergeCell ref="A26:E26"/>
    <mergeCell ref="F26:G26"/>
    <mergeCell ref="H26:I26"/>
    <mergeCell ref="J26:K26"/>
    <mergeCell ref="C28:K28"/>
    <mergeCell ref="C29:K29"/>
    <mergeCell ref="C30:K30"/>
    <mergeCell ref="A28:B30"/>
    <mergeCell ref="A24:E24"/>
    <mergeCell ref="D14:K14"/>
    <mergeCell ref="D15:K15"/>
    <mergeCell ref="F24:G24"/>
    <mergeCell ref="A27:E27"/>
    <mergeCell ref="F27:G27"/>
    <mergeCell ref="H27:I27"/>
    <mergeCell ref="J27:K27"/>
    <mergeCell ref="A22:E22"/>
    <mergeCell ref="F22:G22"/>
    <mergeCell ref="H22:I22"/>
    <mergeCell ref="J22:K22"/>
    <mergeCell ref="A16:C17"/>
    <mergeCell ref="D16:K16"/>
    <mergeCell ref="D17:K17"/>
    <mergeCell ref="H24:I24"/>
    <mergeCell ref="J24:K24"/>
    <mergeCell ref="F5:H5"/>
    <mergeCell ref="I5:K5"/>
    <mergeCell ref="A20:E20"/>
    <mergeCell ref="F20:G20"/>
    <mergeCell ref="H20:I20"/>
    <mergeCell ref="J20:K20"/>
    <mergeCell ref="A23:E23"/>
    <mergeCell ref="F23:G23"/>
    <mergeCell ref="H23:I23"/>
    <mergeCell ref="J23:K23"/>
    <mergeCell ref="A7:C7"/>
    <mergeCell ref="D7:K7"/>
    <mergeCell ref="A8:K8"/>
    <mergeCell ref="A9:C9"/>
    <mergeCell ref="D9:K9"/>
    <mergeCell ref="A21:E21"/>
    <mergeCell ref="F21:G21"/>
    <mergeCell ref="H21:I21"/>
    <mergeCell ref="J21:K21"/>
    <mergeCell ref="A18:C18"/>
    <mergeCell ref="D18:K18"/>
    <mergeCell ref="D19:K19"/>
    <mergeCell ref="A10:C15"/>
    <mergeCell ref="D10:K10"/>
    <mergeCell ref="L5:Q6"/>
    <mergeCell ref="F52:K52"/>
    <mergeCell ref="F53:K53"/>
    <mergeCell ref="A52:E53"/>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s>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Arkusz101">
    <pageSetUpPr fitToPage="1"/>
  </sheetPr>
  <dimension ref="A1:R40"/>
  <sheetViews>
    <sheetView topLeftCell="A31" zoomScaleNormal="100" workbookViewId="0">
      <selection activeCell="N32" sqref="N32"/>
    </sheetView>
  </sheetViews>
  <sheetFormatPr defaultColWidth="8.7109375" defaultRowHeight="15"/>
  <cols>
    <col min="1" max="4" width="8.7109375" style="7"/>
    <col min="5" max="5" width="8.7109375" style="7" customWidth="1"/>
    <col min="6" max="7" width="8.7109375" style="7"/>
    <col min="8" max="11" width="8.7109375" style="7" customWidth="1"/>
    <col min="12" max="16" width="8.7109375" style="7"/>
    <col min="17" max="17" width="13.85546875" style="7" customWidth="1"/>
    <col min="18" max="16384" width="8.7109375" style="7"/>
  </cols>
  <sheetData>
    <row r="1" spans="1:17" ht="54.6" customHeight="1" thickBot="1">
      <c r="A1" s="3120" t="s">
        <v>1</v>
      </c>
      <c r="B1" s="3121"/>
      <c r="C1" s="3121"/>
      <c r="D1" s="2560" t="s">
        <v>11</v>
      </c>
      <c r="E1" s="2561"/>
      <c r="F1" s="2540" t="s">
        <v>10</v>
      </c>
      <c r="G1" s="2541"/>
      <c r="H1" s="3122"/>
      <c r="I1" s="3123" t="s">
        <v>2165</v>
      </c>
      <c r="J1" s="4268"/>
      <c r="K1" s="3877"/>
    </row>
    <row r="2" spans="1:17" ht="53.25" customHeight="1" thickBot="1">
      <c r="A2" s="2540" t="s">
        <v>12</v>
      </c>
      <c r="B2" s="2541"/>
      <c r="C2" s="3122"/>
      <c r="D2" s="2739" t="s">
        <v>4891</v>
      </c>
      <c r="E2" s="1279"/>
      <c r="F2" s="2540" t="s">
        <v>2</v>
      </c>
      <c r="G2" s="2541"/>
      <c r="H2" s="3122"/>
      <c r="I2" s="5399" t="s">
        <v>880</v>
      </c>
      <c r="J2" s="5400"/>
      <c r="K2" s="5401"/>
    </row>
    <row r="3" spans="1:17" ht="15.75" thickBot="1">
      <c r="A3" s="2540" t="s">
        <v>3</v>
      </c>
      <c r="B3" s="2541"/>
      <c r="C3" s="3122"/>
      <c r="D3" s="3130">
        <v>200</v>
      </c>
      <c r="E3" s="3131"/>
      <c r="F3" s="2540" t="s">
        <v>4</v>
      </c>
      <c r="G3" s="2541"/>
      <c r="H3" s="3122"/>
      <c r="I3" s="3130">
        <v>8</v>
      </c>
      <c r="J3" s="3132"/>
      <c r="K3" s="3131"/>
    </row>
    <row r="4" spans="1:17" ht="15.75" thickBot="1">
      <c r="A4" s="2540" t="s">
        <v>5</v>
      </c>
      <c r="B4" s="2541"/>
      <c r="C4" s="3122"/>
      <c r="D4" s="2560" t="s">
        <v>13</v>
      </c>
      <c r="E4" s="2561"/>
      <c r="F4" s="2540" t="s">
        <v>0</v>
      </c>
      <c r="G4" s="2541"/>
      <c r="H4" s="3122"/>
      <c r="I4" s="3130" t="s">
        <v>30</v>
      </c>
      <c r="J4" s="3132"/>
      <c r="K4" s="3131"/>
      <c r="L4" s="7" t="s">
        <v>14</v>
      </c>
    </row>
    <row r="5" spans="1:17" ht="15" customHeight="1" thickBot="1">
      <c r="A5" s="2540" t="s">
        <v>15</v>
      </c>
      <c r="B5" s="2541"/>
      <c r="C5" s="3122"/>
      <c r="D5" s="3130" t="s">
        <v>31</v>
      </c>
      <c r="E5" s="3131"/>
      <c r="F5" s="2540" t="s">
        <v>16</v>
      </c>
      <c r="G5" s="2541"/>
      <c r="H5" s="3122"/>
      <c r="I5" s="3130" t="s">
        <v>46</v>
      </c>
      <c r="J5" s="3132"/>
      <c r="K5" s="3131"/>
      <c r="L5" s="2513" t="s">
        <v>43</v>
      </c>
      <c r="M5" s="2450"/>
      <c r="N5" s="2450"/>
      <c r="O5" s="2450"/>
      <c r="P5" s="2450"/>
      <c r="Q5" s="2450"/>
    </row>
    <row r="6" spans="1:17" ht="240" customHeight="1" thickBot="1">
      <c r="A6" s="3849" t="s">
        <v>28</v>
      </c>
      <c r="B6" s="3850"/>
      <c r="C6" s="3851"/>
      <c r="D6" s="5558" t="s">
        <v>6801</v>
      </c>
      <c r="E6" s="5559"/>
      <c r="F6" s="5559"/>
      <c r="G6" s="5559"/>
      <c r="H6" s="5559"/>
      <c r="I6" s="5559"/>
      <c r="J6" s="5559"/>
      <c r="K6" s="5559"/>
      <c r="L6" s="2513"/>
      <c r="M6" s="2450"/>
      <c r="N6" s="2450"/>
      <c r="O6" s="2450"/>
      <c r="P6" s="2450"/>
      <c r="Q6" s="2450"/>
    </row>
    <row r="7" spans="1:17" ht="61.5" customHeight="1" thickBot="1">
      <c r="A7" s="3849" t="s">
        <v>6</v>
      </c>
      <c r="B7" s="3850"/>
      <c r="C7" s="3851"/>
      <c r="D7" s="5588" t="s">
        <v>1613</v>
      </c>
      <c r="E7" s="5589"/>
      <c r="F7" s="5589"/>
      <c r="G7" s="5589"/>
      <c r="H7" s="5589"/>
      <c r="I7" s="5589"/>
      <c r="J7" s="5589"/>
      <c r="K7" s="5589"/>
    </row>
    <row r="8" spans="1:17" ht="37.5" customHeight="1" thickBot="1">
      <c r="A8" s="2545" t="s">
        <v>61</v>
      </c>
      <c r="B8" s="2546"/>
      <c r="C8" s="2546"/>
      <c r="D8" s="2546"/>
      <c r="E8" s="2546"/>
      <c r="F8" s="2546"/>
      <c r="G8" s="2546"/>
      <c r="H8" s="2546"/>
      <c r="I8" s="2546"/>
      <c r="J8" s="2546"/>
      <c r="K8" s="2547"/>
    </row>
    <row r="9" spans="1:17" ht="52.9" customHeight="1">
      <c r="A9" s="4658" t="s">
        <v>7</v>
      </c>
      <c r="B9" s="3134"/>
      <c r="C9" s="4660"/>
      <c r="D9" s="5581" t="s">
        <v>4629</v>
      </c>
      <c r="E9" s="5581"/>
      <c r="F9" s="5581"/>
      <c r="G9" s="5581"/>
      <c r="H9" s="5581"/>
      <c r="I9" s="5581"/>
      <c r="J9" s="5581"/>
      <c r="K9" s="5581"/>
    </row>
    <row r="10" spans="1:17" ht="84" customHeight="1" thickBot="1">
      <c r="A10" s="4661"/>
      <c r="B10" s="4662"/>
      <c r="C10" s="4663"/>
      <c r="D10" s="5590" t="s">
        <v>4628</v>
      </c>
      <c r="E10" s="5590"/>
      <c r="F10" s="5590"/>
      <c r="G10" s="5590"/>
      <c r="H10" s="5590"/>
      <c r="I10" s="5590"/>
      <c r="J10" s="5590"/>
      <c r="K10" s="5590"/>
    </row>
    <row r="11" spans="1:17" ht="54.6" customHeight="1">
      <c r="A11" s="4658" t="s">
        <v>133</v>
      </c>
      <c r="B11" s="3134"/>
      <c r="C11" s="4660"/>
      <c r="D11" s="5581" t="s">
        <v>6758</v>
      </c>
      <c r="E11" s="5581"/>
      <c r="F11" s="5581"/>
      <c r="G11" s="5581"/>
      <c r="H11" s="5581"/>
      <c r="I11" s="5581"/>
      <c r="J11" s="5581"/>
      <c r="K11" s="5581"/>
    </row>
    <row r="12" spans="1:17" ht="58.9" customHeight="1">
      <c r="A12" s="4679"/>
      <c r="B12" s="5580"/>
      <c r="C12" s="3137"/>
      <c r="D12" s="5582" t="s">
        <v>6759</v>
      </c>
      <c r="E12" s="5582"/>
      <c r="F12" s="5582"/>
      <c r="G12" s="5582"/>
      <c r="H12" s="5582"/>
      <c r="I12" s="5582"/>
      <c r="J12" s="5582"/>
      <c r="K12" s="5582"/>
    </row>
    <row r="13" spans="1:17" ht="42" customHeight="1">
      <c r="A13" s="4679"/>
      <c r="B13" s="5580"/>
      <c r="C13" s="3137"/>
      <c r="D13" s="5582" t="s">
        <v>6760</v>
      </c>
      <c r="E13" s="5582"/>
      <c r="F13" s="5582"/>
      <c r="G13" s="5582"/>
      <c r="H13" s="5582"/>
      <c r="I13" s="5582"/>
      <c r="J13" s="5582"/>
      <c r="K13" s="5582"/>
    </row>
    <row r="14" spans="1:17" ht="39.6" customHeight="1">
      <c r="A14" s="4679"/>
      <c r="B14" s="5580"/>
      <c r="C14" s="3137"/>
      <c r="D14" s="5582" t="s">
        <v>6761</v>
      </c>
      <c r="E14" s="5582"/>
      <c r="F14" s="5582"/>
      <c r="G14" s="5582"/>
      <c r="H14" s="5582"/>
      <c r="I14" s="5582"/>
      <c r="J14" s="5582"/>
      <c r="K14" s="5582"/>
    </row>
    <row r="15" spans="1:17" ht="66" customHeight="1">
      <c r="A15" s="4679"/>
      <c r="B15" s="5580"/>
      <c r="C15" s="3137"/>
      <c r="D15" s="5582" t="s">
        <v>6762</v>
      </c>
      <c r="E15" s="5582"/>
      <c r="F15" s="5582"/>
      <c r="G15" s="5582"/>
      <c r="H15" s="5582"/>
      <c r="I15" s="5582"/>
      <c r="J15" s="5582"/>
      <c r="K15" s="5582"/>
    </row>
    <row r="16" spans="1:17" ht="48" customHeight="1" thickBot="1">
      <c r="A16" s="4661"/>
      <c r="B16" s="4662"/>
      <c r="C16" s="4663"/>
      <c r="D16" s="5583" t="s">
        <v>6763</v>
      </c>
      <c r="E16" s="5583"/>
      <c r="F16" s="5583"/>
      <c r="G16" s="5583"/>
      <c r="H16" s="5583"/>
      <c r="I16" s="5583"/>
      <c r="J16" s="5583"/>
      <c r="K16" s="5583"/>
    </row>
    <row r="17" spans="1:18" ht="70.900000000000006" customHeight="1">
      <c r="A17" s="4679" t="s">
        <v>9</v>
      </c>
      <c r="B17" s="5580"/>
      <c r="C17" s="3137"/>
      <c r="D17" s="4386" t="s">
        <v>6751</v>
      </c>
      <c r="E17" s="5584"/>
      <c r="F17" s="5584"/>
      <c r="G17" s="5584"/>
      <c r="H17" s="5584"/>
      <c r="I17" s="5584"/>
      <c r="J17" s="5584"/>
      <c r="K17" s="5585"/>
    </row>
    <row r="18" spans="1:18" ht="59.45" customHeight="1" thickBot="1">
      <c r="A18" s="2517"/>
      <c r="B18" s="2518"/>
      <c r="C18" s="2519"/>
      <c r="D18" s="2512" t="s">
        <v>6752</v>
      </c>
      <c r="E18" s="5586"/>
      <c r="F18" s="5586"/>
      <c r="G18" s="5586"/>
      <c r="H18" s="5586"/>
      <c r="I18" s="5586"/>
      <c r="J18" s="5586"/>
      <c r="K18" s="5587"/>
    </row>
    <row r="19" spans="1:18" ht="77.45" customHeight="1" thickBot="1">
      <c r="A19" s="2481" t="s">
        <v>33</v>
      </c>
      <c r="B19" s="2526"/>
      <c r="C19" s="2527"/>
      <c r="D19" s="5559" t="s">
        <v>4307</v>
      </c>
      <c r="E19" s="5559"/>
      <c r="F19" s="5559"/>
      <c r="G19" s="5559"/>
      <c r="H19" s="5559"/>
      <c r="I19" s="5559"/>
      <c r="J19" s="5559"/>
      <c r="K19" s="5559"/>
      <c r="L19" s="2450" t="s">
        <v>23</v>
      </c>
      <c r="M19" s="2450"/>
      <c r="N19" s="2450"/>
      <c r="O19" s="2450"/>
      <c r="P19" s="2450"/>
      <c r="Q19" s="2450"/>
      <c r="R19" s="2450"/>
    </row>
    <row r="20" spans="1:18" ht="19.149999999999999" customHeight="1" thickBot="1">
      <c r="A20" s="954" t="s">
        <v>32</v>
      </c>
      <c r="B20" s="955"/>
      <c r="C20" s="956"/>
      <c r="D20" s="2453" t="s">
        <v>3860</v>
      </c>
      <c r="E20" s="2453"/>
      <c r="F20" s="2453"/>
      <c r="G20" s="2453"/>
      <c r="H20" s="2453"/>
      <c r="I20" s="2453"/>
      <c r="J20" s="2453"/>
      <c r="K20" s="2454"/>
      <c r="L20" s="2572" t="s">
        <v>34</v>
      </c>
      <c r="M20" s="2572"/>
      <c r="N20" s="2572"/>
      <c r="O20" s="2572"/>
      <c r="P20" s="2572"/>
      <c r="Q20" s="2572"/>
      <c r="R20" s="2572"/>
    </row>
    <row r="21" spans="1:18" ht="53.45" customHeight="1" thickBot="1">
      <c r="A21" s="3838" t="s">
        <v>41</v>
      </c>
      <c r="B21" s="3839"/>
      <c r="C21" s="3839"/>
      <c r="D21" s="3839"/>
      <c r="E21" s="3839"/>
      <c r="F21" s="3840" t="s">
        <v>39</v>
      </c>
      <c r="G21" s="3840"/>
      <c r="H21" s="3840" t="s">
        <v>17</v>
      </c>
      <c r="I21" s="3840"/>
      <c r="J21" s="3840" t="s">
        <v>18</v>
      </c>
      <c r="K21" s="3848"/>
      <c r="L21" s="2513" t="s">
        <v>40</v>
      </c>
      <c r="M21" s="2450"/>
      <c r="N21" s="2450"/>
      <c r="O21" s="2450"/>
      <c r="P21" s="2450"/>
      <c r="Q21" s="2450"/>
      <c r="R21" s="2450"/>
    </row>
    <row r="22" spans="1:18" ht="94.5" customHeight="1">
      <c r="A22" s="5568" t="s">
        <v>4612</v>
      </c>
      <c r="B22" s="5569"/>
      <c r="C22" s="5569"/>
      <c r="D22" s="5569"/>
      <c r="E22" s="5569"/>
      <c r="F22" s="5570">
        <v>50</v>
      </c>
      <c r="G22" s="5570"/>
      <c r="H22" s="5571" t="s">
        <v>1504</v>
      </c>
      <c r="I22" s="5571"/>
      <c r="J22" s="5572" t="s">
        <v>6764</v>
      </c>
      <c r="K22" s="5573"/>
    </row>
    <row r="23" spans="1:18" ht="111.75" customHeight="1">
      <c r="A23" s="5574" t="s">
        <v>4627</v>
      </c>
      <c r="B23" s="5575"/>
      <c r="C23" s="5575"/>
      <c r="D23" s="5575"/>
      <c r="E23" s="5575"/>
      <c r="F23" s="5576">
        <v>100</v>
      </c>
      <c r="G23" s="5576"/>
      <c r="H23" s="5577" t="s">
        <v>1504</v>
      </c>
      <c r="I23" s="5577"/>
      <c r="J23" s="5578" t="s">
        <v>6764</v>
      </c>
      <c r="K23" s="5579"/>
    </row>
    <row r="24" spans="1:18" ht="120" customHeight="1" thickBot="1">
      <c r="A24" s="5563" t="s">
        <v>4626</v>
      </c>
      <c r="B24" s="5564"/>
      <c r="C24" s="5564"/>
      <c r="D24" s="5564"/>
      <c r="E24" s="5564"/>
      <c r="F24" s="5565">
        <v>50</v>
      </c>
      <c r="G24" s="5565"/>
      <c r="H24" s="5564" t="s">
        <v>1504</v>
      </c>
      <c r="I24" s="5564"/>
      <c r="J24" s="5566" t="s">
        <v>6764</v>
      </c>
      <c r="K24" s="5567"/>
    </row>
    <row r="25" spans="1:18" ht="24" customHeight="1">
      <c r="A25" s="3751" t="s">
        <v>42</v>
      </c>
      <c r="B25" s="2489"/>
      <c r="C25" s="5542" t="s">
        <v>87</v>
      </c>
      <c r="D25" s="5542"/>
      <c r="E25" s="5542"/>
      <c r="F25" s="5542"/>
      <c r="G25" s="5542"/>
      <c r="H25" s="5542"/>
      <c r="I25" s="5542"/>
      <c r="J25" s="5542"/>
      <c r="K25" s="5198"/>
    </row>
    <row r="26" spans="1:18" ht="24" customHeight="1">
      <c r="A26" s="3751"/>
      <c r="B26" s="2489"/>
      <c r="C26" s="5167" t="s">
        <v>1170</v>
      </c>
      <c r="D26" s="5199"/>
      <c r="E26" s="5199"/>
      <c r="F26" s="5199"/>
      <c r="G26" s="5199"/>
      <c r="H26" s="5199"/>
      <c r="I26" s="5199"/>
      <c r="J26" s="5199"/>
      <c r="K26" s="5200"/>
    </row>
    <row r="27" spans="1:18" ht="24" customHeight="1" thickBot="1">
      <c r="A27" s="2443"/>
      <c r="B27" s="4176"/>
      <c r="C27" s="5167" t="s">
        <v>3595</v>
      </c>
      <c r="D27" s="5199"/>
      <c r="E27" s="5199"/>
      <c r="F27" s="5199"/>
      <c r="G27" s="5199"/>
      <c r="H27" s="5199"/>
      <c r="I27" s="5199"/>
      <c r="J27" s="5199"/>
      <c r="K27" s="5200"/>
    </row>
    <row r="28" spans="1:18" ht="261" customHeight="1" thickBot="1">
      <c r="A28" s="3748" t="s">
        <v>19</v>
      </c>
      <c r="B28" s="3749"/>
      <c r="C28" s="5558" t="s">
        <v>8596</v>
      </c>
      <c r="D28" s="5559"/>
      <c r="E28" s="5559"/>
      <c r="F28" s="5559"/>
      <c r="G28" s="5559"/>
      <c r="H28" s="5559"/>
      <c r="I28" s="5559"/>
      <c r="J28" s="5559"/>
      <c r="K28" s="5559"/>
    </row>
    <row r="29" spans="1:18" ht="67.900000000000006" customHeight="1" thickBot="1">
      <c r="A29" s="3748" t="s">
        <v>21</v>
      </c>
      <c r="B29" s="3749"/>
      <c r="C29" s="5560" t="s">
        <v>1593</v>
      </c>
      <c r="D29" s="5561"/>
      <c r="E29" s="5561"/>
      <c r="F29" s="5561"/>
      <c r="G29" s="5561"/>
      <c r="H29" s="5561"/>
      <c r="I29" s="5561"/>
      <c r="J29" s="5561"/>
      <c r="K29" s="5561"/>
    </row>
    <row r="30" spans="1:18" ht="36" customHeight="1">
      <c r="A30" s="3183" t="s">
        <v>20</v>
      </c>
      <c r="B30" s="3184"/>
      <c r="C30" s="5562" t="s">
        <v>6753</v>
      </c>
      <c r="D30" s="3157"/>
      <c r="E30" s="3157"/>
      <c r="F30" s="3157"/>
      <c r="G30" s="3157"/>
      <c r="H30" s="3157"/>
      <c r="I30" s="3157"/>
      <c r="J30" s="3157"/>
      <c r="K30" s="3158"/>
    </row>
    <row r="31" spans="1:18" ht="36" customHeight="1">
      <c r="A31" s="3187"/>
      <c r="B31" s="3188"/>
      <c r="C31" s="3191" t="s">
        <v>6754</v>
      </c>
      <c r="D31" s="3192"/>
      <c r="E31" s="3192"/>
      <c r="F31" s="3192"/>
      <c r="G31" s="3192"/>
      <c r="H31" s="3192"/>
      <c r="I31" s="3192"/>
      <c r="J31" s="3192"/>
      <c r="K31" s="3193"/>
    </row>
    <row r="32" spans="1:18" ht="24" customHeight="1">
      <c r="A32" s="3187"/>
      <c r="B32" s="3188"/>
      <c r="C32" s="3191" t="s">
        <v>6717</v>
      </c>
      <c r="D32" s="3192"/>
      <c r="E32" s="3192"/>
      <c r="F32" s="3192"/>
      <c r="G32" s="3192"/>
      <c r="H32" s="3192"/>
      <c r="I32" s="3192"/>
      <c r="J32" s="3192"/>
      <c r="K32" s="3193"/>
    </row>
    <row r="33" spans="1:12" ht="36" customHeight="1">
      <c r="A33" s="3187"/>
      <c r="B33" s="3188"/>
      <c r="C33" s="3191" t="s">
        <v>6755</v>
      </c>
      <c r="D33" s="3192"/>
      <c r="E33" s="3192"/>
      <c r="F33" s="3192"/>
      <c r="G33" s="3192"/>
      <c r="H33" s="3192"/>
      <c r="I33" s="3192"/>
      <c r="J33" s="3192"/>
      <c r="K33" s="3193"/>
    </row>
    <row r="34" spans="1:12" ht="24" customHeight="1">
      <c r="A34" s="3187"/>
      <c r="B34" s="3188"/>
      <c r="C34" s="3191" t="s">
        <v>6756</v>
      </c>
      <c r="D34" s="3192"/>
      <c r="E34" s="3192"/>
      <c r="F34" s="3192"/>
      <c r="G34" s="3192"/>
      <c r="H34" s="3192"/>
      <c r="I34" s="3192"/>
      <c r="J34" s="3192"/>
      <c r="K34" s="3193"/>
    </row>
    <row r="35" spans="1:12" ht="36" customHeight="1" thickBot="1">
      <c r="A35" s="3187"/>
      <c r="B35" s="3188"/>
      <c r="C35" s="3191" t="s">
        <v>6757</v>
      </c>
      <c r="D35" s="3192"/>
      <c r="E35" s="3192"/>
      <c r="F35" s="3192"/>
      <c r="G35" s="3192"/>
      <c r="H35" s="3192"/>
      <c r="I35" s="3192"/>
      <c r="J35" s="3192"/>
      <c r="K35" s="3193"/>
    </row>
    <row r="36" spans="1:12" ht="15.75" thickBot="1">
      <c r="A36" s="2562" t="s">
        <v>29</v>
      </c>
      <c r="B36" s="2563"/>
      <c r="C36" s="2563"/>
      <c r="D36" s="2563"/>
      <c r="E36" s="2563"/>
      <c r="F36" s="2563"/>
      <c r="G36" s="2563"/>
      <c r="H36" s="2563"/>
      <c r="I36" s="2563"/>
      <c r="J36" s="2563"/>
      <c r="K36" s="3194"/>
    </row>
    <row r="37" spans="1:12" ht="33" customHeight="1">
      <c r="A37" s="2478" t="s">
        <v>8386</v>
      </c>
      <c r="B37" s="2479"/>
      <c r="C37" s="2479"/>
      <c r="D37" s="2479"/>
      <c r="E37" s="2480"/>
      <c r="F37" s="3986">
        <v>200</v>
      </c>
      <c r="G37" s="3987"/>
      <c r="H37" s="3987"/>
      <c r="I37" s="3987"/>
      <c r="J37" s="3987"/>
      <c r="K37" s="3988"/>
    </row>
    <row r="38" spans="1:12" ht="33" customHeight="1">
      <c r="A38" s="2475" t="s">
        <v>26</v>
      </c>
      <c r="B38" s="2476"/>
      <c r="C38" s="2476"/>
      <c r="D38" s="2476"/>
      <c r="E38" s="2477"/>
      <c r="F38" s="3992">
        <v>0</v>
      </c>
      <c r="G38" s="3993"/>
      <c r="H38" s="3993"/>
      <c r="I38" s="3993"/>
      <c r="J38" s="3993"/>
      <c r="K38" s="3994"/>
      <c r="L38" s="7" t="s">
        <v>27</v>
      </c>
    </row>
    <row r="39" spans="1:12" ht="15.75" thickBot="1">
      <c r="A39" s="5331" t="s">
        <v>22</v>
      </c>
      <c r="B39" s="5332"/>
      <c r="C39" s="5332"/>
      <c r="D39" s="5332"/>
      <c r="E39" s="5334"/>
      <c r="F39" s="5162" t="s">
        <v>8597</v>
      </c>
      <c r="G39" s="3996"/>
      <c r="H39" s="3996"/>
      <c r="I39" s="3996"/>
      <c r="J39" s="3996"/>
      <c r="K39" s="3997"/>
    </row>
    <row r="40" spans="1:12" ht="42" customHeight="1" thickBot="1">
      <c r="A40" s="5554" t="s">
        <v>3356</v>
      </c>
      <c r="B40" s="5555"/>
      <c r="C40" s="5555"/>
      <c r="D40" s="5555"/>
      <c r="E40" s="5555"/>
      <c r="F40" s="5556" t="s">
        <v>8555</v>
      </c>
      <c r="G40" s="5556"/>
      <c r="H40" s="5556"/>
      <c r="I40" s="5556"/>
      <c r="J40" s="5556"/>
      <c r="K40" s="5557"/>
    </row>
  </sheetData>
  <sheetProtection algorithmName="SHA-512" hashValue="0n6lOrz0FCW52EmAKCzx7jhLKL6WpUUCT0XytY91b4BJ1gJcygQbX5IWlMAV7QNJ4svx12O7ALXY9uKlm2WU1A==" saltValue="pH7oRt5935/Pos9RNbWdDw==" spinCount="100000" sheet="1" objects="1" scenarios="1"/>
  <mergeCells count="85">
    <mergeCell ref="A38:E38"/>
    <mergeCell ref="A37:E37"/>
    <mergeCell ref="A1:C1"/>
    <mergeCell ref="D1:E1"/>
    <mergeCell ref="F1:H1"/>
    <mergeCell ref="A3:C3"/>
    <mergeCell ref="D3:E3"/>
    <mergeCell ref="F3:H3"/>
    <mergeCell ref="A5:C5"/>
    <mergeCell ref="D5:E5"/>
    <mergeCell ref="F5:H5"/>
    <mergeCell ref="A8:K8"/>
    <mergeCell ref="A9:C10"/>
    <mergeCell ref="D9:K9"/>
    <mergeCell ref="D10:K10"/>
    <mergeCell ref="F37:K37"/>
    <mergeCell ref="I1:K1"/>
    <mergeCell ref="A2:C2"/>
    <mergeCell ref="D2:E2"/>
    <mergeCell ref="F2:H2"/>
    <mergeCell ref="I2:K2"/>
    <mergeCell ref="I3:K3"/>
    <mergeCell ref="A4:C4"/>
    <mergeCell ref="D4:E4"/>
    <mergeCell ref="F4:H4"/>
    <mergeCell ref="I4:K4"/>
    <mergeCell ref="I5:K5"/>
    <mergeCell ref="L5:Q6"/>
    <mergeCell ref="A6:C6"/>
    <mergeCell ref="D6:K6"/>
    <mergeCell ref="A7:C7"/>
    <mergeCell ref="D7:K7"/>
    <mergeCell ref="L19:R19"/>
    <mergeCell ref="A11:C16"/>
    <mergeCell ref="D11:K11"/>
    <mergeCell ref="D12:K12"/>
    <mergeCell ref="D13:K13"/>
    <mergeCell ref="D14:K14"/>
    <mergeCell ref="D15:K15"/>
    <mergeCell ref="D16:K16"/>
    <mergeCell ref="A17:C18"/>
    <mergeCell ref="D17:K17"/>
    <mergeCell ref="D18:K18"/>
    <mergeCell ref="A19:C19"/>
    <mergeCell ref="D19:K19"/>
    <mergeCell ref="D20:K20"/>
    <mergeCell ref="L20:R20"/>
    <mergeCell ref="A21:E21"/>
    <mergeCell ref="F21:G21"/>
    <mergeCell ref="H21:I21"/>
    <mergeCell ref="J21:K21"/>
    <mergeCell ref="L21:R21"/>
    <mergeCell ref="A22:E22"/>
    <mergeCell ref="F22:G22"/>
    <mergeCell ref="H22:I22"/>
    <mergeCell ref="J22:K22"/>
    <mergeCell ref="A23:E23"/>
    <mergeCell ref="F23:G23"/>
    <mergeCell ref="H23:I23"/>
    <mergeCell ref="J23:K23"/>
    <mergeCell ref="A36:K36"/>
    <mergeCell ref="A24:E24"/>
    <mergeCell ref="F24:G24"/>
    <mergeCell ref="H24:I24"/>
    <mergeCell ref="J24:K24"/>
    <mergeCell ref="A25:B27"/>
    <mergeCell ref="C25:K25"/>
    <mergeCell ref="C26:K26"/>
    <mergeCell ref="C27:K27"/>
    <mergeCell ref="A39:E39"/>
    <mergeCell ref="F39:K39"/>
    <mergeCell ref="A40:E40"/>
    <mergeCell ref="F40:K40"/>
    <mergeCell ref="A28:B28"/>
    <mergeCell ref="C28:K28"/>
    <mergeCell ref="A29:B29"/>
    <mergeCell ref="C29:K29"/>
    <mergeCell ref="A30:B35"/>
    <mergeCell ref="C30:K30"/>
    <mergeCell ref="C31:K31"/>
    <mergeCell ref="F38:K38"/>
    <mergeCell ref="C32:K32"/>
    <mergeCell ref="C33:K33"/>
    <mergeCell ref="C34:K34"/>
    <mergeCell ref="C35:K3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Arkusz102">
    <pageSetUpPr fitToPage="1"/>
  </sheetPr>
  <dimension ref="A1:R42"/>
  <sheetViews>
    <sheetView topLeftCell="A34" zoomScaleNormal="100" workbookViewId="0">
      <selection activeCell="M35" sqref="M35"/>
    </sheetView>
  </sheetViews>
  <sheetFormatPr defaultColWidth="8.7109375" defaultRowHeight="15"/>
  <cols>
    <col min="1" max="4" width="8.7109375" style="7"/>
    <col min="5" max="5" width="8.7109375" style="7" customWidth="1"/>
    <col min="6" max="7" width="8.7109375" style="7"/>
    <col min="8" max="11" width="8.7109375" style="7" customWidth="1"/>
    <col min="12" max="16" width="8.7109375" style="7"/>
    <col min="17" max="17" width="13.85546875" style="7" customWidth="1"/>
    <col min="18" max="16384" width="8.7109375" style="7"/>
  </cols>
  <sheetData>
    <row r="1" spans="1:17" ht="50.25" customHeight="1" thickBot="1">
      <c r="A1" s="3120" t="s">
        <v>1</v>
      </c>
      <c r="B1" s="3121"/>
      <c r="C1" s="3121"/>
      <c r="D1" s="2560" t="s">
        <v>11</v>
      </c>
      <c r="E1" s="2561"/>
      <c r="F1" s="2540" t="s">
        <v>10</v>
      </c>
      <c r="G1" s="2541"/>
      <c r="H1" s="3122"/>
      <c r="I1" s="5610" t="s">
        <v>3034</v>
      </c>
      <c r="J1" s="5611"/>
      <c r="K1" s="4137"/>
    </row>
    <row r="2" spans="1:17" ht="45" customHeight="1" thickBot="1">
      <c r="A2" s="2540" t="s">
        <v>12</v>
      </c>
      <c r="B2" s="2541"/>
      <c r="C2" s="3122"/>
      <c r="D2" s="2739" t="s">
        <v>4891</v>
      </c>
      <c r="E2" s="1279"/>
      <c r="F2" s="2540" t="s">
        <v>2</v>
      </c>
      <c r="G2" s="2541"/>
      <c r="H2" s="3122"/>
      <c r="I2" s="5612" t="s">
        <v>880</v>
      </c>
      <c r="J2" s="5612"/>
      <c r="K2" s="5612"/>
    </row>
    <row r="3" spans="1:17" ht="15.75" thickBot="1">
      <c r="A3" s="2540" t="s">
        <v>3</v>
      </c>
      <c r="B3" s="2541"/>
      <c r="C3" s="3122"/>
      <c r="D3" s="3130">
        <v>200</v>
      </c>
      <c r="E3" s="3131"/>
      <c r="F3" s="2540" t="s">
        <v>4</v>
      </c>
      <c r="G3" s="2541"/>
      <c r="H3" s="3122"/>
      <c r="I3" s="3130">
        <v>8</v>
      </c>
      <c r="J3" s="3132"/>
      <c r="K3" s="3131"/>
    </row>
    <row r="4" spans="1:17" ht="15.75" thickBot="1">
      <c r="A4" s="2540" t="s">
        <v>5</v>
      </c>
      <c r="B4" s="2541"/>
      <c r="C4" s="3122"/>
      <c r="D4" s="2560" t="s">
        <v>13</v>
      </c>
      <c r="E4" s="2561"/>
      <c r="F4" s="2540" t="s">
        <v>0</v>
      </c>
      <c r="G4" s="2541"/>
      <c r="H4" s="3122"/>
      <c r="I4" s="3130" t="s">
        <v>30</v>
      </c>
      <c r="J4" s="3132"/>
      <c r="K4" s="3131"/>
      <c r="L4" s="7" t="s">
        <v>14</v>
      </c>
    </row>
    <row r="5" spans="1:17" ht="15" customHeight="1" thickBot="1">
      <c r="A5" s="2540" t="s">
        <v>15</v>
      </c>
      <c r="B5" s="2541"/>
      <c r="C5" s="3122"/>
      <c r="D5" s="3130" t="s">
        <v>31</v>
      </c>
      <c r="E5" s="3131"/>
      <c r="F5" s="2540" t="s">
        <v>16</v>
      </c>
      <c r="G5" s="2541"/>
      <c r="H5" s="3122"/>
      <c r="I5" s="3130" t="s">
        <v>46</v>
      </c>
      <c r="J5" s="3132"/>
      <c r="K5" s="3131"/>
      <c r="L5" s="2513" t="s">
        <v>43</v>
      </c>
      <c r="M5" s="2450"/>
      <c r="N5" s="2450"/>
      <c r="O5" s="2450"/>
      <c r="P5" s="2450"/>
      <c r="Q5" s="2450"/>
    </row>
    <row r="6" spans="1:17" ht="194.45" customHeight="1" thickBot="1">
      <c r="A6" s="3849" t="s">
        <v>28</v>
      </c>
      <c r="B6" s="3850"/>
      <c r="C6" s="3851"/>
      <c r="D6" s="5608" t="s">
        <v>6800</v>
      </c>
      <c r="E6" s="5609"/>
      <c r="F6" s="5609"/>
      <c r="G6" s="5609"/>
      <c r="H6" s="5609"/>
      <c r="I6" s="5609"/>
      <c r="J6" s="5609"/>
      <c r="K6" s="5609"/>
      <c r="L6" s="2513"/>
      <c r="M6" s="2450"/>
      <c r="N6" s="2450"/>
      <c r="O6" s="2450"/>
      <c r="P6" s="2450"/>
      <c r="Q6" s="2450"/>
    </row>
    <row r="7" spans="1:17" ht="63.6" customHeight="1" thickBot="1">
      <c r="A7" s="3849" t="s">
        <v>6</v>
      </c>
      <c r="B7" s="3850"/>
      <c r="C7" s="3851"/>
      <c r="D7" s="5365" t="s">
        <v>1613</v>
      </c>
      <c r="E7" s="3155"/>
      <c r="F7" s="3155"/>
      <c r="G7" s="3155"/>
      <c r="H7" s="3155"/>
      <c r="I7" s="3155"/>
      <c r="J7" s="3155"/>
      <c r="K7" s="3155"/>
    </row>
    <row r="8" spans="1:17" ht="37.5" customHeight="1" thickBot="1">
      <c r="A8" s="2545" t="s">
        <v>61</v>
      </c>
      <c r="B8" s="2546"/>
      <c r="C8" s="2546"/>
      <c r="D8" s="2546"/>
      <c r="E8" s="2546"/>
      <c r="F8" s="2546"/>
      <c r="G8" s="2546"/>
      <c r="H8" s="2546"/>
      <c r="I8" s="2546"/>
      <c r="J8" s="2546"/>
      <c r="K8" s="2547"/>
    </row>
    <row r="9" spans="1:17" s="953" customFormat="1" ht="57" customHeight="1">
      <c r="A9" s="4658" t="s">
        <v>7</v>
      </c>
      <c r="B9" s="3134"/>
      <c r="C9" s="4660"/>
      <c r="D9" s="5581" t="s">
        <v>4640</v>
      </c>
      <c r="E9" s="5581"/>
      <c r="F9" s="5581"/>
      <c r="G9" s="5581"/>
      <c r="H9" s="5581"/>
      <c r="I9" s="5581"/>
      <c r="J9" s="5581"/>
      <c r="K9" s="5581"/>
    </row>
    <row r="10" spans="1:17" s="953" customFormat="1" ht="84" customHeight="1" thickBot="1">
      <c r="A10" s="4661"/>
      <c r="B10" s="4662"/>
      <c r="C10" s="4663"/>
      <c r="D10" s="5590" t="s">
        <v>4639</v>
      </c>
      <c r="E10" s="5590"/>
      <c r="F10" s="5590"/>
      <c r="G10" s="5590"/>
      <c r="H10" s="5590"/>
      <c r="I10" s="5590"/>
      <c r="J10" s="5590"/>
      <c r="K10" s="5590"/>
    </row>
    <row r="11" spans="1:17" ht="55.9" customHeight="1">
      <c r="A11" s="4679" t="s">
        <v>133</v>
      </c>
      <c r="B11" s="5580"/>
      <c r="C11" s="3137"/>
      <c r="D11" s="5602" t="s">
        <v>4638</v>
      </c>
      <c r="E11" s="5602"/>
      <c r="F11" s="5602"/>
      <c r="G11" s="5602"/>
      <c r="H11" s="5602"/>
      <c r="I11" s="5602"/>
      <c r="J11" s="5602"/>
      <c r="K11" s="5602"/>
    </row>
    <row r="12" spans="1:17" ht="55.9" customHeight="1">
      <c r="A12" s="2517"/>
      <c r="B12" s="2518"/>
      <c r="C12" s="2519"/>
      <c r="D12" s="5603" t="s">
        <v>4637</v>
      </c>
      <c r="E12" s="5604"/>
      <c r="F12" s="5604"/>
      <c r="G12" s="5604"/>
      <c r="H12" s="5604"/>
      <c r="I12" s="5604"/>
      <c r="J12" s="5604"/>
      <c r="K12" s="5604"/>
    </row>
    <row r="13" spans="1:17" ht="41.45" customHeight="1">
      <c r="A13" s="2517"/>
      <c r="B13" s="2518"/>
      <c r="C13" s="2519"/>
      <c r="D13" s="5603" t="s">
        <v>4636</v>
      </c>
      <c r="E13" s="5603"/>
      <c r="F13" s="5603"/>
      <c r="G13" s="5603"/>
      <c r="H13" s="5603"/>
      <c r="I13" s="5603"/>
      <c r="J13" s="5603"/>
      <c r="K13" s="5603"/>
    </row>
    <row r="14" spans="1:17" ht="41.45" customHeight="1">
      <c r="A14" s="2517"/>
      <c r="B14" s="2518"/>
      <c r="C14" s="2519"/>
      <c r="D14" s="5603" t="s">
        <v>4635</v>
      </c>
      <c r="E14" s="5603"/>
      <c r="F14" s="5603"/>
      <c r="G14" s="5603"/>
      <c r="H14" s="5603"/>
      <c r="I14" s="5603"/>
      <c r="J14" s="5603"/>
      <c r="K14" s="5603"/>
    </row>
    <row r="15" spans="1:17" ht="71.45" customHeight="1">
      <c r="A15" s="2517"/>
      <c r="B15" s="2518"/>
      <c r="C15" s="2519"/>
      <c r="D15" s="5603" t="s">
        <v>4634</v>
      </c>
      <c r="E15" s="5603"/>
      <c r="F15" s="5603"/>
      <c r="G15" s="5603"/>
      <c r="H15" s="5603"/>
      <c r="I15" s="5603"/>
      <c r="J15" s="5603"/>
      <c r="K15" s="5603"/>
    </row>
    <row r="16" spans="1:17" ht="41.45" customHeight="1" thickBot="1">
      <c r="A16" s="2517"/>
      <c r="B16" s="2518"/>
      <c r="C16" s="2519"/>
      <c r="D16" s="5605" t="s">
        <v>4633</v>
      </c>
      <c r="E16" s="5605"/>
      <c r="F16" s="5605"/>
      <c r="G16" s="5605"/>
      <c r="H16" s="5605"/>
      <c r="I16" s="5605"/>
      <c r="J16" s="5605"/>
      <c r="K16" s="5605"/>
    </row>
    <row r="17" spans="1:18" ht="68.45" customHeight="1">
      <c r="A17" s="3133" t="s">
        <v>9</v>
      </c>
      <c r="B17" s="3855"/>
      <c r="C17" s="3135"/>
      <c r="D17" s="5606" t="s">
        <v>6785</v>
      </c>
      <c r="E17" s="4477"/>
      <c r="F17" s="4477"/>
      <c r="G17" s="4477"/>
      <c r="H17" s="4477"/>
      <c r="I17" s="4477"/>
      <c r="J17" s="4477"/>
      <c r="K17" s="4477"/>
    </row>
    <row r="18" spans="1:18" ht="66.599999999999994" customHeight="1" thickBot="1">
      <c r="A18" s="2517"/>
      <c r="B18" s="2518"/>
      <c r="C18" s="2519"/>
      <c r="D18" s="5607" t="s">
        <v>6786</v>
      </c>
      <c r="E18" s="4149"/>
      <c r="F18" s="4149"/>
      <c r="G18" s="4149"/>
      <c r="H18" s="4149"/>
      <c r="I18" s="4149"/>
      <c r="J18" s="4149"/>
      <c r="K18" s="4149"/>
    </row>
    <row r="19" spans="1:18" ht="30.75" customHeight="1" thickBot="1">
      <c r="A19" s="2481" t="s">
        <v>33</v>
      </c>
      <c r="B19" s="2526"/>
      <c r="C19" s="2527"/>
      <c r="D19" s="5559" t="s">
        <v>4307</v>
      </c>
      <c r="E19" s="5559"/>
      <c r="F19" s="5559"/>
      <c r="G19" s="5559"/>
      <c r="H19" s="5559"/>
      <c r="I19" s="5559"/>
      <c r="J19" s="5559"/>
      <c r="K19" s="5559"/>
      <c r="L19" s="2450" t="s">
        <v>23</v>
      </c>
      <c r="M19" s="2450"/>
      <c r="N19" s="2450"/>
      <c r="O19" s="2450"/>
      <c r="P19" s="2450"/>
      <c r="Q19" s="2450"/>
      <c r="R19" s="2450"/>
    </row>
    <row r="20" spans="1:18" ht="19.149999999999999" customHeight="1" thickBot="1">
      <c r="A20" s="833" t="s">
        <v>32</v>
      </c>
      <c r="B20" s="834"/>
      <c r="C20" s="956"/>
      <c r="D20" s="2453" t="s">
        <v>3860</v>
      </c>
      <c r="E20" s="2453"/>
      <c r="F20" s="2453"/>
      <c r="G20" s="2453"/>
      <c r="H20" s="2453"/>
      <c r="I20" s="2453"/>
      <c r="J20" s="2453"/>
      <c r="K20" s="2454"/>
      <c r="L20" s="2572" t="s">
        <v>34</v>
      </c>
      <c r="M20" s="2572"/>
      <c r="N20" s="2572"/>
      <c r="O20" s="2572"/>
      <c r="P20" s="2572"/>
      <c r="Q20" s="2572"/>
      <c r="R20" s="2572"/>
    </row>
    <row r="21" spans="1:18" ht="54.6" customHeight="1" thickBot="1">
      <c r="A21" s="3838" t="s">
        <v>41</v>
      </c>
      <c r="B21" s="3839"/>
      <c r="C21" s="3839"/>
      <c r="D21" s="3839"/>
      <c r="E21" s="3839"/>
      <c r="F21" s="3840" t="s">
        <v>39</v>
      </c>
      <c r="G21" s="3840"/>
      <c r="H21" s="3840" t="s">
        <v>17</v>
      </c>
      <c r="I21" s="3840"/>
      <c r="J21" s="3840" t="s">
        <v>18</v>
      </c>
      <c r="K21" s="3848"/>
      <c r="L21" s="2513" t="s">
        <v>40</v>
      </c>
      <c r="M21" s="2450"/>
      <c r="N21" s="2450"/>
      <c r="O21" s="2450"/>
      <c r="P21" s="2450"/>
      <c r="Q21" s="2450"/>
      <c r="R21" s="2450"/>
    </row>
    <row r="22" spans="1:18" ht="117" customHeight="1">
      <c r="A22" s="5616" t="s">
        <v>4632</v>
      </c>
      <c r="B22" s="5617"/>
      <c r="C22" s="5617"/>
      <c r="D22" s="5617"/>
      <c r="E22" s="5617"/>
      <c r="F22" s="5570">
        <v>50</v>
      </c>
      <c r="G22" s="5570"/>
      <c r="H22" s="5615" t="s">
        <v>1504</v>
      </c>
      <c r="I22" s="5615"/>
      <c r="J22" s="5613" t="s">
        <v>6765</v>
      </c>
      <c r="K22" s="5614"/>
    </row>
    <row r="23" spans="1:18" ht="130.9" customHeight="1">
      <c r="A23" s="5618" t="s">
        <v>4631</v>
      </c>
      <c r="B23" s="5619"/>
      <c r="C23" s="5619"/>
      <c r="D23" s="5619"/>
      <c r="E23" s="5619"/>
      <c r="F23" s="5576">
        <v>100</v>
      </c>
      <c r="G23" s="5576"/>
      <c r="H23" s="5620" t="s">
        <v>1504</v>
      </c>
      <c r="I23" s="5620"/>
      <c r="J23" s="5621" t="s">
        <v>6766</v>
      </c>
      <c r="K23" s="5622"/>
    </row>
    <row r="24" spans="1:18" ht="133.15" customHeight="1" thickBot="1">
      <c r="A24" s="5596" t="s">
        <v>4630</v>
      </c>
      <c r="B24" s="5597"/>
      <c r="C24" s="5597"/>
      <c r="D24" s="5597"/>
      <c r="E24" s="5597"/>
      <c r="F24" s="5598">
        <v>50</v>
      </c>
      <c r="G24" s="5598"/>
      <c r="H24" s="5599" t="s">
        <v>1504</v>
      </c>
      <c r="I24" s="5599"/>
      <c r="J24" s="5600" t="s">
        <v>6767</v>
      </c>
      <c r="K24" s="5601"/>
    </row>
    <row r="25" spans="1:18" ht="21" customHeight="1">
      <c r="A25" s="4174" t="s">
        <v>42</v>
      </c>
      <c r="B25" s="4175"/>
      <c r="C25" s="5542" t="s">
        <v>87</v>
      </c>
      <c r="D25" s="5542"/>
      <c r="E25" s="5542"/>
      <c r="F25" s="5542"/>
      <c r="G25" s="5542"/>
      <c r="H25" s="5542"/>
      <c r="I25" s="5542"/>
      <c r="J25" s="5542"/>
      <c r="K25" s="5198"/>
    </row>
    <row r="26" spans="1:18" ht="21" customHeight="1">
      <c r="A26" s="3751"/>
      <c r="B26" s="2489"/>
      <c r="C26" s="5167" t="s">
        <v>1170</v>
      </c>
      <c r="D26" s="5199"/>
      <c r="E26" s="5199"/>
      <c r="F26" s="5199"/>
      <c r="G26" s="5199"/>
      <c r="H26" s="5199"/>
      <c r="I26" s="5199"/>
      <c r="J26" s="5199"/>
      <c r="K26" s="5200"/>
    </row>
    <row r="27" spans="1:18" ht="21" customHeight="1" thickBot="1">
      <c r="A27" s="3751"/>
      <c r="B27" s="2489"/>
      <c r="C27" s="5167" t="s">
        <v>3595</v>
      </c>
      <c r="D27" s="5199"/>
      <c r="E27" s="5199"/>
      <c r="F27" s="5199"/>
      <c r="G27" s="5199"/>
      <c r="H27" s="5199"/>
      <c r="I27" s="5199"/>
      <c r="J27" s="5199"/>
      <c r="K27" s="5200"/>
    </row>
    <row r="28" spans="1:18" ht="265.5" customHeight="1" thickBot="1">
      <c r="A28" s="3748" t="s">
        <v>19</v>
      </c>
      <c r="B28" s="3749"/>
      <c r="C28" s="5558" t="s">
        <v>8598</v>
      </c>
      <c r="D28" s="5559"/>
      <c r="E28" s="5559"/>
      <c r="F28" s="5559"/>
      <c r="G28" s="5559"/>
      <c r="H28" s="5559"/>
      <c r="I28" s="5559"/>
      <c r="J28" s="5559"/>
      <c r="K28" s="5559"/>
    </row>
    <row r="29" spans="1:18" ht="54.6" customHeight="1" thickBot="1">
      <c r="A29" s="4174" t="s">
        <v>21</v>
      </c>
      <c r="B29" s="4175"/>
      <c r="C29" s="5593" t="s">
        <v>1593</v>
      </c>
      <c r="D29" s="5594"/>
      <c r="E29" s="5594"/>
      <c r="F29" s="5594"/>
      <c r="G29" s="5594"/>
      <c r="H29" s="5594"/>
      <c r="I29" s="5594"/>
      <c r="J29" s="5594"/>
      <c r="K29" s="5594"/>
    </row>
    <row r="30" spans="1:18" ht="37.5" customHeight="1">
      <c r="A30" s="3773" t="s">
        <v>20</v>
      </c>
      <c r="B30" s="3774"/>
      <c r="C30" s="5595" t="s">
        <v>6768</v>
      </c>
      <c r="D30" s="2462"/>
      <c r="E30" s="2462"/>
      <c r="F30" s="2462"/>
      <c r="G30" s="2462"/>
      <c r="H30" s="2462"/>
      <c r="I30" s="2462"/>
      <c r="J30" s="2462"/>
      <c r="K30" s="2463"/>
    </row>
    <row r="31" spans="1:18" ht="37.5" customHeight="1">
      <c r="A31" s="3775"/>
      <c r="B31" s="3776"/>
      <c r="C31" s="5027" t="s">
        <v>6769</v>
      </c>
      <c r="D31" s="3192"/>
      <c r="E31" s="3192"/>
      <c r="F31" s="3192"/>
      <c r="G31" s="3192"/>
      <c r="H31" s="3192"/>
      <c r="I31" s="3192"/>
      <c r="J31" s="3192"/>
      <c r="K31" s="3193"/>
    </row>
    <row r="32" spans="1:18" ht="37.5" customHeight="1">
      <c r="A32" s="3775"/>
      <c r="B32" s="3776"/>
      <c r="C32" s="5027" t="s">
        <v>6770</v>
      </c>
      <c r="D32" s="3192"/>
      <c r="E32" s="3192"/>
      <c r="F32" s="3192"/>
      <c r="G32" s="3192"/>
      <c r="H32" s="3192"/>
      <c r="I32" s="3192"/>
      <c r="J32" s="3192"/>
      <c r="K32" s="3193"/>
    </row>
    <row r="33" spans="1:12" ht="37.5" customHeight="1">
      <c r="A33" s="3775"/>
      <c r="B33" s="3776"/>
      <c r="C33" s="5027" t="s">
        <v>6771</v>
      </c>
      <c r="D33" s="3192"/>
      <c r="E33" s="3192"/>
      <c r="F33" s="3192"/>
      <c r="G33" s="3192"/>
      <c r="H33" s="3192"/>
      <c r="I33" s="3192"/>
      <c r="J33" s="3192"/>
      <c r="K33" s="3193"/>
    </row>
    <row r="34" spans="1:12" ht="37.5" customHeight="1">
      <c r="A34" s="3775"/>
      <c r="B34" s="3776"/>
      <c r="C34" s="4213" t="s">
        <v>6772</v>
      </c>
      <c r="D34" s="2496"/>
      <c r="E34" s="2496"/>
      <c r="F34" s="2496"/>
      <c r="G34" s="2496"/>
      <c r="H34" s="2496"/>
      <c r="I34" s="2496"/>
      <c r="J34" s="2496"/>
      <c r="K34" s="2497"/>
    </row>
    <row r="35" spans="1:12" ht="37.5" customHeight="1">
      <c r="A35" s="3775"/>
      <c r="B35" s="3776"/>
      <c r="C35" s="5027" t="s">
        <v>7742</v>
      </c>
      <c r="D35" s="3192"/>
      <c r="E35" s="3192"/>
      <c r="F35" s="3192"/>
      <c r="G35" s="3192"/>
      <c r="H35" s="3192"/>
      <c r="I35" s="3192"/>
      <c r="J35" s="3192"/>
      <c r="K35" s="3193"/>
    </row>
    <row r="36" spans="1:12" ht="36" customHeight="1">
      <c r="A36" s="3775"/>
      <c r="B36" s="3776"/>
      <c r="C36" s="5027" t="s">
        <v>6773</v>
      </c>
      <c r="D36" s="3192"/>
      <c r="E36" s="3192"/>
      <c r="F36" s="3192"/>
      <c r="G36" s="3192"/>
      <c r="H36" s="3192"/>
      <c r="I36" s="3192"/>
      <c r="J36" s="3192"/>
      <c r="K36" s="3193"/>
    </row>
    <row r="37" spans="1:12" ht="21" customHeight="1" thickBot="1">
      <c r="A37" s="3777"/>
      <c r="B37" s="3778"/>
      <c r="C37" s="5592" t="s">
        <v>6774</v>
      </c>
      <c r="D37" s="4028"/>
      <c r="E37" s="4028"/>
      <c r="F37" s="4028"/>
      <c r="G37" s="4028"/>
      <c r="H37" s="4028"/>
      <c r="I37" s="4028"/>
      <c r="J37" s="4028"/>
      <c r="K37" s="5161"/>
    </row>
    <row r="38" spans="1:12" ht="15.75" thickBot="1">
      <c r="A38" s="2562" t="s">
        <v>29</v>
      </c>
      <c r="B38" s="2563"/>
      <c r="C38" s="2563"/>
      <c r="D38" s="2563"/>
      <c r="E38" s="2563"/>
      <c r="F38" s="2563"/>
      <c r="G38" s="2563"/>
      <c r="H38" s="2563"/>
      <c r="I38" s="2563"/>
      <c r="J38" s="2563"/>
      <c r="K38" s="3194"/>
    </row>
    <row r="39" spans="1:12" ht="32.25" customHeight="1">
      <c r="A39" s="2478" t="s">
        <v>8386</v>
      </c>
      <c r="B39" s="2479"/>
      <c r="C39" s="2479"/>
      <c r="D39" s="2479"/>
      <c r="E39" s="2480"/>
      <c r="F39" s="3986">
        <v>200</v>
      </c>
      <c r="G39" s="3987"/>
      <c r="H39" s="3987"/>
      <c r="I39" s="3987"/>
      <c r="J39" s="3987"/>
      <c r="K39" s="3988"/>
    </row>
    <row r="40" spans="1:12" ht="32.25" customHeight="1">
      <c r="A40" s="2475" t="s">
        <v>26</v>
      </c>
      <c r="B40" s="2476"/>
      <c r="C40" s="2476"/>
      <c r="D40" s="2476"/>
      <c r="E40" s="2477"/>
      <c r="F40" s="3992">
        <v>0</v>
      </c>
      <c r="G40" s="3993"/>
      <c r="H40" s="3993"/>
      <c r="I40" s="3993"/>
      <c r="J40" s="3993"/>
      <c r="K40" s="3994"/>
      <c r="L40" s="7" t="s">
        <v>27</v>
      </c>
    </row>
    <row r="41" spans="1:12" ht="16.899999999999999" customHeight="1" thickBot="1">
      <c r="A41" s="5331" t="s">
        <v>22</v>
      </c>
      <c r="B41" s="5332"/>
      <c r="C41" s="5332"/>
      <c r="D41" s="5332"/>
      <c r="E41" s="5334"/>
      <c r="F41" s="5162" t="s">
        <v>8597</v>
      </c>
      <c r="G41" s="3996"/>
      <c r="H41" s="3996"/>
      <c r="I41" s="3996"/>
      <c r="J41" s="3996"/>
      <c r="K41" s="3997"/>
    </row>
    <row r="42" spans="1:12" ht="40.9" customHeight="1" thickBot="1">
      <c r="A42" s="5554" t="s">
        <v>3356</v>
      </c>
      <c r="B42" s="5555"/>
      <c r="C42" s="5555"/>
      <c r="D42" s="5555"/>
      <c r="E42" s="5555"/>
      <c r="F42" s="5591" t="s">
        <v>8599</v>
      </c>
      <c r="G42" s="5556"/>
      <c r="H42" s="5556"/>
      <c r="I42" s="5556"/>
      <c r="J42" s="5556"/>
      <c r="K42" s="5557"/>
    </row>
  </sheetData>
  <sheetProtection algorithmName="SHA-512" hashValue="UVBXQTHjAR2ksVdnfMbV2Y8bGdLmlRltAsEcZrn3AS5qZ1EpA6riLvKAkyfdzMMaGn6j7+jdzu5KHFyQWaQ/9g==" saltValue="0IMcbyumIocA7fgnFIJvew==" spinCount="100000" sheet="1" objects="1" scenarios="1"/>
  <mergeCells count="87">
    <mergeCell ref="J22:K22"/>
    <mergeCell ref="H22:I22"/>
    <mergeCell ref="F22:G22"/>
    <mergeCell ref="A22:E22"/>
    <mergeCell ref="A23:E23"/>
    <mergeCell ref="F23:G23"/>
    <mergeCell ref="H23:I23"/>
    <mergeCell ref="J23:K23"/>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 ref="A7:C7"/>
    <mergeCell ref="D7:K7"/>
    <mergeCell ref="A8:K8"/>
    <mergeCell ref="A9:C10"/>
    <mergeCell ref="D9:K9"/>
    <mergeCell ref="D10:K10"/>
    <mergeCell ref="L19:R19"/>
    <mergeCell ref="A11:C16"/>
    <mergeCell ref="D11:K11"/>
    <mergeCell ref="D12:K12"/>
    <mergeCell ref="D13:K13"/>
    <mergeCell ref="D14:K14"/>
    <mergeCell ref="D15:K15"/>
    <mergeCell ref="D16:K16"/>
    <mergeCell ref="A17:C18"/>
    <mergeCell ref="D17:K17"/>
    <mergeCell ref="D18:K18"/>
    <mergeCell ref="A19:C19"/>
    <mergeCell ref="D19:K19"/>
    <mergeCell ref="D20:K20"/>
    <mergeCell ref="L20:R20"/>
    <mergeCell ref="A21:E21"/>
    <mergeCell ref="F21:G21"/>
    <mergeCell ref="H21:I21"/>
    <mergeCell ref="J21:K21"/>
    <mergeCell ref="L21:R21"/>
    <mergeCell ref="A24:E24"/>
    <mergeCell ref="F24:G24"/>
    <mergeCell ref="H24:I24"/>
    <mergeCell ref="J24:K24"/>
    <mergeCell ref="A25:B27"/>
    <mergeCell ref="C25:K25"/>
    <mergeCell ref="C26:K26"/>
    <mergeCell ref="C27:K27"/>
    <mergeCell ref="A28:B28"/>
    <mergeCell ref="C28:K28"/>
    <mergeCell ref="A29:B29"/>
    <mergeCell ref="C29:K29"/>
    <mergeCell ref="A30:B37"/>
    <mergeCell ref="C30:K30"/>
    <mergeCell ref="C31:K31"/>
    <mergeCell ref="C32:K32"/>
    <mergeCell ref="C33:K33"/>
    <mergeCell ref="C34:K34"/>
    <mergeCell ref="F41:K41"/>
    <mergeCell ref="A42:E42"/>
    <mergeCell ref="F42:K42"/>
    <mergeCell ref="C35:K35"/>
    <mergeCell ref="C36:K36"/>
    <mergeCell ref="C37:K37"/>
    <mergeCell ref="A38:K38"/>
    <mergeCell ref="F39:K39"/>
    <mergeCell ref="F40:K40"/>
    <mergeCell ref="A41:E41"/>
    <mergeCell ref="A40:E40"/>
    <mergeCell ref="A39:E39"/>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Arkusz103"/>
  <dimension ref="A1:R41"/>
  <sheetViews>
    <sheetView topLeftCell="A28" workbookViewId="0">
      <selection activeCell="M27" sqref="M27"/>
    </sheetView>
  </sheetViews>
  <sheetFormatPr defaultColWidth="9.140625" defaultRowHeight="15"/>
  <cols>
    <col min="1" max="11" width="8.7109375" style="7" customWidth="1"/>
    <col min="12" max="16384" width="9.140625" style="7"/>
  </cols>
  <sheetData>
    <row r="1" spans="1:17" ht="66" customHeight="1" thickBot="1">
      <c r="A1" s="3120" t="s">
        <v>1</v>
      </c>
      <c r="B1" s="3121"/>
      <c r="C1" s="3121"/>
      <c r="D1" s="2560" t="s">
        <v>11</v>
      </c>
      <c r="E1" s="2561"/>
      <c r="F1" s="2540" t="s">
        <v>10</v>
      </c>
      <c r="G1" s="2541"/>
      <c r="H1" s="3122"/>
      <c r="I1" s="3876" t="s">
        <v>6788</v>
      </c>
      <c r="J1" s="4268"/>
      <c r="K1" s="3877"/>
    </row>
    <row r="2" spans="1:17" ht="48" customHeight="1" thickBot="1">
      <c r="A2" s="2540" t="s">
        <v>12</v>
      </c>
      <c r="B2" s="2541"/>
      <c r="C2" s="3122"/>
      <c r="D2" s="2739" t="s">
        <v>4891</v>
      </c>
      <c r="E2" s="1279"/>
      <c r="F2" s="2540" t="s">
        <v>2</v>
      </c>
      <c r="G2" s="2541"/>
      <c r="H2" s="3122"/>
      <c r="I2" s="5399" t="s">
        <v>880</v>
      </c>
      <c r="J2" s="5400"/>
      <c r="K2" s="5401"/>
    </row>
    <row r="3" spans="1:17" ht="18" customHeight="1" thickBot="1">
      <c r="A3" s="2540" t="s">
        <v>3</v>
      </c>
      <c r="B3" s="2541"/>
      <c r="C3" s="3122"/>
      <c r="D3" s="3130">
        <v>200</v>
      </c>
      <c r="E3" s="3131"/>
      <c r="F3" s="2540" t="s">
        <v>4</v>
      </c>
      <c r="G3" s="2541"/>
      <c r="H3" s="3122"/>
      <c r="I3" s="3130">
        <v>8</v>
      </c>
      <c r="J3" s="3132"/>
      <c r="K3" s="3131"/>
    </row>
    <row r="4" spans="1:17" ht="15.75" thickBot="1">
      <c r="A4" s="2540" t="s">
        <v>5</v>
      </c>
      <c r="B4" s="2541"/>
      <c r="C4" s="3122"/>
      <c r="D4" s="2560" t="s">
        <v>13</v>
      </c>
      <c r="E4" s="2561"/>
      <c r="F4" s="2540" t="s">
        <v>0</v>
      </c>
      <c r="G4" s="2541"/>
      <c r="H4" s="3122"/>
      <c r="I4" s="3130" t="s">
        <v>30</v>
      </c>
      <c r="J4" s="3132"/>
      <c r="K4" s="3131"/>
      <c r="L4" s="7" t="s">
        <v>14</v>
      </c>
    </row>
    <row r="5" spans="1:17" ht="15" customHeight="1" thickBot="1">
      <c r="A5" s="2540" t="s">
        <v>15</v>
      </c>
      <c r="B5" s="2541"/>
      <c r="C5" s="3122"/>
      <c r="D5" s="3130" t="s">
        <v>31</v>
      </c>
      <c r="E5" s="3131"/>
      <c r="F5" s="2540" t="s">
        <v>16</v>
      </c>
      <c r="G5" s="2541"/>
      <c r="H5" s="3122"/>
      <c r="I5" s="3130" t="s">
        <v>46</v>
      </c>
      <c r="J5" s="3132"/>
      <c r="K5" s="3131"/>
      <c r="L5" s="2513" t="s">
        <v>43</v>
      </c>
      <c r="M5" s="2450"/>
      <c r="N5" s="2450"/>
      <c r="O5" s="2450"/>
      <c r="P5" s="2450"/>
      <c r="Q5" s="2450"/>
    </row>
    <row r="6" spans="1:17" ht="225.75" customHeight="1" thickBot="1">
      <c r="A6" s="3849" t="s">
        <v>28</v>
      </c>
      <c r="B6" s="3850"/>
      <c r="C6" s="3851"/>
      <c r="D6" s="5558" t="s">
        <v>6799</v>
      </c>
      <c r="E6" s="5559"/>
      <c r="F6" s="5559"/>
      <c r="G6" s="5559"/>
      <c r="H6" s="5559"/>
      <c r="I6" s="5559"/>
      <c r="J6" s="5559"/>
      <c r="K6" s="5559"/>
      <c r="L6" s="2513"/>
      <c r="M6" s="2450"/>
      <c r="N6" s="2450"/>
      <c r="O6" s="2450"/>
      <c r="P6" s="2450"/>
      <c r="Q6" s="2450"/>
    </row>
    <row r="7" spans="1:17" ht="54.95" customHeight="1" thickBot="1">
      <c r="A7" s="3849" t="s">
        <v>6</v>
      </c>
      <c r="B7" s="3850"/>
      <c r="C7" s="3851"/>
      <c r="D7" s="5588" t="s">
        <v>1613</v>
      </c>
      <c r="E7" s="5589"/>
      <c r="F7" s="5589"/>
      <c r="G7" s="5589"/>
      <c r="H7" s="5589"/>
      <c r="I7" s="5589"/>
      <c r="J7" s="5589"/>
      <c r="K7" s="5589"/>
    </row>
    <row r="8" spans="1:17" ht="36" customHeight="1" thickBot="1">
      <c r="A8" s="2545" t="s">
        <v>2153</v>
      </c>
      <c r="B8" s="2546"/>
      <c r="C8" s="2546"/>
      <c r="D8" s="2546"/>
      <c r="E8" s="2546"/>
      <c r="F8" s="2546"/>
      <c r="G8" s="2546"/>
      <c r="H8" s="2546"/>
      <c r="I8" s="2546"/>
      <c r="J8" s="2546"/>
      <c r="K8" s="2547"/>
    </row>
    <row r="9" spans="1:17" ht="43.5" customHeight="1">
      <c r="A9" s="972" t="s">
        <v>7</v>
      </c>
      <c r="B9" s="973"/>
      <c r="C9" s="974"/>
      <c r="D9" s="5581" t="s">
        <v>4625</v>
      </c>
      <c r="E9" s="5581"/>
      <c r="F9" s="5581"/>
      <c r="G9" s="5581"/>
      <c r="H9" s="5581"/>
      <c r="I9" s="5581"/>
      <c r="J9" s="5581"/>
      <c r="K9" s="5581"/>
    </row>
    <row r="10" spans="1:17" ht="71.25" customHeight="1" thickBot="1">
      <c r="A10" s="975"/>
      <c r="B10" s="976"/>
      <c r="C10" s="977"/>
      <c r="D10" s="5590" t="s">
        <v>6782</v>
      </c>
      <c r="E10" s="5590"/>
      <c r="F10" s="5590"/>
      <c r="G10" s="5590"/>
      <c r="H10" s="5590"/>
      <c r="I10" s="5590"/>
      <c r="J10" s="5590"/>
      <c r="K10" s="5590"/>
    </row>
    <row r="11" spans="1:17" ht="56.25" customHeight="1">
      <c r="A11" s="4679" t="s">
        <v>133</v>
      </c>
      <c r="B11" s="5580"/>
      <c r="C11" s="3137"/>
      <c r="D11" s="5602" t="s">
        <v>4624</v>
      </c>
      <c r="E11" s="5602"/>
      <c r="F11" s="5602"/>
      <c r="G11" s="5602"/>
      <c r="H11" s="5602"/>
      <c r="I11" s="5602"/>
      <c r="J11" s="5602"/>
      <c r="K11" s="5602"/>
    </row>
    <row r="12" spans="1:17" ht="59.25" customHeight="1">
      <c r="A12" s="2517"/>
      <c r="B12" s="2518"/>
      <c r="C12" s="2519"/>
      <c r="D12" s="5603" t="s">
        <v>4623</v>
      </c>
      <c r="E12" s="5604"/>
      <c r="F12" s="5604"/>
      <c r="G12" s="5604"/>
      <c r="H12" s="5604"/>
      <c r="I12" s="5604"/>
      <c r="J12" s="5604"/>
      <c r="K12" s="5604"/>
    </row>
    <row r="13" spans="1:17" ht="39" customHeight="1">
      <c r="A13" s="2517"/>
      <c r="B13" s="2518"/>
      <c r="C13" s="2519"/>
      <c r="D13" s="5603" t="s">
        <v>4622</v>
      </c>
      <c r="E13" s="5603"/>
      <c r="F13" s="5603"/>
      <c r="G13" s="5603"/>
      <c r="H13" s="5603"/>
      <c r="I13" s="5603"/>
      <c r="J13" s="5603"/>
      <c r="K13" s="5603"/>
    </row>
    <row r="14" spans="1:17" ht="55.5" customHeight="1">
      <c r="A14" s="2517"/>
      <c r="B14" s="2518"/>
      <c r="C14" s="2519"/>
      <c r="D14" s="5603" t="s">
        <v>4621</v>
      </c>
      <c r="E14" s="5603"/>
      <c r="F14" s="5603"/>
      <c r="G14" s="5603"/>
      <c r="H14" s="5603"/>
      <c r="I14" s="5603"/>
      <c r="J14" s="5603"/>
      <c r="K14" s="5603"/>
    </row>
    <row r="15" spans="1:17" ht="73.150000000000006" customHeight="1">
      <c r="A15" s="2517"/>
      <c r="B15" s="2518"/>
      <c r="C15" s="2519"/>
      <c r="D15" s="5603" t="s">
        <v>4620</v>
      </c>
      <c r="E15" s="5603"/>
      <c r="F15" s="5603"/>
      <c r="G15" s="5603"/>
      <c r="H15" s="5603"/>
      <c r="I15" s="5603"/>
      <c r="J15" s="5603"/>
      <c r="K15" s="5603"/>
      <c r="L15" s="7" t="s">
        <v>1834</v>
      </c>
    </row>
    <row r="16" spans="1:17" ht="42" customHeight="1" thickBot="1">
      <c r="A16" s="2517"/>
      <c r="B16" s="2518"/>
      <c r="C16" s="2519"/>
      <c r="D16" s="5632" t="s">
        <v>4619</v>
      </c>
      <c r="E16" s="5632"/>
      <c r="F16" s="5632"/>
      <c r="G16" s="5632"/>
      <c r="H16" s="5632"/>
      <c r="I16" s="5632"/>
      <c r="J16" s="5632"/>
      <c r="K16" s="5632"/>
    </row>
    <row r="17" spans="1:18" ht="70.150000000000006" customHeight="1">
      <c r="A17" s="3133" t="s">
        <v>9</v>
      </c>
      <c r="B17" s="3855"/>
      <c r="C17" s="3135"/>
      <c r="D17" s="5633" t="s">
        <v>6784</v>
      </c>
      <c r="E17" s="5633"/>
      <c r="F17" s="5633"/>
      <c r="G17" s="5633"/>
      <c r="H17" s="5633"/>
      <c r="I17" s="5633"/>
      <c r="J17" s="5633"/>
      <c r="K17" s="5633"/>
    </row>
    <row r="18" spans="1:18" ht="63.95" customHeight="1" thickBot="1">
      <c r="A18" s="2517"/>
      <c r="B18" s="2518"/>
      <c r="C18" s="2519"/>
      <c r="D18" s="5634" t="s">
        <v>6783</v>
      </c>
      <c r="E18" s="5634"/>
      <c r="F18" s="5634"/>
      <c r="G18" s="5634"/>
      <c r="H18" s="5634"/>
      <c r="I18" s="5634"/>
      <c r="J18" s="5634"/>
      <c r="K18" s="5634"/>
    </row>
    <row r="19" spans="1:18" ht="97.9" customHeight="1" thickBot="1">
      <c r="A19" s="2481" t="s">
        <v>33</v>
      </c>
      <c r="B19" s="2526"/>
      <c r="C19" s="2527"/>
      <c r="D19" s="5559" t="s">
        <v>4307</v>
      </c>
      <c r="E19" s="5559"/>
      <c r="F19" s="5559"/>
      <c r="G19" s="5559"/>
      <c r="H19" s="5559"/>
      <c r="I19" s="5559"/>
      <c r="J19" s="5559"/>
      <c r="K19" s="5559"/>
      <c r="L19" s="5635" t="s">
        <v>23</v>
      </c>
      <c r="M19" s="2450"/>
      <c r="N19" s="2450"/>
      <c r="O19" s="2450"/>
      <c r="P19" s="2450"/>
      <c r="Q19" s="2450"/>
      <c r="R19" s="948"/>
    </row>
    <row r="20" spans="1:18" ht="24.6" customHeight="1" thickBot="1">
      <c r="A20" s="954" t="s">
        <v>32</v>
      </c>
      <c r="B20" s="955"/>
      <c r="C20" s="956"/>
      <c r="D20" s="2453" t="s">
        <v>3860</v>
      </c>
      <c r="E20" s="2453"/>
      <c r="F20" s="2453"/>
      <c r="G20" s="2453"/>
      <c r="H20" s="2453"/>
      <c r="I20" s="2453"/>
      <c r="J20" s="2453"/>
      <c r="K20" s="2454"/>
      <c r="L20" s="5631" t="s">
        <v>34</v>
      </c>
      <c r="M20" s="2572"/>
      <c r="N20" s="2572"/>
      <c r="O20" s="2572"/>
      <c r="P20" s="2572"/>
      <c r="Q20" s="2572"/>
      <c r="R20" s="949"/>
    </row>
    <row r="21" spans="1:18" ht="52.9" customHeight="1" thickBot="1">
      <c r="A21" s="3838" t="s">
        <v>41</v>
      </c>
      <c r="B21" s="3839"/>
      <c r="C21" s="3839"/>
      <c r="D21" s="3839"/>
      <c r="E21" s="3839"/>
      <c r="F21" s="3840" t="s">
        <v>39</v>
      </c>
      <c r="G21" s="3840"/>
      <c r="H21" s="3840" t="s">
        <v>17</v>
      </c>
      <c r="I21" s="3840"/>
      <c r="J21" s="3840" t="s">
        <v>18</v>
      </c>
      <c r="K21" s="3848"/>
      <c r="L21" s="2513" t="s">
        <v>40</v>
      </c>
      <c r="M21" s="2450"/>
      <c r="N21" s="2450"/>
      <c r="O21" s="2450"/>
      <c r="P21" s="2450"/>
      <c r="Q21" s="2450"/>
      <c r="R21" s="2450"/>
    </row>
    <row r="22" spans="1:18" ht="116.25" customHeight="1">
      <c r="A22" s="5568" t="s">
        <v>4618</v>
      </c>
      <c r="B22" s="5629"/>
      <c r="C22" s="5629"/>
      <c r="D22" s="5629"/>
      <c r="E22" s="5629"/>
      <c r="F22" s="5570">
        <v>50</v>
      </c>
      <c r="G22" s="5570"/>
      <c r="H22" s="5615" t="s">
        <v>1504</v>
      </c>
      <c r="I22" s="5615"/>
      <c r="J22" s="5613" t="s">
        <v>6775</v>
      </c>
      <c r="K22" s="5614"/>
    </row>
    <row r="23" spans="1:18" ht="132" customHeight="1">
      <c r="A23" s="5574" t="s">
        <v>4617</v>
      </c>
      <c r="B23" s="5630"/>
      <c r="C23" s="5630"/>
      <c r="D23" s="5630"/>
      <c r="E23" s="5630"/>
      <c r="F23" s="5576">
        <v>100</v>
      </c>
      <c r="G23" s="5576"/>
      <c r="H23" s="5620" t="s">
        <v>1504</v>
      </c>
      <c r="I23" s="5620"/>
      <c r="J23" s="5621" t="s">
        <v>6775</v>
      </c>
      <c r="K23" s="5622"/>
      <c r="L23" s="838"/>
      <c r="M23" s="831"/>
      <c r="N23" s="831"/>
      <c r="O23" s="831"/>
      <c r="P23" s="831"/>
      <c r="Q23" s="831"/>
      <c r="R23" s="831"/>
    </row>
    <row r="24" spans="1:18" ht="132" customHeight="1" thickBot="1">
      <c r="A24" s="5625" t="s">
        <v>4616</v>
      </c>
      <c r="B24" s="5626"/>
      <c r="C24" s="5626"/>
      <c r="D24" s="5626"/>
      <c r="E24" s="5626"/>
      <c r="F24" s="5598">
        <v>50</v>
      </c>
      <c r="G24" s="5598"/>
      <c r="H24" s="5599" t="s">
        <v>1504</v>
      </c>
      <c r="I24" s="5599"/>
      <c r="J24" s="5627" t="s">
        <v>6775</v>
      </c>
      <c r="K24" s="5628"/>
    </row>
    <row r="25" spans="1:18" ht="24" customHeight="1">
      <c r="A25" s="4174" t="s">
        <v>42</v>
      </c>
      <c r="B25" s="4175"/>
      <c r="C25" s="5542" t="s">
        <v>87</v>
      </c>
      <c r="D25" s="5542"/>
      <c r="E25" s="5542"/>
      <c r="F25" s="5542"/>
      <c r="G25" s="5542"/>
      <c r="H25" s="5542"/>
      <c r="I25" s="5542"/>
      <c r="J25" s="5542"/>
      <c r="K25" s="5198"/>
    </row>
    <row r="26" spans="1:18" ht="24" customHeight="1">
      <c r="A26" s="3751"/>
      <c r="B26" s="2489"/>
      <c r="C26" s="5167" t="s">
        <v>1170</v>
      </c>
      <c r="D26" s="5199"/>
      <c r="E26" s="5199"/>
      <c r="F26" s="5199"/>
      <c r="G26" s="5199"/>
      <c r="H26" s="5199"/>
      <c r="I26" s="5199"/>
      <c r="J26" s="5199"/>
      <c r="K26" s="5200"/>
    </row>
    <row r="27" spans="1:18" ht="24" customHeight="1" thickBot="1">
      <c r="A27" s="3751"/>
      <c r="B27" s="2489"/>
      <c r="C27" s="5167" t="s">
        <v>3595</v>
      </c>
      <c r="D27" s="5199"/>
      <c r="E27" s="5199"/>
      <c r="F27" s="5199"/>
      <c r="G27" s="5199"/>
      <c r="H27" s="5199"/>
      <c r="I27" s="5199"/>
      <c r="J27" s="5199"/>
      <c r="K27" s="5200"/>
    </row>
    <row r="28" spans="1:18" ht="264" customHeight="1" thickBot="1">
      <c r="A28" s="3748" t="s">
        <v>19</v>
      </c>
      <c r="B28" s="3749"/>
      <c r="C28" s="5558" t="s">
        <v>8598</v>
      </c>
      <c r="D28" s="5559"/>
      <c r="E28" s="5559"/>
      <c r="F28" s="5559"/>
      <c r="G28" s="5559"/>
      <c r="H28" s="5559"/>
      <c r="I28" s="5559"/>
      <c r="J28" s="5559"/>
      <c r="K28" s="5559"/>
    </row>
    <row r="29" spans="1:18" ht="72.599999999999994" customHeight="1" thickBot="1">
      <c r="A29" s="3748" t="s">
        <v>21</v>
      </c>
      <c r="B29" s="3749"/>
      <c r="C29" s="5623" t="s">
        <v>1593</v>
      </c>
      <c r="D29" s="5624"/>
      <c r="E29" s="5624"/>
      <c r="F29" s="5624"/>
      <c r="G29" s="5624"/>
      <c r="H29" s="5624"/>
      <c r="I29" s="5624"/>
      <c r="J29" s="5624"/>
      <c r="K29" s="5624"/>
    </row>
    <row r="30" spans="1:18" ht="24.75" customHeight="1">
      <c r="A30" s="4174" t="s">
        <v>20</v>
      </c>
      <c r="B30" s="4175"/>
      <c r="C30" s="2461" t="s">
        <v>6781</v>
      </c>
      <c r="D30" s="2462"/>
      <c r="E30" s="2462"/>
      <c r="F30" s="2462"/>
      <c r="G30" s="2462"/>
      <c r="H30" s="2462"/>
      <c r="I30" s="2462"/>
      <c r="J30" s="2462"/>
      <c r="K30" s="2463"/>
    </row>
    <row r="31" spans="1:18" ht="36" customHeight="1">
      <c r="A31" s="3751"/>
      <c r="B31" s="2489"/>
      <c r="C31" s="5026" t="s">
        <v>6776</v>
      </c>
      <c r="D31" s="3192"/>
      <c r="E31" s="3192"/>
      <c r="F31" s="3192"/>
      <c r="G31" s="3192"/>
      <c r="H31" s="3192"/>
      <c r="I31" s="3192"/>
      <c r="J31" s="3192"/>
      <c r="K31" s="3193"/>
    </row>
    <row r="32" spans="1:18" ht="36.6" customHeight="1">
      <c r="A32" s="3751"/>
      <c r="B32" s="2489"/>
      <c r="C32" s="5026" t="s">
        <v>6777</v>
      </c>
      <c r="D32" s="3192"/>
      <c r="E32" s="3192"/>
      <c r="F32" s="3192"/>
      <c r="G32" s="3192"/>
      <c r="H32" s="3192"/>
      <c r="I32" s="3192"/>
      <c r="J32" s="3192"/>
      <c r="K32" s="3193"/>
    </row>
    <row r="33" spans="1:12" ht="36.6" customHeight="1">
      <c r="A33" s="3751"/>
      <c r="B33" s="2489"/>
      <c r="C33" s="5026" t="s">
        <v>6778</v>
      </c>
      <c r="D33" s="3192"/>
      <c r="E33" s="3192"/>
      <c r="F33" s="3192"/>
      <c r="G33" s="3192"/>
      <c r="H33" s="3192"/>
      <c r="I33" s="3192"/>
      <c r="J33" s="3192"/>
      <c r="K33" s="3193"/>
    </row>
    <row r="34" spans="1:12" ht="36.6" customHeight="1">
      <c r="A34" s="3751"/>
      <c r="B34" s="2489"/>
      <c r="C34" s="5026" t="s">
        <v>6779</v>
      </c>
      <c r="D34" s="3192"/>
      <c r="E34" s="3192"/>
      <c r="F34" s="3192"/>
      <c r="G34" s="3192"/>
      <c r="H34" s="3192"/>
      <c r="I34" s="3192"/>
      <c r="J34" s="3192"/>
      <c r="K34" s="3193"/>
    </row>
    <row r="35" spans="1:12" ht="36" customHeight="1" thickBot="1">
      <c r="A35" s="2443"/>
      <c r="B35" s="4176"/>
      <c r="C35" s="5026" t="s">
        <v>6780</v>
      </c>
      <c r="D35" s="3192"/>
      <c r="E35" s="3192"/>
      <c r="F35" s="3192"/>
      <c r="G35" s="3192"/>
      <c r="H35" s="3192"/>
      <c r="I35" s="3192"/>
      <c r="J35" s="3192"/>
      <c r="K35" s="3193"/>
    </row>
    <row r="36" spans="1:12" ht="18.600000000000001" customHeight="1" thickBot="1">
      <c r="A36" s="2562" t="s">
        <v>29</v>
      </c>
      <c r="B36" s="2563"/>
      <c r="C36" s="2563"/>
      <c r="D36" s="2563"/>
      <c r="E36" s="2563"/>
      <c r="F36" s="2563"/>
      <c r="G36" s="2563"/>
      <c r="H36" s="2563"/>
      <c r="I36" s="2563"/>
      <c r="J36" s="2563"/>
      <c r="K36" s="3194"/>
    </row>
    <row r="37" spans="1:12" ht="30.75" customHeight="1">
      <c r="A37" s="2478" t="s">
        <v>8386</v>
      </c>
      <c r="B37" s="2479"/>
      <c r="C37" s="2479"/>
      <c r="D37" s="2479"/>
      <c r="E37" s="2480"/>
      <c r="F37" s="3986">
        <v>200</v>
      </c>
      <c r="G37" s="3987"/>
      <c r="H37" s="3987"/>
      <c r="I37" s="3987"/>
      <c r="J37" s="3987"/>
      <c r="K37" s="3988"/>
    </row>
    <row r="38" spans="1:12" ht="30.75" customHeight="1">
      <c r="A38" s="2475" t="s">
        <v>26</v>
      </c>
      <c r="B38" s="2476"/>
      <c r="C38" s="2476"/>
      <c r="D38" s="2476"/>
      <c r="E38" s="2477"/>
      <c r="F38" s="3992">
        <v>0</v>
      </c>
      <c r="G38" s="3993"/>
      <c r="H38" s="3993"/>
      <c r="I38" s="3993"/>
      <c r="J38" s="3993"/>
      <c r="K38" s="3994"/>
      <c r="L38" s="7" t="s">
        <v>27</v>
      </c>
    </row>
    <row r="39" spans="1:12" ht="15.75" thickBot="1">
      <c r="A39" s="2472" t="s">
        <v>22</v>
      </c>
      <c r="B39" s="2473"/>
      <c r="C39" s="2473"/>
      <c r="D39" s="2473"/>
      <c r="E39" s="2474"/>
      <c r="F39" s="5162" t="s">
        <v>8597</v>
      </c>
      <c r="G39" s="3996"/>
      <c r="H39" s="3996"/>
      <c r="I39" s="3996"/>
      <c r="J39" s="3996"/>
      <c r="K39" s="3997"/>
    </row>
    <row r="40" spans="1:12" ht="48.6" customHeight="1" thickBot="1">
      <c r="A40" s="5554" t="s">
        <v>3356</v>
      </c>
      <c r="B40" s="5555"/>
      <c r="C40" s="5555"/>
      <c r="D40" s="5555"/>
      <c r="E40" s="5555"/>
      <c r="F40" s="5556" t="s">
        <v>8555</v>
      </c>
      <c r="G40" s="5556"/>
      <c r="H40" s="5556"/>
      <c r="I40" s="5556"/>
      <c r="J40" s="5556"/>
      <c r="K40" s="5557"/>
    </row>
    <row r="41" spans="1:12" ht="29.25" customHeight="1"/>
  </sheetData>
  <sheetProtection algorithmName="SHA-512" hashValue="eDmej55w+iG8PF+NNBSxXpm16C2Qjuor3w/PrTWzL8u+f3FwzyICUeELWLKGDKDPoZapva3b0HQGci0eA0+a1Q==" saltValue="o95RUUbCE05t2zXhK15uMg==" spinCount="100000" sheet="1" objects="1" scenarios="1"/>
  <mergeCells count="84">
    <mergeCell ref="A38:E38"/>
    <mergeCell ref="A37:E37"/>
    <mergeCell ref="A1:C1"/>
    <mergeCell ref="D1:E1"/>
    <mergeCell ref="F1:H1"/>
    <mergeCell ref="A3:C3"/>
    <mergeCell ref="D3:E3"/>
    <mergeCell ref="F3:H3"/>
    <mergeCell ref="A5:C5"/>
    <mergeCell ref="D5:E5"/>
    <mergeCell ref="F5:H5"/>
    <mergeCell ref="A8:K8"/>
    <mergeCell ref="D9:K9"/>
    <mergeCell ref="D10:K10"/>
    <mergeCell ref="A21:E21"/>
    <mergeCell ref="F21:G21"/>
    <mergeCell ref="I1:K1"/>
    <mergeCell ref="A2:C2"/>
    <mergeCell ref="D2:E2"/>
    <mergeCell ref="F2:H2"/>
    <mergeCell ref="I2:K2"/>
    <mergeCell ref="I3:K3"/>
    <mergeCell ref="A4:C4"/>
    <mergeCell ref="D4:E4"/>
    <mergeCell ref="F4:H4"/>
    <mergeCell ref="I4:K4"/>
    <mergeCell ref="I5:K5"/>
    <mergeCell ref="L5:Q6"/>
    <mergeCell ref="A6:C6"/>
    <mergeCell ref="D6:K6"/>
    <mergeCell ref="A7:C7"/>
    <mergeCell ref="D7:K7"/>
    <mergeCell ref="L21:R21"/>
    <mergeCell ref="L20:Q20"/>
    <mergeCell ref="A11:C16"/>
    <mergeCell ref="D11:K11"/>
    <mergeCell ref="D12:K12"/>
    <mergeCell ref="D13:K13"/>
    <mergeCell ref="D14:K14"/>
    <mergeCell ref="D15:K15"/>
    <mergeCell ref="D16:K16"/>
    <mergeCell ref="A17:C18"/>
    <mergeCell ref="D17:K17"/>
    <mergeCell ref="D18:K18"/>
    <mergeCell ref="A19:C19"/>
    <mergeCell ref="D19:K19"/>
    <mergeCell ref="L19:Q19"/>
    <mergeCell ref="D20:K20"/>
    <mergeCell ref="H21:I21"/>
    <mergeCell ref="J21:K21"/>
    <mergeCell ref="A24:E24"/>
    <mergeCell ref="F24:G24"/>
    <mergeCell ref="H24:I24"/>
    <mergeCell ref="J24:K24"/>
    <mergeCell ref="J22:K22"/>
    <mergeCell ref="J23:K23"/>
    <mergeCell ref="A22:E22"/>
    <mergeCell ref="A23:E23"/>
    <mergeCell ref="F22:G22"/>
    <mergeCell ref="F23:G23"/>
    <mergeCell ref="H22:I22"/>
    <mergeCell ref="H23:I23"/>
    <mergeCell ref="A25:B27"/>
    <mergeCell ref="C25:K25"/>
    <mergeCell ref="C26:K26"/>
    <mergeCell ref="C27:K27"/>
    <mergeCell ref="A28:B28"/>
    <mergeCell ref="C28:K28"/>
    <mergeCell ref="A29:B29"/>
    <mergeCell ref="C29:K29"/>
    <mergeCell ref="C30:K30"/>
    <mergeCell ref="A40:E40"/>
    <mergeCell ref="F40:K40"/>
    <mergeCell ref="C35:K35"/>
    <mergeCell ref="A36:K36"/>
    <mergeCell ref="F37:K37"/>
    <mergeCell ref="F38:K38"/>
    <mergeCell ref="F39:K39"/>
    <mergeCell ref="A30:B35"/>
    <mergeCell ref="A39:E39"/>
    <mergeCell ref="C31:K31"/>
    <mergeCell ref="C32:K32"/>
    <mergeCell ref="C33:K33"/>
    <mergeCell ref="C34:K34"/>
  </mergeCells>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Arkusz104"/>
  <dimension ref="A1:R50"/>
  <sheetViews>
    <sheetView topLeftCell="A31" workbookViewId="0">
      <selection activeCell="S32" sqref="S32"/>
    </sheetView>
  </sheetViews>
  <sheetFormatPr defaultRowHeight="15"/>
  <cols>
    <col min="1" max="7" width="8.7109375" customWidth="1"/>
    <col min="8" max="8" width="9.42578125" customWidth="1"/>
    <col min="9" max="11" width="8.7109375" customWidth="1"/>
  </cols>
  <sheetData>
    <row r="1" spans="1:18" ht="64.5" customHeight="1" thickBot="1">
      <c r="A1" s="1271" t="s">
        <v>1</v>
      </c>
      <c r="B1" s="1272"/>
      <c r="C1" s="1272"/>
      <c r="D1" s="1275" t="s">
        <v>11</v>
      </c>
      <c r="E1" s="1277"/>
      <c r="F1" s="1536" t="s">
        <v>10</v>
      </c>
      <c r="G1" s="1537"/>
      <c r="H1" s="1538"/>
      <c r="I1" s="1275" t="s">
        <v>6787</v>
      </c>
      <c r="J1" s="1276"/>
      <c r="K1" s="1277"/>
      <c r="L1" s="730"/>
      <c r="M1" s="730"/>
      <c r="N1" s="730"/>
      <c r="O1" s="730"/>
      <c r="P1" s="730"/>
      <c r="Q1" s="730"/>
      <c r="R1" s="730"/>
    </row>
    <row r="2" spans="1:18" ht="49.9" customHeight="1" thickBot="1">
      <c r="A2" s="1158" t="s">
        <v>12</v>
      </c>
      <c r="B2" s="1159"/>
      <c r="C2" s="1267"/>
      <c r="D2" s="2739" t="s">
        <v>4891</v>
      </c>
      <c r="E2" s="1279"/>
      <c r="F2" s="1536" t="s">
        <v>2</v>
      </c>
      <c r="G2" s="1537"/>
      <c r="H2" s="1538"/>
      <c r="I2" s="2739" t="s">
        <v>730</v>
      </c>
      <c r="J2" s="5529"/>
      <c r="K2" s="1279"/>
      <c r="L2" s="730"/>
      <c r="M2" s="730"/>
      <c r="N2" s="730"/>
      <c r="O2" s="730"/>
      <c r="P2" s="730"/>
      <c r="Q2" s="730"/>
      <c r="R2" s="730"/>
    </row>
    <row r="3" spans="1:18" ht="17.25" customHeight="1" thickBot="1">
      <c r="A3" s="1158" t="s">
        <v>3</v>
      </c>
      <c r="B3" s="1159"/>
      <c r="C3" s="1267"/>
      <c r="D3" s="1275">
        <v>100</v>
      </c>
      <c r="E3" s="1277"/>
      <c r="F3" s="1158" t="s">
        <v>4</v>
      </c>
      <c r="G3" s="1159"/>
      <c r="H3" s="1267"/>
      <c r="I3" s="1268">
        <v>4</v>
      </c>
      <c r="J3" s="1270"/>
      <c r="K3" s="1269"/>
      <c r="L3" s="730"/>
      <c r="M3" s="730"/>
      <c r="N3" s="730"/>
      <c r="O3" s="730"/>
      <c r="P3" s="730"/>
      <c r="Q3" s="730"/>
      <c r="R3" s="730"/>
    </row>
    <row r="4" spans="1:18" ht="15.75" thickBot="1">
      <c r="A4" s="1158" t="s">
        <v>5</v>
      </c>
      <c r="B4" s="1159"/>
      <c r="C4" s="1267"/>
      <c r="D4" s="1273" t="s">
        <v>13</v>
      </c>
      <c r="E4" s="1274"/>
      <c r="F4" s="1158" t="s">
        <v>0</v>
      </c>
      <c r="G4" s="1159"/>
      <c r="H4" s="1267"/>
      <c r="I4" s="1268" t="s">
        <v>30</v>
      </c>
      <c r="J4" s="1270"/>
      <c r="K4" s="1269"/>
      <c r="L4" s="730" t="s">
        <v>14</v>
      </c>
      <c r="M4" s="730"/>
      <c r="N4" s="730"/>
      <c r="O4" s="730"/>
      <c r="P4" s="730"/>
      <c r="Q4" s="730"/>
      <c r="R4" s="730"/>
    </row>
    <row r="5" spans="1:18" ht="21" customHeight="1" thickBot="1">
      <c r="A5" s="1158" t="s">
        <v>15</v>
      </c>
      <c r="B5" s="1159"/>
      <c r="C5" s="1267"/>
      <c r="D5" s="1268" t="s">
        <v>31</v>
      </c>
      <c r="E5" s="1269"/>
      <c r="F5" s="1158" t="s">
        <v>16</v>
      </c>
      <c r="G5" s="1159"/>
      <c r="H5" s="1267"/>
      <c r="I5" s="1268" t="s">
        <v>46</v>
      </c>
      <c r="J5" s="1270"/>
      <c r="K5" s="1269"/>
      <c r="L5" s="1245" t="s">
        <v>43</v>
      </c>
      <c r="M5" s="1239"/>
      <c r="N5" s="1239"/>
      <c r="O5" s="1239"/>
      <c r="P5" s="1239"/>
      <c r="Q5" s="1239"/>
      <c r="R5" s="730"/>
    </row>
    <row r="6" spans="1:18" ht="195.75" customHeight="1" thickBot="1">
      <c r="A6" s="1492" t="s">
        <v>28</v>
      </c>
      <c r="B6" s="1493"/>
      <c r="C6" s="1494"/>
      <c r="D6" s="2123" t="s">
        <v>6731</v>
      </c>
      <c r="E6" s="1200"/>
      <c r="F6" s="1200"/>
      <c r="G6" s="1200"/>
      <c r="H6" s="1200"/>
      <c r="I6" s="1200"/>
      <c r="J6" s="1200"/>
      <c r="K6" s="1201"/>
      <c r="L6" s="1245"/>
      <c r="M6" s="1239"/>
      <c r="N6" s="1239"/>
      <c r="O6" s="1239"/>
      <c r="P6" s="1239"/>
      <c r="Q6" s="1239"/>
      <c r="R6" s="730"/>
    </row>
    <row r="7" spans="1:18" ht="51.6" customHeight="1" thickBot="1">
      <c r="A7" s="1492" t="s">
        <v>6</v>
      </c>
      <c r="B7" s="1493"/>
      <c r="C7" s="1494"/>
      <c r="D7" s="2124" t="s">
        <v>1613</v>
      </c>
      <c r="E7" s="1459"/>
      <c r="F7" s="1459"/>
      <c r="G7" s="1459"/>
      <c r="H7" s="1459"/>
      <c r="I7" s="1459"/>
      <c r="J7" s="1459"/>
      <c r="K7" s="1460"/>
      <c r="L7" s="730"/>
      <c r="M7" s="730"/>
      <c r="N7" s="730"/>
      <c r="O7" s="730"/>
      <c r="P7" s="730"/>
      <c r="Q7" s="730"/>
      <c r="R7" s="730"/>
    </row>
    <row r="8" spans="1:18" ht="33.75" customHeight="1" thickBot="1">
      <c r="A8" s="2074" t="s">
        <v>61</v>
      </c>
      <c r="B8" s="2075"/>
      <c r="C8" s="2075"/>
      <c r="D8" s="2075"/>
      <c r="E8" s="2075"/>
      <c r="F8" s="2075"/>
      <c r="G8" s="2075"/>
      <c r="H8" s="2075"/>
      <c r="I8" s="2075"/>
      <c r="J8" s="2075"/>
      <c r="K8" s="2076"/>
      <c r="L8" s="730"/>
      <c r="M8" s="730"/>
      <c r="N8" s="730"/>
      <c r="O8" s="730"/>
      <c r="P8" s="730"/>
      <c r="Q8" s="730"/>
      <c r="R8" s="730"/>
    </row>
    <row r="9" spans="1:18" ht="106.5" customHeight="1" thickBot="1">
      <c r="A9" s="4416" t="s">
        <v>7</v>
      </c>
      <c r="B9" s="4417"/>
      <c r="C9" s="4418"/>
      <c r="D9" s="4494" t="s">
        <v>4700</v>
      </c>
      <c r="E9" s="4494"/>
      <c r="F9" s="4494"/>
      <c r="G9" s="4494"/>
      <c r="H9" s="4494"/>
      <c r="I9" s="4494"/>
      <c r="J9" s="4494"/>
      <c r="K9" s="4495"/>
      <c r="L9" s="730"/>
      <c r="M9" s="730"/>
      <c r="N9" s="730"/>
      <c r="O9" s="730"/>
      <c r="P9" s="730"/>
      <c r="Q9" s="730"/>
      <c r="R9" s="730"/>
    </row>
    <row r="10" spans="1:18" ht="98.45" customHeight="1">
      <c r="A10" s="2903" t="s">
        <v>133</v>
      </c>
      <c r="B10" s="1372"/>
      <c r="C10" s="1373"/>
      <c r="D10" s="5636" t="s">
        <v>4699</v>
      </c>
      <c r="E10" s="1360"/>
      <c r="F10" s="1360"/>
      <c r="G10" s="1360"/>
      <c r="H10" s="1360"/>
      <c r="I10" s="1360"/>
      <c r="J10" s="1360"/>
      <c r="K10" s="1361"/>
      <c r="L10" s="730"/>
      <c r="M10" s="730"/>
      <c r="N10" s="730"/>
      <c r="O10" s="730"/>
      <c r="P10" s="730"/>
      <c r="Q10" s="730"/>
      <c r="R10" s="730"/>
    </row>
    <row r="11" spans="1:18" ht="54" customHeight="1">
      <c r="A11" s="1249"/>
      <c r="B11" s="1250"/>
      <c r="C11" s="1251"/>
      <c r="D11" s="1322" t="s">
        <v>4698</v>
      </c>
      <c r="E11" s="1308"/>
      <c r="F11" s="1308"/>
      <c r="G11" s="1308"/>
      <c r="H11" s="1308"/>
      <c r="I11" s="1308"/>
      <c r="J11" s="1308"/>
      <c r="K11" s="1309"/>
      <c r="L11" s="730"/>
      <c r="M11" s="730"/>
      <c r="N11" s="730"/>
      <c r="O11" s="730"/>
      <c r="P11" s="730"/>
      <c r="Q11" s="730"/>
      <c r="R11" s="730"/>
    </row>
    <row r="12" spans="1:18" ht="74.25" customHeight="1">
      <c r="A12" s="1249"/>
      <c r="B12" s="1250"/>
      <c r="C12" s="1251"/>
      <c r="D12" s="5551" t="s">
        <v>6789</v>
      </c>
      <c r="E12" s="1308"/>
      <c r="F12" s="1308"/>
      <c r="G12" s="1308"/>
      <c r="H12" s="1308"/>
      <c r="I12" s="1308"/>
      <c r="J12" s="1308"/>
      <c r="K12" s="1309"/>
      <c r="L12" s="730"/>
      <c r="M12" s="730"/>
      <c r="N12" s="730"/>
      <c r="O12" s="730"/>
      <c r="P12" s="730"/>
      <c r="Q12" s="730"/>
      <c r="R12" s="730"/>
    </row>
    <row r="13" spans="1:18" ht="71.25" customHeight="1">
      <c r="A13" s="1249"/>
      <c r="B13" s="1250"/>
      <c r="C13" s="1251"/>
      <c r="D13" s="5551" t="s">
        <v>6790</v>
      </c>
      <c r="E13" s="1308"/>
      <c r="F13" s="1308"/>
      <c r="G13" s="1308"/>
      <c r="H13" s="1308"/>
      <c r="I13" s="1308"/>
      <c r="J13" s="1308"/>
      <c r="K13" s="1309"/>
      <c r="L13" s="730"/>
      <c r="M13" s="730"/>
      <c r="N13" s="730"/>
      <c r="O13" s="730"/>
      <c r="P13" s="730"/>
      <c r="Q13" s="730"/>
      <c r="R13" s="730"/>
    </row>
    <row r="14" spans="1:18" ht="69" customHeight="1">
      <c r="A14" s="1249"/>
      <c r="B14" s="1250"/>
      <c r="C14" s="1251"/>
      <c r="D14" s="1322" t="s">
        <v>4697</v>
      </c>
      <c r="E14" s="1308"/>
      <c r="F14" s="1308"/>
      <c r="G14" s="1308"/>
      <c r="H14" s="1308"/>
      <c r="I14" s="1308"/>
      <c r="J14" s="1308"/>
      <c r="K14" s="1309"/>
      <c r="L14" s="730"/>
      <c r="M14" s="730"/>
      <c r="N14" s="730"/>
      <c r="O14" s="730"/>
      <c r="P14" s="730"/>
      <c r="Q14" s="730"/>
      <c r="R14" s="730"/>
    </row>
    <row r="15" spans="1:18" ht="63" customHeight="1" thickBot="1">
      <c r="A15" s="1249"/>
      <c r="B15" s="1250"/>
      <c r="C15" s="1251"/>
      <c r="D15" s="5637" t="s">
        <v>4696</v>
      </c>
      <c r="E15" s="1498"/>
      <c r="F15" s="1498"/>
      <c r="G15" s="1498"/>
      <c r="H15" s="1498"/>
      <c r="I15" s="1498"/>
      <c r="J15" s="1498"/>
      <c r="K15" s="1499"/>
      <c r="L15" s="730"/>
      <c r="M15" s="730"/>
      <c r="N15" s="730"/>
      <c r="O15" s="730"/>
      <c r="P15" s="730"/>
      <c r="Q15" s="730"/>
      <c r="R15" s="730"/>
    </row>
    <row r="16" spans="1:18" ht="63.75" customHeight="1">
      <c r="A16" s="1324" t="s">
        <v>9</v>
      </c>
      <c r="B16" s="1325"/>
      <c r="C16" s="1326"/>
      <c r="D16" s="1176" t="s">
        <v>4695</v>
      </c>
      <c r="E16" s="1177"/>
      <c r="F16" s="1177"/>
      <c r="G16" s="1177"/>
      <c r="H16" s="1177"/>
      <c r="I16" s="1177"/>
      <c r="J16" s="1177"/>
      <c r="K16" s="1178"/>
      <c r="L16" s="730"/>
      <c r="M16" s="730"/>
      <c r="N16" s="730"/>
      <c r="O16" s="730"/>
      <c r="P16" s="730"/>
      <c r="Q16" s="730"/>
      <c r="R16" s="730"/>
    </row>
    <row r="17" spans="1:18" ht="40.5" customHeight="1" thickBot="1">
      <c r="A17" s="1249"/>
      <c r="B17" s="1250"/>
      <c r="C17" s="1251"/>
      <c r="D17" s="1217" t="s">
        <v>4694</v>
      </c>
      <c r="E17" s="1206"/>
      <c r="F17" s="1206"/>
      <c r="G17" s="1206"/>
      <c r="H17" s="1206"/>
      <c r="I17" s="1206"/>
      <c r="J17" s="1206"/>
      <c r="K17" s="1207"/>
      <c r="L17" s="730"/>
      <c r="M17" s="730"/>
      <c r="N17" s="730"/>
      <c r="O17" s="730"/>
      <c r="P17" s="730"/>
      <c r="Q17" s="730"/>
      <c r="R17" s="730"/>
    </row>
    <row r="18" spans="1:18" ht="85.5" customHeight="1" thickBot="1">
      <c r="A18" s="1198" t="s">
        <v>33</v>
      </c>
      <c r="B18" s="1236"/>
      <c r="C18" s="1237"/>
      <c r="D18" s="1238" t="s">
        <v>4307</v>
      </c>
      <c r="E18" s="1200"/>
      <c r="F18" s="1200"/>
      <c r="G18" s="1200"/>
      <c r="H18" s="1200"/>
      <c r="I18" s="1200"/>
      <c r="J18" s="1200"/>
      <c r="K18" s="1201"/>
      <c r="L18" s="1239" t="s">
        <v>23</v>
      </c>
      <c r="M18" s="1239"/>
      <c r="N18" s="1239"/>
      <c r="O18" s="1239"/>
      <c r="P18" s="1239"/>
      <c r="Q18" s="1239"/>
      <c r="R18" s="1239"/>
    </row>
    <row r="19" spans="1:18" ht="15" customHeight="1" thickBot="1">
      <c r="A19" s="950" t="s">
        <v>32</v>
      </c>
      <c r="B19" s="951"/>
      <c r="C19" s="952"/>
      <c r="D19" s="1200" t="s">
        <v>3860</v>
      </c>
      <c r="E19" s="1200"/>
      <c r="F19" s="1200"/>
      <c r="G19" s="1200"/>
      <c r="H19" s="1200"/>
      <c r="I19" s="1200"/>
      <c r="J19" s="1200"/>
      <c r="K19" s="1201"/>
      <c r="L19" s="1240" t="s">
        <v>34</v>
      </c>
      <c r="M19" s="1240"/>
      <c r="N19" s="1240"/>
      <c r="O19" s="1240"/>
      <c r="P19" s="1240"/>
      <c r="Q19" s="1240"/>
      <c r="R19" s="1240"/>
    </row>
    <row r="20" spans="1:18" ht="56.45" customHeight="1" thickBot="1">
      <c r="A20" s="1544" t="s">
        <v>41</v>
      </c>
      <c r="B20" s="1369"/>
      <c r="C20" s="1369"/>
      <c r="D20" s="1369"/>
      <c r="E20" s="1545"/>
      <c r="F20" s="1546" t="s">
        <v>39</v>
      </c>
      <c r="G20" s="1546"/>
      <c r="H20" s="1546" t="s">
        <v>17</v>
      </c>
      <c r="I20" s="1546"/>
      <c r="J20" s="1546" t="s">
        <v>18</v>
      </c>
      <c r="K20" s="1547"/>
      <c r="L20" s="1245" t="s">
        <v>40</v>
      </c>
      <c r="M20" s="1239"/>
      <c r="N20" s="1239"/>
      <c r="O20" s="1239"/>
      <c r="P20" s="1239"/>
      <c r="Q20" s="1239"/>
      <c r="R20" s="1239"/>
    </row>
    <row r="21" spans="1:18" ht="104.25" customHeight="1">
      <c r="A21" s="1550" t="s">
        <v>2593</v>
      </c>
      <c r="B21" s="1551"/>
      <c r="C21" s="1551"/>
      <c r="D21" s="1551"/>
      <c r="E21" s="1551"/>
      <c r="F21" s="1471" t="s">
        <v>7743</v>
      </c>
      <c r="G21" s="1471"/>
      <c r="H21" s="1472" t="s">
        <v>6740</v>
      </c>
      <c r="I21" s="1472"/>
      <c r="J21" s="1473" t="s">
        <v>6791</v>
      </c>
      <c r="K21" s="1474"/>
      <c r="L21" s="730"/>
      <c r="M21" s="730"/>
      <c r="N21" s="730"/>
      <c r="O21" s="730"/>
      <c r="P21" s="730"/>
      <c r="Q21" s="730"/>
      <c r="R21" s="730"/>
    </row>
    <row r="22" spans="1:18" ht="106.5" customHeight="1">
      <c r="A22" s="4573" t="s">
        <v>7746</v>
      </c>
      <c r="B22" s="1553"/>
      <c r="C22" s="1553"/>
      <c r="D22" s="1553"/>
      <c r="E22" s="1553"/>
      <c r="F22" s="1465" t="s">
        <v>2587</v>
      </c>
      <c r="G22" s="1465"/>
      <c r="H22" s="2894" t="s">
        <v>6740</v>
      </c>
      <c r="I22" s="2894"/>
      <c r="J22" s="1466" t="s">
        <v>6791</v>
      </c>
      <c r="K22" s="1467"/>
      <c r="L22" s="730"/>
      <c r="M22" s="730"/>
      <c r="N22" s="730"/>
      <c r="O22" s="730"/>
      <c r="P22" s="730"/>
      <c r="Q22" s="730"/>
      <c r="R22" s="730"/>
    </row>
    <row r="23" spans="1:18" ht="134.25" customHeight="1">
      <c r="A23" s="4573" t="s">
        <v>7747</v>
      </c>
      <c r="B23" s="1553"/>
      <c r="C23" s="1553"/>
      <c r="D23" s="1553"/>
      <c r="E23" s="1553"/>
      <c r="F23" s="1465" t="s">
        <v>2589</v>
      </c>
      <c r="G23" s="1465"/>
      <c r="H23" s="2894" t="s">
        <v>6740</v>
      </c>
      <c r="I23" s="2894"/>
      <c r="J23" s="1466" t="s">
        <v>6791</v>
      </c>
      <c r="K23" s="1467"/>
      <c r="L23" s="730"/>
      <c r="M23" s="730"/>
      <c r="N23" s="730"/>
      <c r="O23" s="730"/>
      <c r="P23" s="730"/>
      <c r="Q23" s="730"/>
      <c r="R23" s="730"/>
    </row>
    <row r="24" spans="1:18" ht="106.5" customHeight="1">
      <c r="A24" s="4573" t="s">
        <v>7744</v>
      </c>
      <c r="B24" s="1553"/>
      <c r="C24" s="1553"/>
      <c r="D24" s="1553"/>
      <c r="E24" s="1553"/>
      <c r="F24" s="1465" t="s">
        <v>2587</v>
      </c>
      <c r="G24" s="1465"/>
      <c r="H24" s="2894" t="s">
        <v>6740</v>
      </c>
      <c r="I24" s="2894"/>
      <c r="J24" s="1466" t="s">
        <v>6791</v>
      </c>
      <c r="K24" s="1467"/>
      <c r="L24" s="730"/>
      <c r="M24" s="730"/>
      <c r="N24" s="730"/>
      <c r="O24" s="730"/>
      <c r="P24" s="730"/>
      <c r="Q24" s="730"/>
      <c r="R24" s="730"/>
    </row>
    <row r="25" spans="1:18" ht="140.25" customHeight="1">
      <c r="A25" s="4573" t="s">
        <v>7745</v>
      </c>
      <c r="B25" s="1553"/>
      <c r="C25" s="1553"/>
      <c r="D25" s="1553"/>
      <c r="E25" s="1553"/>
      <c r="F25" s="1465" t="s">
        <v>2589</v>
      </c>
      <c r="G25" s="1465"/>
      <c r="H25" s="2894" t="s">
        <v>6740</v>
      </c>
      <c r="I25" s="2894"/>
      <c r="J25" s="1466" t="s">
        <v>6791</v>
      </c>
      <c r="K25" s="1467"/>
      <c r="L25" s="730"/>
      <c r="M25" s="730"/>
      <c r="N25" s="730"/>
      <c r="O25" s="730"/>
      <c r="P25" s="730"/>
      <c r="Q25" s="730"/>
      <c r="R25" s="730"/>
    </row>
    <row r="26" spans="1:18" ht="105" customHeight="1">
      <c r="A26" s="4573" t="s">
        <v>7748</v>
      </c>
      <c r="B26" s="1553"/>
      <c r="C26" s="1553"/>
      <c r="D26" s="1553"/>
      <c r="E26" s="1553"/>
      <c r="F26" s="1465" t="s">
        <v>2589</v>
      </c>
      <c r="G26" s="1465"/>
      <c r="H26" s="2894" t="s">
        <v>6740</v>
      </c>
      <c r="I26" s="2894"/>
      <c r="J26" s="1466" t="s">
        <v>6791</v>
      </c>
      <c r="K26" s="1467"/>
      <c r="L26" s="730"/>
      <c r="M26" s="730"/>
      <c r="N26" s="730"/>
      <c r="O26" s="730"/>
      <c r="P26" s="730"/>
      <c r="Q26" s="730"/>
      <c r="R26" s="730"/>
    </row>
    <row r="27" spans="1:18" ht="100.5" customHeight="1" thickBot="1">
      <c r="A27" s="1508" t="s">
        <v>2594</v>
      </c>
      <c r="B27" s="1509"/>
      <c r="C27" s="1509"/>
      <c r="D27" s="1509"/>
      <c r="E27" s="1509"/>
      <c r="F27" s="1220" t="s">
        <v>2589</v>
      </c>
      <c r="G27" s="1220"/>
      <c r="H27" s="2180" t="s">
        <v>6740</v>
      </c>
      <c r="I27" s="2180"/>
      <c r="J27" s="1221" t="s">
        <v>6791</v>
      </c>
      <c r="K27" s="1481"/>
      <c r="L27" s="730"/>
      <c r="M27" s="730"/>
      <c r="N27" s="730"/>
      <c r="O27" s="730"/>
      <c r="P27" s="730"/>
      <c r="Q27" s="730"/>
      <c r="R27" s="730"/>
    </row>
    <row r="28" spans="1:18" s="7" customFormat="1" ht="24" customHeight="1">
      <c r="A28" s="4174" t="s">
        <v>42</v>
      </c>
      <c r="B28" s="4175"/>
      <c r="C28" s="5542" t="s">
        <v>87</v>
      </c>
      <c r="D28" s="5542"/>
      <c r="E28" s="5542"/>
      <c r="F28" s="5542"/>
      <c r="G28" s="5542"/>
      <c r="H28" s="5542"/>
      <c r="I28" s="5542"/>
      <c r="J28" s="5542"/>
      <c r="K28" s="5198"/>
    </row>
    <row r="29" spans="1:18" s="7" customFormat="1" ht="24" customHeight="1">
      <c r="A29" s="3751"/>
      <c r="B29" s="2489"/>
      <c r="C29" s="5167" t="s">
        <v>1170</v>
      </c>
      <c r="D29" s="5199"/>
      <c r="E29" s="5199"/>
      <c r="F29" s="5199"/>
      <c r="G29" s="5199"/>
      <c r="H29" s="5199"/>
      <c r="I29" s="5199"/>
      <c r="J29" s="5199"/>
      <c r="K29" s="5200"/>
    </row>
    <row r="30" spans="1:18" s="7" customFormat="1" ht="24" customHeight="1" thickBot="1">
      <c r="A30" s="3751"/>
      <c r="B30" s="2489"/>
      <c r="C30" s="5167" t="s">
        <v>3595</v>
      </c>
      <c r="D30" s="5199"/>
      <c r="E30" s="5199"/>
      <c r="F30" s="5199"/>
      <c r="G30" s="5199"/>
      <c r="H30" s="5199"/>
      <c r="I30" s="5199"/>
      <c r="J30" s="5199"/>
      <c r="K30" s="5200"/>
    </row>
    <row r="31" spans="1:18" ht="261.95" customHeight="1" thickBot="1">
      <c r="A31" s="2889" t="s">
        <v>19</v>
      </c>
      <c r="B31" s="3642"/>
      <c r="C31" s="2123" t="s">
        <v>8602</v>
      </c>
      <c r="D31" s="1200"/>
      <c r="E31" s="1200"/>
      <c r="F31" s="1200"/>
      <c r="G31" s="1200"/>
      <c r="H31" s="1200"/>
      <c r="I31" s="1200"/>
      <c r="J31" s="1200"/>
      <c r="K31" s="1201"/>
      <c r="L31" s="730"/>
      <c r="M31" s="730"/>
      <c r="N31" s="730"/>
      <c r="O31" s="730"/>
      <c r="P31" s="730"/>
      <c r="Q31" s="730"/>
      <c r="R31" s="730"/>
    </row>
    <row r="32" spans="1:18" ht="66" customHeight="1" thickBot="1">
      <c r="A32" s="2664" t="s">
        <v>21</v>
      </c>
      <c r="B32" s="3637"/>
      <c r="C32" s="5552" t="s">
        <v>1593</v>
      </c>
      <c r="D32" s="5552"/>
      <c r="E32" s="5552"/>
      <c r="F32" s="5552"/>
      <c r="G32" s="5552"/>
      <c r="H32" s="5552"/>
      <c r="I32" s="5552"/>
      <c r="J32" s="5552"/>
      <c r="K32" s="5553"/>
      <c r="L32" s="730"/>
      <c r="M32" s="730"/>
      <c r="N32" s="730"/>
      <c r="O32" s="730"/>
      <c r="P32" s="730"/>
      <c r="Q32" s="730"/>
      <c r="R32" s="730"/>
    </row>
    <row r="33" spans="1:18" ht="36" customHeight="1">
      <c r="A33" s="2664" t="s">
        <v>20</v>
      </c>
      <c r="B33" s="1403"/>
      <c r="C33" s="4837" t="s">
        <v>6792</v>
      </c>
      <c r="D33" s="1473"/>
      <c r="E33" s="1473"/>
      <c r="F33" s="1473"/>
      <c r="G33" s="1473"/>
      <c r="H33" s="1473"/>
      <c r="I33" s="1473"/>
      <c r="J33" s="1473"/>
      <c r="K33" s="1474"/>
      <c r="L33" s="730"/>
      <c r="M33" s="730"/>
      <c r="N33" s="730"/>
      <c r="O33" s="730"/>
      <c r="P33" s="730"/>
      <c r="Q33" s="730"/>
      <c r="R33" s="730"/>
    </row>
    <row r="34" spans="1:18" ht="36" customHeight="1">
      <c r="A34" s="2873"/>
      <c r="B34" s="1862"/>
      <c r="C34" s="4580" t="s">
        <v>6793</v>
      </c>
      <c r="D34" s="1466"/>
      <c r="E34" s="1466"/>
      <c r="F34" s="1466"/>
      <c r="G34" s="1466"/>
      <c r="H34" s="1466"/>
      <c r="I34" s="1466"/>
      <c r="J34" s="1466"/>
      <c r="K34" s="1467"/>
      <c r="L34" s="730"/>
      <c r="M34" s="730"/>
      <c r="N34" s="730"/>
      <c r="O34" s="730"/>
      <c r="P34" s="730"/>
      <c r="Q34" s="730"/>
      <c r="R34" s="730"/>
    </row>
    <row r="35" spans="1:18" ht="24" customHeight="1">
      <c r="A35" s="2873"/>
      <c r="B35" s="1862"/>
      <c r="C35" s="4580" t="s">
        <v>6794</v>
      </c>
      <c r="D35" s="1466"/>
      <c r="E35" s="1466"/>
      <c r="F35" s="1466"/>
      <c r="G35" s="1466"/>
      <c r="H35" s="1466"/>
      <c r="I35" s="1466"/>
      <c r="J35" s="1466"/>
      <c r="K35" s="1467"/>
      <c r="L35" s="730"/>
      <c r="M35" s="730"/>
      <c r="N35" s="730"/>
      <c r="O35" s="730"/>
      <c r="P35" s="730"/>
      <c r="Q35" s="730"/>
      <c r="R35" s="730"/>
    </row>
    <row r="36" spans="1:18" ht="24" customHeight="1">
      <c r="A36" s="2873"/>
      <c r="B36" s="1862"/>
      <c r="C36" s="4580" t="s">
        <v>6706</v>
      </c>
      <c r="D36" s="1466"/>
      <c r="E36" s="1466"/>
      <c r="F36" s="1466"/>
      <c r="G36" s="1466"/>
      <c r="H36" s="1466"/>
      <c r="I36" s="1466"/>
      <c r="J36" s="1466"/>
      <c r="K36" s="1467"/>
      <c r="L36" s="730"/>
      <c r="M36" s="730"/>
      <c r="N36" s="730"/>
      <c r="O36" s="730"/>
      <c r="P36" s="730"/>
      <c r="Q36" s="730"/>
      <c r="R36" s="730"/>
    </row>
    <row r="37" spans="1:18" ht="36" customHeight="1">
      <c r="A37" s="2873"/>
      <c r="B37" s="1862"/>
      <c r="C37" s="4580" t="s">
        <v>6795</v>
      </c>
      <c r="D37" s="1466"/>
      <c r="E37" s="1466"/>
      <c r="F37" s="1466"/>
      <c r="G37" s="1466"/>
      <c r="H37" s="1466"/>
      <c r="I37" s="1466"/>
      <c r="J37" s="1466"/>
      <c r="K37" s="1467"/>
      <c r="L37" s="730"/>
      <c r="M37" s="730"/>
      <c r="N37" s="730"/>
      <c r="O37" s="730"/>
      <c r="P37" s="730"/>
      <c r="Q37" s="730"/>
      <c r="R37" s="730"/>
    </row>
    <row r="38" spans="1:18" ht="36" customHeight="1">
      <c r="A38" s="2873"/>
      <c r="B38" s="1862"/>
      <c r="C38" s="4580" t="s">
        <v>6796</v>
      </c>
      <c r="D38" s="1466"/>
      <c r="E38" s="1466"/>
      <c r="F38" s="1466"/>
      <c r="G38" s="1466"/>
      <c r="H38" s="1466"/>
      <c r="I38" s="1466"/>
      <c r="J38" s="1466"/>
      <c r="K38" s="1467"/>
      <c r="L38" s="730"/>
      <c r="M38" s="730"/>
      <c r="N38" s="730"/>
      <c r="O38" s="730"/>
      <c r="P38" s="730"/>
      <c r="Q38" s="730"/>
      <c r="R38" s="730"/>
    </row>
    <row r="39" spans="1:18" ht="36" customHeight="1">
      <c r="A39" s="2873"/>
      <c r="B39" s="1862"/>
      <c r="C39" s="4580" t="s">
        <v>6797</v>
      </c>
      <c r="D39" s="1466"/>
      <c r="E39" s="1466"/>
      <c r="F39" s="1466"/>
      <c r="G39" s="1466"/>
      <c r="H39" s="1466"/>
      <c r="I39" s="1466"/>
      <c r="J39" s="1466"/>
      <c r="K39" s="1467"/>
      <c r="L39" s="730"/>
      <c r="M39" s="730"/>
      <c r="N39" s="730"/>
      <c r="O39" s="730"/>
      <c r="P39" s="730"/>
      <c r="Q39" s="730"/>
      <c r="R39" s="730"/>
    </row>
    <row r="40" spans="1:18" ht="36" customHeight="1">
      <c r="A40" s="2873"/>
      <c r="B40" s="1862"/>
      <c r="C40" s="4580" t="s">
        <v>7749</v>
      </c>
      <c r="D40" s="1466"/>
      <c r="E40" s="1466"/>
      <c r="F40" s="1466"/>
      <c r="G40" s="1466"/>
      <c r="H40" s="1466"/>
      <c r="I40" s="1466"/>
      <c r="J40" s="1466"/>
      <c r="K40" s="1467"/>
      <c r="L40" s="730"/>
      <c r="M40" s="730"/>
      <c r="N40" s="730"/>
      <c r="O40" s="730"/>
      <c r="P40" s="730"/>
      <c r="Q40" s="730"/>
      <c r="R40" s="730"/>
    </row>
    <row r="41" spans="1:18" ht="24" customHeight="1">
      <c r="A41" s="2873"/>
      <c r="B41" s="1862"/>
      <c r="C41" s="4580" t="s">
        <v>6798</v>
      </c>
      <c r="D41" s="1466"/>
      <c r="E41" s="1466"/>
      <c r="F41" s="1466"/>
      <c r="G41" s="1466"/>
      <c r="H41" s="1466"/>
      <c r="I41" s="1466"/>
      <c r="J41" s="1466"/>
      <c r="K41" s="1467"/>
      <c r="L41" s="730"/>
      <c r="M41" s="730"/>
      <c r="N41" s="730"/>
      <c r="O41" s="730"/>
      <c r="P41" s="730"/>
      <c r="Q41" s="730"/>
      <c r="R41" s="730"/>
    </row>
    <row r="42" spans="1:18" ht="24" customHeight="1" thickBot="1">
      <c r="A42" s="1173"/>
      <c r="B42" s="2666"/>
      <c r="C42" s="1482" t="s">
        <v>2595</v>
      </c>
      <c r="D42" s="1221"/>
      <c r="E42" s="1221"/>
      <c r="F42" s="1221"/>
      <c r="G42" s="1221"/>
      <c r="H42" s="1221"/>
      <c r="I42" s="1221"/>
      <c r="J42" s="1221"/>
      <c r="K42" s="1481"/>
      <c r="L42" s="730"/>
      <c r="M42" s="730"/>
      <c r="N42" s="730"/>
      <c r="O42" s="730"/>
      <c r="P42" s="730"/>
      <c r="Q42" s="730"/>
      <c r="R42" s="730"/>
    </row>
    <row r="43" spans="1:18" ht="15.75" thickBot="1">
      <c r="A43" s="2086" t="s">
        <v>29</v>
      </c>
      <c r="B43" s="2087"/>
      <c r="C43" s="3662"/>
      <c r="D43" s="3662"/>
      <c r="E43" s="3662"/>
      <c r="F43" s="3662"/>
      <c r="G43" s="3662"/>
      <c r="H43" s="3662"/>
      <c r="I43" s="3662"/>
      <c r="J43" s="3662"/>
      <c r="K43" s="3663"/>
      <c r="L43" s="730"/>
      <c r="M43" s="730"/>
      <c r="N43" s="730"/>
      <c r="O43" s="730"/>
      <c r="P43" s="730"/>
      <c r="Q43" s="730"/>
      <c r="R43" s="730"/>
    </row>
    <row r="44" spans="1:18" ht="32.25" customHeight="1">
      <c r="A44" s="2068" t="s">
        <v>8386</v>
      </c>
      <c r="B44" s="2069"/>
      <c r="C44" s="2069"/>
      <c r="D44" s="2069"/>
      <c r="E44" s="2070"/>
      <c r="F44" s="2056">
        <v>100</v>
      </c>
      <c r="G44" s="2057"/>
      <c r="H44" s="2057"/>
      <c r="I44" s="2057"/>
      <c r="J44" s="2057"/>
      <c r="K44" s="2058"/>
      <c r="L44" s="7"/>
      <c r="M44" s="7"/>
      <c r="N44" s="7"/>
      <c r="O44" s="7"/>
      <c r="P44" s="7"/>
      <c r="Q44" s="7"/>
      <c r="R44" s="7"/>
    </row>
    <row r="45" spans="1:18" ht="32.25" customHeight="1">
      <c r="A45" s="1195" t="s">
        <v>26</v>
      </c>
      <c r="B45" s="1196"/>
      <c r="C45" s="1196"/>
      <c r="D45" s="1196"/>
      <c r="E45" s="1197"/>
      <c r="F45" s="2059">
        <v>0</v>
      </c>
      <c r="G45" s="2060"/>
      <c r="H45" s="2060"/>
      <c r="I45" s="2060"/>
      <c r="J45" s="2060"/>
      <c r="K45" s="2061"/>
      <c r="L45" s="7" t="s">
        <v>27</v>
      </c>
      <c r="M45" s="7"/>
      <c r="N45" s="7"/>
      <c r="O45" s="7"/>
      <c r="P45" s="7"/>
      <c r="Q45" s="7"/>
      <c r="R45" s="7"/>
    </row>
    <row r="46" spans="1:18" ht="15.75" thickBot="1">
      <c r="A46" s="5641" t="s">
        <v>22</v>
      </c>
      <c r="B46" s="5642"/>
      <c r="C46" s="5642"/>
      <c r="D46" s="5642"/>
      <c r="E46" s="5643"/>
      <c r="F46" s="5638" t="s">
        <v>8501</v>
      </c>
      <c r="G46" s="5639"/>
      <c r="H46" s="5639"/>
      <c r="I46" s="5639"/>
      <c r="J46" s="5639"/>
      <c r="K46" s="5640"/>
      <c r="L46" s="730"/>
      <c r="M46" s="730"/>
      <c r="N46" s="730"/>
      <c r="O46" s="730"/>
      <c r="P46" s="730"/>
      <c r="Q46" s="730"/>
      <c r="R46" s="730"/>
    </row>
    <row r="47" spans="1:18" ht="35.450000000000003" customHeight="1">
      <c r="A47" s="2664" t="s">
        <v>3356</v>
      </c>
      <c r="B47" s="1403"/>
      <c r="C47" s="1403"/>
      <c r="D47" s="1403"/>
      <c r="E47" s="2665"/>
      <c r="F47" s="2905" t="s">
        <v>8600</v>
      </c>
      <c r="G47" s="2871"/>
      <c r="H47" s="2871"/>
      <c r="I47" s="2871"/>
      <c r="J47" s="2871"/>
      <c r="K47" s="2872"/>
      <c r="L47" s="730"/>
      <c r="M47" s="730"/>
      <c r="N47" s="730"/>
      <c r="O47" s="730"/>
      <c r="P47" s="730"/>
      <c r="Q47" s="730"/>
      <c r="R47" s="730"/>
    </row>
    <row r="48" spans="1:18" ht="35.450000000000003" customHeight="1" thickBot="1">
      <c r="A48" s="1173"/>
      <c r="B48" s="2666"/>
      <c r="C48" s="2666"/>
      <c r="D48" s="2666"/>
      <c r="E48" s="2667"/>
      <c r="F48" s="3703" t="s">
        <v>8601</v>
      </c>
      <c r="G48" s="3704"/>
      <c r="H48" s="3704"/>
      <c r="I48" s="3704"/>
      <c r="J48" s="3704"/>
      <c r="K48" s="3705"/>
      <c r="L48" s="730"/>
      <c r="M48" s="730"/>
      <c r="N48" s="730"/>
      <c r="O48" s="730"/>
      <c r="P48" s="730"/>
      <c r="Q48" s="730"/>
      <c r="R48" s="730"/>
    </row>
    <row r="49" spans="1:11" ht="33.75" customHeight="1">
      <c r="A49" s="730"/>
      <c r="B49" s="730"/>
      <c r="C49" s="730"/>
      <c r="D49" s="730"/>
      <c r="E49" s="730"/>
      <c r="F49" s="730"/>
      <c r="G49" s="730"/>
    </row>
    <row r="50" spans="1:11" s="730" customFormat="1">
      <c r="A50"/>
      <c r="B50"/>
      <c r="C50"/>
      <c r="D50"/>
      <c r="E50"/>
      <c r="F50"/>
      <c r="G50"/>
      <c r="H50"/>
      <c r="I50"/>
      <c r="J50"/>
      <c r="K50"/>
    </row>
  </sheetData>
  <sheetProtection algorithmName="SHA-512" hashValue="izeummFP4whpmLq0aqirIEQBLs3WwwQUdc1+f+wwfzzVKYwz/beRSQTU5Lq0v8sokUKo5come0imFAHBLFjgZg==" saltValue="y7WDjzCOUpDggLMWAYELwg==" spinCount="100000" sheet="1" objects="1" scenarios="1"/>
  <mergeCells count="105">
    <mergeCell ref="F45:K45"/>
    <mergeCell ref="F46:K46"/>
    <mergeCell ref="A33:B42"/>
    <mergeCell ref="C33:K33"/>
    <mergeCell ref="C34:K34"/>
    <mergeCell ref="C35:K35"/>
    <mergeCell ref="C36:K36"/>
    <mergeCell ref="C37:K37"/>
    <mergeCell ref="C38:K38"/>
    <mergeCell ref="C39:K39"/>
    <mergeCell ref="C40:K40"/>
    <mergeCell ref="C41:K41"/>
    <mergeCell ref="C42:K42"/>
    <mergeCell ref="A46:E46"/>
    <mergeCell ref="A45:E45"/>
    <mergeCell ref="A44:E44"/>
    <mergeCell ref="F26:G26"/>
    <mergeCell ref="H26:I26"/>
    <mergeCell ref="J26:K26"/>
    <mergeCell ref="C28:K28"/>
    <mergeCell ref="C29:K29"/>
    <mergeCell ref="C30:K30"/>
    <mergeCell ref="A28:B30"/>
    <mergeCell ref="A43:K43"/>
    <mergeCell ref="F44:K44"/>
    <mergeCell ref="A16:C17"/>
    <mergeCell ref="D16:K16"/>
    <mergeCell ref="D17:K17"/>
    <mergeCell ref="D11:K11"/>
    <mergeCell ref="D12:K12"/>
    <mergeCell ref="D13:K13"/>
    <mergeCell ref="A31:B31"/>
    <mergeCell ref="C31:K31"/>
    <mergeCell ref="A20:E20"/>
    <mergeCell ref="F20:G20"/>
    <mergeCell ref="H20:I20"/>
    <mergeCell ref="J20:K20"/>
    <mergeCell ref="A22:E22"/>
    <mergeCell ref="F22:G22"/>
    <mergeCell ref="H22:I22"/>
    <mergeCell ref="J22:K22"/>
    <mergeCell ref="A27:E27"/>
    <mergeCell ref="F27:G27"/>
    <mergeCell ref="H27:I27"/>
    <mergeCell ref="J27:K27"/>
    <mergeCell ref="A23:E23"/>
    <mergeCell ref="F23:G23"/>
    <mergeCell ref="H23:I23"/>
    <mergeCell ref="J23:K23"/>
    <mergeCell ref="L5:Q6"/>
    <mergeCell ref="A6:C6"/>
    <mergeCell ref="D6:K6"/>
    <mergeCell ref="A8:K8"/>
    <mergeCell ref="A9:C9"/>
    <mergeCell ref="D9:K9"/>
    <mergeCell ref="A10:C15"/>
    <mergeCell ref="D10:K10"/>
    <mergeCell ref="D14:K14"/>
    <mergeCell ref="D15:K15"/>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 ref="A5:C5"/>
    <mergeCell ref="D5:E5"/>
    <mergeCell ref="F5:H5"/>
    <mergeCell ref="I5:K5"/>
    <mergeCell ref="A47:E48"/>
    <mergeCell ref="F47:K47"/>
    <mergeCell ref="F48:K48"/>
    <mergeCell ref="A24:E24"/>
    <mergeCell ref="F24:G24"/>
    <mergeCell ref="H24:I24"/>
    <mergeCell ref="J24:K24"/>
    <mergeCell ref="L20:R20"/>
    <mergeCell ref="A18:C18"/>
    <mergeCell ref="D18:K18"/>
    <mergeCell ref="L18:R18"/>
    <mergeCell ref="D19:K19"/>
    <mergeCell ref="L19:R19"/>
    <mergeCell ref="A21:E21"/>
    <mergeCell ref="F21:G21"/>
    <mergeCell ref="H21:I21"/>
    <mergeCell ref="J21:K21"/>
    <mergeCell ref="A32:B32"/>
    <mergeCell ref="C32:K32"/>
    <mergeCell ref="A25:E25"/>
    <mergeCell ref="F25:G25"/>
    <mergeCell ref="H25:I25"/>
    <mergeCell ref="J25:K25"/>
    <mergeCell ref="A26:E26"/>
  </mergeCells>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Arkusz105">
    <tabColor theme="0"/>
  </sheetPr>
  <dimension ref="A1:R63"/>
  <sheetViews>
    <sheetView topLeftCell="A57" workbookViewId="0">
      <selection activeCell="F60" sqref="F60:K60"/>
    </sheetView>
  </sheetViews>
  <sheetFormatPr defaultColWidth="8.7109375" defaultRowHeight="15"/>
  <cols>
    <col min="1" max="2" width="8.7109375" style="730"/>
    <col min="3" max="3" width="8.7109375" style="730" customWidth="1"/>
    <col min="4" max="4" width="8.7109375" style="730"/>
    <col min="5" max="5" width="8.7109375" style="730" customWidth="1"/>
    <col min="6" max="7" width="8.7109375" style="730"/>
    <col min="8" max="8" width="8.7109375" style="730" customWidth="1"/>
    <col min="9" max="10" width="8.7109375" style="730"/>
    <col min="11" max="11" width="8.7109375" style="730" customWidth="1"/>
    <col min="12" max="16384" width="8.7109375" style="730"/>
  </cols>
  <sheetData>
    <row r="1" spans="1:17" ht="49.5" customHeight="1" thickBot="1">
      <c r="A1" s="5686" t="s">
        <v>1</v>
      </c>
      <c r="B1" s="5686"/>
      <c r="C1" s="5686"/>
      <c r="D1" s="5687" t="s">
        <v>11</v>
      </c>
      <c r="E1" s="5687"/>
      <c r="F1" s="5688" t="s">
        <v>10</v>
      </c>
      <c r="G1" s="5688"/>
      <c r="H1" s="5688"/>
      <c r="I1" s="5687" t="s">
        <v>1615</v>
      </c>
      <c r="J1" s="5687"/>
      <c r="K1" s="5687"/>
    </row>
    <row r="2" spans="1:17" ht="52.15" customHeight="1" thickBot="1">
      <c r="A2" s="5686" t="s">
        <v>12</v>
      </c>
      <c r="B2" s="5686"/>
      <c r="C2" s="5686"/>
      <c r="D2" s="2739" t="s">
        <v>4891</v>
      </c>
      <c r="E2" s="1279"/>
      <c r="F2" s="5688" t="s">
        <v>2</v>
      </c>
      <c r="G2" s="5688"/>
      <c r="H2" s="5688"/>
      <c r="I2" s="5689" t="s">
        <v>127</v>
      </c>
      <c r="J2" s="5689"/>
      <c r="K2" s="5689"/>
    </row>
    <row r="3" spans="1:17" ht="27.75" customHeight="1" thickBot="1">
      <c r="A3" s="5686" t="s">
        <v>3</v>
      </c>
      <c r="B3" s="5686"/>
      <c r="C3" s="5686"/>
      <c r="D3" s="5687">
        <v>200</v>
      </c>
      <c r="E3" s="5687"/>
      <c r="F3" s="5688" t="s">
        <v>4</v>
      </c>
      <c r="G3" s="5688"/>
      <c r="H3" s="5688"/>
      <c r="I3" s="5687">
        <v>8</v>
      </c>
      <c r="J3" s="5687"/>
      <c r="K3" s="5687"/>
    </row>
    <row r="4" spans="1:17" ht="15.75" thickBot="1">
      <c r="A4" s="5686" t="s">
        <v>5</v>
      </c>
      <c r="B4" s="5686"/>
      <c r="C4" s="5686"/>
      <c r="D4" s="5687" t="s">
        <v>13</v>
      </c>
      <c r="E4" s="5687"/>
      <c r="F4" s="5688" t="s">
        <v>0</v>
      </c>
      <c r="G4" s="5688"/>
      <c r="H4" s="5688"/>
      <c r="I4" s="5687" t="s">
        <v>30</v>
      </c>
      <c r="J4" s="5687"/>
      <c r="K4" s="5687"/>
      <c r="L4" s="730" t="s">
        <v>14</v>
      </c>
    </row>
    <row r="5" spans="1:17" ht="15.75" thickBot="1">
      <c r="A5" s="5686" t="s">
        <v>130</v>
      </c>
      <c r="B5" s="5686"/>
      <c r="C5" s="5686"/>
      <c r="D5" s="5687" t="s">
        <v>31</v>
      </c>
      <c r="E5" s="5687"/>
      <c r="F5" s="5688" t="s">
        <v>16</v>
      </c>
      <c r="G5" s="5688"/>
      <c r="H5" s="5688"/>
      <c r="I5" s="5687" t="s">
        <v>46</v>
      </c>
      <c r="J5" s="5687"/>
      <c r="K5" s="5687"/>
      <c r="L5" s="1245" t="s">
        <v>43</v>
      </c>
      <c r="M5" s="1239"/>
      <c r="N5" s="1239"/>
      <c r="O5" s="1239"/>
      <c r="P5" s="1239"/>
      <c r="Q5" s="1239"/>
    </row>
    <row r="6" spans="1:17" ht="234" customHeight="1" thickBot="1">
      <c r="A6" s="5674" t="s">
        <v>131</v>
      </c>
      <c r="B6" s="5674"/>
      <c r="C6" s="5675"/>
      <c r="D6" s="5558" t="s">
        <v>6801</v>
      </c>
      <c r="E6" s="5559"/>
      <c r="F6" s="5559"/>
      <c r="G6" s="5559"/>
      <c r="H6" s="5559"/>
      <c r="I6" s="5559"/>
      <c r="J6" s="5559"/>
      <c r="K6" s="5559"/>
      <c r="L6" s="1245"/>
      <c r="M6" s="1239"/>
      <c r="N6" s="1239"/>
      <c r="O6" s="1239"/>
      <c r="P6" s="1239"/>
      <c r="Q6" s="1239"/>
    </row>
    <row r="7" spans="1:17" ht="63.6" customHeight="1" thickBot="1">
      <c r="A7" s="5674" t="s">
        <v>6</v>
      </c>
      <c r="B7" s="5674"/>
      <c r="C7" s="5675"/>
      <c r="D7" s="5588" t="s">
        <v>1613</v>
      </c>
      <c r="E7" s="5676"/>
      <c r="F7" s="5676"/>
      <c r="G7" s="5676"/>
      <c r="H7" s="5676"/>
      <c r="I7" s="5676"/>
      <c r="J7" s="5676"/>
      <c r="K7" s="5676"/>
    </row>
    <row r="8" spans="1:17" ht="36" customHeight="1" thickBot="1">
      <c r="A8" s="5677" t="s">
        <v>61</v>
      </c>
      <c r="B8" s="5677"/>
      <c r="C8" s="5677"/>
      <c r="D8" s="5677"/>
      <c r="E8" s="5677"/>
      <c r="F8" s="5677"/>
      <c r="G8" s="5677"/>
      <c r="H8" s="5677"/>
      <c r="I8" s="5677"/>
      <c r="J8" s="5677"/>
      <c r="K8" s="5677"/>
    </row>
    <row r="9" spans="1:17" ht="56.45" customHeight="1">
      <c r="A9" s="5678" t="s">
        <v>7</v>
      </c>
      <c r="B9" s="5678"/>
      <c r="C9" s="5678"/>
      <c r="D9" s="5679" t="s">
        <v>4629</v>
      </c>
      <c r="E9" s="5679"/>
      <c r="F9" s="5679"/>
      <c r="G9" s="5679"/>
      <c r="H9" s="5679"/>
      <c r="I9" s="5679"/>
      <c r="J9" s="5679"/>
      <c r="K9" s="5679"/>
    </row>
    <row r="10" spans="1:17" ht="55.15" customHeight="1">
      <c r="A10" s="710"/>
      <c r="B10" s="739"/>
      <c r="C10" s="711"/>
      <c r="D10" s="5680" t="s">
        <v>4691</v>
      </c>
      <c r="E10" s="5680"/>
      <c r="F10" s="5680"/>
      <c r="G10" s="5680"/>
      <c r="H10" s="5680"/>
      <c r="I10" s="5680"/>
      <c r="J10" s="5680"/>
      <c r="K10" s="5680"/>
    </row>
    <row r="11" spans="1:17" ht="84" customHeight="1" thickBot="1">
      <c r="A11" s="710"/>
      <c r="B11" s="739"/>
      <c r="C11" s="711"/>
      <c r="D11" s="5681" t="s">
        <v>4692</v>
      </c>
      <c r="E11" s="5681"/>
      <c r="F11" s="5681"/>
      <c r="G11" s="5681"/>
      <c r="H11" s="5681"/>
      <c r="I11" s="5681"/>
      <c r="J11" s="5681"/>
      <c r="K11" s="5681"/>
    </row>
    <row r="12" spans="1:17" ht="53.25" customHeight="1" thickBot="1">
      <c r="A12" s="5671" t="s">
        <v>133</v>
      </c>
      <c r="B12" s="5671"/>
      <c r="C12" s="5671"/>
      <c r="D12" s="5682" t="s">
        <v>6802</v>
      </c>
      <c r="E12" s="5683"/>
      <c r="F12" s="5683"/>
      <c r="G12" s="5683"/>
      <c r="H12" s="5683"/>
      <c r="I12" s="5683"/>
      <c r="J12" s="5683"/>
      <c r="K12" s="5683"/>
    </row>
    <row r="13" spans="1:17" ht="37.15" customHeight="1" thickBot="1">
      <c r="A13" s="5671"/>
      <c r="B13" s="5671"/>
      <c r="C13" s="5671"/>
      <c r="D13" s="5684" t="s">
        <v>4693</v>
      </c>
      <c r="E13" s="5582"/>
      <c r="F13" s="5582"/>
      <c r="G13" s="5582"/>
      <c r="H13" s="5582"/>
      <c r="I13" s="5582"/>
      <c r="J13" s="5582"/>
      <c r="K13" s="5582"/>
    </row>
    <row r="14" spans="1:17" ht="51.6" customHeight="1" thickBot="1">
      <c r="A14" s="5671"/>
      <c r="B14" s="5671"/>
      <c r="C14" s="5671"/>
      <c r="D14" s="5684" t="s">
        <v>6803</v>
      </c>
      <c r="E14" s="5582"/>
      <c r="F14" s="5582"/>
      <c r="G14" s="5582"/>
      <c r="H14" s="5582"/>
      <c r="I14" s="5582"/>
      <c r="J14" s="5582"/>
      <c r="K14" s="5582"/>
    </row>
    <row r="15" spans="1:17" ht="54" customHeight="1" thickBot="1">
      <c r="A15" s="5671"/>
      <c r="B15" s="5671"/>
      <c r="C15" s="5671"/>
      <c r="D15" s="5684" t="s">
        <v>6804</v>
      </c>
      <c r="E15" s="5582"/>
      <c r="F15" s="5582"/>
      <c r="G15" s="5582"/>
      <c r="H15" s="5582"/>
      <c r="I15" s="5582"/>
      <c r="J15" s="5582"/>
      <c r="K15" s="5582"/>
    </row>
    <row r="16" spans="1:17" ht="66" customHeight="1" thickBot="1">
      <c r="A16" s="5671"/>
      <c r="B16" s="5671"/>
      <c r="C16" s="5671"/>
      <c r="D16" s="5684" t="s">
        <v>6805</v>
      </c>
      <c r="E16" s="5582"/>
      <c r="F16" s="5582"/>
      <c r="G16" s="5582"/>
      <c r="H16" s="5582"/>
      <c r="I16" s="5582"/>
      <c r="J16" s="5582"/>
      <c r="K16" s="5582"/>
    </row>
    <row r="17" spans="1:18" ht="39.6" customHeight="1" thickBot="1">
      <c r="A17" s="5674"/>
      <c r="B17" s="5674"/>
      <c r="C17" s="5674"/>
      <c r="D17" s="5685" t="s">
        <v>4690</v>
      </c>
      <c r="E17" s="5583"/>
      <c r="F17" s="5583"/>
      <c r="G17" s="5583"/>
      <c r="H17" s="5583"/>
      <c r="I17" s="5583"/>
      <c r="J17" s="5583"/>
      <c r="K17" s="5583"/>
    </row>
    <row r="18" spans="1:18" ht="49.9" customHeight="1" thickBot="1">
      <c r="A18" s="5666" t="s">
        <v>9</v>
      </c>
      <c r="B18" s="5666"/>
      <c r="C18" s="5666"/>
      <c r="D18" s="5667" t="s">
        <v>4686</v>
      </c>
      <c r="E18" s="5667"/>
      <c r="F18" s="5667"/>
      <c r="G18" s="5667"/>
      <c r="H18" s="5667"/>
      <c r="I18" s="5667"/>
      <c r="J18" s="5667"/>
      <c r="K18" s="5667"/>
    </row>
    <row r="19" spans="1:18" ht="55.5" customHeight="1" thickBot="1">
      <c r="A19" s="5666"/>
      <c r="B19" s="5666"/>
      <c r="C19" s="5666"/>
      <c r="D19" s="5668" t="s">
        <v>6806</v>
      </c>
      <c r="E19" s="5668"/>
      <c r="F19" s="5668"/>
      <c r="G19" s="5668"/>
      <c r="H19" s="5668"/>
      <c r="I19" s="5668"/>
      <c r="J19" s="5668"/>
      <c r="K19" s="5668"/>
    </row>
    <row r="20" spans="1:18" ht="78.95" customHeight="1" thickBot="1">
      <c r="A20" s="5669" t="s">
        <v>33</v>
      </c>
      <c r="B20" s="5669"/>
      <c r="C20" s="5669"/>
      <c r="D20" s="5559" t="s">
        <v>4307</v>
      </c>
      <c r="E20" s="5559"/>
      <c r="F20" s="5559"/>
      <c r="G20" s="5559"/>
      <c r="H20" s="5559"/>
      <c r="I20" s="5559"/>
      <c r="J20" s="5559"/>
      <c r="K20" s="5559"/>
      <c r="L20" s="1239" t="s">
        <v>23</v>
      </c>
      <c r="M20" s="1239"/>
      <c r="N20" s="1239"/>
      <c r="O20" s="1239"/>
      <c r="P20" s="1239"/>
      <c r="Q20" s="1239"/>
      <c r="R20" s="1239"/>
    </row>
    <row r="21" spans="1:18" ht="21" customHeight="1" thickBot="1">
      <c r="A21" s="978" t="s">
        <v>32</v>
      </c>
      <c r="B21" s="979"/>
      <c r="C21" s="980"/>
      <c r="D21" s="5670" t="s">
        <v>3860</v>
      </c>
      <c r="E21" s="5670"/>
      <c r="F21" s="5670"/>
      <c r="G21" s="5670"/>
      <c r="H21" s="5670"/>
      <c r="I21" s="5670"/>
      <c r="J21" s="5670"/>
      <c r="K21" s="5670"/>
      <c r="L21" s="1240" t="s">
        <v>34</v>
      </c>
      <c r="M21" s="1240"/>
      <c r="N21" s="1240"/>
      <c r="O21" s="1240"/>
      <c r="P21" s="1240"/>
      <c r="Q21" s="1240"/>
      <c r="R21" s="1240"/>
    </row>
    <row r="22" spans="1:18" ht="54" customHeight="1" thickBot="1">
      <c r="A22" s="5671" t="s">
        <v>41</v>
      </c>
      <c r="B22" s="5671"/>
      <c r="C22" s="5671"/>
      <c r="D22" s="5671"/>
      <c r="E22" s="5671"/>
      <c r="F22" s="5672" t="s">
        <v>39</v>
      </c>
      <c r="G22" s="5672"/>
      <c r="H22" s="5672" t="s">
        <v>17</v>
      </c>
      <c r="I22" s="5672"/>
      <c r="J22" s="5673" t="s">
        <v>18</v>
      </c>
      <c r="K22" s="5673"/>
      <c r="L22" s="1245" t="s">
        <v>40</v>
      </c>
      <c r="M22" s="1239"/>
      <c r="N22" s="1239"/>
      <c r="O22" s="1239"/>
      <c r="P22" s="1239"/>
      <c r="Q22" s="1239"/>
      <c r="R22" s="1239"/>
    </row>
    <row r="23" spans="1:18" ht="99" customHeight="1">
      <c r="A23" s="5663" t="s">
        <v>2596</v>
      </c>
      <c r="B23" s="5664"/>
      <c r="C23" s="5664"/>
      <c r="D23" s="5664"/>
      <c r="E23" s="5664"/>
      <c r="F23" s="5665" t="s">
        <v>2597</v>
      </c>
      <c r="G23" s="5665"/>
      <c r="H23" s="5615" t="s">
        <v>1504</v>
      </c>
      <c r="I23" s="5615"/>
      <c r="J23" s="5613" t="s">
        <v>6807</v>
      </c>
      <c r="K23" s="5614"/>
    </row>
    <row r="24" spans="1:18" ht="99" customHeight="1">
      <c r="A24" s="5659" t="s">
        <v>2599</v>
      </c>
      <c r="B24" s="5660"/>
      <c r="C24" s="5660"/>
      <c r="D24" s="5660"/>
      <c r="E24" s="5660"/>
      <c r="F24" s="5661" t="s">
        <v>2600</v>
      </c>
      <c r="G24" s="5661"/>
      <c r="H24" s="5620" t="s">
        <v>1504</v>
      </c>
      <c r="I24" s="5620"/>
      <c r="J24" s="5621" t="s">
        <v>6807</v>
      </c>
      <c r="K24" s="5622"/>
    </row>
    <row r="25" spans="1:18" ht="99" customHeight="1">
      <c r="A25" s="5659" t="s">
        <v>2601</v>
      </c>
      <c r="B25" s="5660"/>
      <c r="C25" s="5660"/>
      <c r="D25" s="5660"/>
      <c r="E25" s="5660"/>
      <c r="F25" s="5661" t="s">
        <v>2600</v>
      </c>
      <c r="G25" s="5661"/>
      <c r="H25" s="5662" t="s">
        <v>1504</v>
      </c>
      <c r="I25" s="5662"/>
      <c r="J25" s="5621" t="s">
        <v>6807</v>
      </c>
      <c r="K25" s="5622"/>
    </row>
    <row r="26" spans="1:18" ht="99" customHeight="1">
      <c r="A26" s="5659" t="s">
        <v>2602</v>
      </c>
      <c r="B26" s="5660"/>
      <c r="C26" s="5660"/>
      <c r="D26" s="5660"/>
      <c r="E26" s="5660"/>
      <c r="F26" s="5661" t="s">
        <v>2600</v>
      </c>
      <c r="G26" s="5661"/>
      <c r="H26" s="5620" t="s">
        <v>1504</v>
      </c>
      <c r="I26" s="5620"/>
      <c r="J26" s="5621" t="s">
        <v>6807</v>
      </c>
      <c r="K26" s="5622"/>
    </row>
    <row r="27" spans="1:18" ht="99" customHeight="1">
      <c r="A27" s="5659" t="s">
        <v>2603</v>
      </c>
      <c r="B27" s="5660"/>
      <c r="C27" s="5660"/>
      <c r="D27" s="5660"/>
      <c r="E27" s="5660"/>
      <c r="F27" s="5661" t="s">
        <v>2600</v>
      </c>
      <c r="G27" s="5661"/>
      <c r="H27" s="5662" t="s">
        <v>1504</v>
      </c>
      <c r="I27" s="5662"/>
      <c r="J27" s="5621" t="s">
        <v>6807</v>
      </c>
      <c r="K27" s="5622"/>
    </row>
    <row r="28" spans="1:18" ht="99" customHeight="1">
      <c r="A28" s="5659" t="s">
        <v>2604</v>
      </c>
      <c r="B28" s="5660"/>
      <c r="C28" s="5660"/>
      <c r="D28" s="5660"/>
      <c r="E28" s="5660"/>
      <c r="F28" s="5661" t="s">
        <v>2600</v>
      </c>
      <c r="G28" s="5661"/>
      <c r="H28" s="5620" t="s">
        <v>1504</v>
      </c>
      <c r="I28" s="5620"/>
      <c r="J28" s="5621" t="s">
        <v>6807</v>
      </c>
      <c r="K28" s="5622"/>
    </row>
    <row r="29" spans="1:18" ht="99" customHeight="1">
      <c r="A29" s="5659" t="s">
        <v>2605</v>
      </c>
      <c r="B29" s="5660"/>
      <c r="C29" s="5660"/>
      <c r="D29" s="5660"/>
      <c r="E29" s="5660"/>
      <c r="F29" s="5661" t="s">
        <v>2600</v>
      </c>
      <c r="G29" s="5661"/>
      <c r="H29" s="5662" t="s">
        <v>1504</v>
      </c>
      <c r="I29" s="5662"/>
      <c r="J29" s="5621" t="s">
        <v>6807</v>
      </c>
      <c r="K29" s="5622"/>
    </row>
    <row r="30" spans="1:18" ht="99" customHeight="1">
      <c r="A30" s="5659" t="s">
        <v>2606</v>
      </c>
      <c r="B30" s="5660"/>
      <c r="C30" s="5660"/>
      <c r="D30" s="5660"/>
      <c r="E30" s="5660"/>
      <c r="F30" s="5661" t="s">
        <v>2600</v>
      </c>
      <c r="G30" s="5661"/>
      <c r="H30" s="5620" t="s">
        <v>1504</v>
      </c>
      <c r="I30" s="5620"/>
      <c r="J30" s="5621" t="s">
        <v>6807</v>
      </c>
      <c r="K30" s="5622"/>
    </row>
    <row r="31" spans="1:18" ht="99" customHeight="1">
      <c r="A31" s="5659" t="s">
        <v>2607</v>
      </c>
      <c r="B31" s="5660"/>
      <c r="C31" s="5660"/>
      <c r="D31" s="5660"/>
      <c r="E31" s="5660"/>
      <c r="F31" s="5661" t="s">
        <v>2600</v>
      </c>
      <c r="G31" s="5661"/>
      <c r="H31" s="5662" t="s">
        <v>1504</v>
      </c>
      <c r="I31" s="5662"/>
      <c r="J31" s="5621" t="s">
        <v>6807</v>
      </c>
      <c r="K31" s="5622"/>
    </row>
    <row r="32" spans="1:18" ht="99" customHeight="1" thickBot="1">
      <c r="A32" s="5697" t="s">
        <v>2608</v>
      </c>
      <c r="B32" s="5698"/>
      <c r="C32" s="5699"/>
      <c r="D32" s="5699"/>
      <c r="E32" s="5699"/>
      <c r="F32" s="5700" t="s">
        <v>2600</v>
      </c>
      <c r="G32" s="5700"/>
      <c r="H32" s="5701" t="s">
        <v>1504</v>
      </c>
      <c r="I32" s="5701"/>
      <c r="J32" s="5702" t="s">
        <v>6807</v>
      </c>
      <c r="K32" s="5703"/>
    </row>
    <row r="33" spans="1:11" s="7" customFormat="1" ht="24" customHeight="1">
      <c r="A33" s="5693" t="s">
        <v>42</v>
      </c>
      <c r="B33" s="5694"/>
      <c r="C33" s="5163" t="s">
        <v>87</v>
      </c>
      <c r="D33" s="5164"/>
      <c r="E33" s="5164"/>
      <c r="F33" s="5164"/>
      <c r="G33" s="5164"/>
      <c r="H33" s="5164"/>
      <c r="I33" s="5164"/>
      <c r="J33" s="5164"/>
      <c r="K33" s="5165"/>
    </row>
    <row r="34" spans="1:11" s="7" customFormat="1" ht="24" customHeight="1">
      <c r="A34" s="5695"/>
      <c r="B34" s="5694"/>
      <c r="C34" s="5696" t="s">
        <v>1170</v>
      </c>
      <c r="D34" s="5167"/>
      <c r="E34" s="5167"/>
      <c r="F34" s="5167"/>
      <c r="G34" s="5167"/>
      <c r="H34" s="5167"/>
      <c r="I34" s="5167"/>
      <c r="J34" s="5167"/>
      <c r="K34" s="5168"/>
    </row>
    <row r="35" spans="1:11" s="7" customFormat="1" ht="24" customHeight="1" thickBot="1">
      <c r="A35" s="5695"/>
      <c r="B35" s="5694"/>
      <c r="C35" s="5696" t="s">
        <v>3595</v>
      </c>
      <c r="D35" s="5167"/>
      <c r="E35" s="5167"/>
      <c r="F35" s="5167"/>
      <c r="G35" s="5167"/>
      <c r="H35" s="5167"/>
      <c r="I35" s="5167"/>
      <c r="J35" s="5167"/>
      <c r="K35" s="5168"/>
    </row>
    <row r="36" spans="1:11" ht="272.10000000000002" customHeight="1" thickBot="1">
      <c r="A36" s="5669" t="s">
        <v>19</v>
      </c>
      <c r="B36" s="5717"/>
      <c r="C36" s="5718" t="s">
        <v>8603</v>
      </c>
      <c r="D36" s="5719"/>
      <c r="E36" s="5719"/>
      <c r="F36" s="5719"/>
      <c r="G36" s="5719"/>
      <c r="H36" s="5719"/>
      <c r="I36" s="5719"/>
      <c r="J36" s="5719"/>
      <c r="K36" s="5719"/>
    </row>
    <row r="37" spans="1:11" ht="53.25" customHeight="1" thickBot="1">
      <c r="A37" s="5720" t="s">
        <v>21</v>
      </c>
      <c r="B37" s="5721"/>
      <c r="C37" s="5593" t="s">
        <v>1593</v>
      </c>
      <c r="D37" s="5722"/>
      <c r="E37" s="5722"/>
      <c r="F37" s="5722"/>
      <c r="G37" s="5722"/>
      <c r="H37" s="5722"/>
      <c r="I37" s="5722"/>
      <c r="J37" s="5722"/>
      <c r="K37" s="5722"/>
    </row>
    <row r="38" spans="1:11" ht="51" customHeight="1">
      <c r="A38" s="5647" t="s">
        <v>20</v>
      </c>
      <c r="B38" s="5723"/>
      <c r="C38" s="5726" t="s">
        <v>4322</v>
      </c>
      <c r="D38" s="5727"/>
      <c r="E38" s="5727"/>
      <c r="F38" s="5727"/>
      <c r="G38" s="5727"/>
      <c r="H38" s="5727"/>
      <c r="I38" s="5727"/>
      <c r="J38" s="5727"/>
      <c r="K38" s="5581"/>
    </row>
    <row r="39" spans="1:11" ht="36" customHeight="1">
      <c r="A39" s="5693"/>
      <c r="B39" s="5724"/>
      <c r="C39" s="5690" t="s">
        <v>4324</v>
      </c>
      <c r="D39" s="5691"/>
      <c r="E39" s="5691"/>
      <c r="F39" s="5691"/>
      <c r="G39" s="5691"/>
      <c r="H39" s="5691"/>
      <c r="I39" s="5691"/>
      <c r="J39" s="5691"/>
      <c r="K39" s="5692"/>
    </row>
    <row r="40" spans="1:11" ht="49.5" customHeight="1">
      <c r="A40" s="5693"/>
      <c r="B40" s="5724"/>
      <c r="C40" s="5690" t="s">
        <v>4323</v>
      </c>
      <c r="D40" s="5691"/>
      <c r="E40" s="5691"/>
      <c r="F40" s="5691"/>
      <c r="G40" s="5691"/>
      <c r="H40" s="5691"/>
      <c r="I40" s="5691"/>
      <c r="J40" s="5691"/>
      <c r="K40" s="5692"/>
    </row>
    <row r="41" spans="1:11" ht="36" customHeight="1">
      <c r="A41" s="5693"/>
      <c r="B41" s="5724"/>
      <c r="C41" s="5690" t="s">
        <v>6808</v>
      </c>
      <c r="D41" s="5691"/>
      <c r="E41" s="5691"/>
      <c r="F41" s="5691"/>
      <c r="G41" s="5691"/>
      <c r="H41" s="5691"/>
      <c r="I41" s="5691"/>
      <c r="J41" s="5691"/>
      <c r="K41" s="5692"/>
    </row>
    <row r="42" spans="1:11" ht="36" customHeight="1">
      <c r="A42" s="5693"/>
      <c r="B42" s="5724"/>
      <c r="C42" s="5690" t="s">
        <v>6809</v>
      </c>
      <c r="D42" s="5691"/>
      <c r="E42" s="5691"/>
      <c r="F42" s="5691"/>
      <c r="G42" s="5691"/>
      <c r="H42" s="5691"/>
      <c r="I42" s="5691"/>
      <c r="J42" s="5691"/>
      <c r="K42" s="5692"/>
    </row>
    <row r="43" spans="1:11" ht="36" customHeight="1">
      <c r="A43" s="5693"/>
      <c r="B43" s="5724"/>
      <c r="C43" s="5690" t="s">
        <v>6810</v>
      </c>
      <c r="D43" s="5691"/>
      <c r="E43" s="5691"/>
      <c r="F43" s="5691"/>
      <c r="G43" s="5691"/>
      <c r="H43" s="5691"/>
      <c r="I43" s="5691"/>
      <c r="J43" s="5691"/>
      <c r="K43" s="5692"/>
    </row>
    <row r="44" spans="1:11" ht="36" customHeight="1">
      <c r="A44" s="5693"/>
      <c r="B44" s="5724"/>
      <c r="C44" s="5690" t="s">
        <v>6817</v>
      </c>
      <c r="D44" s="5691"/>
      <c r="E44" s="5691"/>
      <c r="F44" s="5691"/>
      <c r="G44" s="5691"/>
      <c r="H44" s="5691"/>
      <c r="I44" s="5691"/>
      <c r="J44" s="5691"/>
      <c r="K44" s="5692"/>
    </row>
    <row r="45" spans="1:11" ht="50.25" customHeight="1">
      <c r="A45" s="5693"/>
      <c r="B45" s="5724"/>
      <c r="C45" s="5690" t="s">
        <v>4325</v>
      </c>
      <c r="D45" s="5691"/>
      <c r="E45" s="5691"/>
      <c r="F45" s="5691"/>
      <c r="G45" s="5691"/>
      <c r="H45" s="5691"/>
      <c r="I45" s="5691"/>
      <c r="J45" s="5691"/>
      <c r="K45" s="5692"/>
    </row>
    <row r="46" spans="1:11" ht="36" customHeight="1">
      <c r="A46" s="5693"/>
      <c r="B46" s="5724"/>
      <c r="C46" s="5690" t="s">
        <v>6811</v>
      </c>
      <c r="D46" s="5691"/>
      <c r="E46" s="5691"/>
      <c r="F46" s="5691"/>
      <c r="G46" s="5691"/>
      <c r="H46" s="5691"/>
      <c r="I46" s="5691"/>
      <c r="J46" s="5691"/>
      <c r="K46" s="5692"/>
    </row>
    <row r="47" spans="1:11" ht="36" customHeight="1">
      <c r="A47" s="5693"/>
      <c r="B47" s="5724"/>
      <c r="C47" s="5690" t="s">
        <v>6812</v>
      </c>
      <c r="D47" s="5691"/>
      <c r="E47" s="5691"/>
      <c r="F47" s="5691"/>
      <c r="G47" s="5691"/>
      <c r="H47" s="5691"/>
      <c r="I47" s="5691"/>
      <c r="J47" s="5691"/>
      <c r="K47" s="5692"/>
    </row>
    <row r="48" spans="1:11" ht="36" customHeight="1">
      <c r="A48" s="5693"/>
      <c r="B48" s="5724"/>
      <c r="C48" s="5690" t="s">
        <v>6813</v>
      </c>
      <c r="D48" s="5691"/>
      <c r="E48" s="5691"/>
      <c r="F48" s="5691"/>
      <c r="G48" s="5691"/>
      <c r="H48" s="5691"/>
      <c r="I48" s="5691"/>
      <c r="J48" s="5691"/>
      <c r="K48" s="5692"/>
    </row>
    <row r="49" spans="1:18" ht="36" customHeight="1">
      <c r="A49" s="5693"/>
      <c r="B49" s="5724"/>
      <c r="C49" s="5690" t="s">
        <v>4326</v>
      </c>
      <c r="D49" s="5691"/>
      <c r="E49" s="5691"/>
      <c r="F49" s="5691"/>
      <c r="G49" s="5691"/>
      <c r="H49" s="5691"/>
      <c r="I49" s="5691"/>
      <c r="J49" s="5691"/>
      <c r="K49" s="5692"/>
    </row>
    <row r="50" spans="1:18" ht="36" customHeight="1">
      <c r="A50" s="5693"/>
      <c r="B50" s="5724"/>
      <c r="C50" s="5690" t="s">
        <v>4327</v>
      </c>
      <c r="D50" s="5691"/>
      <c r="E50" s="5691"/>
      <c r="F50" s="5691"/>
      <c r="G50" s="5691"/>
      <c r="H50" s="5691"/>
      <c r="I50" s="5691"/>
      <c r="J50" s="5691"/>
      <c r="K50" s="5692"/>
    </row>
    <row r="51" spans="1:18" ht="36" customHeight="1">
      <c r="A51" s="5693"/>
      <c r="B51" s="5724"/>
      <c r="C51" s="5690" t="s">
        <v>6814</v>
      </c>
      <c r="D51" s="5691"/>
      <c r="E51" s="5691"/>
      <c r="F51" s="5691"/>
      <c r="G51" s="5691"/>
      <c r="H51" s="5691"/>
      <c r="I51" s="5691"/>
      <c r="J51" s="5691"/>
      <c r="K51" s="5692"/>
    </row>
    <row r="52" spans="1:18" ht="51.75" customHeight="1">
      <c r="A52" s="5693"/>
      <c r="B52" s="5724"/>
      <c r="C52" s="5690" t="s">
        <v>4328</v>
      </c>
      <c r="D52" s="5691"/>
      <c r="E52" s="5691"/>
      <c r="F52" s="5691"/>
      <c r="G52" s="5691"/>
      <c r="H52" s="5691"/>
      <c r="I52" s="5691"/>
      <c r="J52" s="5691"/>
      <c r="K52" s="5692"/>
    </row>
    <row r="53" spans="1:18" ht="36" customHeight="1">
      <c r="A53" s="5693"/>
      <c r="B53" s="5724"/>
      <c r="C53" s="5690" t="s">
        <v>2609</v>
      </c>
      <c r="D53" s="5691"/>
      <c r="E53" s="5691"/>
      <c r="F53" s="5691"/>
      <c r="G53" s="5691"/>
      <c r="H53" s="5691"/>
      <c r="I53" s="5691"/>
      <c r="J53" s="5691"/>
      <c r="K53" s="5692"/>
    </row>
    <row r="54" spans="1:18" ht="48.75" customHeight="1">
      <c r="A54" s="5693"/>
      <c r="B54" s="5724"/>
      <c r="C54" s="5690" t="s">
        <v>4329</v>
      </c>
      <c r="D54" s="5691"/>
      <c r="E54" s="5691"/>
      <c r="F54" s="5691"/>
      <c r="G54" s="5691"/>
      <c r="H54" s="5691"/>
      <c r="I54" s="5691"/>
      <c r="J54" s="5691"/>
      <c r="K54" s="5692"/>
    </row>
    <row r="55" spans="1:18" ht="51" customHeight="1">
      <c r="A55" s="5693"/>
      <c r="B55" s="5724"/>
      <c r="C55" s="5690" t="s">
        <v>6816</v>
      </c>
      <c r="D55" s="5691"/>
      <c r="E55" s="5691"/>
      <c r="F55" s="5691"/>
      <c r="G55" s="5691"/>
      <c r="H55" s="5691"/>
      <c r="I55" s="5691"/>
      <c r="J55" s="5691"/>
      <c r="K55" s="5692"/>
    </row>
    <row r="56" spans="1:18" ht="36" customHeight="1" thickBot="1">
      <c r="A56" s="5650"/>
      <c r="B56" s="5725"/>
      <c r="C56" s="5706" t="s">
        <v>6815</v>
      </c>
      <c r="D56" s="5707"/>
      <c r="E56" s="5707"/>
      <c r="F56" s="5707"/>
      <c r="G56" s="5707"/>
      <c r="H56" s="5707"/>
      <c r="I56" s="5707"/>
      <c r="J56" s="5707"/>
      <c r="K56" s="5590"/>
    </row>
    <row r="57" spans="1:18" ht="15.6" customHeight="1" thickBot="1">
      <c r="A57" s="5708" t="s">
        <v>29</v>
      </c>
      <c r="B57" s="5708"/>
      <c r="C57" s="5709"/>
      <c r="D57" s="5709"/>
      <c r="E57" s="5709"/>
      <c r="F57" s="5709"/>
      <c r="G57" s="5709"/>
      <c r="H57" s="5709"/>
      <c r="I57" s="5709"/>
      <c r="J57" s="5709"/>
      <c r="K57" s="5709"/>
    </row>
    <row r="58" spans="1:18" ht="30.75" customHeight="1">
      <c r="A58" s="5714" t="s">
        <v>24</v>
      </c>
      <c r="B58" s="5715"/>
      <c r="C58" s="5715"/>
      <c r="D58" s="5715"/>
      <c r="E58" s="5716"/>
      <c r="F58" s="5710">
        <v>200</v>
      </c>
      <c r="G58" s="5710"/>
      <c r="H58" s="5710"/>
      <c r="I58" s="5710"/>
      <c r="J58" s="5710"/>
      <c r="K58" s="5710"/>
      <c r="L58" s="7"/>
      <c r="M58" s="7"/>
      <c r="N58" s="7"/>
      <c r="O58" s="7"/>
      <c r="P58" s="7"/>
      <c r="Q58" s="7"/>
      <c r="R58" s="7"/>
    </row>
    <row r="59" spans="1:18" ht="30.75" customHeight="1">
      <c r="A59" s="5711" t="s">
        <v>26</v>
      </c>
      <c r="B59" s="5712"/>
      <c r="C59" s="5712"/>
      <c r="D59" s="5712"/>
      <c r="E59" s="5713"/>
      <c r="F59" s="5704">
        <v>0</v>
      </c>
      <c r="G59" s="5704"/>
      <c r="H59" s="5704"/>
      <c r="I59" s="5704"/>
      <c r="J59" s="5704"/>
      <c r="K59" s="5704"/>
      <c r="L59" s="7" t="s">
        <v>27</v>
      </c>
      <c r="M59" s="7"/>
      <c r="N59" s="7"/>
      <c r="O59" s="7"/>
      <c r="P59" s="7"/>
      <c r="Q59" s="7"/>
      <c r="R59" s="7"/>
    </row>
    <row r="60" spans="1:18" ht="15.75" thickBot="1">
      <c r="A60" s="5644" t="s">
        <v>22</v>
      </c>
      <c r="B60" s="5645"/>
      <c r="C60" s="5645"/>
      <c r="D60" s="5645"/>
      <c r="E60" s="5646"/>
      <c r="F60" s="5705" t="s">
        <v>8597</v>
      </c>
      <c r="G60" s="5705"/>
      <c r="H60" s="5705"/>
      <c r="I60" s="5705"/>
      <c r="J60" s="5705"/>
      <c r="K60" s="5705"/>
    </row>
    <row r="61" spans="1:18" ht="34.15" customHeight="1">
      <c r="A61" s="5647" t="s">
        <v>3356</v>
      </c>
      <c r="B61" s="5648"/>
      <c r="C61" s="5648"/>
      <c r="D61" s="5648"/>
      <c r="E61" s="5649"/>
      <c r="F61" s="5653" t="s">
        <v>8604</v>
      </c>
      <c r="G61" s="5654"/>
      <c r="H61" s="5654"/>
      <c r="I61" s="5654"/>
      <c r="J61" s="5654"/>
      <c r="K61" s="5655"/>
    </row>
    <row r="62" spans="1:18" ht="34.15" customHeight="1" thickBot="1">
      <c r="A62" s="5650"/>
      <c r="B62" s="5651"/>
      <c r="C62" s="5651"/>
      <c r="D62" s="5651"/>
      <c r="E62" s="5652"/>
      <c r="F62" s="5656" t="s">
        <v>8601</v>
      </c>
      <c r="G62" s="5657"/>
      <c r="H62" s="5657"/>
      <c r="I62" s="5657"/>
      <c r="J62" s="5657"/>
      <c r="K62" s="5658"/>
    </row>
    <row r="63" spans="1:18" ht="33" customHeight="1"/>
  </sheetData>
  <sheetProtection algorithmName="SHA-512" hashValue="saZvGCHlX/t+Hd1L6CmaWwSzed0NOWe/AKMx1Su27UXmBKmuRWhQYFev9uBh+TXLk0LmoUldaSQZsF5Jhpkeyg==" saltValue="WNKobi2zzwM+lBkH1BRE4A==" spinCount="100000" sheet="1" objects="1" scenarios="1"/>
  <mergeCells count="128">
    <mergeCell ref="A36:B36"/>
    <mergeCell ref="C36:K36"/>
    <mergeCell ref="A37:B37"/>
    <mergeCell ref="C37:K37"/>
    <mergeCell ref="A38:B56"/>
    <mergeCell ref="C39:K39"/>
    <mergeCell ref="C40:K40"/>
    <mergeCell ref="C41:K41"/>
    <mergeCell ref="C42:K42"/>
    <mergeCell ref="C43:K43"/>
    <mergeCell ref="C44:K44"/>
    <mergeCell ref="C45:K45"/>
    <mergeCell ref="C46:K46"/>
    <mergeCell ref="C38:K38"/>
    <mergeCell ref="F59:K59"/>
    <mergeCell ref="F60:K60"/>
    <mergeCell ref="C54:K54"/>
    <mergeCell ref="C55:K55"/>
    <mergeCell ref="C56:K56"/>
    <mergeCell ref="A57:K57"/>
    <mergeCell ref="F58:K58"/>
    <mergeCell ref="C49:K49"/>
    <mergeCell ref="C50:K50"/>
    <mergeCell ref="C51:K51"/>
    <mergeCell ref="C52:K52"/>
    <mergeCell ref="C53:K53"/>
    <mergeCell ref="A59:E59"/>
    <mergeCell ref="A58:E58"/>
    <mergeCell ref="L20:R20"/>
    <mergeCell ref="L21:R21"/>
    <mergeCell ref="L22:R22"/>
    <mergeCell ref="C47:K47"/>
    <mergeCell ref="C48:K48"/>
    <mergeCell ref="F28:G28"/>
    <mergeCell ref="H28:I28"/>
    <mergeCell ref="J28:K28"/>
    <mergeCell ref="A30:E30"/>
    <mergeCell ref="F30:G30"/>
    <mergeCell ref="H30:I30"/>
    <mergeCell ref="J30:K30"/>
    <mergeCell ref="A31:E31"/>
    <mergeCell ref="F31:G31"/>
    <mergeCell ref="H31:I31"/>
    <mergeCell ref="A33:B35"/>
    <mergeCell ref="C33:K33"/>
    <mergeCell ref="C34:K34"/>
    <mergeCell ref="C35:K35"/>
    <mergeCell ref="J31:K31"/>
    <mergeCell ref="A32:E32"/>
    <mergeCell ref="F32:G32"/>
    <mergeCell ref="H32:I32"/>
    <mergeCell ref="J32:K32"/>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9:C9"/>
    <mergeCell ref="D9:K9"/>
    <mergeCell ref="D10:K10"/>
    <mergeCell ref="D11:K11"/>
    <mergeCell ref="A12:C17"/>
    <mergeCell ref="D12:K12"/>
    <mergeCell ref="D13:K13"/>
    <mergeCell ref="D14:K14"/>
    <mergeCell ref="D15:K15"/>
    <mergeCell ref="D16:K16"/>
    <mergeCell ref="D17:K17"/>
    <mergeCell ref="H24:I24"/>
    <mergeCell ref="J24:K24"/>
    <mergeCell ref="A25:E25"/>
    <mergeCell ref="F25:G25"/>
    <mergeCell ref="H25:I25"/>
    <mergeCell ref="J25:K25"/>
    <mergeCell ref="A18:C19"/>
    <mergeCell ref="D18:K18"/>
    <mergeCell ref="D19:K19"/>
    <mergeCell ref="A20:C20"/>
    <mergeCell ref="D20:K20"/>
    <mergeCell ref="D21:K21"/>
    <mergeCell ref="A22:E22"/>
    <mergeCell ref="F22:G22"/>
    <mergeCell ref="H22:I22"/>
    <mergeCell ref="J22:K22"/>
    <mergeCell ref="L5:Q6"/>
    <mergeCell ref="A60:E60"/>
    <mergeCell ref="A61:E62"/>
    <mergeCell ref="F61:K61"/>
    <mergeCell ref="F62:K62"/>
    <mergeCell ref="A26:E26"/>
    <mergeCell ref="F26:G26"/>
    <mergeCell ref="H26:I26"/>
    <mergeCell ref="J26:K26"/>
    <mergeCell ref="A27:E27"/>
    <mergeCell ref="F27:G27"/>
    <mergeCell ref="A29:E29"/>
    <mergeCell ref="F29:G29"/>
    <mergeCell ref="H29:I29"/>
    <mergeCell ref="J29:K29"/>
    <mergeCell ref="H27:I27"/>
    <mergeCell ref="J27:K27"/>
    <mergeCell ref="A28:E28"/>
    <mergeCell ref="A23:E23"/>
    <mergeCell ref="F23:G23"/>
    <mergeCell ref="H23:I23"/>
    <mergeCell ref="J23:K23"/>
    <mergeCell ref="A24:E24"/>
    <mergeCell ref="F24:G24"/>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Arkusz106"/>
  <dimension ref="A1:R62"/>
  <sheetViews>
    <sheetView topLeftCell="A37" workbookViewId="0">
      <selection activeCell="L38" sqref="L38"/>
    </sheetView>
  </sheetViews>
  <sheetFormatPr defaultRowHeight="15"/>
  <cols>
    <col min="1" max="11" width="8.7109375" customWidth="1"/>
  </cols>
  <sheetData>
    <row r="1" spans="1:17" ht="63" customHeight="1" thickBot="1">
      <c r="A1" s="5686" t="s">
        <v>1</v>
      </c>
      <c r="B1" s="5686"/>
      <c r="C1" s="5686"/>
      <c r="D1" s="5687" t="s">
        <v>11</v>
      </c>
      <c r="E1" s="5687"/>
      <c r="F1" s="5688" t="s">
        <v>10</v>
      </c>
      <c r="G1" s="5688"/>
      <c r="H1" s="5688"/>
      <c r="I1" s="5687" t="s">
        <v>7616</v>
      </c>
      <c r="J1" s="5687"/>
      <c r="K1" s="5687"/>
    </row>
    <row r="2" spans="1:17" ht="46.15" customHeight="1" thickBot="1">
      <c r="A2" s="5686" t="s">
        <v>12</v>
      </c>
      <c r="B2" s="5686"/>
      <c r="C2" s="5686"/>
      <c r="D2" s="2739" t="s">
        <v>4891</v>
      </c>
      <c r="E2" s="1279"/>
      <c r="F2" s="5688" t="s">
        <v>2</v>
      </c>
      <c r="G2" s="5688"/>
      <c r="H2" s="5688"/>
      <c r="I2" s="5689" t="s">
        <v>127</v>
      </c>
      <c r="J2" s="5689"/>
      <c r="K2" s="5689"/>
    </row>
    <row r="3" spans="1:17" ht="15" customHeight="1" thickBot="1">
      <c r="A3" s="5686" t="s">
        <v>3</v>
      </c>
      <c r="B3" s="5686"/>
      <c r="C3" s="5686"/>
      <c r="D3" s="5687">
        <v>200</v>
      </c>
      <c r="E3" s="5687"/>
      <c r="F3" s="5688" t="s">
        <v>4</v>
      </c>
      <c r="G3" s="5688"/>
      <c r="H3" s="5688"/>
      <c r="I3" s="5687">
        <v>8</v>
      </c>
      <c r="J3" s="5687"/>
      <c r="K3" s="5687"/>
    </row>
    <row r="4" spans="1:17" ht="15" customHeight="1" thickBot="1">
      <c r="A4" s="5686" t="s">
        <v>5</v>
      </c>
      <c r="B4" s="5686"/>
      <c r="C4" s="5686"/>
      <c r="D4" s="5687" t="s">
        <v>13</v>
      </c>
      <c r="E4" s="5687"/>
      <c r="F4" s="5688" t="s">
        <v>0</v>
      </c>
      <c r="G4" s="5688"/>
      <c r="H4" s="5688"/>
      <c r="I4" s="5687" t="s">
        <v>30</v>
      </c>
      <c r="J4" s="5687"/>
      <c r="K4" s="5687"/>
      <c r="L4" s="730" t="s">
        <v>14</v>
      </c>
      <c r="M4" s="730"/>
      <c r="N4" s="730"/>
      <c r="O4" s="730"/>
      <c r="P4" s="730"/>
      <c r="Q4" s="730"/>
    </row>
    <row r="5" spans="1:17" ht="15" customHeight="1" thickBot="1">
      <c r="A5" s="5686" t="s">
        <v>130</v>
      </c>
      <c r="B5" s="5686"/>
      <c r="C5" s="5686"/>
      <c r="D5" s="5687" t="s">
        <v>31</v>
      </c>
      <c r="E5" s="5687"/>
      <c r="F5" s="5688" t="s">
        <v>16</v>
      </c>
      <c r="G5" s="5688"/>
      <c r="H5" s="5688"/>
      <c r="I5" s="5687" t="s">
        <v>46</v>
      </c>
      <c r="J5" s="5687"/>
      <c r="K5" s="5687"/>
      <c r="L5" s="1245" t="s">
        <v>43</v>
      </c>
      <c r="M5" s="1239"/>
      <c r="N5" s="1239"/>
      <c r="O5" s="1239"/>
      <c r="P5" s="1239"/>
      <c r="Q5" s="1239"/>
    </row>
    <row r="6" spans="1:17" ht="218.25" customHeight="1" thickBot="1">
      <c r="A6" s="5674" t="s">
        <v>131</v>
      </c>
      <c r="B6" s="5674"/>
      <c r="C6" s="5675"/>
      <c r="D6" s="5558" t="s">
        <v>6818</v>
      </c>
      <c r="E6" s="5559"/>
      <c r="F6" s="5559"/>
      <c r="G6" s="5559"/>
      <c r="H6" s="5559"/>
      <c r="I6" s="5559"/>
      <c r="J6" s="5559"/>
      <c r="K6" s="5559"/>
      <c r="L6" s="1245"/>
      <c r="M6" s="1239"/>
      <c r="N6" s="1239"/>
      <c r="O6" s="1239"/>
      <c r="P6" s="1239"/>
      <c r="Q6" s="1239"/>
    </row>
    <row r="7" spans="1:17" ht="60" customHeight="1" thickBot="1">
      <c r="A7" s="5674" t="s">
        <v>6</v>
      </c>
      <c r="B7" s="5674"/>
      <c r="C7" s="5675"/>
      <c r="D7" s="5588" t="s">
        <v>1613</v>
      </c>
      <c r="E7" s="5676"/>
      <c r="F7" s="5676"/>
      <c r="G7" s="5676"/>
      <c r="H7" s="5676"/>
      <c r="I7" s="5676"/>
      <c r="J7" s="5676"/>
      <c r="K7" s="5676"/>
    </row>
    <row r="8" spans="1:17" ht="40.5" customHeight="1" thickBot="1">
      <c r="A8" s="5677" t="s">
        <v>61</v>
      </c>
      <c r="B8" s="5677"/>
      <c r="C8" s="5677"/>
      <c r="D8" s="5677"/>
      <c r="E8" s="5677"/>
      <c r="F8" s="5677"/>
      <c r="G8" s="5677"/>
      <c r="H8" s="5677"/>
      <c r="I8" s="5677"/>
      <c r="J8" s="5677"/>
      <c r="K8" s="5677"/>
    </row>
    <row r="9" spans="1:17" ht="50.45" customHeight="1">
      <c r="A9" s="5671" t="s">
        <v>7</v>
      </c>
      <c r="B9" s="5671"/>
      <c r="C9" s="5671"/>
      <c r="D9" s="5581" t="s">
        <v>6819</v>
      </c>
      <c r="E9" s="5581"/>
      <c r="F9" s="5581"/>
      <c r="G9" s="5581"/>
      <c r="H9" s="5581"/>
      <c r="I9" s="5581"/>
      <c r="J9" s="5581"/>
      <c r="K9" s="5581"/>
    </row>
    <row r="10" spans="1:17" ht="52.5" customHeight="1">
      <c r="A10" s="981"/>
      <c r="B10" s="982"/>
      <c r="C10" s="983"/>
      <c r="D10" s="5692" t="s">
        <v>4688</v>
      </c>
      <c r="E10" s="5692"/>
      <c r="F10" s="5692"/>
      <c r="G10" s="5692"/>
      <c r="H10" s="5692"/>
      <c r="I10" s="5692"/>
      <c r="J10" s="5692"/>
      <c r="K10" s="5692"/>
    </row>
    <row r="11" spans="1:17" ht="72" customHeight="1" thickBot="1">
      <c r="A11" s="984"/>
      <c r="B11" s="985"/>
      <c r="C11" s="986"/>
      <c r="D11" s="5590" t="s">
        <v>6820</v>
      </c>
      <c r="E11" s="5590"/>
      <c r="F11" s="5590"/>
      <c r="G11" s="5590"/>
      <c r="H11" s="5590"/>
      <c r="I11" s="5590"/>
      <c r="J11" s="5590"/>
      <c r="K11" s="5590"/>
    </row>
    <row r="12" spans="1:17" ht="67.900000000000006" customHeight="1" thickBot="1">
      <c r="A12" s="5728" t="s">
        <v>133</v>
      </c>
      <c r="B12" s="5728"/>
      <c r="C12" s="5728"/>
      <c r="D12" s="5602" t="s">
        <v>4615</v>
      </c>
      <c r="E12" s="5602"/>
      <c r="F12" s="5602"/>
      <c r="G12" s="5602"/>
      <c r="H12" s="5602"/>
      <c r="I12" s="5602"/>
      <c r="J12" s="5602"/>
      <c r="K12" s="5602"/>
    </row>
    <row r="13" spans="1:17" ht="52.5" customHeight="1" thickBot="1">
      <c r="A13" s="5666"/>
      <c r="B13" s="5666"/>
      <c r="C13" s="5666"/>
      <c r="D13" s="5729" t="s">
        <v>4689</v>
      </c>
      <c r="E13" s="5730"/>
      <c r="F13" s="5730"/>
      <c r="G13" s="5730"/>
      <c r="H13" s="5730"/>
      <c r="I13" s="5730"/>
      <c r="J13" s="5730"/>
      <c r="K13" s="5731"/>
    </row>
    <row r="14" spans="1:17" ht="53.25" customHeight="1" thickBot="1">
      <c r="A14" s="5666"/>
      <c r="B14" s="5666"/>
      <c r="C14" s="5666"/>
      <c r="D14" s="5603" t="s">
        <v>6821</v>
      </c>
      <c r="E14" s="5603"/>
      <c r="F14" s="5603"/>
      <c r="G14" s="5603"/>
      <c r="H14" s="5603"/>
      <c r="I14" s="5603"/>
      <c r="J14" s="5603"/>
      <c r="K14" s="5603"/>
    </row>
    <row r="15" spans="1:17" ht="52.5" customHeight="1" thickBot="1">
      <c r="A15" s="5666"/>
      <c r="B15" s="5666"/>
      <c r="C15" s="5666"/>
      <c r="D15" s="5603" t="s">
        <v>4613</v>
      </c>
      <c r="E15" s="5603"/>
      <c r="F15" s="5603"/>
      <c r="G15" s="5603"/>
      <c r="H15" s="5603"/>
      <c r="I15" s="5603"/>
      <c r="J15" s="5603"/>
      <c r="K15" s="5603"/>
    </row>
    <row r="16" spans="1:17" ht="66.75" customHeight="1" thickBot="1">
      <c r="A16" s="5666"/>
      <c r="B16" s="5666"/>
      <c r="C16" s="5666"/>
      <c r="D16" s="5603" t="s">
        <v>6822</v>
      </c>
      <c r="E16" s="5603"/>
      <c r="F16" s="5603"/>
      <c r="G16" s="5603"/>
      <c r="H16" s="5603"/>
      <c r="I16" s="5603"/>
      <c r="J16" s="5603"/>
      <c r="K16" s="5603"/>
    </row>
    <row r="17" spans="1:18" ht="42.75" customHeight="1" thickBot="1">
      <c r="A17" s="5666"/>
      <c r="B17" s="5666"/>
      <c r="C17" s="5666"/>
      <c r="D17" s="5632" t="s">
        <v>4687</v>
      </c>
      <c r="E17" s="5632"/>
      <c r="F17" s="5632"/>
      <c r="G17" s="5632"/>
      <c r="H17" s="5632"/>
      <c r="I17" s="5632"/>
      <c r="J17" s="5632"/>
      <c r="K17" s="5632"/>
    </row>
    <row r="18" spans="1:18" ht="59.25" customHeight="1" thickBot="1">
      <c r="A18" s="5666" t="s">
        <v>9</v>
      </c>
      <c r="B18" s="5666"/>
      <c r="C18" s="5666"/>
      <c r="D18" s="5667" t="s">
        <v>4686</v>
      </c>
      <c r="E18" s="5667"/>
      <c r="F18" s="5667"/>
      <c r="G18" s="5667"/>
      <c r="H18" s="5667"/>
      <c r="I18" s="5667"/>
      <c r="J18" s="5667"/>
      <c r="K18" s="5667"/>
    </row>
    <row r="19" spans="1:18" ht="51.75" customHeight="1" thickBot="1">
      <c r="A19" s="5666"/>
      <c r="B19" s="5666"/>
      <c r="C19" s="5666"/>
      <c r="D19" s="5680" t="s">
        <v>6823</v>
      </c>
      <c r="E19" s="5680"/>
      <c r="F19" s="5680"/>
      <c r="G19" s="5680"/>
      <c r="H19" s="5680"/>
      <c r="I19" s="5680"/>
      <c r="J19" s="5680"/>
      <c r="K19" s="5680"/>
    </row>
    <row r="20" spans="1:18" ht="78.75" customHeight="1" thickBot="1">
      <c r="A20" s="5669" t="s">
        <v>33</v>
      </c>
      <c r="B20" s="5669"/>
      <c r="C20" s="5669"/>
      <c r="D20" s="5559" t="s">
        <v>4307</v>
      </c>
      <c r="E20" s="5559"/>
      <c r="F20" s="5559"/>
      <c r="G20" s="5559"/>
      <c r="H20" s="5559"/>
      <c r="I20" s="5559"/>
      <c r="J20" s="5559"/>
      <c r="K20" s="5559"/>
      <c r="L20" s="1239" t="s">
        <v>23</v>
      </c>
      <c r="M20" s="1239"/>
      <c r="N20" s="1239"/>
      <c r="O20" s="1239"/>
      <c r="P20" s="1239"/>
      <c r="Q20" s="1239"/>
      <c r="R20" s="1239"/>
    </row>
    <row r="21" spans="1:18" ht="20.45" customHeight="1" thickBot="1">
      <c r="A21" s="978" t="s">
        <v>32</v>
      </c>
      <c r="B21" s="979"/>
      <c r="C21" s="980"/>
      <c r="D21" s="5670" t="s">
        <v>3860</v>
      </c>
      <c r="E21" s="5670"/>
      <c r="F21" s="5670"/>
      <c r="G21" s="5670"/>
      <c r="H21" s="5670"/>
      <c r="I21" s="5670"/>
      <c r="J21" s="5670"/>
      <c r="K21" s="5670"/>
      <c r="L21" s="1240" t="s">
        <v>34</v>
      </c>
      <c r="M21" s="1240"/>
      <c r="N21" s="1240"/>
      <c r="O21" s="1240"/>
      <c r="P21" s="1240"/>
      <c r="Q21" s="1240"/>
      <c r="R21" s="1240"/>
    </row>
    <row r="22" spans="1:18" ht="54.75" customHeight="1" thickBot="1">
      <c r="A22" s="5671" t="s">
        <v>41</v>
      </c>
      <c r="B22" s="5671"/>
      <c r="C22" s="5671"/>
      <c r="D22" s="5671"/>
      <c r="E22" s="5671"/>
      <c r="F22" s="5672" t="s">
        <v>39</v>
      </c>
      <c r="G22" s="5672"/>
      <c r="H22" s="5672" t="s">
        <v>17</v>
      </c>
      <c r="I22" s="5672"/>
      <c r="J22" s="5673" t="s">
        <v>18</v>
      </c>
      <c r="K22" s="5673"/>
      <c r="L22" s="1245" t="s">
        <v>40</v>
      </c>
      <c r="M22" s="1239"/>
      <c r="N22" s="1239"/>
      <c r="O22" s="1239"/>
      <c r="P22" s="1239"/>
      <c r="Q22" s="1239"/>
      <c r="R22" s="1239"/>
    </row>
    <row r="23" spans="1:18" ht="118.5" customHeight="1">
      <c r="A23" s="5663" t="s">
        <v>2610</v>
      </c>
      <c r="B23" s="5664"/>
      <c r="C23" s="5664"/>
      <c r="D23" s="5664"/>
      <c r="E23" s="5664"/>
      <c r="F23" s="5665" t="s">
        <v>2597</v>
      </c>
      <c r="G23" s="5665"/>
      <c r="H23" s="5615" t="s">
        <v>1504</v>
      </c>
      <c r="I23" s="5615"/>
      <c r="J23" s="5613" t="s">
        <v>4321</v>
      </c>
      <c r="K23" s="5614"/>
    </row>
    <row r="24" spans="1:18" ht="106.5" customHeight="1">
      <c r="A24" s="5659" t="s">
        <v>2611</v>
      </c>
      <c r="B24" s="5660"/>
      <c r="C24" s="5660"/>
      <c r="D24" s="5660"/>
      <c r="E24" s="5660"/>
      <c r="F24" s="5661" t="s">
        <v>2612</v>
      </c>
      <c r="G24" s="5661"/>
      <c r="H24" s="5620" t="s">
        <v>1504</v>
      </c>
      <c r="I24" s="5620"/>
      <c r="J24" s="5621" t="s">
        <v>4321</v>
      </c>
      <c r="K24" s="5622"/>
    </row>
    <row r="25" spans="1:18" ht="102.6" customHeight="1">
      <c r="A25" s="5659" t="s">
        <v>2613</v>
      </c>
      <c r="B25" s="5660"/>
      <c r="C25" s="5660"/>
      <c r="D25" s="5660"/>
      <c r="E25" s="5660"/>
      <c r="F25" s="5661" t="s">
        <v>2614</v>
      </c>
      <c r="G25" s="5661"/>
      <c r="H25" s="5620" t="s">
        <v>1504</v>
      </c>
      <c r="I25" s="5620"/>
      <c r="J25" s="5621" t="s">
        <v>4331</v>
      </c>
      <c r="K25" s="5622"/>
    </row>
    <row r="26" spans="1:18" ht="130.5" customHeight="1">
      <c r="A26" s="5659" t="s">
        <v>2615</v>
      </c>
      <c r="B26" s="5660"/>
      <c r="C26" s="5660"/>
      <c r="D26" s="5660"/>
      <c r="E26" s="5660"/>
      <c r="F26" s="5661" t="s">
        <v>2614</v>
      </c>
      <c r="G26" s="5661"/>
      <c r="H26" s="5620" t="s">
        <v>1504</v>
      </c>
      <c r="I26" s="5620"/>
      <c r="J26" s="5621" t="s">
        <v>4331</v>
      </c>
      <c r="K26" s="5622"/>
    </row>
    <row r="27" spans="1:18" ht="229.5" customHeight="1">
      <c r="A27" s="5659" t="s">
        <v>2616</v>
      </c>
      <c r="B27" s="5660"/>
      <c r="C27" s="5660"/>
      <c r="D27" s="5660"/>
      <c r="E27" s="5660"/>
      <c r="F27" s="5661" t="s">
        <v>2614</v>
      </c>
      <c r="G27" s="5661"/>
      <c r="H27" s="5620" t="s">
        <v>1504</v>
      </c>
      <c r="I27" s="5620"/>
      <c r="J27" s="5621" t="s">
        <v>4331</v>
      </c>
      <c r="K27" s="5622"/>
    </row>
    <row r="28" spans="1:18" ht="102.6" customHeight="1">
      <c r="A28" s="5659" t="s">
        <v>2617</v>
      </c>
      <c r="B28" s="5660"/>
      <c r="C28" s="5660"/>
      <c r="D28" s="5660"/>
      <c r="E28" s="5660"/>
      <c r="F28" s="5661" t="s">
        <v>2614</v>
      </c>
      <c r="G28" s="5661"/>
      <c r="H28" s="5620" t="s">
        <v>1504</v>
      </c>
      <c r="I28" s="5620"/>
      <c r="J28" s="5621" t="s">
        <v>4331</v>
      </c>
      <c r="K28" s="5622"/>
    </row>
    <row r="29" spans="1:18" ht="106.15" customHeight="1">
      <c r="A29" s="5659" t="s">
        <v>2618</v>
      </c>
      <c r="B29" s="5660"/>
      <c r="C29" s="5660"/>
      <c r="D29" s="5660"/>
      <c r="E29" s="5660"/>
      <c r="F29" s="5661" t="s">
        <v>2614</v>
      </c>
      <c r="G29" s="5661"/>
      <c r="H29" s="5620" t="s">
        <v>1504</v>
      </c>
      <c r="I29" s="5620"/>
      <c r="J29" s="5691" t="s">
        <v>4332</v>
      </c>
      <c r="K29" s="5692"/>
    </row>
    <row r="30" spans="1:18" ht="128.25" customHeight="1">
      <c r="A30" s="5659" t="s">
        <v>2619</v>
      </c>
      <c r="B30" s="5660"/>
      <c r="C30" s="5660"/>
      <c r="D30" s="5660"/>
      <c r="E30" s="5660"/>
      <c r="F30" s="5661" t="s">
        <v>2614</v>
      </c>
      <c r="G30" s="5661"/>
      <c r="H30" s="5620" t="s">
        <v>1504</v>
      </c>
      <c r="I30" s="5620"/>
      <c r="J30" s="5691" t="s">
        <v>4331</v>
      </c>
      <c r="K30" s="5692"/>
    </row>
    <row r="31" spans="1:18" ht="102" customHeight="1">
      <c r="A31" s="5659" t="s">
        <v>2620</v>
      </c>
      <c r="B31" s="5660"/>
      <c r="C31" s="5660"/>
      <c r="D31" s="5660"/>
      <c r="E31" s="5660"/>
      <c r="F31" s="5661" t="s">
        <v>2614</v>
      </c>
      <c r="G31" s="5661"/>
      <c r="H31" s="5620" t="s">
        <v>1504</v>
      </c>
      <c r="I31" s="5620"/>
      <c r="J31" s="5691" t="s">
        <v>4321</v>
      </c>
      <c r="K31" s="5692"/>
    </row>
    <row r="32" spans="1:18" ht="104.25" customHeight="1">
      <c r="A32" s="5659" t="s">
        <v>2621</v>
      </c>
      <c r="B32" s="5660"/>
      <c r="C32" s="5660"/>
      <c r="D32" s="5660"/>
      <c r="E32" s="5660"/>
      <c r="F32" s="5661" t="s">
        <v>2614</v>
      </c>
      <c r="G32" s="5661"/>
      <c r="H32" s="5620" t="s">
        <v>1504</v>
      </c>
      <c r="I32" s="5620"/>
      <c r="J32" s="5691" t="s">
        <v>4321</v>
      </c>
      <c r="K32" s="5692"/>
    </row>
    <row r="33" spans="1:11" ht="100.5" customHeight="1" thickBot="1">
      <c r="A33" s="5697" t="s">
        <v>2622</v>
      </c>
      <c r="B33" s="5698"/>
      <c r="C33" s="5698"/>
      <c r="D33" s="5698"/>
      <c r="E33" s="5698"/>
      <c r="F33" s="5733" t="s">
        <v>2614</v>
      </c>
      <c r="G33" s="5733"/>
      <c r="H33" s="5599" t="s">
        <v>1504</v>
      </c>
      <c r="I33" s="5599"/>
      <c r="J33" s="5707" t="s">
        <v>4331</v>
      </c>
      <c r="K33" s="5590"/>
    </row>
    <row r="34" spans="1:11" s="7" customFormat="1" ht="24" customHeight="1">
      <c r="A34" s="5647" t="s">
        <v>42</v>
      </c>
      <c r="B34" s="5723"/>
      <c r="C34" s="5542" t="s">
        <v>87</v>
      </c>
      <c r="D34" s="5542"/>
      <c r="E34" s="5542"/>
      <c r="F34" s="5542"/>
      <c r="G34" s="5542"/>
      <c r="H34" s="5542"/>
      <c r="I34" s="5542"/>
      <c r="J34" s="5542"/>
      <c r="K34" s="5198"/>
    </row>
    <row r="35" spans="1:11" s="7" customFormat="1" ht="24" customHeight="1">
      <c r="A35" s="5693"/>
      <c r="B35" s="5724"/>
      <c r="C35" s="5167" t="s">
        <v>1170</v>
      </c>
      <c r="D35" s="5199"/>
      <c r="E35" s="5199"/>
      <c r="F35" s="5199"/>
      <c r="G35" s="5199"/>
      <c r="H35" s="5199"/>
      <c r="I35" s="5199"/>
      <c r="J35" s="5199"/>
      <c r="K35" s="5200"/>
    </row>
    <row r="36" spans="1:11" s="7" customFormat="1" ht="24" customHeight="1" thickBot="1">
      <c r="A36" s="5693"/>
      <c r="B36" s="5724"/>
      <c r="C36" s="5167" t="s">
        <v>3595</v>
      </c>
      <c r="D36" s="5199"/>
      <c r="E36" s="5199"/>
      <c r="F36" s="5199"/>
      <c r="G36" s="5199"/>
      <c r="H36" s="5199"/>
      <c r="I36" s="5199"/>
      <c r="J36" s="5199"/>
      <c r="K36" s="5200"/>
    </row>
    <row r="37" spans="1:11" ht="264.95" customHeight="1" thickBot="1">
      <c r="A37" s="5734" t="s">
        <v>19</v>
      </c>
      <c r="B37" s="5735"/>
      <c r="C37" s="5558" t="s">
        <v>8603</v>
      </c>
      <c r="D37" s="5559"/>
      <c r="E37" s="5559"/>
      <c r="F37" s="5559"/>
      <c r="G37" s="5559"/>
      <c r="H37" s="5559"/>
      <c r="I37" s="5559"/>
      <c r="J37" s="5559"/>
      <c r="K37" s="5559"/>
    </row>
    <row r="38" spans="1:11" ht="60" customHeight="1" thickBot="1">
      <c r="A38" s="5734" t="s">
        <v>21</v>
      </c>
      <c r="B38" s="5735"/>
      <c r="C38" s="5593" t="s">
        <v>1593</v>
      </c>
      <c r="D38" s="5722"/>
      <c r="E38" s="5722"/>
      <c r="F38" s="5722"/>
      <c r="G38" s="5722"/>
      <c r="H38" s="5722"/>
      <c r="I38" s="5722"/>
      <c r="J38" s="5722"/>
      <c r="K38" s="5722"/>
    </row>
    <row r="39" spans="1:11" ht="36" customHeight="1">
      <c r="A39" s="5736" t="s">
        <v>20</v>
      </c>
      <c r="B39" s="5648"/>
      <c r="C39" s="5663" t="s">
        <v>7750</v>
      </c>
      <c r="D39" s="5727"/>
      <c r="E39" s="5727"/>
      <c r="F39" s="5727"/>
      <c r="G39" s="5727"/>
      <c r="H39" s="5727"/>
      <c r="I39" s="5727"/>
      <c r="J39" s="5727"/>
      <c r="K39" s="5581"/>
    </row>
    <row r="40" spans="1:11" ht="24" customHeight="1">
      <c r="A40" s="5695"/>
      <c r="B40" s="5694"/>
      <c r="C40" s="5732" t="s">
        <v>2623</v>
      </c>
      <c r="D40" s="5691"/>
      <c r="E40" s="5691"/>
      <c r="F40" s="5691"/>
      <c r="G40" s="5691"/>
      <c r="H40" s="5691"/>
      <c r="I40" s="5691"/>
      <c r="J40" s="5691"/>
      <c r="K40" s="5692"/>
    </row>
    <row r="41" spans="1:11" ht="24" customHeight="1">
      <c r="A41" s="5695"/>
      <c r="B41" s="5694"/>
      <c r="C41" s="5732" t="s">
        <v>6824</v>
      </c>
      <c r="D41" s="5691"/>
      <c r="E41" s="5691"/>
      <c r="F41" s="5691"/>
      <c r="G41" s="5691"/>
      <c r="H41" s="5691"/>
      <c r="I41" s="5691"/>
      <c r="J41" s="5691"/>
      <c r="K41" s="5692"/>
    </row>
    <row r="42" spans="1:11" ht="36" customHeight="1">
      <c r="A42" s="5695"/>
      <c r="B42" s="5694"/>
      <c r="C42" s="5732" t="s">
        <v>6825</v>
      </c>
      <c r="D42" s="5691"/>
      <c r="E42" s="5691"/>
      <c r="F42" s="5691"/>
      <c r="G42" s="5691"/>
      <c r="H42" s="5691"/>
      <c r="I42" s="5691"/>
      <c r="J42" s="5691"/>
      <c r="K42" s="5692"/>
    </row>
    <row r="43" spans="1:11" ht="36" customHeight="1">
      <c r="A43" s="5695"/>
      <c r="B43" s="5694"/>
      <c r="C43" s="5732" t="s">
        <v>7751</v>
      </c>
      <c r="D43" s="5691"/>
      <c r="E43" s="5691"/>
      <c r="F43" s="5691"/>
      <c r="G43" s="5691"/>
      <c r="H43" s="5691"/>
      <c r="I43" s="5691"/>
      <c r="J43" s="5691"/>
      <c r="K43" s="5692"/>
    </row>
    <row r="44" spans="1:11" ht="36" customHeight="1">
      <c r="A44" s="5695"/>
      <c r="B44" s="5694"/>
      <c r="C44" s="5732" t="s">
        <v>6828</v>
      </c>
      <c r="D44" s="5691"/>
      <c r="E44" s="5691"/>
      <c r="F44" s="5691"/>
      <c r="G44" s="5691"/>
      <c r="H44" s="5691"/>
      <c r="I44" s="5691"/>
      <c r="J44" s="5691"/>
      <c r="K44" s="5692"/>
    </row>
    <row r="45" spans="1:11" ht="36" customHeight="1">
      <c r="A45" s="5695"/>
      <c r="B45" s="5694"/>
      <c r="C45" s="5732" t="s">
        <v>7752</v>
      </c>
      <c r="D45" s="5691"/>
      <c r="E45" s="5691"/>
      <c r="F45" s="5691"/>
      <c r="G45" s="5691"/>
      <c r="H45" s="5691"/>
      <c r="I45" s="5691"/>
      <c r="J45" s="5691"/>
      <c r="K45" s="5692"/>
    </row>
    <row r="46" spans="1:11" ht="36" customHeight="1">
      <c r="A46" s="5695"/>
      <c r="B46" s="5694"/>
      <c r="C46" s="5732" t="s">
        <v>6826</v>
      </c>
      <c r="D46" s="5691"/>
      <c r="E46" s="5691"/>
      <c r="F46" s="5691"/>
      <c r="G46" s="5691"/>
      <c r="H46" s="5691"/>
      <c r="I46" s="5691"/>
      <c r="J46" s="5691"/>
      <c r="K46" s="5692"/>
    </row>
    <row r="47" spans="1:11" ht="33" customHeight="1">
      <c r="A47" s="5695"/>
      <c r="B47" s="5694"/>
      <c r="C47" s="5732" t="s">
        <v>7753</v>
      </c>
      <c r="D47" s="5691"/>
      <c r="E47" s="5691"/>
      <c r="F47" s="5691"/>
      <c r="G47" s="5691"/>
      <c r="H47" s="5691"/>
      <c r="I47" s="5691"/>
      <c r="J47" s="5691"/>
      <c r="K47" s="5692"/>
    </row>
    <row r="48" spans="1:11" ht="24" customHeight="1">
      <c r="A48" s="5695"/>
      <c r="B48" s="5694"/>
      <c r="C48" s="5732" t="s">
        <v>7754</v>
      </c>
      <c r="D48" s="5691"/>
      <c r="E48" s="5691"/>
      <c r="F48" s="5691"/>
      <c r="G48" s="5691"/>
      <c r="H48" s="5691"/>
      <c r="I48" s="5691"/>
      <c r="J48" s="5691"/>
      <c r="K48" s="5692"/>
    </row>
    <row r="49" spans="1:18" ht="36" customHeight="1">
      <c r="A49" s="5695"/>
      <c r="B49" s="5694"/>
      <c r="C49" s="5732" t="s">
        <v>7755</v>
      </c>
      <c r="D49" s="5691"/>
      <c r="E49" s="5691"/>
      <c r="F49" s="5691"/>
      <c r="G49" s="5691"/>
      <c r="H49" s="5691"/>
      <c r="I49" s="5691"/>
      <c r="J49" s="5691"/>
      <c r="K49" s="5692"/>
    </row>
    <row r="50" spans="1:18" ht="36" customHeight="1">
      <c r="A50" s="5695"/>
      <c r="B50" s="5694"/>
      <c r="C50" s="5732" t="s">
        <v>7756</v>
      </c>
      <c r="D50" s="5691"/>
      <c r="E50" s="5691"/>
      <c r="F50" s="5691"/>
      <c r="G50" s="5691"/>
      <c r="H50" s="5691"/>
      <c r="I50" s="5691"/>
      <c r="J50" s="5691"/>
      <c r="K50" s="5692"/>
    </row>
    <row r="51" spans="1:18" ht="36" customHeight="1">
      <c r="A51" s="5695"/>
      <c r="B51" s="5694"/>
      <c r="C51" s="5732" t="s">
        <v>7757</v>
      </c>
      <c r="D51" s="5691"/>
      <c r="E51" s="5691"/>
      <c r="F51" s="5691"/>
      <c r="G51" s="5691"/>
      <c r="H51" s="5691"/>
      <c r="I51" s="5691"/>
      <c r="J51" s="5691"/>
      <c r="K51" s="5692"/>
    </row>
    <row r="52" spans="1:18" ht="36" customHeight="1">
      <c r="A52" s="5695"/>
      <c r="B52" s="5694"/>
      <c r="C52" s="5732" t="s">
        <v>7758</v>
      </c>
      <c r="D52" s="5691"/>
      <c r="E52" s="5691"/>
      <c r="F52" s="5691"/>
      <c r="G52" s="5691"/>
      <c r="H52" s="5691"/>
      <c r="I52" s="5691"/>
      <c r="J52" s="5691"/>
      <c r="K52" s="5692"/>
    </row>
    <row r="53" spans="1:18" ht="36" customHeight="1">
      <c r="A53" s="5695"/>
      <c r="B53" s="5694"/>
      <c r="C53" s="5732" t="s">
        <v>7759</v>
      </c>
      <c r="D53" s="5691"/>
      <c r="E53" s="5691"/>
      <c r="F53" s="5691"/>
      <c r="G53" s="5691"/>
      <c r="H53" s="5691"/>
      <c r="I53" s="5691"/>
      <c r="J53" s="5691"/>
      <c r="K53" s="5692"/>
    </row>
    <row r="54" spans="1:18" ht="36" customHeight="1">
      <c r="A54" s="5695"/>
      <c r="B54" s="5694"/>
      <c r="C54" s="5732" t="s">
        <v>7760</v>
      </c>
      <c r="D54" s="5691"/>
      <c r="E54" s="5691"/>
      <c r="F54" s="5691"/>
      <c r="G54" s="5691"/>
      <c r="H54" s="5691"/>
      <c r="I54" s="5691"/>
      <c r="J54" s="5691"/>
      <c r="K54" s="5692"/>
    </row>
    <row r="55" spans="1:18" ht="36" customHeight="1" thickBot="1">
      <c r="A55" s="5737"/>
      <c r="B55" s="5651"/>
      <c r="C55" s="5738" t="s">
        <v>6827</v>
      </c>
      <c r="D55" s="5707"/>
      <c r="E55" s="5707"/>
      <c r="F55" s="5707"/>
      <c r="G55" s="5707"/>
      <c r="H55" s="5707"/>
      <c r="I55" s="5707"/>
      <c r="J55" s="5707"/>
      <c r="K55" s="5590"/>
    </row>
    <row r="56" spans="1:18" ht="15.75" thickBot="1">
      <c r="A56" s="5708" t="s">
        <v>29</v>
      </c>
      <c r="B56" s="5708"/>
      <c r="C56" s="5709"/>
      <c r="D56" s="5709"/>
      <c r="E56" s="5709"/>
      <c r="F56" s="5709"/>
      <c r="G56" s="5709"/>
      <c r="H56" s="5709"/>
      <c r="I56" s="5709"/>
      <c r="J56" s="5709"/>
      <c r="K56" s="5709"/>
    </row>
    <row r="57" spans="1:18" ht="30.75" customHeight="1">
      <c r="A57" s="5714" t="s">
        <v>8386</v>
      </c>
      <c r="B57" s="5715"/>
      <c r="C57" s="5715"/>
      <c r="D57" s="5715"/>
      <c r="E57" s="5716"/>
      <c r="F57" s="5710">
        <v>200</v>
      </c>
      <c r="G57" s="5710"/>
      <c r="H57" s="5710"/>
      <c r="I57" s="5710"/>
      <c r="J57" s="5710"/>
      <c r="K57" s="5710"/>
      <c r="L57" s="7"/>
      <c r="M57" s="7"/>
      <c r="N57" s="7"/>
      <c r="O57" s="7"/>
      <c r="P57" s="7"/>
      <c r="Q57" s="7"/>
      <c r="R57" s="7"/>
    </row>
    <row r="58" spans="1:18" ht="30.75" customHeight="1">
      <c r="A58" s="5711" t="s">
        <v>26</v>
      </c>
      <c r="B58" s="5712"/>
      <c r="C58" s="5712"/>
      <c r="D58" s="5712"/>
      <c r="E58" s="5713"/>
      <c r="F58" s="5704">
        <v>0</v>
      </c>
      <c r="G58" s="5704"/>
      <c r="H58" s="5704"/>
      <c r="I58" s="5704"/>
      <c r="J58" s="5704"/>
      <c r="K58" s="5704"/>
      <c r="L58" s="7" t="s">
        <v>27</v>
      </c>
      <c r="M58" s="7"/>
      <c r="N58" s="7"/>
      <c r="O58" s="7"/>
      <c r="P58" s="7"/>
      <c r="Q58" s="7"/>
      <c r="R58" s="7"/>
    </row>
    <row r="59" spans="1:18" ht="15.75" thickBot="1">
      <c r="A59" s="5644" t="s">
        <v>22</v>
      </c>
      <c r="B59" s="5645"/>
      <c r="C59" s="5645"/>
      <c r="D59" s="5645"/>
      <c r="E59" s="5646"/>
      <c r="F59" s="5705" t="s">
        <v>8597</v>
      </c>
      <c r="G59" s="5705"/>
      <c r="H59" s="5705"/>
      <c r="I59" s="5705"/>
      <c r="J59" s="5705"/>
      <c r="K59" s="5705"/>
    </row>
    <row r="60" spans="1:18" ht="36" customHeight="1">
      <c r="A60" s="5647" t="s">
        <v>3356</v>
      </c>
      <c r="B60" s="5648"/>
      <c r="C60" s="5648"/>
      <c r="D60" s="5648"/>
      <c r="E60" s="5649"/>
      <c r="F60" s="5653" t="s">
        <v>8605</v>
      </c>
      <c r="G60" s="5654"/>
      <c r="H60" s="5654"/>
      <c r="I60" s="5654"/>
      <c r="J60" s="5654"/>
      <c r="K60" s="5655"/>
    </row>
    <row r="61" spans="1:18" ht="36" customHeight="1" thickBot="1">
      <c r="A61" s="5650"/>
      <c r="B61" s="5651"/>
      <c r="C61" s="5651"/>
      <c r="D61" s="5651"/>
      <c r="E61" s="5652"/>
      <c r="F61" s="5656" t="s">
        <v>8606</v>
      </c>
      <c r="G61" s="5657"/>
      <c r="H61" s="5657"/>
      <c r="I61" s="5657"/>
      <c r="J61" s="5657"/>
      <c r="K61" s="5658"/>
    </row>
    <row r="62" spans="1:18" ht="35.25" customHeight="1"/>
  </sheetData>
  <sheetProtection algorithmName="SHA-512" hashValue="s2QwQcoJlAp4+46VMQOXS63lW6bwsiXazOdbRcOFRe2djtf3UrJuniY5cmlHWllvAEnOYV6ux7geqrsYlOvPKA==" saltValue="6a14q6Jk+23iX3j2aZAfyQ==" spinCount="100000" sheet="1" objects="1" scenarios="1"/>
  <sortState ref="C39:K55">
    <sortCondition ref="C39"/>
  </sortState>
  <mergeCells count="130">
    <mergeCell ref="L20:R20"/>
    <mergeCell ref="L21:R21"/>
    <mergeCell ref="L22:R22"/>
    <mergeCell ref="C55:K55"/>
    <mergeCell ref="A56:K56"/>
    <mergeCell ref="F57:K57"/>
    <mergeCell ref="F58:K58"/>
    <mergeCell ref="J31:K31"/>
    <mergeCell ref="A32:E32"/>
    <mergeCell ref="F32:G32"/>
    <mergeCell ref="H32:I32"/>
    <mergeCell ref="J32:K32"/>
    <mergeCell ref="A34:B36"/>
    <mergeCell ref="C34:K34"/>
    <mergeCell ref="C35:K35"/>
    <mergeCell ref="C36:K36"/>
    <mergeCell ref="A28:E28"/>
    <mergeCell ref="F28:G28"/>
    <mergeCell ref="H28:I28"/>
    <mergeCell ref="J28:K28"/>
    <mergeCell ref="A29:E29"/>
    <mergeCell ref="F29:G29"/>
    <mergeCell ref="H29:I29"/>
    <mergeCell ref="J29:K29"/>
    <mergeCell ref="F59:K59"/>
    <mergeCell ref="C50:K50"/>
    <mergeCell ref="C51:K51"/>
    <mergeCell ref="C52:K52"/>
    <mergeCell ref="C53:K53"/>
    <mergeCell ref="C54:K54"/>
    <mergeCell ref="A37:B37"/>
    <mergeCell ref="C37:K37"/>
    <mergeCell ref="A38:B38"/>
    <mergeCell ref="C38:K38"/>
    <mergeCell ref="A39:B55"/>
    <mergeCell ref="C39:K39"/>
    <mergeCell ref="C40:K40"/>
    <mergeCell ref="C41:K41"/>
    <mergeCell ref="C42:K42"/>
    <mergeCell ref="C43:K43"/>
    <mergeCell ref="C45:K45"/>
    <mergeCell ref="C46:K46"/>
    <mergeCell ref="C47:K47"/>
    <mergeCell ref="C48:K48"/>
    <mergeCell ref="C49:K49"/>
    <mergeCell ref="A59:E59"/>
    <mergeCell ref="A58:E58"/>
    <mergeCell ref="A57:E57"/>
    <mergeCell ref="C44:K44"/>
    <mergeCell ref="A30:E30"/>
    <mergeCell ref="F30:G30"/>
    <mergeCell ref="H30:I30"/>
    <mergeCell ref="J30:K30"/>
    <mergeCell ref="A31:E31"/>
    <mergeCell ref="F31:G31"/>
    <mergeCell ref="H31:I31"/>
    <mergeCell ref="A33:E33"/>
    <mergeCell ref="F33:G33"/>
    <mergeCell ref="H33:I33"/>
    <mergeCell ref="J33:K33"/>
    <mergeCell ref="A25:E25"/>
    <mergeCell ref="F25:G25"/>
    <mergeCell ref="H25:I25"/>
    <mergeCell ref="J25:K25"/>
    <mergeCell ref="A26:E26"/>
    <mergeCell ref="F26:G26"/>
    <mergeCell ref="H26:I26"/>
    <mergeCell ref="J26:K26"/>
    <mergeCell ref="A27:E27"/>
    <mergeCell ref="F27:G27"/>
    <mergeCell ref="H27:I27"/>
    <mergeCell ref="J27:K27"/>
    <mergeCell ref="D16:K16"/>
    <mergeCell ref="D17:K17"/>
    <mergeCell ref="A23:E23"/>
    <mergeCell ref="F23:G23"/>
    <mergeCell ref="H23:I23"/>
    <mergeCell ref="J23:K23"/>
    <mergeCell ref="A24:E24"/>
    <mergeCell ref="F24:G24"/>
    <mergeCell ref="H24:I24"/>
    <mergeCell ref="J24:K24"/>
    <mergeCell ref="D21:K21"/>
    <mergeCell ref="A22:E22"/>
    <mergeCell ref="F22:G22"/>
    <mergeCell ref="H22:I22"/>
    <mergeCell ref="J22:K22"/>
    <mergeCell ref="D13:K13"/>
    <mergeCell ref="D14:K14"/>
    <mergeCell ref="D15:K15"/>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60:E61"/>
    <mergeCell ref="F61:K61"/>
    <mergeCell ref="F60:K60"/>
    <mergeCell ref="L5:Q6"/>
    <mergeCell ref="A3:C3"/>
    <mergeCell ref="D3:E3"/>
    <mergeCell ref="F3:H3"/>
    <mergeCell ref="I3:K3"/>
    <mergeCell ref="A4:C4"/>
    <mergeCell ref="D4:E4"/>
    <mergeCell ref="F4:H4"/>
    <mergeCell ref="I4:K4"/>
    <mergeCell ref="A8:K8"/>
    <mergeCell ref="A9:C9"/>
    <mergeCell ref="D9:K9"/>
    <mergeCell ref="A18:C19"/>
    <mergeCell ref="D18:K18"/>
    <mergeCell ref="D19:K19"/>
    <mergeCell ref="A20:C20"/>
    <mergeCell ref="D20:K20"/>
    <mergeCell ref="D10:K10"/>
    <mergeCell ref="D11:K11"/>
    <mergeCell ref="A12:C17"/>
    <mergeCell ref="D12:K12"/>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Arkusz107"/>
  <dimension ref="A1:R55"/>
  <sheetViews>
    <sheetView topLeftCell="A37" workbookViewId="0">
      <selection activeCell="N35" sqref="N35"/>
    </sheetView>
  </sheetViews>
  <sheetFormatPr defaultColWidth="8.7109375" defaultRowHeight="15"/>
  <cols>
    <col min="1" max="2" width="8.7109375" style="730"/>
    <col min="3" max="3" width="8.7109375" style="730" customWidth="1"/>
    <col min="4" max="4" width="8.7109375" style="730"/>
    <col min="5" max="5" width="8.7109375" style="730" customWidth="1"/>
    <col min="6" max="7" width="8.7109375" style="730"/>
    <col min="8" max="8" width="8.7109375" style="730" customWidth="1"/>
    <col min="9" max="10" width="8.7109375" style="730"/>
    <col min="11" max="11" width="8.7109375" style="730" customWidth="1"/>
    <col min="12" max="16384" width="8.7109375" style="730"/>
  </cols>
  <sheetData>
    <row r="1" spans="1:17" ht="49.5" customHeight="1" thickBot="1">
      <c r="A1" s="5686" t="s">
        <v>1</v>
      </c>
      <c r="B1" s="5686"/>
      <c r="C1" s="5686"/>
      <c r="D1" s="5687" t="s">
        <v>11</v>
      </c>
      <c r="E1" s="5687"/>
      <c r="F1" s="5688" t="s">
        <v>10</v>
      </c>
      <c r="G1" s="5688"/>
      <c r="H1" s="5688"/>
      <c r="I1" s="5687" t="s">
        <v>7761</v>
      </c>
      <c r="J1" s="5687"/>
      <c r="K1" s="5687"/>
    </row>
    <row r="2" spans="1:17" ht="46.5" customHeight="1" thickBot="1">
      <c r="A2" s="5686" t="s">
        <v>12</v>
      </c>
      <c r="B2" s="5686"/>
      <c r="C2" s="5686"/>
      <c r="D2" s="2739" t="s">
        <v>4891</v>
      </c>
      <c r="E2" s="1279"/>
      <c r="F2" s="5688" t="s">
        <v>2</v>
      </c>
      <c r="G2" s="5688"/>
      <c r="H2" s="5688"/>
      <c r="I2" s="5689" t="s">
        <v>127</v>
      </c>
      <c r="J2" s="5689"/>
      <c r="K2" s="5689"/>
    </row>
    <row r="3" spans="1:17" ht="33" customHeight="1" thickBot="1">
      <c r="A3" s="5686" t="s">
        <v>3</v>
      </c>
      <c r="B3" s="5686"/>
      <c r="C3" s="5686"/>
      <c r="D3" s="5687">
        <v>200</v>
      </c>
      <c r="E3" s="5687"/>
      <c r="F3" s="5688" t="s">
        <v>4</v>
      </c>
      <c r="G3" s="5688"/>
      <c r="H3" s="5688"/>
      <c r="I3" s="5687">
        <v>8</v>
      </c>
      <c r="J3" s="5687"/>
      <c r="K3" s="5687"/>
    </row>
    <row r="4" spans="1:17" ht="15.75" thickBot="1">
      <c r="A4" s="5686" t="s">
        <v>5</v>
      </c>
      <c r="B4" s="5686"/>
      <c r="C4" s="5686"/>
      <c r="D4" s="5687" t="s">
        <v>13</v>
      </c>
      <c r="E4" s="5687"/>
      <c r="F4" s="5688" t="s">
        <v>0</v>
      </c>
      <c r="G4" s="5688"/>
      <c r="H4" s="5688"/>
      <c r="I4" s="5687" t="s">
        <v>30</v>
      </c>
      <c r="J4" s="5687"/>
      <c r="K4" s="5687"/>
      <c r="L4" s="730" t="s">
        <v>14</v>
      </c>
    </row>
    <row r="5" spans="1:17" ht="15.75" thickBot="1">
      <c r="A5" s="5686" t="s">
        <v>130</v>
      </c>
      <c r="B5" s="5686"/>
      <c r="C5" s="5686"/>
      <c r="D5" s="5687" t="s">
        <v>31</v>
      </c>
      <c r="E5" s="5687"/>
      <c r="F5" s="5688" t="s">
        <v>16</v>
      </c>
      <c r="G5" s="5688"/>
      <c r="H5" s="5688"/>
      <c r="I5" s="5687" t="s">
        <v>46</v>
      </c>
      <c r="J5" s="5687"/>
      <c r="K5" s="5687"/>
      <c r="L5" s="1245" t="s">
        <v>43</v>
      </c>
      <c r="M5" s="1239"/>
      <c r="N5" s="1239"/>
      <c r="O5" s="1239"/>
      <c r="P5" s="1239"/>
      <c r="Q5" s="1239"/>
    </row>
    <row r="6" spans="1:17" ht="199.5" customHeight="1" thickBot="1">
      <c r="A6" s="5674" t="s">
        <v>131</v>
      </c>
      <c r="B6" s="5674"/>
      <c r="C6" s="5675"/>
      <c r="D6" s="5558" t="s">
        <v>6829</v>
      </c>
      <c r="E6" s="5559"/>
      <c r="F6" s="5559"/>
      <c r="G6" s="5559"/>
      <c r="H6" s="5559"/>
      <c r="I6" s="5559"/>
      <c r="J6" s="5559"/>
      <c r="K6" s="5559"/>
      <c r="L6" s="1245"/>
      <c r="M6" s="1239"/>
      <c r="N6" s="1239"/>
      <c r="O6" s="1239"/>
      <c r="P6" s="1239"/>
      <c r="Q6" s="1239"/>
    </row>
    <row r="7" spans="1:17" ht="58.9" customHeight="1" thickBot="1">
      <c r="A7" s="5674" t="s">
        <v>6</v>
      </c>
      <c r="B7" s="5674"/>
      <c r="C7" s="5675"/>
      <c r="D7" s="5588" t="s">
        <v>1613</v>
      </c>
      <c r="E7" s="5676"/>
      <c r="F7" s="5676"/>
      <c r="G7" s="5676"/>
      <c r="H7" s="5676"/>
      <c r="I7" s="5676"/>
      <c r="J7" s="5676"/>
      <c r="K7" s="5676"/>
    </row>
    <row r="8" spans="1:17" ht="33.75" customHeight="1" thickBot="1">
      <c r="A8" s="5677" t="s">
        <v>61</v>
      </c>
      <c r="B8" s="5677"/>
      <c r="C8" s="5677"/>
      <c r="D8" s="5677"/>
      <c r="E8" s="5677"/>
      <c r="F8" s="5677"/>
      <c r="G8" s="5677"/>
      <c r="H8" s="5677"/>
      <c r="I8" s="5677"/>
      <c r="J8" s="5677"/>
      <c r="K8" s="5677"/>
    </row>
    <row r="9" spans="1:17" ht="51.6" customHeight="1">
      <c r="A9" s="5671" t="s">
        <v>7</v>
      </c>
      <c r="B9" s="5671"/>
      <c r="C9" s="5671"/>
      <c r="D9" s="5581" t="s">
        <v>4640</v>
      </c>
      <c r="E9" s="5581"/>
      <c r="F9" s="5581"/>
      <c r="G9" s="5581"/>
      <c r="H9" s="5581"/>
      <c r="I9" s="5581"/>
      <c r="J9" s="5581"/>
      <c r="K9" s="5581"/>
    </row>
    <row r="10" spans="1:17" ht="63.75" customHeight="1">
      <c r="A10" s="981"/>
      <c r="B10" s="982"/>
      <c r="C10" s="983"/>
      <c r="D10" s="5692" t="s">
        <v>4681</v>
      </c>
      <c r="E10" s="5692"/>
      <c r="F10" s="5692"/>
      <c r="G10" s="5692"/>
      <c r="H10" s="5692"/>
      <c r="I10" s="5692"/>
      <c r="J10" s="5692"/>
      <c r="K10" s="5692"/>
    </row>
    <row r="11" spans="1:17" ht="87" customHeight="1" thickBot="1">
      <c r="A11" s="984"/>
      <c r="B11" s="985"/>
      <c r="C11" s="986"/>
      <c r="D11" s="5590" t="s">
        <v>4682</v>
      </c>
      <c r="E11" s="5590"/>
      <c r="F11" s="5590"/>
      <c r="G11" s="5590"/>
      <c r="H11" s="5590"/>
      <c r="I11" s="5590"/>
      <c r="J11" s="5590"/>
      <c r="K11" s="5590"/>
    </row>
    <row r="12" spans="1:17" ht="68.25" customHeight="1" thickBot="1">
      <c r="A12" s="5728" t="s">
        <v>133</v>
      </c>
      <c r="B12" s="5728"/>
      <c r="C12" s="5728"/>
      <c r="D12" s="5602" t="s">
        <v>4683</v>
      </c>
      <c r="E12" s="5602"/>
      <c r="F12" s="5602"/>
      <c r="G12" s="5602"/>
      <c r="H12" s="5602"/>
      <c r="I12" s="5602"/>
      <c r="J12" s="5602"/>
      <c r="K12" s="5602"/>
    </row>
    <row r="13" spans="1:17" ht="54" customHeight="1" thickBot="1">
      <c r="A13" s="5666"/>
      <c r="B13" s="5666"/>
      <c r="C13" s="5666"/>
      <c r="D13" s="5603" t="s">
        <v>4684</v>
      </c>
      <c r="E13" s="5603"/>
      <c r="F13" s="5603"/>
      <c r="G13" s="5603"/>
      <c r="H13" s="5603"/>
      <c r="I13" s="5603"/>
      <c r="J13" s="5603"/>
      <c r="K13" s="5603"/>
    </row>
    <row r="14" spans="1:17" ht="55.5" customHeight="1" thickBot="1">
      <c r="A14" s="5666"/>
      <c r="B14" s="5666"/>
      <c r="C14" s="5666"/>
      <c r="D14" s="5603" t="s">
        <v>6830</v>
      </c>
      <c r="E14" s="5603"/>
      <c r="F14" s="5603"/>
      <c r="G14" s="5603"/>
      <c r="H14" s="5603"/>
      <c r="I14" s="5603"/>
      <c r="J14" s="5603"/>
      <c r="K14" s="5603"/>
    </row>
    <row r="15" spans="1:17" ht="36.75" customHeight="1" thickBot="1">
      <c r="A15" s="5666"/>
      <c r="B15" s="5666"/>
      <c r="C15" s="5666"/>
      <c r="D15" s="5603" t="s">
        <v>6832</v>
      </c>
      <c r="E15" s="5603"/>
      <c r="F15" s="5603"/>
      <c r="G15" s="5603"/>
      <c r="H15" s="5603"/>
      <c r="I15" s="5603"/>
      <c r="J15" s="5603"/>
      <c r="K15" s="5603"/>
    </row>
    <row r="16" spans="1:17" ht="73.5" customHeight="1" thickBot="1">
      <c r="A16" s="5666"/>
      <c r="B16" s="5666"/>
      <c r="C16" s="5666"/>
      <c r="D16" s="5603" t="s">
        <v>6831</v>
      </c>
      <c r="E16" s="5603"/>
      <c r="F16" s="5603"/>
      <c r="G16" s="5603"/>
      <c r="H16" s="5603"/>
      <c r="I16" s="5603"/>
      <c r="J16" s="5603"/>
      <c r="K16" s="5603"/>
    </row>
    <row r="17" spans="1:18" ht="42" customHeight="1" thickBot="1">
      <c r="A17" s="5666"/>
      <c r="B17" s="5666"/>
      <c r="C17" s="5666"/>
      <c r="D17" s="5632" t="s">
        <v>4685</v>
      </c>
      <c r="E17" s="5632"/>
      <c r="F17" s="5632"/>
      <c r="G17" s="5632"/>
      <c r="H17" s="5632"/>
      <c r="I17" s="5632"/>
      <c r="J17" s="5632"/>
      <c r="K17" s="5632"/>
    </row>
    <row r="18" spans="1:18" ht="56.25" customHeight="1" thickBot="1">
      <c r="A18" s="5666" t="s">
        <v>9</v>
      </c>
      <c r="B18" s="5666"/>
      <c r="C18" s="5666"/>
      <c r="D18" s="5667" t="s">
        <v>4686</v>
      </c>
      <c r="E18" s="5667"/>
      <c r="F18" s="5667"/>
      <c r="G18" s="5667"/>
      <c r="H18" s="5667"/>
      <c r="I18" s="5667"/>
      <c r="J18" s="5667"/>
      <c r="K18" s="5667"/>
    </row>
    <row r="19" spans="1:18" ht="58.5" customHeight="1" thickBot="1">
      <c r="A19" s="5666"/>
      <c r="B19" s="5666"/>
      <c r="C19" s="5666"/>
      <c r="D19" s="5680" t="s">
        <v>6833</v>
      </c>
      <c r="E19" s="5680"/>
      <c r="F19" s="5680"/>
      <c r="G19" s="5680"/>
      <c r="H19" s="5680"/>
      <c r="I19" s="5680"/>
      <c r="J19" s="5680"/>
      <c r="K19" s="5680"/>
    </row>
    <row r="20" spans="1:18" ht="95.25" customHeight="1" thickBot="1">
      <c r="A20" s="5669" t="s">
        <v>33</v>
      </c>
      <c r="B20" s="5669"/>
      <c r="C20" s="5669"/>
      <c r="D20" s="5559" t="s">
        <v>4307</v>
      </c>
      <c r="E20" s="5559"/>
      <c r="F20" s="5559"/>
      <c r="G20" s="5559"/>
      <c r="H20" s="5559"/>
      <c r="I20" s="5559"/>
      <c r="J20" s="5559"/>
      <c r="K20" s="5559"/>
      <c r="L20" s="1239" t="s">
        <v>23</v>
      </c>
      <c r="M20" s="1239"/>
      <c r="N20" s="1239"/>
      <c r="O20" s="1239"/>
      <c r="P20" s="1239"/>
      <c r="Q20" s="1239"/>
      <c r="R20" s="1239"/>
    </row>
    <row r="21" spans="1:18" ht="15.75" thickBot="1">
      <c r="A21" s="978" t="s">
        <v>32</v>
      </c>
      <c r="B21" s="979"/>
      <c r="C21" s="980"/>
      <c r="D21" s="5670" t="s">
        <v>3860</v>
      </c>
      <c r="E21" s="5670"/>
      <c r="F21" s="5670"/>
      <c r="G21" s="5670"/>
      <c r="H21" s="5670"/>
      <c r="I21" s="5670"/>
      <c r="J21" s="5670"/>
      <c r="K21" s="5670"/>
      <c r="L21" s="1240" t="s">
        <v>34</v>
      </c>
      <c r="M21" s="1240"/>
      <c r="N21" s="1240"/>
      <c r="O21" s="1240"/>
      <c r="P21" s="1240"/>
      <c r="Q21" s="1240"/>
      <c r="R21" s="1240"/>
    </row>
    <row r="22" spans="1:18" ht="66" customHeight="1" thickBot="1">
      <c r="A22" s="5671" t="s">
        <v>41</v>
      </c>
      <c r="B22" s="5671"/>
      <c r="C22" s="5671"/>
      <c r="D22" s="5671"/>
      <c r="E22" s="5671"/>
      <c r="F22" s="5672" t="s">
        <v>39</v>
      </c>
      <c r="G22" s="5672"/>
      <c r="H22" s="5672" t="s">
        <v>17</v>
      </c>
      <c r="I22" s="5672"/>
      <c r="J22" s="5673" t="s">
        <v>18</v>
      </c>
      <c r="K22" s="5673"/>
      <c r="L22" s="1245" t="s">
        <v>40</v>
      </c>
      <c r="M22" s="1239"/>
      <c r="N22" s="1239"/>
      <c r="O22" s="1239"/>
      <c r="P22" s="1239"/>
      <c r="Q22" s="1239"/>
      <c r="R22" s="1239"/>
    </row>
    <row r="23" spans="1:18" ht="119.25" customHeight="1">
      <c r="A23" s="5663" t="s">
        <v>2624</v>
      </c>
      <c r="B23" s="5664"/>
      <c r="C23" s="5664"/>
      <c r="D23" s="5664"/>
      <c r="E23" s="5664"/>
      <c r="F23" s="5665" t="s">
        <v>2597</v>
      </c>
      <c r="G23" s="5665"/>
      <c r="H23" s="5615" t="s">
        <v>1504</v>
      </c>
      <c r="I23" s="5615"/>
      <c r="J23" s="5613" t="s">
        <v>4321</v>
      </c>
      <c r="K23" s="5614"/>
    </row>
    <row r="24" spans="1:18" ht="117" customHeight="1">
      <c r="A24" s="5659" t="s">
        <v>2625</v>
      </c>
      <c r="B24" s="5660"/>
      <c r="C24" s="5660"/>
      <c r="D24" s="5660"/>
      <c r="E24" s="5660"/>
      <c r="F24" s="5661" t="s">
        <v>2612</v>
      </c>
      <c r="G24" s="5661"/>
      <c r="H24" s="5620" t="s">
        <v>1504</v>
      </c>
      <c r="I24" s="5620"/>
      <c r="J24" s="5691" t="s">
        <v>4333</v>
      </c>
      <c r="K24" s="5692"/>
    </row>
    <row r="25" spans="1:18" ht="101.45" customHeight="1">
      <c r="A25" s="5659" t="s">
        <v>2626</v>
      </c>
      <c r="B25" s="5660"/>
      <c r="C25" s="5660"/>
      <c r="D25" s="5660"/>
      <c r="E25" s="5660"/>
      <c r="F25" s="5661" t="s">
        <v>2614</v>
      </c>
      <c r="G25" s="5661"/>
      <c r="H25" s="5620" t="s">
        <v>1504</v>
      </c>
      <c r="I25" s="5620"/>
      <c r="J25" s="5691" t="s">
        <v>4321</v>
      </c>
      <c r="K25" s="5692"/>
    </row>
    <row r="26" spans="1:18" ht="136.5" customHeight="1">
      <c r="A26" s="5659" t="s">
        <v>7762</v>
      </c>
      <c r="B26" s="5660"/>
      <c r="C26" s="5660"/>
      <c r="D26" s="5660"/>
      <c r="E26" s="5660"/>
      <c r="F26" s="5661" t="s">
        <v>2614</v>
      </c>
      <c r="G26" s="5661"/>
      <c r="H26" s="5620" t="s">
        <v>1504</v>
      </c>
      <c r="I26" s="5620"/>
      <c r="J26" s="5691" t="s">
        <v>4334</v>
      </c>
      <c r="K26" s="5692"/>
    </row>
    <row r="27" spans="1:18" ht="228" customHeight="1">
      <c r="A27" s="5659" t="s">
        <v>2627</v>
      </c>
      <c r="B27" s="5660"/>
      <c r="C27" s="5660"/>
      <c r="D27" s="5660"/>
      <c r="E27" s="5660"/>
      <c r="F27" s="5661" t="s">
        <v>2614</v>
      </c>
      <c r="G27" s="5661"/>
      <c r="H27" s="5620" t="s">
        <v>1504</v>
      </c>
      <c r="I27" s="5620"/>
      <c r="J27" s="5691" t="s">
        <v>4321</v>
      </c>
      <c r="K27" s="5692"/>
    </row>
    <row r="28" spans="1:18" ht="102" customHeight="1">
      <c r="A28" s="5659" t="s">
        <v>2628</v>
      </c>
      <c r="B28" s="5660"/>
      <c r="C28" s="5660"/>
      <c r="D28" s="5660"/>
      <c r="E28" s="5660"/>
      <c r="F28" s="5661" t="s">
        <v>2614</v>
      </c>
      <c r="G28" s="5661"/>
      <c r="H28" s="5620" t="s">
        <v>1504</v>
      </c>
      <c r="I28" s="5620"/>
      <c r="J28" s="5691" t="s">
        <v>4321</v>
      </c>
      <c r="K28" s="5692"/>
    </row>
    <row r="29" spans="1:18" ht="100.5" customHeight="1">
      <c r="A29" s="5659" t="s">
        <v>2618</v>
      </c>
      <c r="B29" s="5660"/>
      <c r="C29" s="5660"/>
      <c r="D29" s="5660"/>
      <c r="E29" s="5660"/>
      <c r="F29" s="5661" t="s">
        <v>2614</v>
      </c>
      <c r="G29" s="5661"/>
      <c r="H29" s="5620" t="s">
        <v>1504</v>
      </c>
      <c r="I29" s="5620"/>
      <c r="J29" s="5691" t="s">
        <v>4321</v>
      </c>
      <c r="K29" s="5692"/>
    </row>
    <row r="30" spans="1:18" ht="117" customHeight="1">
      <c r="A30" s="5659" t="s">
        <v>2629</v>
      </c>
      <c r="B30" s="5660"/>
      <c r="C30" s="5660"/>
      <c r="D30" s="5660"/>
      <c r="E30" s="5660"/>
      <c r="F30" s="5661" t="s">
        <v>2614</v>
      </c>
      <c r="G30" s="5661"/>
      <c r="H30" s="5620" t="s">
        <v>1504</v>
      </c>
      <c r="I30" s="5620"/>
      <c r="J30" s="5691" t="s">
        <v>4330</v>
      </c>
      <c r="K30" s="5692"/>
    </row>
    <row r="31" spans="1:18" ht="100.9" customHeight="1">
      <c r="A31" s="5659" t="s">
        <v>2630</v>
      </c>
      <c r="B31" s="5660"/>
      <c r="C31" s="5660"/>
      <c r="D31" s="5660"/>
      <c r="E31" s="5660"/>
      <c r="F31" s="5661" t="s">
        <v>2614</v>
      </c>
      <c r="G31" s="5661"/>
      <c r="H31" s="5620" t="s">
        <v>1504</v>
      </c>
      <c r="I31" s="5620"/>
      <c r="J31" s="5691" t="s">
        <v>4321</v>
      </c>
      <c r="K31" s="5692"/>
    </row>
    <row r="32" spans="1:18" ht="100.5" customHeight="1">
      <c r="A32" s="5659" t="s">
        <v>2631</v>
      </c>
      <c r="B32" s="5660"/>
      <c r="C32" s="5660"/>
      <c r="D32" s="5660"/>
      <c r="E32" s="5660"/>
      <c r="F32" s="5661" t="s">
        <v>2614</v>
      </c>
      <c r="G32" s="5661"/>
      <c r="H32" s="5620" t="s">
        <v>1504</v>
      </c>
      <c r="I32" s="5620"/>
      <c r="J32" s="5691" t="s">
        <v>2598</v>
      </c>
      <c r="K32" s="5692"/>
    </row>
    <row r="33" spans="1:11" ht="102" customHeight="1" thickBot="1">
      <c r="A33" s="5697" t="s">
        <v>2622</v>
      </c>
      <c r="B33" s="5698"/>
      <c r="C33" s="5698"/>
      <c r="D33" s="5698"/>
      <c r="E33" s="5698"/>
      <c r="F33" s="5733" t="s">
        <v>2614</v>
      </c>
      <c r="G33" s="5733"/>
      <c r="H33" s="5599" t="s">
        <v>1504</v>
      </c>
      <c r="I33" s="5599"/>
      <c r="J33" s="5707" t="s">
        <v>4321</v>
      </c>
      <c r="K33" s="5590"/>
    </row>
    <row r="34" spans="1:11" s="7" customFormat="1" ht="24" customHeight="1">
      <c r="A34" s="5647" t="s">
        <v>42</v>
      </c>
      <c r="B34" s="5723"/>
      <c r="C34" s="5542" t="s">
        <v>87</v>
      </c>
      <c r="D34" s="5542"/>
      <c r="E34" s="5542"/>
      <c r="F34" s="5542"/>
      <c r="G34" s="5542"/>
      <c r="H34" s="5542"/>
      <c r="I34" s="5542"/>
      <c r="J34" s="5542"/>
      <c r="K34" s="5198"/>
    </row>
    <row r="35" spans="1:11" s="7" customFormat="1" ht="24" customHeight="1">
      <c r="A35" s="5693"/>
      <c r="B35" s="5724"/>
      <c r="C35" s="5167" t="s">
        <v>1170</v>
      </c>
      <c r="D35" s="5199"/>
      <c r="E35" s="5199"/>
      <c r="F35" s="5199"/>
      <c r="G35" s="5199"/>
      <c r="H35" s="5199"/>
      <c r="I35" s="5199"/>
      <c r="J35" s="5199"/>
      <c r="K35" s="5200"/>
    </row>
    <row r="36" spans="1:11" s="7" customFormat="1" ht="24" customHeight="1" thickBot="1">
      <c r="A36" s="5693"/>
      <c r="B36" s="5724"/>
      <c r="C36" s="5167" t="s">
        <v>3595</v>
      </c>
      <c r="D36" s="5199"/>
      <c r="E36" s="5199"/>
      <c r="F36" s="5199"/>
      <c r="G36" s="5199"/>
      <c r="H36" s="5199"/>
      <c r="I36" s="5199"/>
      <c r="J36" s="5199"/>
      <c r="K36" s="5200"/>
    </row>
    <row r="37" spans="1:11" ht="267.60000000000002" customHeight="1" thickBot="1">
      <c r="A37" s="5734" t="s">
        <v>19</v>
      </c>
      <c r="B37" s="5735"/>
      <c r="C37" s="5558" t="s">
        <v>8603</v>
      </c>
      <c r="D37" s="5559"/>
      <c r="E37" s="5559"/>
      <c r="F37" s="5559"/>
      <c r="G37" s="5559"/>
      <c r="H37" s="5559"/>
      <c r="I37" s="5559"/>
      <c r="J37" s="5559"/>
      <c r="K37" s="5559"/>
    </row>
    <row r="38" spans="1:11" ht="51" customHeight="1" thickBot="1">
      <c r="A38" s="5734" t="s">
        <v>21</v>
      </c>
      <c r="B38" s="5735"/>
      <c r="C38" s="5593" t="s">
        <v>1593</v>
      </c>
      <c r="D38" s="5722"/>
      <c r="E38" s="5722"/>
      <c r="F38" s="5722"/>
      <c r="G38" s="5722"/>
      <c r="H38" s="5722"/>
      <c r="I38" s="5722"/>
      <c r="J38" s="5722"/>
      <c r="K38" s="5722"/>
    </row>
    <row r="39" spans="1:11" ht="36.6" customHeight="1">
      <c r="A39" s="5736" t="s">
        <v>20</v>
      </c>
      <c r="B39" s="5648"/>
      <c r="C39" s="5742" t="s">
        <v>6834</v>
      </c>
      <c r="D39" s="5727"/>
      <c r="E39" s="5727"/>
      <c r="F39" s="5727"/>
      <c r="G39" s="5727"/>
      <c r="H39" s="5727"/>
      <c r="I39" s="5727"/>
      <c r="J39" s="5727"/>
      <c r="K39" s="5581"/>
    </row>
    <row r="40" spans="1:11" ht="36.6" customHeight="1">
      <c r="A40" s="5695"/>
      <c r="B40" s="5694"/>
      <c r="C40" s="5732" t="s">
        <v>6835</v>
      </c>
      <c r="D40" s="5691"/>
      <c r="E40" s="5691"/>
      <c r="F40" s="5691"/>
      <c r="G40" s="5691"/>
      <c r="H40" s="5691"/>
      <c r="I40" s="5691"/>
      <c r="J40" s="5691"/>
      <c r="K40" s="5692"/>
    </row>
    <row r="41" spans="1:11" ht="36.6" customHeight="1">
      <c r="A41" s="5695"/>
      <c r="B41" s="5694"/>
      <c r="C41" s="5732" t="s">
        <v>6836</v>
      </c>
      <c r="D41" s="5691"/>
      <c r="E41" s="5691"/>
      <c r="F41" s="5691"/>
      <c r="G41" s="5691"/>
      <c r="H41" s="5691"/>
      <c r="I41" s="5691"/>
      <c r="J41" s="5691"/>
      <c r="K41" s="5692"/>
    </row>
    <row r="42" spans="1:11" ht="36.6" customHeight="1">
      <c r="A42" s="5695"/>
      <c r="B42" s="5694"/>
      <c r="C42" s="5732" t="s">
        <v>6771</v>
      </c>
      <c r="D42" s="5691"/>
      <c r="E42" s="5691"/>
      <c r="F42" s="5691"/>
      <c r="G42" s="5691"/>
      <c r="H42" s="5691"/>
      <c r="I42" s="5691"/>
      <c r="J42" s="5691"/>
      <c r="K42" s="5692"/>
    </row>
    <row r="43" spans="1:11" ht="36.6" customHeight="1">
      <c r="A43" s="5695"/>
      <c r="B43" s="5694"/>
      <c r="C43" s="5732" t="s">
        <v>6837</v>
      </c>
      <c r="D43" s="5691"/>
      <c r="E43" s="5691"/>
      <c r="F43" s="5691"/>
      <c r="G43" s="5691"/>
      <c r="H43" s="5691"/>
      <c r="I43" s="5691"/>
      <c r="J43" s="5691"/>
      <c r="K43" s="5692"/>
    </row>
    <row r="44" spans="1:11" ht="36.6" customHeight="1">
      <c r="A44" s="5695"/>
      <c r="B44" s="5694"/>
      <c r="C44" s="5732" t="s">
        <v>6838</v>
      </c>
      <c r="D44" s="5691"/>
      <c r="E44" s="5691"/>
      <c r="F44" s="5691"/>
      <c r="G44" s="5691"/>
      <c r="H44" s="5691"/>
      <c r="I44" s="5691"/>
      <c r="J44" s="5691"/>
      <c r="K44" s="5692"/>
    </row>
    <row r="45" spans="1:11" ht="36.6" customHeight="1">
      <c r="A45" s="5695"/>
      <c r="B45" s="5694"/>
      <c r="C45" s="5732" t="s">
        <v>7763</v>
      </c>
      <c r="D45" s="5691"/>
      <c r="E45" s="5691"/>
      <c r="F45" s="5691"/>
      <c r="G45" s="5691"/>
      <c r="H45" s="5691"/>
      <c r="I45" s="5691"/>
      <c r="J45" s="5691"/>
      <c r="K45" s="5692"/>
    </row>
    <row r="46" spans="1:11" ht="22.15" customHeight="1">
      <c r="A46" s="5695"/>
      <c r="B46" s="5694"/>
      <c r="C46" s="5732" t="s">
        <v>6839</v>
      </c>
      <c r="D46" s="5691"/>
      <c r="E46" s="5691"/>
      <c r="F46" s="5691"/>
      <c r="G46" s="5691"/>
      <c r="H46" s="5691"/>
      <c r="I46" s="5691"/>
      <c r="J46" s="5691"/>
      <c r="K46" s="5692"/>
    </row>
    <row r="47" spans="1:11" ht="36.6" customHeight="1">
      <c r="A47" s="5695"/>
      <c r="B47" s="5694"/>
      <c r="C47" s="5732" t="s">
        <v>6840</v>
      </c>
      <c r="D47" s="5691"/>
      <c r="E47" s="5691"/>
      <c r="F47" s="5691"/>
      <c r="G47" s="5691"/>
      <c r="H47" s="5691"/>
      <c r="I47" s="5691"/>
      <c r="J47" s="5691"/>
      <c r="K47" s="5692"/>
    </row>
    <row r="48" spans="1:11" ht="36.6" customHeight="1" thickBot="1">
      <c r="A48" s="5737"/>
      <c r="B48" s="5651"/>
      <c r="C48" s="5738" t="s">
        <v>6841</v>
      </c>
      <c r="D48" s="5707"/>
      <c r="E48" s="5707"/>
      <c r="F48" s="5707"/>
      <c r="G48" s="5707"/>
      <c r="H48" s="5707"/>
      <c r="I48" s="5707"/>
      <c r="J48" s="5707"/>
      <c r="K48" s="5590"/>
    </row>
    <row r="49" spans="1:18" ht="15.75" thickBot="1">
      <c r="A49" s="5708" t="s">
        <v>29</v>
      </c>
      <c r="B49" s="5708"/>
      <c r="C49" s="5709"/>
      <c r="D49" s="5709"/>
      <c r="E49" s="5709"/>
      <c r="F49" s="5709"/>
      <c r="G49" s="5709"/>
      <c r="H49" s="5709"/>
      <c r="I49" s="5709"/>
      <c r="J49" s="5709"/>
      <c r="K49" s="5709"/>
    </row>
    <row r="50" spans="1:18" ht="33" customHeight="1">
      <c r="A50" s="5714" t="s">
        <v>24</v>
      </c>
      <c r="B50" s="5715"/>
      <c r="C50" s="5715"/>
      <c r="D50" s="5715"/>
      <c r="E50" s="5716"/>
      <c r="F50" s="5710">
        <v>200</v>
      </c>
      <c r="G50" s="5710"/>
      <c r="H50" s="5710"/>
      <c r="I50" s="5710"/>
      <c r="J50" s="5710"/>
      <c r="K50" s="5710"/>
      <c r="L50" s="7"/>
      <c r="M50" s="7"/>
      <c r="N50" s="7"/>
      <c r="O50" s="7"/>
      <c r="P50" s="7"/>
      <c r="Q50" s="7"/>
      <c r="R50" s="7"/>
    </row>
    <row r="51" spans="1:18" ht="33" customHeight="1">
      <c r="A51" s="5711" t="s">
        <v>26</v>
      </c>
      <c r="B51" s="5712"/>
      <c r="C51" s="5712"/>
      <c r="D51" s="5712"/>
      <c r="E51" s="5713"/>
      <c r="F51" s="5704">
        <v>0</v>
      </c>
      <c r="G51" s="5704"/>
      <c r="H51" s="5704"/>
      <c r="I51" s="5704"/>
      <c r="J51" s="5704"/>
      <c r="K51" s="5704"/>
      <c r="L51" s="7" t="s">
        <v>27</v>
      </c>
      <c r="M51" s="7"/>
      <c r="N51" s="7"/>
      <c r="O51" s="7"/>
      <c r="P51" s="7"/>
      <c r="Q51" s="7"/>
      <c r="R51" s="7"/>
    </row>
    <row r="52" spans="1:18" ht="15.75" thickBot="1">
      <c r="A52" s="5644" t="s">
        <v>22</v>
      </c>
      <c r="B52" s="5645"/>
      <c r="C52" s="5645"/>
      <c r="D52" s="5645"/>
      <c r="E52" s="5646"/>
      <c r="F52" s="5705" t="s">
        <v>8597</v>
      </c>
      <c r="G52" s="5705"/>
      <c r="H52" s="5705"/>
      <c r="I52" s="5705"/>
      <c r="J52" s="5705"/>
      <c r="K52" s="5705"/>
    </row>
    <row r="53" spans="1:18" ht="34.15" customHeight="1">
      <c r="A53" s="5647" t="s">
        <v>3356</v>
      </c>
      <c r="B53" s="5648"/>
      <c r="C53" s="5648"/>
      <c r="D53" s="5648"/>
      <c r="E53" s="5649"/>
      <c r="F53" s="5653" t="s">
        <v>8607</v>
      </c>
      <c r="G53" s="5654"/>
      <c r="H53" s="5654"/>
      <c r="I53" s="5654"/>
      <c r="J53" s="5654"/>
      <c r="K53" s="5655"/>
    </row>
    <row r="54" spans="1:18" ht="34.15" customHeight="1" thickBot="1">
      <c r="A54" s="5650"/>
      <c r="B54" s="5651"/>
      <c r="C54" s="5651"/>
      <c r="D54" s="5651"/>
      <c r="E54" s="5652"/>
      <c r="F54" s="5739" t="s">
        <v>8590</v>
      </c>
      <c r="G54" s="5740"/>
      <c r="H54" s="5740"/>
      <c r="I54" s="5740"/>
      <c r="J54" s="5740"/>
      <c r="K54" s="5741"/>
    </row>
    <row r="55" spans="1:18" ht="28.5" customHeight="1"/>
  </sheetData>
  <sheetProtection algorithmName="SHA-512" hashValue="rAjznNzg4WhLJQnL5SBcqeBA6ftsBMh0ov5w7C/2EZ3pYOWMnZZXB+mhODXqgQJEXZmHbraAVbUdH3YL2wli3w==" saltValue="bX91GYz7HALDrhPXr3cEOA==" spinCount="100000" sheet="1" objects="1" scenarios="1"/>
  <mergeCells count="123">
    <mergeCell ref="A51:E51"/>
    <mergeCell ref="A50:E50"/>
    <mergeCell ref="L20:R20"/>
    <mergeCell ref="L21:R21"/>
    <mergeCell ref="L22:R22"/>
    <mergeCell ref="F51:K51"/>
    <mergeCell ref="F52:K52"/>
    <mergeCell ref="C46:K46"/>
    <mergeCell ref="C47:K47"/>
    <mergeCell ref="C48:K48"/>
    <mergeCell ref="A49:K49"/>
    <mergeCell ref="F50:K50"/>
    <mergeCell ref="A37:B37"/>
    <mergeCell ref="C37:K37"/>
    <mergeCell ref="A38:B38"/>
    <mergeCell ref="C38:K38"/>
    <mergeCell ref="A39:B48"/>
    <mergeCell ref="C39:K39"/>
    <mergeCell ref="C40:K40"/>
    <mergeCell ref="C41:K41"/>
    <mergeCell ref="C42:K42"/>
    <mergeCell ref="C43:K43"/>
    <mergeCell ref="D21:K21"/>
    <mergeCell ref="A23:E23"/>
    <mergeCell ref="A4:C4"/>
    <mergeCell ref="D4:E4"/>
    <mergeCell ref="F4:H4"/>
    <mergeCell ref="I4:K4"/>
    <mergeCell ref="A5:C5"/>
    <mergeCell ref="D5:E5"/>
    <mergeCell ref="C36:K36"/>
    <mergeCell ref="F5:H5"/>
    <mergeCell ref="I5:K5"/>
    <mergeCell ref="A6:C6"/>
    <mergeCell ref="D6:K6"/>
    <mergeCell ref="A7:C7"/>
    <mergeCell ref="D7:K7"/>
    <mergeCell ref="A8:K8"/>
    <mergeCell ref="A9:C9"/>
    <mergeCell ref="D9:K9"/>
    <mergeCell ref="D10:K10"/>
    <mergeCell ref="D11:K11"/>
    <mergeCell ref="A12:C17"/>
    <mergeCell ref="D12:K12"/>
    <mergeCell ref="D13:K13"/>
    <mergeCell ref="D14:K14"/>
    <mergeCell ref="D15:K15"/>
    <mergeCell ref="A34:B36"/>
    <mergeCell ref="A1:C1"/>
    <mergeCell ref="D1:E1"/>
    <mergeCell ref="F1:H1"/>
    <mergeCell ref="I1:K1"/>
    <mergeCell ref="A2:C2"/>
    <mergeCell ref="D2:E2"/>
    <mergeCell ref="F2:H2"/>
    <mergeCell ref="I2:K2"/>
    <mergeCell ref="A3:C3"/>
    <mergeCell ref="D3:E3"/>
    <mergeCell ref="F3:H3"/>
    <mergeCell ref="I3:K3"/>
    <mergeCell ref="D16:K16"/>
    <mergeCell ref="D17:K17"/>
    <mergeCell ref="A18:C19"/>
    <mergeCell ref="D18:K18"/>
    <mergeCell ref="D19:K19"/>
    <mergeCell ref="A20:C20"/>
    <mergeCell ref="D20:K20"/>
    <mergeCell ref="F22:G22"/>
    <mergeCell ref="H22:I22"/>
    <mergeCell ref="J22:K22"/>
    <mergeCell ref="A22:E22"/>
    <mergeCell ref="J23:K23"/>
    <mergeCell ref="A24:E24"/>
    <mergeCell ref="F24:G24"/>
    <mergeCell ref="H24:I24"/>
    <mergeCell ref="J24:K24"/>
    <mergeCell ref="A25:E25"/>
    <mergeCell ref="F25:G25"/>
    <mergeCell ref="H25:I25"/>
    <mergeCell ref="J25:K25"/>
    <mergeCell ref="F23:G23"/>
    <mergeCell ref="H23:I23"/>
    <mergeCell ref="C35:K35"/>
    <mergeCell ref="A26:E26"/>
    <mergeCell ref="F26:G26"/>
    <mergeCell ref="H26:I26"/>
    <mergeCell ref="J26:K26"/>
    <mergeCell ref="A27:E27"/>
    <mergeCell ref="F27:G27"/>
    <mergeCell ref="A29:E29"/>
    <mergeCell ref="F29:G29"/>
    <mergeCell ref="H29:I29"/>
    <mergeCell ref="J29:K29"/>
    <mergeCell ref="H27:I27"/>
    <mergeCell ref="J27:K27"/>
    <mergeCell ref="A28:E28"/>
    <mergeCell ref="F28:G28"/>
    <mergeCell ref="H28:I28"/>
    <mergeCell ref="J28:K28"/>
    <mergeCell ref="L5:Q6"/>
    <mergeCell ref="A52:E52"/>
    <mergeCell ref="A53:E54"/>
    <mergeCell ref="F54:K54"/>
    <mergeCell ref="F53:K53"/>
    <mergeCell ref="A30:E30"/>
    <mergeCell ref="F30:G30"/>
    <mergeCell ref="H30:I30"/>
    <mergeCell ref="J30:K30"/>
    <mergeCell ref="A31:E31"/>
    <mergeCell ref="F31:G31"/>
    <mergeCell ref="H31:I31"/>
    <mergeCell ref="A33:E33"/>
    <mergeCell ref="F33:G33"/>
    <mergeCell ref="H33:I33"/>
    <mergeCell ref="J33:K33"/>
    <mergeCell ref="C44:K44"/>
    <mergeCell ref="C45:K45"/>
    <mergeCell ref="J31:K31"/>
    <mergeCell ref="A32:E32"/>
    <mergeCell ref="F32:G32"/>
    <mergeCell ref="H32:I32"/>
    <mergeCell ref="J32:K32"/>
    <mergeCell ref="C34:K34"/>
  </mergeCell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Arkusz108">
    <pageSetUpPr fitToPage="1"/>
  </sheetPr>
  <dimension ref="A1:R46"/>
  <sheetViews>
    <sheetView topLeftCell="A33" zoomScaleNormal="100" workbookViewId="0">
      <selection activeCell="P33" sqref="P33"/>
    </sheetView>
  </sheetViews>
  <sheetFormatPr defaultColWidth="8.7109375" defaultRowHeight="15"/>
  <cols>
    <col min="1" max="4" width="8.7109375" style="7"/>
    <col min="5" max="5" width="8.7109375" style="7" customWidth="1"/>
    <col min="6" max="7" width="8.7109375" style="7"/>
    <col min="8" max="11" width="8.7109375" style="7" customWidth="1"/>
    <col min="12" max="16" width="8.7109375" style="7"/>
    <col min="17" max="17" width="13.85546875" style="7" customWidth="1"/>
    <col min="18" max="16384" width="8.7109375" style="7"/>
  </cols>
  <sheetData>
    <row r="1" spans="1:17" ht="51" customHeight="1" thickBot="1">
      <c r="A1" s="3120" t="s">
        <v>1</v>
      </c>
      <c r="B1" s="3121"/>
      <c r="C1" s="3121"/>
      <c r="D1" s="2560" t="s">
        <v>11</v>
      </c>
      <c r="E1" s="2561"/>
      <c r="F1" s="2540" t="s">
        <v>10</v>
      </c>
      <c r="G1" s="2541"/>
      <c r="H1" s="3122"/>
      <c r="I1" s="5610" t="s">
        <v>3030</v>
      </c>
      <c r="J1" s="5611"/>
      <c r="K1" s="4137"/>
    </row>
    <row r="2" spans="1:17" ht="51.6" customHeight="1" thickBot="1">
      <c r="A2" s="2540" t="s">
        <v>12</v>
      </c>
      <c r="B2" s="2541"/>
      <c r="C2" s="3122"/>
      <c r="D2" s="2739" t="s">
        <v>4891</v>
      </c>
      <c r="E2" s="1279"/>
      <c r="F2" s="2540" t="s">
        <v>2</v>
      </c>
      <c r="G2" s="2541"/>
      <c r="H2" s="3122"/>
      <c r="I2" s="5612" t="s">
        <v>3031</v>
      </c>
      <c r="J2" s="5612"/>
      <c r="K2" s="5612"/>
    </row>
    <row r="3" spans="1:17" ht="15.75" thickBot="1">
      <c r="A3" s="2540" t="s">
        <v>3</v>
      </c>
      <c r="B3" s="2541"/>
      <c r="C3" s="3122"/>
      <c r="D3" s="3130">
        <v>510</v>
      </c>
      <c r="E3" s="3131"/>
      <c r="F3" s="2540" t="s">
        <v>4</v>
      </c>
      <c r="G3" s="2541"/>
      <c r="H3" s="3122"/>
      <c r="I3" s="3130">
        <v>21</v>
      </c>
      <c r="J3" s="3132"/>
      <c r="K3" s="3131"/>
    </row>
    <row r="4" spans="1:17" ht="15.75" thickBot="1">
      <c r="A4" s="2540" t="s">
        <v>5</v>
      </c>
      <c r="B4" s="2541"/>
      <c r="C4" s="3122"/>
      <c r="D4" s="2560" t="s">
        <v>13</v>
      </c>
      <c r="E4" s="2561"/>
      <c r="F4" s="2540" t="s">
        <v>0</v>
      </c>
      <c r="G4" s="2541"/>
      <c r="H4" s="3122"/>
      <c r="I4" s="3130" t="s">
        <v>30</v>
      </c>
      <c r="J4" s="3132"/>
      <c r="K4" s="3131"/>
      <c r="L4" s="7" t="s">
        <v>14</v>
      </c>
    </row>
    <row r="5" spans="1:17" ht="24.6" customHeight="1" thickBot="1">
      <c r="A5" s="2540" t="s">
        <v>15</v>
      </c>
      <c r="B5" s="2541"/>
      <c r="C5" s="3122"/>
      <c r="D5" s="3130" t="s">
        <v>31</v>
      </c>
      <c r="E5" s="3131"/>
      <c r="F5" s="2540" t="s">
        <v>16</v>
      </c>
      <c r="G5" s="2541"/>
      <c r="H5" s="3122"/>
      <c r="I5" s="3130" t="s">
        <v>46</v>
      </c>
      <c r="J5" s="3132"/>
      <c r="K5" s="3131"/>
      <c r="L5" s="2513" t="s">
        <v>43</v>
      </c>
      <c r="M5" s="2450"/>
      <c r="N5" s="2450"/>
      <c r="O5" s="2450"/>
      <c r="P5" s="2450"/>
      <c r="Q5" s="2450"/>
    </row>
    <row r="6" spans="1:17" ht="372" customHeight="1" thickBot="1">
      <c r="A6" s="3849" t="s">
        <v>28</v>
      </c>
      <c r="B6" s="3850"/>
      <c r="C6" s="3851"/>
      <c r="D6" s="5394" t="s">
        <v>3032</v>
      </c>
      <c r="E6" s="5609"/>
      <c r="F6" s="5609"/>
      <c r="G6" s="5609"/>
      <c r="H6" s="5609"/>
      <c r="I6" s="5609"/>
      <c r="J6" s="5609"/>
      <c r="K6" s="5609"/>
      <c r="L6" s="2513"/>
      <c r="M6" s="2450"/>
      <c r="N6" s="2450"/>
      <c r="O6" s="2450"/>
      <c r="P6" s="2450"/>
      <c r="Q6" s="2450"/>
    </row>
    <row r="7" spans="1:17" ht="64.150000000000006" customHeight="1" thickBot="1">
      <c r="A7" s="3849" t="s">
        <v>6</v>
      </c>
      <c r="B7" s="3850"/>
      <c r="C7" s="3851"/>
      <c r="D7" s="5365" t="s">
        <v>1613</v>
      </c>
      <c r="E7" s="3155"/>
      <c r="F7" s="3155"/>
      <c r="G7" s="3155"/>
      <c r="H7" s="3155"/>
      <c r="I7" s="3155"/>
      <c r="J7" s="3155"/>
      <c r="K7" s="3155"/>
    </row>
    <row r="8" spans="1:17" ht="37.5" customHeight="1" thickBot="1">
      <c r="A8" s="2545" t="s">
        <v>3800</v>
      </c>
      <c r="B8" s="2546"/>
      <c r="C8" s="2546"/>
      <c r="D8" s="2546"/>
      <c r="E8" s="2546"/>
      <c r="F8" s="2546"/>
      <c r="G8" s="2546"/>
      <c r="H8" s="2546"/>
      <c r="I8" s="2546"/>
      <c r="J8" s="2546"/>
      <c r="K8" s="2547"/>
    </row>
    <row r="9" spans="1:17" ht="57.6" customHeight="1">
      <c r="A9" s="2517" t="s">
        <v>7</v>
      </c>
      <c r="B9" s="2518"/>
      <c r="C9" s="2519"/>
      <c r="D9" s="5679" t="s">
        <v>6842</v>
      </c>
      <c r="E9" s="5679"/>
      <c r="F9" s="5679"/>
      <c r="G9" s="5679"/>
      <c r="H9" s="5679"/>
      <c r="I9" s="5679"/>
      <c r="J9" s="5679"/>
      <c r="K9" s="5679"/>
    </row>
    <row r="10" spans="1:17" ht="72.599999999999994" customHeight="1">
      <c r="A10" s="2517"/>
      <c r="B10" s="2518"/>
      <c r="C10" s="2519"/>
      <c r="D10" s="5680" t="s">
        <v>6843</v>
      </c>
      <c r="E10" s="5680"/>
      <c r="F10" s="5680"/>
      <c r="G10" s="5680"/>
      <c r="H10" s="5680"/>
      <c r="I10" s="5680"/>
      <c r="J10" s="5680"/>
      <c r="K10" s="5680"/>
    </row>
    <row r="11" spans="1:17" ht="93.6" customHeight="1" thickBot="1">
      <c r="A11" s="4679"/>
      <c r="B11" s="2518"/>
      <c r="C11" s="3137"/>
      <c r="D11" s="5681" t="s">
        <v>6844</v>
      </c>
      <c r="E11" s="5681"/>
      <c r="F11" s="5681"/>
      <c r="G11" s="5681"/>
      <c r="H11" s="5681"/>
      <c r="I11" s="5681"/>
      <c r="J11" s="5681"/>
      <c r="K11" s="5681"/>
    </row>
    <row r="12" spans="1:17" ht="71.25" customHeight="1">
      <c r="A12" s="4658" t="s">
        <v>133</v>
      </c>
      <c r="B12" s="3134"/>
      <c r="C12" s="4660"/>
      <c r="D12" s="5683" t="s">
        <v>4615</v>
      </c>
      <c r="E12" s="5683"/>
      <c r="F12" s="5683"/>
      <c r="G12" s="5683"/>
      <c r="H12" s="5683"/>
      <c r="I12" s="5683"/>
      <c r="J12" s="5683"/>
      <c r="K12" s="5683"/>
    </row>
    <row r="13" spans="1:17" ht="47.25" customHeight="1">
      <c r="A13" s="4679"/>
      <c r="B13" s="5580"/>
      <c r="C13" s="3137"/>
      <c r="D13" s="5582" t="s">
        <v>4614</v>
      </c>
      <c r="E13" s="5744"/>
      <c r="F13" s="5744"/>
      <c r="G13" s="5744"/>
      <c r="H13" s="5744"/>
      <c r="I13" s="5744"/>
      <c r="J13" s="5744"/>
      <c r="K13" s="5744"/>
    </row>
    <row r="14" spans="1:17" ht="55.5" customHeight="1">
      <c r="A14" s="4679"/>
      <c r="B14" s="5580"/>
      <c r="C14" s="3137"/>
      <c r="D14" s="5582" t="s">
        <v>6845</v>
      </c>
      <c r="E14" s="5582"/>
      <c r="F14" s="5582"/>
      <c r="G14" s="5582"/>
      <c r="H14" s="5582"/>
      <c r="I14" s="5582"/>
      <c r="J14" s="5582"/>
      <c r="K14" s="5582"/>
    </row>
    <row r="15" spans="1:17" ht="54" customHeight="1">
      <c r="A15" s="4679"/>
      <c r="B15" s="5580"/>
      <c r="C15" s="3137"/>
      <c r="D15" s="5582" t="s">
        <v>4807</v>
      </c>
      <c r="E15" s="5582"/>
      <c r="F15" s="5582"/>
      <c r="G15" s="5582"/>
      <c r="H15" s="5582"/>
      <c r="I15" s="5582"/>
      <c r="J15" s="5582"/>
      <c r="K15" s="5582"/>
    </row>
    <row r="16" spans="1:17" ht="72.75" customHeight="1">
      <c r="A16" s="4679"/>
      <c r="B16" s="5580"/>
      <c r="C16" s="3137"/>
      <c r="D16" s="5582" t="s">
        <v>6846</v>
      </c>
      <c r="E16" s="5582"/>
      <c r="F16" s="5582"/>
      <c r="G16" s="5582"/>
      <c r="H16" s="5582"/>
      <c r="I16" s="5582"/>
      <c r="J16" s="5582"/>
      <c r="K16" s="5582"/>
    </row>
    <row r="17" spans="1:18" ht="56.45" customHeight="1" thickBot="1">
      <c r="A17" s="4661"/>
      <c r="B17" s="4662"/>
      <c r="C17" s="4663"/>
      <c r="D17" s="5583" t="s">
        <v>6847</v>
      </c>
      <c r="E17" s="5583"/>
      <c r="F17" s="5583"/>
      <c r="G17" s="5583"/>
      <c r="H17" s="5583"/>
      <c r="I17" s="5583"/>
      <c r="J17" s="5583"/>
      <c r="K17" s="5583"/>
    </row>
    <row r="18" spans="1:18" ht="73.150000000000006" customHeight="1">
      <c r="A18" s="3133" t="s">
        <v>9</v>
      </c>
      <c r="B18" s="3855"/>
      <c r="C18" s="3135"/>
      <c r="D18" s="5633" t="s">
        <v>6848</v>
      </c>
      <c r="E18" s="5633"/>
      <c r="F18" s="5633"/>
      <c r="G18" s="5633"/>
      <c r="H18" s="5633"/>
      <c r="I18" s="5633"/>
      <c r="J18" s="5633"/>
      <c r="K18" s="5633"/>
    </row>
    <row r="19" spans="1:18" ht="64.150000000000006" customHeight="1" thickBot="1">
      <c r="A19" s="2517"/>
      <c r="B19" s="2518"/>
      <c r="C19" s="2519"/>
      <c r="D19" s="5634" t="s">
        <v>6849</v>
      </c>
      <c r="E19" s="5634"/>
      <c r="F19" s="5634"/>
      <c r="G19" s="5634"/>
      <c r="H19" s="5634"/>
      <c r="I19" s="5634"/>
      <c r="J19" s="5634"/>
      <c r="K19" s="5634"/>
    </row>
    <row r="20" spans="1:18" ht="76.900000000000006" customHeight="1" thickBot="1">
      <c r="A20" s="2481" t="s">
        <v>33</v>
      </c>
      <c r="B20" s="2526"/>
      <c r="C20" s="2527"/>
      <c r="D20" s="5559" t="s">
        <v>4307</v>
      </c>
      <c r="E20" s="5559"/>
      <c r="F20" s="5559"/>
      <c r="G20" s="5559"/>
      <c r="H20" s="5559"/>
      <c r="I20" s="5559"/>
      <c r="J20" s="5559"/>
      <c r="K20" s="5559"/>
      <c r="L20" s="2450" t="s">
        <v>23</v>
      </c>
      <c r="M20" s="2450"/>
      <c r="N20" s="2450"/>
      <c r="O20" s="2450"/>
      <c r="P20" s="2450"/>
      <c r="Q20" s="2450"/>
      <c r="R20" s="2450"/>
    </row>
    <row r="21" spans="1:18" ht="19.149999999999999" customHeight="1" thickBot="1">
      <c r="A21" s="954" t="s">
        <v>32</v>
      </c>
      <c r="B21" s="955"/>
      <c r="C21" s="956"/>
      <c r="D21" s="2453" t="s">
        <v>3860</v>
      </c>
      <c r="E21" s="2453"/>
      <c r="F21" s="2453"/>
      <c r="G21" s="2453"/>
      <c r="H21" s="2453"/>
      <c r="I21" s="2453"/>
      <c r="J21" s="2453"/>
      <c r="K21" s="2454"/>
      <c r="L21" s="2572" t="s">
        <v>34</v>
      </c>
      <c r="M21" s="2572"/>
      <c r="N21" s="2572"/>
      <c r="O21" s="2572"/>
      <c r="P21" s="2572"/>
      <c r="Q21" s="2572"/>
      <c r="R21" s="2572"/>
    </row>
    <row r="22" spans="1:18" ht="50.45" customHeight="1" thickBot="1">
      <c r="A22" s="3838" t="s">
        <v>41</v>
      </c>
      <c r="B22" s="3839"/>
      <c r="C22" s="3839"/>
      <c r="D22" s="3839"/>
      <c r="E22" s="3839"/>
      <c r="F22" s="3840" t="s">
        <v>39</v>
      </c>
      <c r="G22" s="3840"/>
      <c r="H22" s="3840" t="s">
        <v>17</v>
      </c>
      <c r="I22" s="3840"/>
      <c r="J22" s="3840" t="s">
        <v>18</v>
      </c>
      <c r="K22" s="3848"/>
      <c r="L22" s="2513" t="s">
        <v>40</v>
      </c>
      <c r="M22" s="2450"/>
      <c r="N22" s="2450"/>
      <c r="O22" s="2450"/>
      <c r="P22" s="2450"/>
      <c r="Q22" s="2450"/>
      <c r="R22" s="2450"/>
    </row>
    <row r="23" spans="1:18" ht="124.15" customHeight="1">
      <c r="A23" s="5616" t="s">
        <v>4612</v>
      </c>
      <c r="B23" s="5617"/>
      <c r="C23" s="5617"/>
      <c r="D23" s="5617"/>
      <c r="E23" s="5617"/>
      <c r="F23" s="5570">
        <v>10</v>
      </c>
      <c r="G23" s="5570"/>
      <c r="H23" s="5615" t="s">
        <v>1504</v>
      </c>
      <c r="I23" s="5615"/>
      <c r="J23" s="5613" t="s">
        <v>6850</v>
      </c>
      <c r="K23" s="5614"/>
      <c r="L23" s="838"/>
      <c r="M23" s="831"/>
      <c r="N23" s="831"/>
      <c r="O23" s="831"/>
      <c r="P23" s="831"/>
      <c r="Q23" s="831"/>
      <c r="R23" s="831"/>
    </row>
    <row r="24" spans="1:18" ht="124.15" customHeight="1">
      <c r="A24" s="5618" t="s">
        <v>4611</v>
      </c>
      <c r="B24" s="5743"/>
      <c r="C24" s="5743"/>
      <c r="D24" s="5743"/>
      <c r="E24" s="5743"/>
      <c r="F24" s="5576">
        <v>40</v>
      </c>
      <c r="G24" s="5576"/>
      <c r="H24" s="5620" t="s">
        <v>1504</v>
      </c>
      <c r="I24" s="5620"/>
      <c r="J24" s="5621" t="s">
        <v>6850</v>
      </c>
      <c r="K24" s="5622"/>
    </row>
    <row r="25" spans="1:18" ht="124.15" customHeight="1">
      <c r="A25" s="5618" t="s">
        <v>4610</v>
      </c>
      <c r="B25" s="5743"/>
      <c r="C25" s="5743"/>
      <c r="D25" s="5743"/>
      <c r="E25" s="5743"/>
      <c r="F25" s="5576">
        <v>25</v>
      </c>
      <c r="G25" s="5576"/>
      <c r="H25" s="5620" t="s">
        <v>1504</v>
      </c>
      <c r="I25" s="5620"/>
      <c r="J25" s="5621" t="s">
        <v>6850</v>
      </c>
      <c r="K25" s="5622"/>
    </row>
    <row r="26" spans="1:18" ht="124.15" customHeight="1">
      <c r="A26" s="5618" t="s">
        <v>4609</v>
      </c>
      <c r="B26" s="5743"/>
      <c r="C26" s="5743"/>
      <c r="D26" s="5743"/>
      <c r="E26" s="5743"/>
      <c r="F26" s="5576">
        <v>10</v>
      </c>
      <c r="G26" s="5576"/>
      <c r="H26" s="5620" t="s">
        <v>1504</v>
      </c>
      <c r="I26" s="5620"/>
      <c r="J26" s="5621" t="s">
        <v>6850</v>
      </c>
      <c r="K26" s="5622"/>
    </row>
    <row r="27" spans="1:18" ht="124.15" customHeight="1">
      <c r="A27" s="5618" t="s">
        <v>4608</v>
      </c>
      <c r="B27" s="5743"/>
      <c r="C27" s="5743"/>
      <c r="D27" s="5743"/>
      <c r="E27" s="5743"/>
      <c r="F27" s="5576">
        <v>25</v>
      </c>
      <c r="G27" s="5576"/>
      <c r="H27" s="5620" t="s">
        <v>1504</v>
      </c>
      <c r="I27" s="5620"/>
      <c r="J27" s="5621" t="s">
        <v>6850</v>
      </c>
      <c r="K27" s="5622"/>
    </row>
    <row r="28" spans="1:18" ht="124.15" customHeight="1">
      <c r="A28" s="5618" t="s">
        <v>4607</v>
      </c>
      <c r="B28" s="5743"/>
      <c r="C28" s="5743"/>
      <c r="D28" s="5743"/>
      <c r="E28" s="5743"/>
      <c r="F28" s="5576">
        <v>40</v>
      </c>
      <c r="G28" s="5576"/>
      <c r="H28" s="5620" t="s">
        <v>1504</v>
      </c>
      <c r="I28" s="5620"/>
      <c r="J28" s="5621" t="s">
        <v>6850</v>
      </c>
      <c r="K28" s="5622"/>
    </row>
    <row r="29" spans="1:18" ht="124.15" customHeight="1">
      <c r="A29" s="5618" t="s">
        <v>2618</v>
      </c>
      <c r="B29" s="5743"/>
      <c r="C29" s="5743"/>
      <c r="D29" s="5743"/>
      <c r="E29" s="5743"/>
      <c r="F29" s="5576">
        <v>25</v>
      </c>
      <c r="G29" s="5576"/>
      <c r="H29" s="5620" t="s">
        <v>1504</v>
      </c>
      <c r="I29" s="5620"/>
      <c r="J29" s="5621" t="s">
        <v>6850</v>
      </c>
      <c r="K29" s="5622"/>
    </row>
    <row r="30" spans="1:18" ht="124.15" customHeight="1" thickBot="1">
      <c r="A30" s="5745" t="s">
        <v>4606</v>
      </c>
      <c r="B30" s="5746"/>
      <c r="C30" s="5746"/>
      <c r="D30" s="5746"/>
      <c r="E30" s="5746"/>
      <c r="F30" s="5747">
        <v>25</v>
      </c>
      <c r="G30" s="5747"/>
      <c r="H30" s="5599" t="s">
        <v>1504</v>
      </c>
      <c r="I30" s="5599"/>
      <c r="J30" s="5600" t="s">
        <v>6850</v>
      </c>
      <c r="K30" s="5601"/>
    </row>
    <row r="31" spans="1:18" ht="24" customHeight="1">
      <c r="A31" s="4174" t="s">
        <v>42</v>
      </c>
      <c r="B31" s="4175"/>
      <c r="C31" s="5542" t="s">
        <v>87</v>
      </c>
      <c r="D31" s="5542"/>
      <c r="E31" s="5542"/>
      <c r="F31" s="5542"/>
      <c r="G31" s="5542"/>
      <c r="H31" s="5542"/>
      <c r="I31" s="5542"/>
      <c r="J31" s="5542"/>
      <c r="K31" s="5198"/>
    </row>
    <row r="32" spans="1:18" ht="24" customHeight="1">
      <c r="A32" s="3751"/>
      <c r="B32" s="2489"/>
      <c r="C32" s="5167" t="s">
        <v>3022</v>
      </c>
      <c r="D32" s="5199"/>
      <c r="E32" s="5199"/>
      <c r="F32" s="5199"/>
      <c r="G32" s="5199"/>
      <c r="H32" s="5199"/>
      <c r="I32" s="5199"/>
      <c r="J32" s="5199"/>
      <c r="K32" s="5200"/>
    </row>
    <row r="33" spans="1:12" ht="24" customHeight="1" thickBot="1">
      <c r="A33" s="3751"/>
      <c r="B33" s="2489"/>
      <c r="C33" s="5167" t="s">
        <v>3023</v>
      </c>
      <c r="D33" s="5199"/>
      <c r="E33" s="5199"/>
      <c r="F33" s="5199"/>
      <c r="G33" s="5199"/>
      <c r="H33" s="5199"/>
      <c r="I33" s="5199"/>
      <c r="J33" s="5199"/>
      <c r="K33" s="5200"/>
    </row>
    <row r="34" spans="1:12" ht="262.5" customHeight="1" thickBot="1">
      <c r="A34" s="3748" t="s">
        <v>19</v>
      </c>
      <c r="B34" s="3749"/>
      <c r="C34" s="5558" t="s">
        <v>8598</v>
      </c>
      <c r="D34" s="5559"/>
      <c r="E34" s="5559"/>
      <c r="F34" s="5559"/>
      <c r="G34" s="5559"/>
      <c r="H34" s="5559"/>
      <c r="I34" s="5559"/>
      <c r="J34" s="5559"/>
      <c r="K34" s="5559"/>
    </row>
    <row r="35" spans="1:12" ht="58.15" customHeight="1" thickBot="1">
      <c r="A35" s="4174" t="s">
        <v>21</v>
      </c>
      <c r="B35" s="4175"/>
      <c r="C35" s="5593" t="s">
        <v>1593</v>
      </c>
      <c r="D35" s="5594"/>
      <c r="E35" s="5594"/>
      <c r="F35" s="5594"/>
      <c r="G35" s="5594"/>
      <c r="H35" s="5594"/>
      <c r="I35" s="5594"/>
      <c r="J35" s="5594"/>
      <c r="K35" s="5594"/>
    </row>
    <row r="36" spans="1:12" ht="24" customHeight="1">
      <c r="A36" s="4174" t="s">
        <v>20</v>
      </c>
      <c r="B36" s="4175"/>
      <c r="C36" s="5595" t="s">
        <v>6851</v>
      </c>
      <c r="D36" s="2462"/>
      <c r="E36" s="2462"/>
      <c r="F36" s="2462"/>
      <c r="G36" s="2462"/>
      <c r="H36" s="2462"/>
      <c r="I36" s="2462"/>
      <c r="J36" s="2462"/>
      <c r="K36" s="2463"/>
    </row>
    <row r="37" spans="1:12" ht="24" customHeight="1">
      <c r="A37" s="3751"/>
      <c r="B37" s="2489"/>
      <c r="C37" s="5027" t="s">
        <v>2623</v>
      </c>
      <c r="D37" s="3192"/>
      <c r="E37" s="3192"/>
      <c r="F37" s="3192"/>
      <c r="G37" s="3192"/>
      <c r="H37" s="3192"/>
      <c r="I37" s="3192"/>
      <c r="J37" s="3192"/>
      <c r="K37" s="3193"/>
    </row>
    <row r="38" spans="1:12" ht="36" customHeight="1">
      <c r="A38" s="3751"/>
      <c r="B38" s="2489"/>
      <c r="C38" s="5027" t="s">
        <v>6852</v>
      </c>
      <c r="D38" s="3192"/>
      <c r="E38" s="3192"/>
      <c r="F38" s="3192"/>
      <c r="G38" s="3192"/>
      <c r="H38" s="3192"/>
      <c r="I38" s="3192"/>
      <c r="J38" s="3192"/>
      <c r="K38" s="3193"/>
    </row>
    <row r="39" spans="1:12" ht="36" customHeight="1">
      <c r="A39" s="3751"/>
      <c r="B39" s="2489"/>
      <c r="C39" s="5027" t="s">
        <v>6778</v>
      </c>
      <c r="D39" s="3192"/>
      <c r="E39" s="3192"/>
      <c r="F39" s="3192"/>
      <c r="G39" s="3192"/>
      <c r="H39" s="3192"/>
      <c r="I39" s="3192"/>
      <c r="J39" s="3192"/>
      <c r="K39" s="3193"/>
    </row>
    <row r="40" spans="1:12" ht="36" customHeight="1">
      <c r="A40" s="3751"/>
      <c r="B40" s="2489"/>
      <c r="C40" s="5027" t="s">
        <v>6853</v>
      </c>
      <c r="D40" s="3192"/>
      <c r="E40" s="3192"/>
      <c r="F40" s="3192"/>
      <c r="G40" s="3192"/>
      <c r="H40" s="3192"/>
      <c r="I40" s="3192"/>
      <c r="J40" s="3192"/>
      <c r="K40" s="3193"/>
    </row>
    <row r="41" spans="1:12" ht="36" customHeight="1" thickBot="1">
      <c r="A41" s="2443"/>
      <c r="B41" s="4176"/>
      <c r="C41" s="5027" t="s">
        <v>6780</v>
      </c>
      <c r="D41" s="3192"/>
      <c r="E41" s="3192"/>
      <c r="F41" s="3192"/>
      <c r="G41" s="3192"/>
      <c r="H41" s="3192"/>
      <c r="I41" s="3192"/>
      <c r="J41" s="3192"/>
      <c r="K41" s="3193"/>
    </row>
    <row r="42" spans="1:12" ht="18" customHeight="1" thickBot="1">
      <c r="A42" s="2562" t="s">
        <v>29</v>
      </c>
      <c r="B42" s="2563"/>
      <c r="C42" s="2563"/>
      <c r="D42" s="2563"/>
      <c r="E42" s="2563"/>
      <c r="F42" s="2563"/>
      <c r="G42" s="2563"/>
      <c r="H42" s="2563"/>
      <c r="I42" s="2563"/>
      <c r="J42" s="2563"/>
      <c r="K42" s="3194"/>
    </row>
    <row r="43" spans="1:12" ht="30.75" customHeight="1">
      <c r="A43" s="2478" t="s">
        <v>24</v>
      </c>
      <c r="B43" s="2479"/>
      <c r="C43" s="2479"/>
      <c r="D43" s="2479"/>
      <c r="E43" s="2480"/>
      <c r="F43" s="3986">
        <v>510</v>
      </c>
      <c r="G43" s="3987"/>
      <c r="H43" s="3987"/>
      <c r="I43" s="3987"/>
      <c r="J43" s="3987"/>
      <c r="K43" s="3988"/>
    </row>
    <row r="44" spans="1:12" ht="30.75" customHeight="1">
      <c r="A44" s="2475" t="s">
        <v>26</v>
      </c>
      <c r="B44" s="2476"/>
      <c r="C44" s="2476"/>
      <c r="D44" s="2476"/>
      <c r="E44" s="2477"/>
      <c r="F44" s="3992">
        <v>15</v>
      </c>
      <c r="G44" s="3993"/>
      <c r="H44" s="3993"/>
      <c r="I44" s="3993"/>
      <c r="J44" s="3993"/>
      <c r="K44" s="3994"/>
      <c r="L44" s="7" t="s">
        <v>27</v>
      </c>
    </row>
    <row r="45" spans="1:12" ht="15.75" thickBot="1">
      <c r="A45" s="2472" t="s">
        <v>22</v>
      </c>
      <c r="B45" s="2473"/>
      <c r="C45" s="2473"/>
      <c r="D45" s="2473"/>
      <c r="E45" s="2474"/>
      <c r="F45" s="5162" t="s">
        <v>8608</v>
      </c>
      <c r="G45" s="3996"/>
      <c r="H45" s="3996"/>
      <c r="I45" s="3996"/>
      <c r="J45" s="3996"/>
      <c r="K45" s="3997"/>
    </row>
    <row r="46" spans="1:12" ht="42" customHeight="1" thickBot="1">
      <c r="A46" s="5554" t="s">
        <v>3356</v>
      </c>
      <c r="B46" s="5555"/>
      <c r="C46" s="5555"/>
      <c r="D46" s="5555"/>
      <c r="E46" s="5555"/>
      <c r="F46" s="5591" t="s">
        <v>8555</v>
      </c>
      <c r="G46" s="5556"/>
      <c r="H46" s="5556"/>
      <c r="I46" s="5556"/>
      <c r="J46" s="5556"/>
      <c r="K46" s="5557"/>
    </row>
  </sheetData>
  <sheetProtection algorithmName="SHA-512" hashValue="B+groDFbCwigW2jBBetWSkW9CNZ5gCU6C1cDL8Kn9I2nd1phSh+f3ZBTmx4u9XyAHQgie2kVdIcZ2/pC8ozZvA==" saltValue="lM4AoCok6A72fNCaA6y3kg==" spinCount="100000" sheet="1" objects="1" scenarios="1"/>
  <mergeCells count="106">
    <mergeCell ref="J27:K27"/>
    <mergeCell ref="J28:K28"/>
    <mergeCell ref="A29:E29"/>
    <mergeCell ref="F29:G29"/>
    <mergeCell ref="A44:E44"/>
    <mergeCell ref="A43:E43"/>
    <mergeCell ref="A35:B35"/>
    <mergeCell ref="C35:K35"/>
    <mergeCell ref="C36:K36"/>
    <mergeCell ref="A31:B33"/>
    <mergeCell ref="C31:K31"/>
    <mergeCell ref="C32:K32"/>
    <mergeCell ref="C33:K33"/>
    <mergeCell ref="A34:B34"/>
    <mergeCell ref="C34:K34"/>
    <mergeCell ref="A36:B41"/>
    <mergeCell ref="J30:K30"/>
    <mergeCell ref="A30:E30"/>
    <mergeCell ref="F30:G30"/>
    <mergeCell ref="H30:I30"/>
    <mergeCell ref="L5:Q6"/>
    <mergeCell ref="A6:C6"/>
    <mergeCell ref="D6:K6"/>
    <mergeCell ref="A5:C5"/>
    <mergeCell ref="D5:E5"/>
    <mergeCell ref="F5:H5"/>
    <mergeCell ref="I5:K5"/>
    <mergeCell ref="L20:R20"/>
    <mergeCell ref="A12:C17"/>
    <mergeCell ref="D12:K12"/>
    <mergeCell ref="D13:K13"/>
    <mergeCell ref="D14:K14"/>
    <mergeCell ref="D15:K15"/>
    <mergeCell ref="D16:K16"/>
    <mergeCell ref="D17:K17"/>
    <mergeCell ref="A18:C19"/>
    <mergeCell ref="D18:K18"/>
    <mergeCell ref="A7:C7"/>
    <mergeCell ref="D7:K7"/>
    <mergeCell ref="A8:K8"/>
    <mergeCell ref="A9:C11"/>
    <mergeCell ref="D9:K9"/>
    <mergeCell ref="D10:K10"/>
    <mergeCell ref="D11:K11"/>
    <mergeCell ref="A1:C1"/>
    <mergeCell ref="D1:E1"/>
    <mergeCell ref="F1:H1"/>
    <mergeCell ref="I1:K1"/>
    <mergeCell ref="A2:C2"/>
    <mergeCell ref="D2:E2"/>
    <mergeCell ref="F2:H2"/>
    <mergeCell ref="A4:C4"/>
    <mergeCell ref="D4:E4"/>
    <mergeCell ref="F4:H4"/>
    <mergeCell ref="I4:K4"/>
    <mergeCell ref="I2:K2"/>
    <mergeCell ref="A3:C3"/>
    <mergeCell ref="D3:E3"/>
    <mergeCell ref="F3:H3"/>
    <mergeCell ref="I3:K3"/>
    <mergeCell ref="D19:K19"/>
    <mergeCell ref="A20:C20"/>
    <mergeCell ref="D20:K20"/>
    <mergeCell ref="L21:R21"/>
    <mergeCell ref="A22:E22"/>
    <mergeCell ref="F22:G22"/>
    <mergeCell ref="H22:I22"/>
    <mergeCell ref="J22:K22"/>
    <mergeCell ref="L22:R22"/>
    <mergeCell ref="D21:K21"/>
    <mergeCell ref="A23:E23"/>
    <mergeCell ref="F23:G23"/>
    <mergeCell ref="A24:E24"/>
    <mergeCell ref="F24:G24"/>
    <mergeCell ref="H23:I23"/>
    <mergeCell ref="J23:K23"/>
    <mergeCell ref="H29:I29"/>
    <mergeCell ref="J29:K29"/>
    <mergeCell ref="H26:I26"/>
    <mergeCell ref="J26:K26"/>
    <mergeCell ref="A27:E27"/>
    <mergeCell ref="F27:G27"/>
    <mergeCell ref="H27:I27"/>
    <mergeCell ref="A26:E26"/>
    <mergeCell ref="F26:G26"/>
    <mergeCell ref="A28:E28"/>
    <mergeCell ref="F28:G28"/>
    <mergeCell ref="H28:I28"/>
    <mergeCell ref="H24:I24"/>
    <mergeCell ref="J24:K24"/>
    <mergeCell ref="A25:E25"/>
    <mergeCell ref="F25:G25"/>
    <mergeCell ref="H25:I25"/>
    <mergeCell ref="J25:K25"/>
    <mergeCell ref="A45:E45"/>
    <mergeCell ref="A46:E46"/>
    <mergeCell ref="F46:K46"/>
    <mergeCell ref="C41:K41"/>
    <mergeCell ref="A42:K42"/>
    <mergeCell ref="F43:K43"/>
    <mergeCell ref="F44:K44"/>
    <mergeCell ref="F45:K45"/>
    <mergeCell ref="C37:K37"/>
    <mergeCell ref="C38:K38"/>
    <mergeCell ref="C39:K39"/>
    <mergeCell ref="C40:K4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Arkusz109">
    <tabColor theme="0"/>
  </sheetPr>
  <dimension ref="A1:R58"/>
  <sheetViews>
    <sheetView topLeftCell="A40" workbookViewId="0">
      <selection activeCell="M44" sqref="M44"/>
    </sheetView>
  </sheetViews>
  <sheetFormatPr defaultColWidth="8.7109375" defaultRowHeight="15"/>
  <cols>
    <col min="1" max="4" width="8.7109375" style="730"/>
    <col min="5" max="5" width="8.7109375" style="730" customWidth="1"/>
    <col min="6" max="10" width="8.7109375" style="730"/>
    <col min="11" max="11" width="8.7109375" style="730" customWidth="1"/>
    <col min="12" max="12" width="28.42578125" style="730" customWidth="1"/>
    <col min="13" max="16384" width="8.7109375" style="730"/>
  </cols>
  <sheetData>
    <row r="1" spans="1:17" ht="33" customHeight="1" thickBot="1">
      <c r="A1" s="1271" t="s">
        <v>1</v>
      </c>
      <c r="B1" s="1272"/>
      <c r="C1" s="1272"/>
      <c r="D1" s="2656" t="s">
        <v>11</v>
      </c>
      <c r="E1" s="2657"/>
      <c r="F1" s="1158" t="s">
        <v>10</v>
      </c>
      <c r="G1" s="1159"/>
      <c r="H1" s="1267"/>
      <c r="I1" s="5751" t="s">
        <v>4495</v>
      </c>
      <c r="J1" s="5752"/>
      <c r="K1" s="5753"/>
    </row>
    <row r="2" spans="1:17" ht="46.5" customHeight="1" thickBot="1">
      <c r="A2" s="1158" t="s">
        <v>12</v>
      </c>
      <c r="B2" s="1159"/>
      <c r="C2" s="1267"/>
      <c r="D2" s="2739" t="s">
        <v>4891</v>
      </c>
      <c r="E2" s="1279"/>
      <c r="F2" s="1158" t="s">
        <v>2</v>
      </c>
      <c r="G2" s="1159"/>
      <c r="H2" s="1267"/>
      <c r="I2" s="5754" t="s">
        <v>127</v>
      </c>
      <c r="J2" s="4884"/>
      <c r="K2" s="4885"/>
    </row>
    <row r="3" spans="1:17" ht="15.75" thickBot="1">
      <c r="A3" s="1158" t="s">
        <v>3</v>
      </c>
      <c r="B3" s="1159"/>
      <c r="C3" s="1267"/>
      <c r="D3" s="2653">
        <v>15</v>
      </c>
      <c r="E3" s="2654"/>
      <c r="F3" s="1158" t="s">
        <v>4</v>
      </c>
      <c r="G3" s="1159"/>
      <c r="H3" s="1267"/>
      <c r="I3" s="2653">
        <v>4</v>
      </c>
      <c r="J3" s="2655"/>
      <c r="K3" s="2654"/>
    </row>
    <row r="4" spans="1:17" ht="34.15" customHeight="1" thickBot="1">
      <c r="A4" s="1158" t="s">
        <v>5</v>
      </c>
      <c r="B4" s="1159"/>
      <c r="C4" s="1267"/>
      <c r="D4" s="5755" t="s">
        <v>3622</v>
      </c>
      <c r="E4" s="2660"/>
      <c r="F4" s="1158" t="s">
        <v>0</v>
      </c>
      <c r="G4" s="1159"/>
      <c r="H4" s="1267"/>
      <c r="I4" s="2653" t="s">
        <v>30</v>
      </c>
      <c r="J4" s="2655"/>
      <c r="K4" s="2654"/>
      <c r="L4" s="730" t="s">
        <v>14</v>
      </c>
    </row>
    <row r="5" spans="1:17" ht="15.75" thickBot="1">
      <c r="A5" s="1158" t="s">
        <v>15</v>
      </c>
      <c r="B5" s="1159"/>
      <c r="C5" s="1267"/>
      <c r="D5" s="2653" t="s">
        <v>31</v>
      </c>
      <c r="E5" s="2654"/>
      <c r="F5" s="1158" t="s">
        <v>16</v>
      </c>
      <c r="G5" s="1159"/>
      <c r="H5" s="1267"/>
      <c r="I5" s="2653" t="s">
        <v>46</v>
      </c>
      <c r="J5" s="2655"/>
      <c r="K5" s="2654"/>
      <c r="L5" s="1245" t="s">
        <v>43</v>
      </c>
      <c r="M5" s="1239"/>
      <c r="N5" s="1239"/>
      <c r="O5" s="1239"/>
      <c r="P5" s="1239"/>
      <c r="Q5" s="1239"/>
    </row>
    <row r="6" spans="1:17" ht="31.15" customHeight="1" thickBot="1">
      <c r="A6" s="1492" t="s">
        <v>28</v>
      </c>
      <c r="B6" s="1493"/>
      <c r="C6" s="1494"/>
      <c r="D6" s="1495" t="s">
        <v>3228</v>
      </c>
      <c r="E6" s="1774"/>
      <c r="F6" s="1774"/>
      <c r="G6" s="1774"/>
      <c r="H6" s="1774"/>
      <c r="I6" s="1774"/>
      <c r="J6" s="1774"/>
      <c r="K6" s="1775"/>
      <c r="L6" s="1245"/>
      <c r="M6" s="1239"/>
      <c r="N6" s="1239"/>
      <c r="O6" s="1239"/>
      <c r="P6" s="1239"/>
      <c r="Q6" s="1239"/>
    </row>
    <row r="7" spans="1:17" ht="105.75" customHeight="1" thickBot="1">
      <c r="A7" s="1492" t="s">
        <v>6</v>
      </c>
      <c r="B7" s="1493"/>
      <c r="C7" s="1494"/>
      <c r="D7" s="5758" t="s">
        <v>1511</v>
      </c>
      <c r="E7" s="2139"/>
      <c r="F7" s="2139"/>
      <c r="G7" s="2139"/>
      <c r="H7" s="2139"/>
      <c r="I7" s="2139"/>
      <c r="J7" s="2139"/>
      <c r="K7" s="2632"/>
    </row>
    <row r="8" spans="1:17" ht="44.45" customHeight="1" thickBot="1">
      <c r="A8" s="2074" t="s">
        <v>3802</v>
      </c>
      <c r="B8" s="2075"/>
      <c r="C8" s="2075"/>
      <c r="D8" s="2075"/>
      <c r="E8" s="2075"/>
      <c r="F8" s="2075"/>
      <c r="G8" s="2075"/>
      <c r="H8" s="2075"/>
      <c r="I8" s="2075"/>
      <c r="J8" s="2075"/>
      <c r="K8" s="2076"/>
    </row>
    <row r="9" spans="1:17" ht="54" customHeight="1">
      <c r="A9" s="3884" t="s">
        <v>7</v>
      </c>
      <c r="B9" s="4817"/>
      <c r="C9" s="3886"/>
      <c r="D9" s="5756" t="s">
        <v>3621</v>
      </c>
      <c r="E9" s="5756"/>
      <c r="F9" s="5756"/>
      <c r="G9" s="5756"/>
      <c r="H9" s="5756"/>
      <c r="I9" s="5756"/>
      <c r="J9" s="5756"/>
      <c r="K9" s="5757"/>
      <c r="L9" s="19"/>
    </row>
    <row r="10" spans="1:17" ht="61.5" customHeight="1" thickBot="1">
      <c r="A10" s="3884"/>
      <c r="B10" s="4817"/>
      <c r="C10" s="3886"/>
      <c r="D10" s="5756" t="s">
        <v>3620</v>
      </c>
      <c r="E10" s="5756"/>
      <c r="F10" s="5756"/>
      <c r="G10" s="5756"/>
      <c r="H10" s="5756"/>
      <c r="I10" s="5756"/>
      <c r="J10" s="5756"/>
      <c r="K10" s="5757"/>
      <c r="L10" s="19"/>
    </row>
    <row r="11" spans="1:17" ht="55.5" customHeight="1">
      <c r="A11" s="2146" t="s">
        <v>133</v>
      </c>
      <c r="B11" s="2147"/>
      <c r="C11" s="2148"/>
      <c r="D11" s="1782" t="s">
        <v>3619</v>
      </c>
      <c r="E11" s="1782"/>
      <c r="F11" s="1782"/>
      <c r="G11" s="1782"/>
      <c r="H11" s="1782"/>
      <c r="I11" s="1782"/>
      <c r="J11" s="1782"/>
      <c r="K11" s="1788"/>
      <c r="L11" s="19"/>
    </row>
    <row r="12" spans="1:17" ht="55.5" customHeight="1">
      <c r="A12" s="1249"/>
      <c r="B12" s="1250"/>
      <c r="C12" s="1251"/>
      <c r="D12" s="2648" t="s">
        <v>3618</v>
      </c>
      <c r="E12" s="2648"/>
      <c r="F12" s="2648"/>
      <c r="G12" s="2648"/>
      <c r="H12" s="2648"/>
      <c r="I12" s="2648"/>
      <c r="J12" s="2648"/>
      <c r="K12" s="2649"/>
      <c r="L12" s="19"/>
    </row>
    <row r="13" spans="1:17" ht="70.5" customHeight="1">
      <c r="A13" s="1249"/>
      <c r="B13" s="1250"/>
      <c r="C13" s="1251"/>
      <c r="D13" s="2648" t="s">
        <v>3617</v>
      </c>
      <c r="E13" s="2648"/>
      <c r="F13" s="2648"/>
      <c r="G13" s="2648"/>
      <c r="H13" s="2648"/>
      <c r="I13" s="2648"/>
      <c r="J13" s="2648"/>
      <c r="K13" s="2649"/>
      <c r="L13" s="19"/>
    </row>
    <row r="14" spans="1:17" ht="56.25" customHeight="1">
      <c r="A14" s="1249"/>
      <c r="B14" s="1250"/>
      <c r="C14" s="1251"/>
      <c r="D14" s="2648" t="s">
        <v>3616</v>
      </c>
      <c r="E14" s="2648"/>
      <c r="F14" s="2648"/>
      <c r="G14" s="2648"/>
      <c r="H14" s="2648"/>
      <c r="I14" s="2648"/>
      <c r="J14" s="2648"/>
      <c r="K14" s="2649"/>
      <c r="L14" s="19"/>
    </row>
    <row r="15" spans="1:17" ht="57.75" customHeight="1">
      <c r="A15" s="1249"/>
      <c r="B15" s="1250"/>
      <c r="C15" s="1251"/>
      <c r="D15" s="5756" t="s">
        <v>3615</v>
      </c>
      <c r="E15" s="5756"/>
      <c r="F15" s="5756"/>
      <c r="G15" s="5756"/>
      <c r="H15" s="5756"/>
      <c r="I15" s="5756"/>
      <c r="J15" s="5756"/>
      <c r="K15" s="5757"/>
      <c r="L15" s="19"/>
    </row>
    <row r="16" spans="1:17" ht="54" customHeight="1" thickBot="1">
      <c r="A16" s="1249"/>
      <c r="B16" s="1250"/>
      <c r="C16" s="1251"/>
      <c r="D16" s="5551" t="s">
        <v>6854</v>
      </c>
      <c r="E16" s="1762"/>
      <c r="F16" s="1762"/>
      <c r="G16" s="1762"/>
      <c r="H16" s="1762"/>
      <c r="I16" s="1762"/>
      <c r="J16" s="1762"/>
      <c r="K16" s="1789"/>
      <c r="L16" s="19"/>
    </row>
    <row r="17" spans="1:18" ht="52.5" customHeight="1">
      <c r="A17" s="2146" t="s">
        <v>9</v>
      </c>
      <c r="B17" s="2147"/>
      <c r="C17" s="2148"/>
      <c r="D17" s="5759" t="s">
        <v>3614</v>
      </c>
      <c r="E17" s="5760"/>
      <c r="F17" s="5760"/>
      <c r="G17" s="5760"/>
      <c r="H17" s="5760"/>
      <c r="I17" s="5760"/>
      <c r="J17" s="5760"/>
      <c r="K17" s="5761"/>
      <c r="L17" s="19"/>
    </row>
    <row r="18" spans="1:18" ht="52.5" customHeight="1" thickBot="1">
      <c r="A18" s="1249"/>
      <c r="B18" s="1250"/>
      <c r="C18" s="1251"/>
      <c r="D18" s="4858" t="s">
        <v>3613</v>
      </c>
      <c r="E18" s="5762"/>
      <c r="F18" s="5762"/>
      <c r="G18" s="5762"/>
      <c r="H18" s="5762"/>
      <c r="I18" s="5762"/>
      <c r="J18" s="5762"/>
      <c r="K18" s="5763"/>
      <c r="L18" s="19"/>
    </row>
    <row r="19" spans="1:18" ht="70.5" customHeight="1" thickBot="1">
      <c r="A19" s="1198" t="s">
        <v>33</v>
      </c>
      <c r="B19" s="1236"/>
      <c r="C19" s="1237"/>
      <c r="D19" s="5765" t="s">
        <v>2211</v>
      </c>
      <c r="E19" s="1774"/>
      <c r="F19" s="1774"/>
      <c r="G19" s="1774"/>
      <c r="H19" s="1774"/>
      <c r="I19" s="1774"/>
      <c r="J19" s="1774"/>
      <c r="K19" s="1775"/>
      <c r="L19" s="1239" t="s">
        <v>23</v>
      </c>
      <c r="M19" s="1239"/>
      <c r="N19" s="1239"/>
      <c r="O19" s="1239"/>
      <c r="P19" s="1239"/>
      <c r="Q19" s="1239"/>
      <c r="R19" s="1239"/>
    </row>
    <row r="20" spans="1:18" ht="15.75" thickBot="1">
      <c r="A20" s="1271" t="s">
        <v>32</v>
      </c>
      <c r="B20" s="1272"/>
      <c r="C20" s="2113"/>
      <c r="D20" s="1774" t="s">
        <v>1978</v>
      </c>
      <c r="E20" s="1774"/>
      <c r="F20" s="1774"/>
      <c r="G20" s="1774"/>
      <c r="H20" s="1774"/>
      <c r="I20" s="1774"/>
      <c r="J20" s="1774"/>
      <c r="K20" s="1775"/>
      <c r="L20" s="1240" t="s">
        <v>34</v>
      </c>
      <c r="M20" s="1240"/>
      <c r="N20" s="1240"/>
      <c r="O20" s="1240"/>
      <c r="P20" s="1240"/>
      <c r="Q20" s="1240"/>
      <c r="R20" s="1240"/>
    </row>
    <row r="21" spans="1:18" ht="52.5" customHeight="1" thickBot="1">
      <c r="A21" s="2807" t="s">
        <v>41</v>
      </c>
      <c r="B21" s="2808"/>
      <c r="C21" s="5766"/>
      <c r="D21" s="2808"/>
      <c r="E21" s="2808"/>
      <c r="F21" s="2607" t="s">
        <v>39</v>
      </c>
      <c r="G21" s="2607"/>
      <c r="H21" s="2607" t="s">
        <v>17</v>
      </c>
      <c r="I21" s="2607"/>
      <c r="J21" s="2607" t="s">
        <v>18</v>
      </c>
      <c r="K21" s="2608"/>
      <c r="L21" s="1245" t="s">
        <v>40</v>
      </c>
      <c r="M21" s="1239"/>
      <c r="N21" s="1239"/>
      <c r="O21" s="1239"/>
      <c r="P21" s="1239"/>
      <c r="Q21" s="1239"/>
      <c r="R21" s="1239"/>
    </row>
    <row r="22" spans="1:18" ht="86.45" customHeight="1">
      <c r="A22" s="4890" t="s">
        <v>3612</v>
      </c>
      <c r="B22" s="4891"/>
      <c r="C22" s="4891"/>
      <c r="D22" s="4891"/>
      <c r="E22" s="4891"/>
      <c r="F22" s="5767" t="s">
        <v>1345</v>
      </c>
      <c r="G22" s="4876"/>
      <c r="H22" s="5764" t="s">
        <v>6855</v>
      </c>
      <c r="I22" s="4891"/>
      <c r="J22" s="5764" t="s">
        <v>6856</v>
      </c>
      <c r="K22" s="4899"/>
    </row>
    <row r="23" spans="1:18" ht="88.9" customHeight="1">
      <c r="A23" s="4432" t="s">
        <v>3611</v>
      </c>
      <c r="B23" s="4431"/>
      <c r="C23" s="4431"/>
      <c r="D23" s="4431"/>
      <c r="E23" s="4431"/>
      <c r="F23" s="5750" t="s">
        <v>1345</v>
      </c>
      <c r="G23" s="4888"/>
      <c r="H23" s="5749" t="s">
        <v>6855</v>
      </c>
      <c r="I23" s="4431"/>
      <c r="J23" s="5749" t="s">
        <v>6856</v>
      </c>
      <c r="K23" s="4879"/>
    </row>
    <row r="24" spans="1:18" ht="94.5" customHeight="1">
      <c r="A24" s="4432" t="s">
        <v>3610</v>
      </c>
      <c r="B24" s="4431"/>
      <c r="C24" s="4431"/>
      <c r="D24" s="4431"/>
      <c r="E24" s="4431"/>
      <c r="F24" s="5750" t="s">
        <v>1345</v>
      </c>
      <c r="G24" s="4888"/>
      <c r="H24" s="5749" t="s">
        <v>6855</v>
      </c>
      <c r="I24" s="4431"/>
      <c r="J24" s="5749" t="s">
        <v>6856</v>
      </c>
      <c r="K24" s="4879"/>
    </row>
    <row r="25" spans="1:18" ht="94.5" customHeight="1">
      <c r="A25" s="4432" t="s">
        <v>3609</v>
      </c>
      <c r="B25" s="4431"/>
      <c r="C25" s="4431"/>
      <c r="D25" s="4431"/>
      <c r="E25" s="4431"/>
      <c r="F25" s="5750" t="s">
        <v>1345</v>
      </c>
      <c r="G25" s="4888"/>
      <c r="H25" s="5749" t="s">
        <v>6855</v>
      </c>
      <c r="I25" s="4431"/>
      <c r="J25" s="5749" t="s">
        <v>6856</v>
      </c>
      <c r="K25" s="4879"/>
    </row>
    <row r="26" spans="1:18" ht="94.5" customHeight="1">
      <c r="A26" s="4432" t="s">
        <v>3608</v>
      </c>
      <c r="B26" s="4431"/>
      <c r="C26" s="4431"/>
      <c r="D26" s="4431"/>
      <c r="E26" s="4431"/>
      <c r="F26" s="5750" t="s">
        <v>1345</v>
      </c>
      <c r="G26" s="4888"/>
      <c r="H26" s="5749" t="s">
        <v>6855</v>
      </c>
      <c r="I26" s="4431"/>
      <c r="J26" s="5749" t="s">
        <v>6856</v>
      </c>
      <c r="K26" s="4879"/>
    </row>
    <row r="27" spans="1:18" ht="94.5" customHeight="1">
      <c r="A27" s="4432" t="s">
        <v>3607</v>
      </c>
      <c r="B27" s="4431"/>
      <c r="C27" s="4431"/>
      <c r="D27" s="4431"/>
      <c r="E27" s="4431"/>
      <c r="F27" s="5750" t="s">
        <v>1345</v>
      </c>
      <c r="G27" s="4888"/>
      <c r="H27" s="5749" t="s">
        <v>6855</v>
      </c>
      <c r="I27" s="4431"/>
      <c r="J27" s="5749" t="s">
        <v>6856</v>
      </c>
      <c r="K27" s="4879"/>
    </row>
    <row r="28" spans="1:18" ht="94.5" customHeight="1">
      <c r="A28" s="4432" t="s">
        <v>3606</v>
      </c>
      <c r="B28" s="4431"/>
      <c r="C28" s="4431"/>
      <c r="D28" s="4431"/>
      <c r="E28" s="4431"/>
      <c r="F28" s="5750" t="s">
        <v>1345</v>
      </c>
      <c r="G28" s="4888"/>
      <c r="H28" s="5749" t="s">
        <v>6855</v>
      </c>
      <c r="I28" s="4431"/>
      <c r="J28" s="5749" t="s">
        <v>6856</v>
      </c>
      <c r="K28" s="4879"/>
    </row>
    <row r="29" spans="1:18" ht="94.5" customHeight="1">
      <c r="A29" s="4432" t="s">
        <v>3605</v>
      </c>
      <c r="B29" s="4431"/>
      <c r="C29" s="4431"/>
      <c r="D29" s="4431"/>
      <c r="E29" s="4431"/>
      <c r="F29" s="5750" t="s">
        <v>1345</v>
      </c>
      <c r="G29" s="4888"/>
      <c r="H29" s="5749" t="s">
        <v>6855</v>
      </c>
      <c r="I29" s="4431"/>
      <c r="J29" s="5749" t="s">
        <v>6856</v>
      </c>
      <c r="K29" s="4879"/>
    </row>
    <row r="30" spans="1:18" ht="94.5" customHeight="1">
      <c r="A30" s="4432" t="s">
        <v>3604</v>
      </c>
      <c r="B30" s="4431"/>
      <c r="C30" s="4431"/>
      <c r="D30" s="4431"/>
      <c r="E30" s="4431"/>
      <c r="F30" s="5750" t="s">
        <v>1345</v>
      </c>
      <c r="G30" s="4888"/>
      <c r="H30" s="5749" t="s">
        <v>6855</v>
      </c>
      <c r="I30" s="4431"/>
      <c r="J30" s="5749" t="s">
        <v>6856</v>
      </c>
      <c r="K30" s="4879"/>
    </row>
    <row r="31" spans="1:18" ht="94.5" customHeight="1">
      <c r="A31" s="4432" t="s">
        <v>3603</v>
      </c>
      <c r="B31" s="4431"/>
      <c r="C31" s="4431"/>
      <c r="D31" s="4431"/>
      <c r="E31" s="4431"/>
      <c r="F31" s="5750" t="s">
        <v>1345</v>
      </c>
      <c r="G31" s="4888"/>
      <c r="H31" s="5749" t="s">
        <v>6855</v>
      </c>
      <c r="I31" s="4431"/>
      <c r="J31" s="5749" t="s">
        <v>6856</v>
      </c>
      <c r="K31" s="4879"/>
    </row>
    <row r="32" spans="1:18" ht="94.5" customHeight="1">
      <c r="A32" s="4432" t="s">
        <v>3602</v>
      </c>
      <c r="B32" s="4431"/>
      <c r="C32" s="4431"/>
      <c r="D32" s="4431"/>
      <c r="E32" s="4431"/>
      <c r="F32" s="5750" t="s">
        <v>1345</v>
      </c>
      <c r="G32" s="4888"/>
      <c r="H32" s="5749" t="s">
        <v>6855</v>
      </c>
      <c r="I32" s="4431"/>
      <c r="J32" s="5749" t="s">
        <v>6856</v>
      </c>
      <c r="K32" s="4879"/>
    </row>
    <row r="33" spans="1:11" ht="99" customHeight="1">
      <c r="A33" s="4432" t="s">
        <v>3601</v>
      </c>
      <c r="B33" s="4431"/>
      <c r="C33" s="4431"/>
      <c r="D33" s="4431"/>
      <c r="E33" s="4431"/>
      <c r="F33" s="5750" t="s">
        <v>1345</v>
      </c>
      <c r="G33" s="4888"/>
      <c r="H33" s="5749" t="s">
        <v>6855</v>
      </c>
      <c r="I33" s="4431"/>
      <c r="J33" s="5749" t="s">
        <v>6856</v>
      </c>
      <c r="K33" s="4879"/>
    </row>
    <row r="34" spans="1:11" ht="99" customHeight="1">
      <c r="A34" s="4432" t="s">
        <v>3600</v>
      </c>
      <c r="B34" s="4431"/>
      <c r="C34" s="4431"/>
      <c r="D34" s="4431"/>
      <c r="E34" s="4431"/>
      <c r="F34" s="5750" t="s">
        <v>1345</v>
      </c>
      <c r="G34" s="4888"/>
      <c r="H34" s="5749" t="s">
        <v>6855</v>
      </c>
      <c r="I34" s="4431"/>
      <c r="J34" s="5749" t="s">
        <v>6856</v>
      </c>
      <c r="K34" s="4879"/>
    </row>
    <row r="35" spans="1:11" ht="99" customHeight="1">
      <c r="A35" s="4432" t="s">
        <v>3599</v>
      </c>
      <c r="B35" s="4431"/>
      <c r="C35" s="4431"/>
      <c r="D35" s="4431"/>
      <c r="E35" s="4431"/>
      <c r="F35" s="5750" t="s">
        <v>1345</v>
      </c>
      <c r="G35" s="4888"/>
      <c r="H35" s="5749" t="s">
        <v>6855</v>
      </c>
      <c r="I35" s="4431"/>
      <c r="J35" s="5749" t="s">
        <v>6856</v>
      </c>
      <c r="K35" s="4879"/>
    </row>
    <row r="36" spans="1:11" ht="93.75" customHeight="1" thickBot="1">
      <c r="A36" s="5768" t="s">
        <v>3598</v>
      </c>
      <c r="B36" s="2619"/>
      <c r="C36" s="2619"/>
      <c r="D36" s="2619"/>
      <c r="E36" s="2619"/>
      <c r="F36" s="5769" t="s">
        <v>1345</v>
      </c>
      <c r="G36" s="5770"/>
      <c r="H36" s="5771" t="s">
        <v>6855</v>
      </c>
      <c r="I36" s="2619"/>
      <c r="J36" s="5771" t="s">
        <v>6856</v>
      </c>
      <c r="K36" s="5772"/>
    </row>
    <row r="37" spans="1:11" ht="24" customHeight="1">
      <c r="A37" s="2873" t="s">
        <v>42</v>
      </c>
      <c r="B37" s="1396"/>
      <c r="C37" s="2811" t="s">
        <v>3597</v>
      </c>
      <c r="D37" s="2811"/>
      <c r="E37" s="2811"/>
      <c r="F37" s="2811"/>
      <c r="G37" s="2811"/>
      <c r="H37" s="2811"/>
      <c r="I37" s="2811"/>
      <c r="J37" s="2811"/>
      <c r="K37" s="4459"/>
    </row>
    <row r="38" spans="1:11" ht="24" customHeight="1">
      <c r="A38" s="1203"/>
      <c r="B38" s="1204"/>
      <c r="C38" s="1762" t="s">
        <v>3596</v>
      </c>
      <c r="D38" s="1762"/>
      <c r="E38" s="1762"/>
      <c r="F38" s="1762"/>
      <c r="G38" s="1762"/>
      <c r="H38" s="1762"/>
      <c r="I38" s="1762"/>
      <c r="J38" s="1762"/>
      <c r="K38" s="1789"/>
    </row>
    <row r="39" spans="1:11" ht="24" customHeight="1" thickBot="1">
      <c r="A39" s="1173"/>
      <c r="B39" s="1205"/>
      <c r="C39" s="1762" t="s">
        <v>3595</v>
      </c>
      <c r="D39" s="1762"/>
      <c r="E39" s="1762"/>
      <c r="F39" s="1762"/>
      <c r="G39" s="1762"/>
      <c r="H39" s="1762"/>
      <c r="I39" s="1762"/>
      <c r="J39" s="1762"/>
      <c r="K39" s="1789"/>
    </row>
    <row r="40" spans="1:11" ht="248.45" customHeight="1" thickBot="1">
      <c r="A40" s="1198" t="s">
        <v>19</v>
      </c>
      <c r="B40" s="1199"/>
      <c r="C40" s="1318" t="s">
        <v>8611</v>
      </c>
      <c r="D40" s="1774"/>
      <c r="E40" s="1774"/>
      <c r="F40" s="1774"/>
      <c r="G40" s="1774"/>
      <c r="H40" s="1774"/>
      <c r="I40" s="1774"/>
      <c r="J40" s="1774"/>
      <c r="K40" s="1775"/>
    </row>
    <row r="41" spans="1:11" ht="24" customHeight="1">
      <c r="A41" s="2134" t="s">
        <v>21</v>
      </c>
      <c r="B41" s="2135"/>
      <c r="C41" s="2136" t="s">
        <v>3594</v>
      </c>
      <c r="D41" s="2136"/>
      <c r="E41" s="2136"/>
      <c r="F41" s="2136"/>
      <c r="G41" s="2136"/>
      <c r="H41" s="2136"/>
      <c r="I41" s="2136"/>
      <c r="J41" s="2136"/>
      <c r="K41" s="2137"/>
    </row>
    <row r="42" spans="1:11" ht="24" customHeight="1">
      <c r="A42" s="1203"/>
      <c r="B42" s="1204"/>
      <c r="C42" s="1762" t="s">
        <v>3593</v>
      </c>
      <c r="D42" s="1762"/>
      <c r="E42" s="1762"/>
      <c r="F42" s="1762"/>
      <c r="G42" s="1762"/>
      <c r="H42" s="1762"/>
      <c r="I42" s="1762"/>
      <c r="J42" s="1762"/>
      <c r="K42" s="1789"/>
    </row>
    <row r="43" spans="1:11" ht="24" customHeight="1" thickBot="1">
      <c r="A43" s="1173"/>
      <c r="B43" s="1205"/>
      <c r="C43" s="1762" t="s">
        <v>3592</v>
      </c>
      <c r="D43" s="1762"/>
      <c r="E43" s="1762"/>
      <c r="F43" s="1762"/>
      <c r="G43" s="1762"/>
      <c r="H43" s="1762"/>
      <c r="I43" s="1762"/>
      <c r="J43" s="1762"/>
      <c r="K43" s="1789"/>
    </row>
    <row r="44" spans="1:11" ht="36" customHeight="1">
      <c r="A44" s="1182" t="s">
        <v>20</v>
      </c>
      <c r="B44" s="1183"/>
      <c r="C44" s="2606" t="s">
        <v>1512</v>
      </c>
      <c r="D44" s="1782"/>
      <c r="E44" s="1782"/>
      <c r="F44" s="1782"/>
      <c r="G44" s="1782"/>
      <c r="H44" s="1782"/>
      <c r="I44" s="1782"/>
      <c r="J44" s="1782"/>
      <c r="K44" s="1788"/>
    </row>
    <row r="45" spans="1:11" ht="36" customHeight="1">
      <c r="A45" s="1184"/>
      <c r="B45" s="1185"/>
      <c r="C45" s="5775" t="s">
        <v>6858</v>
      </c>
      <c r="D45" s="2648"/>
      <c r="E45" s="2648"/>
      <c r="F45" s="2648"/>
      <c r="G45" s="2648"/>
      <c r="H45" s="2648"/>
      <c r="I45" s="2648"/>
      <c r="J45" s="2648"/>
      <c r="K45" s="2649"/>
    </row>
    <row r="46" spans="1:11" ht="50.25" customHeight="1">
      <c r="A46" s="1184"/>
      <c r="B46" s="1185"/>
      <c r="C46" s="1763" t="s">
        <v>3591</v>
      </c>
      <c r="D46" s="2648"/>
      <c r="E46" s="2648"/>
      <c r="F46" s="2648"/>
      <c r="G46" s="2648"/>
      <c r="H46" s="2648"/>
      <c r="I46" s="2648"/>
      <c r="J46" s="2648"/>
      <c r="K46" s="2649"/>
    </row>
    <row r="47" spans="1:11" ht="24" customHeight="1">
      <c r="A47" s="1184"/>
      <c r="B47" s="1185"/>
      <c r="C47" s="1763" t="s">
        <v>3590</v>
      </c>
      <c r="D47" s="2648"/>
      <c r="E47" s="2648"/>
      <c r="F47" s="2648"/>
      <c r="G47" s="2648"/>
      <c r="H47" s="2648"/>
      <c r="I47" s="2648"/>
      <c r="J47" s="2648"/>
      <c r="K47" s="2649"/>
    </row>
    <row r="48" spans="1:11" ht="36" customHeight="1">
      <c r="A48" s="1184"/>
      <c r="B48" s="1185"/>
      <c r="C48" s="1763" t="s">
        <v>1963</v>
      </c>
      <c r="D48" s="2648"/>
      <c r="E48" s="2648"/>
      <c r="F48" s="2648"/>
      <c r="G48" s="2648"/>
      <c r="H48" s="2648"/>
      <c r="I48" s="2648"/>
      <c r="J48" s="2648"/>
      <c r="K48" s="2649"/>
    </row>
    <row r="49" spans="1:18" ht="36" customHeight="1" thickBot="1">
      <c r="A49" s="1184"/>
      <c r="B49" s="1185"/>
      <c r="C49" s="5775" t="s">
        <v>6857</v>
      </c>
      <c r="D49" s="2648"/>
      <c r="E49" s="2648"/>
      <c r="F49" s="2648"/>
      <c r="G49" s="2648"/>
      <c r="H49" s="2648"/>
      <c r="I49" s="2648"/>
      <c r="J49" s="2648"/>
      <c r="K49" s="2649"/>
    </row>
    <row r="50" spans="1:18" ht="18" customHeight="1" thickBot="1">
      <c r="A50" s="2053" t="s">
        <v>29</v>
      </c>
      <c r="B50" s="2054"/>
      <c r="C50" s="2054"/>
      <c r="D50" s="2054"/>
      <c r="E50" s="2054"/>
      <c r="F50" s="2054"/>
      <c r="G50" s="2054"/>
      <c r="H50" s="2054"/>
      <c r="I50" s="2054"/>
      <c r="J50" s="2054"/>
      <c r="K50" s="2055"/>
    </row>
    <row r="51" spans="1:18" ht="29.25" customHeight="1">
      <c r="A51" s="2068" t="s">
        <v>8386</v>
      </c>
      <c r="B51" s="2069"/>
      <c r="C51" s="2069"/>
      <c r="D51" s="2069"/>
      <c r="E51" s="2070"/>
      <c r="F51" s="2610">
        <v>15</v>
      </c>
      <c r="G51" s="2611"/>
      <c r="H51" s="2611"/>
      <c r="I51" s="2611"/>
      <c r="J51" s="2611"/>
      <c r="K51" s="2612"/>
    </row>
    <row r="52" spans="1:18" ht="29.25" customHeight="1">
      <c r="A52" s="1195" t="s">
        <v>26</v>
      </c>
      <c r="B52" s="1196"/>
      <c r="C52" s="1196"/>
      <c r="D52" s="1196"/>
      <c r="E52" s="1197"/>
      <c r="F52" s="2613">
        <v>85</v>
      </c>
      <c r="G52" s="2614"/>
      <c r="H52" s="2614"/>
      <c r="I52" s="2614"/>
      <c r="J52" s="2614"/>
      <c r="K52" s="2615"/>
      <c r="L52" s="730" t="s">
        <v>27</v>
      </c>
    </row>
    <row r="53" spans="1:18" ht="14.45" customHeight="1" thickBot="1">
      <c r="A53" s="5776" t="s">
        <v>22</v>
      </c>
      <c r="B53" s="5777"/>
      <c r="C53" s="5777"/>
      <c r="D53" s="5777"/>
      <c r="E53" s="5778"/>
      <c r="F53" s="5773" t="s">
        <v>8501</v>
      </c>
      <c r="G53" s="2617"/>
      <c r="H53" s="2617"/>
      <c r="I53" s="2617"/>
      <c r="J53" s="2617"/>
      <c r="K53" s="2618"/>
      <c r="L53" s="3"/>
      <c r="M53" s="3"/>
      <c r="N53" s="3"/>
      <c r="O53" s="3"/>
      <c r="P53" s="3"/>
      <c r="Q53" s="3"/>
      <c r="R53" s="3"/>
    </row>
    <row r="54" spans="1:18" ht="33" customHeight="1">
      <c r="A54" s="2664" t="s">
        <v>3356</v>
      </c>
      <c r="B54" s="1403"/>
      <c r="C54" s="1403"/>
      <c r="D54" s="1403"/>
      <c r="E54" s="2665"/>
      <c r="F54" s="5774" t="s">
        <v>8609</v>
      </c>
      <c r="G54" s="2136"/>
      <c r="H54" s="2136"/>
      <c r="I54" s="2136"/>
      <c r="J54" s="2136"/>
      <c r="K54" s="2137"/>
    </row>
    <row r="55" spans="1:18" ht="33" customHeight="1">
      <c r="A55" s="2873"/>
      <c r="B55" s="1862"/>
      <c r="C55" s="1862"/>
      <c r="D55" s="1862"/>
      <c r="E55" s="4841"/>
      <c r="F55" s="2868" t="s">
        <v>8610</v>
      </c>
      <c r="G55" s="1206"/>
      <c r="H55" s="1206"/>
      <c r="I55" s="1206"/>
      <c r="J55" s="1206"/>
      <c r="K55" s="1207"/>
    </row>
    <row r="56" spans="1:18">
      <c r="F56" s="5748"/>
      <c r="G56" s="5748"/>
      <c r="H56" s="5748"/>
      <c r="I56" s="5748"/>
      <c r="J56" s="5748"/>
      <c r="K56" s="5748"/>
    </row>
    <row r="58" spans="1:18" ht="48" customHeight="1"/>
  </sheetData>
  <sheetProtection algorithmName="SHA-512" hashValue="YtP7sQgy/IqmbfvaqW5aW6QxU0H9+7uKtG9GUXmaS6kUkJV6dcnb3i7r+kosKCCWoST5Qj27M9XDKQEoxoAm4w==" saltValue="QaTcGvLx1JMT+znYipFt1Q==" spinCount="100000" sheet="1" objects="1" scenarios="1"/>
  <mergeCells count="138">
    <mergeCell ref="F54:K54"/>
    <mergeCell ref="A50:K50"/>
    <mergeCell ref="F51:K51"/>
    <mergeCell ref="F52:K52"/>
    <mergeCell ref="C49:K49"/>
    <mergeCell ref="A53:E53"/>
    <mergeCell ref="A44:B49"/>
    <mergeCell ref="C44:K44"/>
    <mergeCell ref="C45:K45"/>
    <mergeCell ref="C46:K46"/>
    <mergeCell ref="C47:K47"/>
    <mergeCell ref="C48:K48"/>
    <mergeCell ref="A52:E52"/>
    <mergeCell ref="A51:E51"/>
    <mergeCell ref="C37:K37"/>
    <mergeCell ref="C38:K38"/>
    <mergeCell ref="A40:B40"/>
    <mergeCell ref="C40:K40"/>
    <mergeCell ref="A41:B43"/>
    <mergeCell ref="C41:K41"/>
    <mergeCell ref="C42:K42"/>
    <mergeCell ref="C43:K43"/>
    <mergeCell ref="F53:K53"/>
    <mergeCell ref="H28:I28"/>
    <mergeCell ref="J28:K28"/>
    <mergeCell ref="J27:K27"/>
    <mergeCell ref="A36:E36"/>
    <mergeCell ref="F36:G36"/>
    <mergeCell ref="H36:I36"/>
    <mergeCell ref="J36:K36"/>
    <mergeCell ref="J31:K31"/>
    <mergeCell ref="H31:I31"/>
    <mergeCell ref="F31:G31"/>
    <mergeCell ref="A31:E31"/>
    <mergeCell ref="J22:K22"/>
    <mergeCell ref="A24:E24"/>
    <mergeCell ref="F24:G24"/>
    <mergeCell ref="H24:I24"/>
    <mergeCell ref="J24:K24"/>
    <mergeCell ref="A19:C19"/>
    <mergeCell ref="D19:K19"/>
    <mergeCell ref="D20:K20"/>
    <mergeCell ref="A21:E21"/>
    <mergeCell ref="F21:G21"/>
    <mergeCell ref="A22:E22"/>
    <mergeCell ref="F22:G22"/>
    <mergeCell ref="H22:I22"/>
    <mergeCell ref="H23:I23"/>
    <mergeCell ref="F23:G23"/>
    <mergeCell ref="A23:E23"/>
    <mergeCell ref="D14:K14"/>
    <mergeCell ref="D15:K15"/>
    <mergeCell ref="A7:C7"/>
    <mergeCell ref="D7:K7"/>
    <mergeCell ref="A8:K8"/>
    <mergeCell ref="A9:C10"/>
    <mergeCell ref="D9:K9"/>
    <mergeCell ref="D10:K10"/>
    <mergeCell ref="H21:I21"/>
    <mergeCell ref="J21:K21"/>
    <mergeCell ref="A20:C20"/>
    <mergeCell ref="A11:C16"/>
    <mergeCell ref="D11:K11"/>
    <mergeCell ref="D16:K16"/>
    <mergeCell ref="A17:C18"/>
    <mergeCell ref="D17:K17"/>
    <mergeCell ref="D18:K18"/>
    <mergeCell ref="D12:K12"/>
    <mergeCell ref="A4:C4"/>
    <mergeCell ref="D4:E4"/>
    <mergeCell ref="F4:H4"/>
    <mergeCell ref="I4:K4"/>
    <mergeCell ref="A5:C5"/>
    <mergeCell ref="D5:E5"/>
    <mergeCell ref="F5:H5"/>
    <mergeCell ref="I5:K5"/>
    <mergeCell ref="A6:C6"/>
    <mergeCell ref="D6:K6"/>
    <mergeCell ref="A1:C1"/>
    <mergeCell ref="D1:E1"/>
    <mergeCell ref="F1:H1"/>
    <mergeCell ref="I1:K1"/>
    <mergeCell ref="A2:C2"/>
    <mergeCell ref="D2:E2"/>
    <mergeCell ref="F2:H2"/>
    <mergeCell ref="I2:K2"/>
    <mergeCell ref="A3:C3"/>
    <mergeCell ref="D3:E3"/>
    <mergeCell ref="F3:H3"/>
    <mergeCell ref="I3:K3"/>
    <mergeCell ref="L5:Q6"/>
    <mergeCell ref="L19:R19"/>
    <mergeCell ref="L20:R20"/>
    <mergeCell ref="L21:R21"/>
    <mergeCell ref="J23:K23"/>
    <mergeCell ref="F35:G35"/>
    <mergeCell ref="F34:G34"/>
    <mergeCell ref="F33:G33"/>
    <mergeCell ref="A30:E30"/>
    <mergeCell ref="F30:G30"/>
    <mergeCell ref="H30:I30"/>
    <mergeCell ref="A34:E34"/>
    <mergeCell ref="A33:E33"/>
    <mergeCell ref="J29:K29"/>
    <mergeCell ref="H29:I29"/>
    <mergeCell ref="F29:G29"/>
    <mergeCell ref="A29:E29"/>
    <mergeCell ref="J35:K35"/>
    <mergeCell ref="J34:K34"/>
    <mergeCell ref="J33:K33"/>
    <mergeCell ref="H33:I33"/>
    <mergeCell ref="H34:I34"/>
    <mergeCell ref="H35:I35"/>
    <mergeCell ref="D13:K13"/>
    <mergeCell ref="F55:K55"/>
    <mergeCell ref="F56:K56"/>
    <mergeCell ref="A54:E55"/>
    <mergeCell ref="J25:K25"/>
    <mergeCell ref="H25:I25"/>
    <mergeCell ref="F25:G25"/>
    <mergeCell ref="A25:E25"/>
    <mergeCell ref="A37:B39"/>
    <mergeCell ref="A35:E35"/>
    <mergeCell ref="J30:K30"/>
    <mergeCell ref="A32:E32"/>
    <mergeCell ref="F32:G32"/>
    <mergeCell ref="H32:I32"/>
    <mergeCell ref="J32:K32"/>
    <mergeCell ref="H27:I27"/>
    <mergeCell ref="F27:G27"/>
    <mergeCell ref="A27:E27"/>
    <mergeCell ref="C39:K39"/>
    <mergeCell ref="A26:E26"/>
    <mergeCell ref="F26:G26"/>
    <mergeCell ref="H26:I26"/>
    <mergeCell ref="J26:K26"/>
    <mergeCell ref="A28:E28"/>
    <mergeCell ref="F28:G28"/>
  </mergeCells>
  <pageMargins left="0.7" right="0.7" top="0.75" bottom="0.75"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1">
    <tabColor theme="0"/>
  </sheetPr>
  <dimension ref="A1:R72"/>
  <sheetViews>
    <sheetView topLeftCell="A64" workbookViewId="0">
      <selection activeCell="C64" sqref="C64:K64"/>
    </sheetView>
  </sheetViews>
  <sheetFormatPr defaultRowHeight="15"/>
  <cols>
    <col min="1" max="11" width="8.7109375" customWidth="1"/>
  </cols>
  <sheetData>
    <row r="1" spans="1:18" ht="39" customHeight="1" thickBot="1">
      <c r="A1" s="1271" t="s">
        <v>1</v>
      </c>
      <c r="B1" s="1272"/>
      <c r="C1" s="1272"/>
      <c r="D1" s="1273" t="s">
        <v>11</v>
      </c>
      <c r="E1" s="1274"/>
      <c r="F1" s="1158" t="s">
        <v>10</v>
      </c>
      <c r="G1" s="1159"/>
      <c r="H1" s="1267"/>
      <c r="I1" s="1275" t="s">
        <v>861</v>
      </c>
      <c r="J1" s="1276"/>
      <c r="K1" s="1277"/>
      <c r="L1" s="3"/>
      <c r="M1" s="3"/>
      <c r="N1" s="3"/>
      <c r="O1" s="3"/>
      <c r="P1" s="3"/>
      <c r="Q1" s="3"/>
      <c r="R1" s="3"/>
    </row>
    <row r="2" spans="1:18" ht="31.5" customHeight="1" thickBot="1">
      <c r="A2" s="1158" t="s">
        <v>12</v>
      </c>
      <c r="B2" s="1159"/>
      <c r="C2" s="1267"/>
      <c r="D2" s="1278" t="s">
        <v>4891</v>
      </c>
      <c r="E2" s="1279"/>
      <c r="F2" s="1158" t="s">
        <v>2</v>
      </c>
      <c r="G2" s="1159"/>
      <c r="H2" s="1267"/>
      <c r="I2" s="1449" t="s">
        <v>45</v>
      </c>
      <c r="J2" s="1450"/>
      <c r="K2" s="1451"/>
      <c r="L2" s="3"/>
      <c r="M2" s="3"/>
      <c r="N2" s="3"/>
      <c r="O2" s="3"/>
      <c r="P2" s="3"/>
      <c r="Q2" s="3"/>
      <c r="R2" s="3"/>
    </row>
    <row r="3" spans="1:18" ht="15.75" thickBot="1">
      <c r="A3" s="1158" t="s">
        <v>3</v>
      </c>
      <c r="B3" s="1159"/>
      <c r="C3" s="1267"/>
      <c r="D3" s="1268" t="s">
        <v>59</v>
      </c>
      <c r="E3" s="1269"/>
      <c r="F3" s="1158" t="s">
        <v>4</v>
      </c>
      <c r="G3" s="1159"/>
      <c r="H3" s="1267"/>
      <c r="I3" s="1268">
        <v>2</v>
      </c>
      <c r="J3" s="1270"/>
      <c r="K3" s="1269"/>
      <c r="L3" s="3"/>
      <c r="M3" s="3"/>
      <c r="N3" s="3"/>
      <c r="O3" s="3"/>
      <c r="P3" s="3"/>
      <c r="Q3" s="3"/>
      <c r="R3" s="3"/>
    </row>
    <row r="4" spans="1:18" ht="15.75" thickBot="1">
      <c r="A4" s="1158" t="s">
        <v>5</v>
      </c>
      <c r="B4" s="1159"/>
      <c r="C4" s="1267"/>
      <c r="D4" s="1273" t="s">
        <v>13</v>
      </c>
      <c r="E4" s="1274"/>
      <c r="F4" s="1158" t="s">
        <v>0</v>
      </c>
      <c r="G4" s="1159"/>
      <c r="H4" s="1267"/>
      <c r="I4" s="1268" t="s">
        <v>30</v>
      </c>
      <c r="J4" s="1270"/>
      <c r="K4" s="1269"/>
      <c r="L4" s="3" t="s">
        <v>14</v>
      </c>
      <c r="M4" s="3"/>
      <c r="N4" s="3"/>
      <c r="O4" s="3"/>
      <c r="P4" s="3"/>
      <c r="Q4" s="3"/>
      <c r="R4" s="3"/>
    </row>
    <row r="5" spans="1:18" ht="15.75" thickBot="1">
      <c r="A5" s="1158" t="s">
        <v>15</v>
      </c>
      <c r="B5" s="1159"/>
      <c r="C5" s="1267"/>
      <c r="D5" s="1268" t="s">
        <v>31</v>
      </c>
      <c r="E5" s="1269"/>
      <c r="F5" s="1158" t="s">
        <v>16</v>
      </c>
      <c r="G5" s="1159"/>
      <c r="H5" s="1267"/>
      <c r="I5" s="1268" t="s">
        <v>60</v>
      </c>
      <c r="J5" s="1270"/>
      <c r="K5" s="1269"/>
      <c r="L5" s="1245" t="s">
        <v>43</v>
      </c>
      <c r="M5" s="1441"/>
      <c r="N5" s="1441"/>
      <c r="O5" s="1441"/>
      <c r="P5" s="1441"/>
      <c r="Q5" s="1441"/>
      <c r="R5" s="3"/>
    </row>
    <row r="6" spans="1:18" ht="41.25" customHeight="1" thickBot="1">
      <c r="A6" s="1158" t="s">
        <v>28</v>
      </c>
      <c r="B6" s="1159"/>
      <c r="C6" s="1160"/>
      <c r="D6" s="1200" t="s">
        <v>825</v>
      </c>
      <c r="E6" s="1200"/>
      <c r="F6" s="1200"/>
      <c r="G6" s="1200"/>
      <c r="H6" s="1200"/>
      <c r="I6" s="1200"/>
      <c r="J6" s="1200"/>
      <c r="K6" s="1201"/>
      <c r="L6" s="1245"/>
      <c r="M6" s="1441"/>
      <c r="N6" s="1441"/>
      <c r="O6" s="1441"/>
      <c r="P6" s="1441"/>
      <c r="Q6" s="1441"/>
      <c r="R6" s="3"/>
    </row>
    <row r="7" spans="1:18" ht="117.75" customHeight="1" thickBot="1">
      <c r="A7" s="1158" t="s">
        <v>6</v>
      </c>
      <c r="B7" s="1159"/>
      <c r="C7" s="1160"/>
      <c r="D7" s="1800" t="s">
        <v>826</v>
      </c>
      <c r="E7" s="1459"/>
      <c r="F7" s="1459"/>
      <c r="G7" s="1459"/>
      <c r="H7" s="1459"/>
      <c r="I7" s="1459"/>
      <c r="J7" s="1459"/>
      <c r="K7" s="1460"/>
      <c r="L7" s="3"/>
      <c r="M7" s="3"/>
      <c r="N7" s="3"/>
      <c r="O7" s="3"/>
      <c r="P7" s="3"/>
      <c r="Q7" s="3"/>
      <c r="R7" s="3"/>
    </row>
    <row r="8" spans="1:18" ht="31.5" customHeight="1" thickBot="1">
      <c r="A8" s="1262" t="s">
        <v>61</v>
      </c>
      <c r="B8" s="1263"/>
      <c r="C8" s="1263"/>
      <c r="D8" s="1263"/>
      <c r="E8" s="1263"/>
      <c r="F8" s="1263"/>
      <c r="G8" s="1263"/>
      <c r="H8" s="1263"/>
      <c r="I8" s="1263"/>
      <c r="J8" s="1263"/>
      <c r="K8" s="1264"/>
      <c r="L8" s="3"/>
      <c r="M8" s="3"/>
      <c r="N8" s="3"/>
      <c r="O8" s="3"/>
      <c r="P8" s="3"/>
      <c r="Q8" s="3"/>
      <c r="R8" s="3"/>
    </row>
    <row r="9" spans="1:18" ht="102.75" customHeight="1">
      <c r="A9" s="1368" t="s">
        <v>7</v>
      </c>
      <c r="B9" s="1369"/>
      <c r="C9" s="1370"/>
      <c r="D9" s="1810" t="s">
        <v>5106</v>
      </c>
      <c r="E9" s="1811"/>
      <c r="F9" s="1811"/>
      <c r="G9" s="1811"/>
      <c r="H9" s="1811"/>
      <c r="I9" s="1811"/>
      <c r="J9" s="1811"/>
      <c r="K9" s="1812"/>
      <c r="L9" s="3"/>
      <c r="M9" s="3"/>
      <c r="N9" s="3"/>
      <c r="O9" s="3"/>
      <c r="P9" s="3"/>
      <c r="Q9" s="3"/>
      <c r="R9" s="3"/>
    </row>
    <row r="10" spans="1:18" ht="86.25" customHeight="1">
      <c r="A10" s="1371"/>
      <c r="B10" s="1372"/>
      <c r="C10" s="1373"/>
      <c r="D10" s="1399" t="s">
        <v>5107</v>
      </c>
      <c r="E10" s="1801"/>
      <c r="F10" s="1801"/>
      <c r="G10" s="1801"/>
      <c r="H10" s="1801"/>
      <c r="I10" s="1801"/>
      <c r="J10" s="1801"/>
      <c r="K10" s="1802"/>
      <c r="L10" s="3"/>
      <c r="M10" s="3"/>
      <c r="N10" s="3"/>
      <c r="O10" s="3"/>
      <c r="P10" s="3"/>
      <c r="Q10" s="3"/>
      <c r="R10" s="3"/>
    </row>
    <row r="11" spans="1:18" ht="102.75" customHeight="1" thickBot="1">
      <c r="A11" s="1371"/>
      <c r="B11" s="1372"/>
      <c r="C11" s="1373"/>
      <c r="D11" s="1206" t="s">
        <v>5108</v>
      </c>
      <c r="E11" s="1206"/>
      <c r="F11" s="1206"/>
      <c r="G11" s="1206"/>
      <c r="H11" s="1206"/>
      <c r="I11" s="1206"/>
      <c r="J11" s="1206"/>
      <c r="K11" s="1207"/>
      <c r="L11" s="3"/>
      <c r="M11" s="3"/>
      <c r="N11" s="3"/>
      <c r="O11" s="3"/>
      <c r="P11" s="3"/>
      <c r="Q11" s="3"/>
      <c r="R11" s="3"/>
    </row>
    <row r="12" spans="1:18" ht="71.25" customHeight="1">
      <c r="A12" s="1368" t="s">
        <v>133</v>
      </c>
      <c r="B12" s="1369"/>
      <c r="C12" s="1370"/>
      <c r="D12" s="1787" t="s">
        <v>5120</v>
      </c>
      <c r="E12" s="1805"/>
      <c r="F12" s="1805"/>
      <c r="G12" s="1805"/>
      <c r="H12" s="1805"/>
      <c r="I12" s="1805"/>
      <c r="J12" s="1805"/>
      <c r="K12" s="1806"/>
      <c r="L12" s="3"/>
      <c r="M12" s="3"/>
      <c r="N12" s="3"/>
      <c r="O12" s="3"/>
      <c r="P12" s="3"/>
      <c r="Q12" s="3"/>
      <c r="R12" s="3"/>
    </row>
    <row r="13" spans="1:18" ht="71.25" customHeight="1" thickBot="1">
      <c r="A13" s="1371"/>
      <c r="B13" s="1372"/>
      <c r="C13" s="1373"/>
      <c r="D13" s="1399" t="s">
        <v>5119</v>
      </c>
      <c r="E13" s="1798"/>
      <c r="F13" s="1798"/>
      <c r="G13" s="1798"/>
      <c r="H13" s="1798"/>
      <c r="I13" s="1798"/>
      <c r="J13" s="1798"/>
      <c r="K13" s="1799"/>
      <c r="L13" s="3"/>
      <c r="M13" s="3"/>
      <c r="N13" s="3"/>
      <c r="O13" s="3"/>
      <c r="P13" s="3"/>
      <c r="Q13" s="3"/>
      <c r="R13" s="3"/>
    </row>
    <row r="14" spans="1:18" ht="47.25" customHeight="1">
      <c r="A14" s="1368" t="s">
        <v>9</v>
      </c>
      <c r="B14" s="1369"/>
      <c r="C14" s="1370"/>
      <c r="D14" s="1177" t="s">
        <v>4166</v>
      </c>
      <c r="E14" s="1259"/>
      <c r="F14" s="1259"/>
      <c r="G14" s="1259"/>
      <c r="H14" s="1259"/>
      <c r="I14" s="1259"/>
      <c r="J14" s="1259"/>
      <c r="K14" s="1260"/>
      <c r="L14" s="3"/>
      <c r="M14" s="3"/>
      <c r="N14" s="3"/>
      <c r="O14" s="3"/>
      <c r="P14" s="3"/>
      <c r="Q14" s="3"/>
      <c r="R14" s="3"/>
    </row>
    <row r="15" spans="1:18" ht="59.25" customHeight="1" thickBot="1">
      <c r="A15" s="1371"/>
      <c r="B15" s="1372"/>
      <c r="C15" s="1373"/>
      <c r="D15" s="1206" t="s">
        <v>5109</v>
      </c>
      <c r="E15" s="1206"/>
      <c r="F15" s="1206"/>
      <c r="G15" s="1206"/>
      <c r="H15" s="1206"/>
      <c r="I15" s="1206"/>
      <c r="J15" s="1206"/>
      <c r="K15" s="1207"/>
      <c r="L15" s="3"/>
      <c r="M15" s="3"/>
      <c r="N15" s="3"/>
      <c r="O15" s="3"/>
      <c r="P15" s="3"/>
      <c r="Q15" s="3"/>
      <c r="R15" s="3"/>
    </row>
    <row r="16" spans="1:18" ht="78.95" customHeight="1" thickBot="1">
      <c r="A16" s="1198" t="s">
        <v>33</v>
      </c>
      <c r="B16" s="1236"/>
      <c r="C16" s="1237"/>
      <c r="D16" s="1200" t="s">
        <v>2211</v>
      </c>
      <c r="E16" s="1200"/>
      <c r="F16" s="1200"/>
      <c r="G16" s="1200"/>
      <c r="H16" s="1200"/>
      <c r="I16" s="1200"/>
      <c r="J16" s="1200"/>
      <c r="K16" s="1201"/>
      <c r="L16" s="1441" t="s">
        <v>23</v>
      </c>
      <c r="M16" s="1239"/>
      <c r="N16" s="1239"/>
      <c r="O16" s="1239"/>
      <c r="P16" s="1239"/>
      <c r="Q16" s="1239"/>
      <c r="R16" s="1239"/>
    </row>
    <row r="17" spans="1:18" ht="15.75" thickBot="1">
      <c r="A17" s="866" t="s">
        <v>32</v>
      </c>
      <c r="B17" s="867"/>
      <c r="C17" s="738"/>
      <c r="D17" s="1200" t="s">
        <v>1978</v>
      </c>
      <c r="E17" s="1200"/>
      <c r="F17" s="1200"/>
      <c r="G17" s="1200"/>
      <c r="H17" s="1200"/>
      <c r="I17" s="1200"/>
      <c r="J17" s="1200"/>
      <c r="K17" s="1201"/>
      <c r="L17" s="1442" t="s">
        <v>34</v>
      </c>
      <c r="M17" s="1240"/>
      <c r="N17" s="1240"/>
      <c r="O17" s="1240"/>
      <c r="P17" s="1240"/>
      <c r="Q17" s="1240"/>
      <c r="R17" s="1240"/>
    </row>
    <row r="18" spans="1:18" ht="51" customHeight="1" thickBot="1">
      <c r="A18" s="1384" t="s">
        <v>41</v>
      </c>
      <c r="B18" s="1385"/>
      <c r="C18" s="1385"/>
      <c r="D18" s="1385"/>
      <c r="E18" s="1385"/>
      <c r="F18" s="1386" t="s">
        <v>39</v>
      </c>
      <c r="G18" s="1386"/>
      <c r="H18" s="1386" t="s">
        <v>17</v>
      </c>
      <c r="I18" s="1386"/>
      <c r="J18" s="1386" t="s">
        <v>18</v>
      </c>
      <c r="K18" s="1387"/>
      <c r="L18" s="1441" t="s">
        <v>40</v>
      </c>
      <c r="M18" s="1239"/>
      <c r="N18" s="1239"/>
      <c r="O18" s="1239"/>
      <c r="P18" s="1239"/>
      <c r="Q18" s="1239"/>
      <c r="R18" s="1239"/>
    </row>
    <row r="19" spans="1:18" ht="114.75" customHeight="1">
      <c r="A19" s="1803" t="s">
        <v>827</v>
      </c>
      <c r="B19" s="1804"/>
      <c r="C19" s="1804"/>
      <c r="D19" s="1804"/>
      <c r="E19" s="1804"/>
      <c r="F19" s="1382" t="s">
        <v>64</v>
      </c>
      <c r="G19" s="1382"/>
      <c r="H19" s="1383" t="s">
        <v>1642</v>
      </c>
      <c r="I19" s="1383"/>
      <c r="J19" s="1187" t="s">
        <v>5121</v>
      </c>
      <c r="K19" s="1188"/>
      <c r="L19" s="3"/>
      <c r="M19" s="3"/>
      <c r="N19" s="3"/>
      <c r="O19" s="3"/>
      <c r="P19" s="3"/>
      <c r="Q19" s="3"/>
      <c r="R19" s="3"/>
    </row>
    <row r="20" spans="1:18" ht="111.75" customHeight="1">
      <c r="A20" s="1813" t="s">
        <v>829</v>
      </c>
      <c r="B20" s="1798"/>
      <c r="C20" s="1798"/>
      <c r="D20" s="1798"/>
      <c r="E20" s="1814"/>
      <c r="F20" s="1228" t="s">
        <v>64</v>
      </c>
      <c r="G20" s="1228"/>
      <c r="H20" s="1217" t="s">
        <v>1642</v>
      </c>
      <c r="I20" s="1155"/>
      <c r="J20" s="1156" t="s">
        <v>5121</v>
      </c>
      <c r="K20" s="1157"/>
      <c r="L20" s="3"/>
      <c r="M20" s="3"/>
      <c r="N20" s="3"/>
      <c r="O20" s="3"/>
      <c r="P20" s="3"/>
      <c r="Q20" s="3"/>
      <c r="R20" s="3"/>
    </row>
    <row r="21" spans="1:18" ht="111.75" customHeight="1">
      <c r="A21" s="1813" t="s">
        <v>830</v>
      </c>
      <c r="B21" s="1798"/>
      <c r="C21" s="1798"/>
      <c r="D21" s="1798"/>
      <c r="E21" s="1814"/>
      <c r="F21" s="1228" t="s">
        <v>64</v>
      </c>
      <c r="G21" s="1228"/>
      <c r="H21" s="1815" t="s">
        <v>1642</v>
      </c>
      <c r="I21" s="1815"/>
      <c r="J21" s="1156" t="s">
        <v>5121</v>
      </c>
      <c r="K21" s="1157"/>
      <c r="L21" s="3"/>
      <c r="M21" s="3"/>
      <c r="N21" s="3"/>
      <c r="O21" s="3"/>
      <c r="P21" s="3"/>
      <c r="Q21" s="3"/>
      <c r="R21" s="3"/>
    </row>
    <row r="22" spans="1:18" ht="111.75" customHeight="1">
      <c r="A22" s="1813" t="s">
        <v>831</v>
      </c>
      <c r="B22" s="1798"/>
      <c r="C22" s="1798"/>
      <c r="D22" s="1798"/>
      <c r="E22" s="1814"/>
      <c r="F22" s="1228" t="s">
        <v>64</v>
      </c>
      <c r="G22" s="1228"/>
      <c r="H22" s="1217" t="s">
        <v>1642</v>
      </c>
      <c r="I22" s="1155"/>
      <c r="J22" s="1156" t="s">
        <v>5121</v>
      </c>
      <c r="K22" s="1157"/>
      <c r="L22" s="3"/>
      <c r="M22" s="3"/>
      <c r="N22" s="3"/>
      <c r="O22" s="3"/>
      <c r="P22" s="3"/>
      <c r="Q22" s="3"/>
      <c r="R22" s="3"/>
    </row>
    <row r="23" spans="1:18" ht="111.75" customHeight="1">
      <c r="A23" s="1813" t="s">
        <v>832</v>
      </c>
      <c r="B23" s="1798"/>
      <c r="C23" s="1798"/>
      <c r="D23" s="1798"/>
      <c r="E23" s="1814"/>
      <c r="F23" s="1228" t="s">
        <v>64</v>
      </c>
      <c r="G23" s="1228"/>
      <c r="H23" s="1815" t="s">
        <v>1642</v>
      </c>
      <c r="I23" s="1815"/>
      <c r="J23" s="1156" t="s">
        <v>5121</v>
      </c>
      <c r="K23" s="1157"/>
      <c r="L23" s="3"/>
      <c r="M23" s="3"/>
      <c r="N23" s="3"/>
      <c r="O23" s="3"/>
      <c r="P23" s="3"/>
      <c r="Q23" s="3"/>
      <c r="R23" s="3"/>
    </row>
    <row r="24" spans="1:18" ht="111.75" customHeight="1">
      <c r="A24" s="1813" t="s">
        <v>833</v>
      </c>
      <c r="B24" s="1798"/>
      <c r="C24" s="1798"/>
      <c r="D24" s="1798"/>
      <c r="E24" s="1814"/>
      <c r="F24" s="1228" t="s">
        <v>64</v>
      </c>
      <c r="G24" s="1228"/>
      <c r="H24" s="1217" t="s">
        <v>1642</v>
      </c>
      <c r="I24" s="1155"/>
      <c r="J24" s="1156" t="s">
        <v>5121</v>
      </c>
      <c r="K24" s="1157"/>
      <c r="L24" s="3"/>
      <c r="M24" s="3"/>
      <c r="N24" s="3"/>
      <c r="O24" s="3"/>
      <c r="P24" s="3"/>
      <c r="Q24" s="3"/>
      <c r="R24" s="3"/>
    </row>
    <row r="25" spans="1:18" ht="111.75" customHeight="1">
      <c r="A25" s="1813" t="s">
        <v>834</v>
      </c>
      <c r="B25" s="1798"/>
      <c r="C25" s="1798"/>
      <c r="D25" s="1798"/>
      <c r="E25" s="1814"/>
      <c r="F25" s="1228" t="s">
        <v>64</v>
      </c>
      <c r="G25" s="1228"/>
      <c r="H25" s="1815" t="s">
        <v>1642</v>
      </c>
      <c r="I25" s="1815"/>
      <c r="J25" s="1156" t="s">
        <v>5121</v>
      </c>
      <c r="K25" s="1157"/>
      <c r="L25" s="3"/>
      <c r="M25" s="3"/>
      <c r="N25" s="3"/>
      <c r="O25" s="3"/>
      <c r="P25" s="3"/>
      <c r="Q25" s="3"/>
      <c r="R25" s="3"/>
    </row>
    <row r="26" spans="1:18" ht="111.75" customHeight="1">
      <c r="A26" s="1813" t="s">
        <v>835</v>
      </c>
      <c r="B26" s="1798"/>
      <c r="C26" s="1798"/>
      <c r="D26" s="1798"/>
      <c r="E26" s="1814"/>
      <c r="F26" s="1228" t="s">
        <v>64</v>
      </c>
      <c r="G26" s="1228"/>
      <c r="H26" s="1217" t="s">
        <v>1642</v>
      </c>
      <c r="I26" s="1155"/>
      <c r="J26" s="1156" t="s">
        <v>5121</v>
      </c>
      <c r="K26" s="1157"/>
      <c r="L26" s="3"/>
      <c r="M26" s="3"/>
      <c r="N26" s="3"/>
      <c r="O26" s="3"/>
      <c r="P26" s="3"/>
      <c r="Q26" s="3"/>
      <c r="R26" s="3"/>
    </row>
    <row r="27" spans="1:18" ht="111.75" customHeight="1">
      <c r="A27" s="1813" t="s">
        <v>836</v>
      </c>
      <c r="B27" s="1798"/>
      <c r="C27" s="1798"/>
      <c r="D27" s="1798"/>
      <c r="E27" s="1814"/>
      <c r="F27" s="1228" t="s">
        <v>64</v>
      </c>
      <c r="G27" s="1228"/>
      <c r="H27" s="1815" t="s">
        <v>1642</v>
      </c>
      <c r="I27" s="1815"/>
      <c r="J27" s="1156" t="s">
        <v>5121</v>
      </c>
      <c r="K27" s="1157"/>
      <c r="L27" s="3"/>
      <c r="M27" s="3"/>
      <c r="N27" s="3"/>
      <c r="O27" s="3"/>
      <c r="P27" s="3"/>
      <c r="Q27" s="3"/>
      <c r="R27" s="3"/>
    </row>
    <row r="28" spans="1:18" ht="111.75" customHeight="1">
      <c r="A28" s="1813" t="s">
        <v>837</v>
      </c>
      <c r="B28" s="1798"/>
      <c r="C28" s="1798"/>
      <c r="D28" s="1798"/>
      <c r="E28" s="1814"/>
      <c r="F28" s="1228" t="s">
        <v>64</v>
      </c>
      <c r="G28" s="1228"/>
      <c r="H28" s="1217" t="s">
        <v>1642</v>
      </c>
      <c r="I28" s="1155"/>
      <c r="J28" s="1156" t="s">
        <v>5121</v>
      </c>
      <c r="K28" s="1157"/>
      <c r="L28" s="3"/>
      <c r="M28" s="3"/>
      <c r="N28" s="3"/>
      <c r="O28" s="3"/>
      <c r="P28" s="3"/>
      <c r="Q28" s="3"/>
      <c r="R28" s="3"/>
    </row>
    <row r="29" spans="1:18" ht="111.75" customHeight="1">
      <c r="A29" s="1813" t="s">
        <v>838</v>
      </c>
      <c r="B29" s="1798"/>
      <c r="C29" s="1798"/>
      <c r="D29" s="1798"/>
      <c r="E29" s="1814"/>
      <c r="F29" s="1228" t="s">
        <v>64</v>
      </c>
      <c r="G29" s="1228"/>
      <c r="H29" s="1815" t="s">
        <v>1642</v>
      </c>
      <c r="I29" s="1815"/>
      <c r="J29" s="1156" t="s">
        <v>5121</v>
      </c>
      <c r="K29" s="1157"/>
      <c r="L29" s="3"/>
      <c r="M29" s="3"/>
      <c r="N29" s="3"/>
      <c r="O29" s="3"/>
      <c r="P29" s="3"/>
      <c r="Q29" s="3"/>
      <c r="R29" s="3"/>
    </row>
    <row r="30" spans="1:18" ht="111.75" customHeight="1">
      <c r="A30" s="1813" t="s">
        <v>839</v>
      </c>
      <c r="B30" s="1798"/>
      <c r="C30" s="1798"/>
      <c r="D30" s="1798"/>
      <c r="E30" s="1814"/>
      <c r="F30" s="1228" t="s">
        <v>64</v>
      </c>
      <c r="G30" s="1228"/>
      <c r="H30" s="1217" t="s">
        <v>1642</v>
      </c>
      <c r="I30" s="1155"/>
      <c r="J30" s="1156" t="s">
        <v>5121</v>
      </c>
      <c r="K30" s="1157"/>
      <c r="L30" s="3"/>
      <c r="M30" s="3"/>
      <c r="N30" s="3"/>
      <c r="O30" s="3"/>
      <c r="P30" s="3"/>
      <c r="Q30" s="3"/>
      <c r="R30" s="3"/>
    </row>
    <row r="31" spans="1:18" ht="111.75" customHeight="1">
      <c r="A31" s="1813" t="s">
        <v>840</v>
      </c>
      <c r="B31" s="1798"/>
      <c r="C31" s="1798"/>
      <c r="D31" s="1798"/>
      <c r="E31" s="1814"/>
      <c r="F31" s="1228" t="s">
        <v>64</v>
      </c>
      <c r="G31" s="1228"/>
      <c r="H31" s="1815" t="s">
        <v>1642</v>
      </c>
      <c r="I31" s="1815"/>
      <c r="J31" s="1156" t="s">
        <v>5121</v>
      </c>
      <c r="K31" s="1157"/>
      <c r="L31" s="3"/>
      <c r="M31" s="3"/>
      <c r="N31" s="3"/>
      <c r="O31" s="3"/>
      <c r="P31" s="3"/>
      <c r="Q31" s="3"/>
      <c r="R31" s="3"/>
    </row>
    <row r="32" spans="1:18" ht="111.75" customHeight="1">
      <c r="A32" s="1813" t="s">
        <v>841</v>
      </c>
      <c r="B32" s="1798"/>
      <c r="C32" s="1798"/>
      <c r="D32" s="1798"/>
      <c r="E32" s="1814"/>
      <c r="F32" s="1228" t="s">
        <v>64</v>
      </c>
      <c r="G32" s="1228"/>
      <c r="H32" s="1217" t="s">
        <v>1642</v>
      </c>
      <c r="I32" s="1155"/>
      <c r="J32" s="1156" t="s">
        <v>5121</v>
      </c>
      <c r="K32" s="1157"/>
      <c r="L32" s="3"/>
      <c r="M32" s="3"/>
      <c r="N32" s="3"/>
      <c r="O32" s="3"/>
      <c r="P32" s="3"/>
      <c r="Q32" s="3"/>
      <c r="R32" s="3"/>
    </row>
    <row r="33" spans="1:18" ht="111.75" customHeight="1">
      <c r="A33" s="1813" t="s">
        <v>842</v>
      </c>
      <c r="B33" s="1798"/>
      <c r="C33" s="1798"/>
      <c r="D33" s="1798"/>
      <c r="E33" s="1814"/>
      <c r="F33" s="1228" t="s">
        <v>64</v>
      </c>
      <c r="G33" s="1228"/>
      <c r="H33" s="1433" t="s">
        <v>1642</v>
      </c>
      <c r="I33" s="1433"/>
      <c r="J33" s="1156" t="s">
        <v>5121</v>
      </c>
      <c r="K33" s="1157"/>
      <c r="L33" s="3"/>
      <c r="M33" s="3"/>
      <c r="N33" s="3"/>
      <c r="O33" s="3"/>
      <c r="P33" s="3"/>
      <c r="Q33" s="3"/>
      <c r="R33" s="3"/>
    </row>
    <row r="34" spans="1:18" ht="111.75" customHeight="1">
      <c r="A34" s="1813" t="s">
        <v>843</v>
      </c>
      <c r="B34" s="1798"/>
      <c r="C34" s="1798"/>
      <c r="D34" s="1798"/>
      <c r="E34" s="1814"/>
      <c r="F34" s="1164" t="s">
        <v>67</v>
      </c>
      <c r="G34" s="1216"/>
      <c r="H34" s="1217" t="s">
        <v>1642</v>
      </c>
      <c r="I34" s="1155"/>
      <c r="J34" s="1156" t="s">
        <v>5121</v>
      </c>
      <c r="K34" s="1157"/>
      <c r="L34" s="3"/>
      <c r="M34" s="3"/>
      <c r="N34" s="3"/>
      <c r="O34" s="3"/>
      <c r="P34" s="3"/>
      <c r="Q34" s="3"/>
      <c r="R34" s="3"/>
    </row>
    <row r="35" spans="1:18" ht="111.75" customHeight="1">
      <c r="A35" s="1819" t="s">
        <v>844</v>
      </c>
      <c r="B35" s="1809"/>
      <c r="C35" s="1809"/>
      <c r="D35" s="1809"/>
      <c r="E35" s="1809"/>
      <c r="F35" s="1164" t="s">
        <v>67</v>
      </c>
      <c r="G35" s="1216"/>
      <c r="H35" s="1433" t="s">
        <v>1642</v>
      </c>
      <c r="I35" s="1433"/>
      <c r="J35" s="1156" t="s">
        <v>5121</v>
      </c>
      <c r="K35" s="1157"/>
      <c r="L35" s="3"/>
      <c r="M35" s="3"/>
      <c r="N35" s="3"/>
      <c r="O35" s="3"/>
      <c r="P35" s="3"/>
      <c r="Q35" s="3"/>
      <c r="R35" s="3"/>
    </row>
    <row r="36" spans="1:18" ht="111.75" customHeight="1">
      <c r="A36" s="1820" t="s">
        <v>845</v>
      </c>
      <c r="B36" s="1821"/>
      <c r="C36" s="1821"/>
      <c r="D36" s="1821"/>
      <c r="E36" s="1821"/>
      <c r="F36" s="1164" t="s">
        <v>67</v>
      </c>
      <c r="G36" s="1216"/>
      <c r="H36" s="1217" t="s">
        <v>1642</v>
      </c>
      <c r="I36" s="1155"/>
      <c r="J36" s="1156" t="s">
        <v>5121</v>
      </c>
      <c r="K36" s="1157"/>
      <c r="L36" s="3"/>
      <c r="M36" s="3"/>
      <c r="N36" s="3"/>
      <c r="O36" s="3"/>
      <c r="P36" s="3"/>
      <c r="Q36" s="3"/>
      <c r="R36" s="3"/>
    </row>
    <row r="37" spans="1:18" ht="111.75" customHeight="1">
      <c r="A37" s="1820" t="s">
        <v>846</v>
      </c>
      <c r="B37" s="1821"/>
      <c r="C37" s="1821"/>
      <c r="D37" s="1821"/>
      <c r="E37" s="1821"/>
      <c r="F37" s="1164" t="s">
        <v>67</v>
      </c>
      <c r="G37" s="1216"/>
      <c r="H37" s="1433" t="s">
        <v>1642</v>
      </c>
      <c r="I37" s="1433"/>
      <c r="J37" s="1156" t="s">
        <v>5121</v>
      </c>
      <c r="K37" s="1157"/>
      <c r="L37" s="3"/>
      <c r="M37" s="3"/>
      <c r="N37" s="3"/>
      <c r="O37" s="3"/>
      <c r="P37" s="3"/>
      <c r="Q37" s="3"/>
      <c r="R37" s="3"/>
    </row>
    <row r="38" spans="1:18" ht="111.75" customHeight="1">
      <c r="A38" s="1813" t="s">
        <v>847</v>
      </c>
      <c r="B38" s="1798"/>
      <c r="C38" s="1798"/>
      <c r="D38" s="1798"/>
      <c r="E38" s="1814"/>
      <c r="F38" s="1164" t="s">
        <v>67</v>
      </c>
      <c r="G38" s="1216"/>
      <c r="H38" s="1217" t="s">
        <v>1642</v>
      </c>
      <c r="I38" s="1155"/>
      <c r="J38" s="1156" t="s">
        <v>5121</v>
      </c>
      <c r="K38" s="1157"/>
      <c r="L38" s="3"/>
      <c r="M38" s="3"/>
      <c r="N38" s="3"/>
      <c r="O38" s="3"/>
      <c r="P38" s="3"/>
      <c r="Q38" s="3"/>
      <c r="R38" s="3"/>
    </row>
    <row r="39" spans="1:18" ht="111.75" customHeight="1">
      <c r="A39" s="1813" t="s">
        <v>848</v>
      </c>
      <c r="B39" s="1798"/>
      <c r="C39" s="1798"/>
      <c r="D39" s="1798"/>
      <c r="E39" s="1814"/>
      <c r="F39" s="1164" t="s">
        <v>67</v>
      </c>
      <c r="G39" s="1216"/>
      <c r="H39" s="1433" t="s">
        <v>1642</v>
      </c>
      <c r="I39" s="1433"/>
      <c r="J39" s="1156" t="s">
        <v>5121</v>
      </c>
      <c r="K39" s="1157"/>
      <c r="L39" s="3"/>
      <c r="M39" s="3"/>
      <c r="N39" s="3"/>
      <c r="O39" s="3"/>
      <c r="P39" s="3"/>
      <c r="Q39" s="3"/>
      <c r="R39" s="3"/>
    </row>
    <row r="40" spans="1:18" ht="111.75" customHeight="1">
      <c r="A40" s="1813" t="s">
        <v>849</v>
      </c>
      <c r="B40" s="1798"/>
      <c r="C40" s="1798"/>
      <c r="D40" s="1798"/>
      <c r="E40" s="1814"/>
      <c r="F40" s="1164" t="s">
        <v>67</v>
      </c>
      <c r="G40" s="1216"/>
      <c r="H40" s="1217" t="s">
        <v>1642</v>
      </c>
      <c r="I40" s="1155"/>
      <c r="J40" s="1156" t="s">
        <v>5121</v>
      </c>
      <c r="K40" s="1157"/>
      <c r="L40" s="3"/>
      <c r="M40" s="3"/>
      <c r="N40" s="3"/>
      <c r="O40" s="3"/>
      <c r="P40" s="3"/>
      <c r="Q40" s="3"/>
      <c r="R40" s="3"/>
    </row>
    <row r="41" spans="1:18" ht="111.75" customHeight="1">
      <c r="A41" s="1813" t="s">
        <v>850</v>
      </c>
      <c r="B41" s="1798"/>
      <c r="C41" s="1798"/>
      <c r="D41" s="1798"/>
      <c r="E41" s="1814"/>
      <c r="F41" s="1164" t="s">
        <v>67</v>
      </c>
      <c r="G41" s="1216"/>
      <c r="H41" s="1433" t="s">
        <v>1642</v>
      </c>
      <c r="I41" s="1433"/>
      <c r="J41" s="1156" t="s">
        <v>5121</v>
      </c>
      <c r="K41" s="1157"/>
      <c r="L41" s="3"/>
      <c r="M41" s="3"/>
      <c r="N41" s="3"/>
      <c r="O41" s="3"/>
      <c r="P41" s="3"/>
      <c r="Q41" s="3"/>
      <c r="R41" s="3"/>
    </row>
    <row r="42" spans="1:18" ht="111.75" customHeight="1">
      <c r="A42" s="1813" t="s">
        <v>851</v>
      </c>
      <c r="B42" s="1798"/>
      <c r="C42" s="1798"/>
      <c r="D42" s="1798"/>
      <c r="E42" s="1814"/>
      <c r="F42" s="1164" t="s">
        <v>67</v>
      </c>
      <c r="G42" s="1216"/>
      <c r="H42" s="1217" t="s">
        <v>1642</v>
      </c>
      <c r="I42" s="1155"/>
      <c r="J42" s="1156" t="s">
        <v>5121</v>
      </c>
      <c r="K42" s="1157"/>
      <c r="L42" s="3"/>
      <c r="M42" s="3"/>
      <c r="N42" s="3"/>
      <c r="O42" s="3"/>
      <c r="P42" s="3"/>
      <c r="Q42" s="3"/>
      <c r="R42" s="3"/>
    </row>
    <row r="43" spans="1:18" ht="111.75" customHeight="1">
      <c r="A43" s="1813" t="s">
        <v>852</v>
      </c>
      <c r="B43" s="1798"/>
      <c r="C43" s="1798"/>
      <c r="D43" s="1798"/>
      <c r="E43" s="1814"/>
      <c r="F43" s="1164" t="s">
        <v>67</v>
      </c>
      <c r="G43" s="1216"/>
      <c r="H43" s="1433" t="s">
        <v>1642</v>
      </c>
      <c r="I43" s="1433"/>
      <c r="J43" s="1156" t="s">
        <v>5121</v>
      </c>
      <c r="K43" s="1157"/>
      <c r="L43" s="3"/>
      <c r="M43" s="3"/>
      <c r="N43" s="3"/>
      <c r="O43" s="3"/>
      <c r="P43" s="3"/>
      <c r="Q43" s="3"/>
      <c r="R43" s="3"/>
    </row>
    <row r="44" spans="1:18" ht="111.75" customHeight="1">
      <c r="A44" s="1813" t="s">
        <v>853</v>
      </c>
      <c r="B44" s="1798"/>
      <c r="C44" s="1798"/>
      <c r="D44" s="1798"/>
      <c r="E44" s="1814"/>
      <c r="F44" s="1164" t="s">
        <v>67</v>
      </c>
      <c r="G44" s="1216"/>
      <c r="H44" s="1217" t="s">
        <v>1642</v>
      </c>
      <c r="I44" s="1155"/>
      <c r="J44" s="1156" t="s">
        <v>5121</v>
      </c>
      <c r="K44" s="1157"/>
      <c r="L44" s="3"/>
      <c r="M44" s="3"/>
      <c r="N44" s="3"/>
      <c r="O44" s="3"/>
      <c r="P44" s="3"/>
      <c r="Q44" s="3"/>
      <c r="R44" s="3"/>
    </row>
    <row r="45" spans="1:18" ht="111.75" customHeight="1">
      <c r="A45" s="1779" t="s">
        <v>4167</v>
      </c>
      <c r="B45" s="1798"/>
      <c r="C45" s="1798"/>
      <c r="D45" s="1798"/>
      <c r="E45" s="1814"/>
      <c r="F45" s="1164" t="s">
        <v>67</v>
      </c>
      <c r="G45" s="1216"/>
      <c r="H45" s="1433" t="s">
        <v>1642</v>
      </c>
      <c r="I45" s="1433"/>
      <c r="J45" s="1156" t="s">
        <v>5121</v>
      </c>
      <c r="K45" s="1157"/>
      <c r="L45" s="3"/>
      <c r="M45" s="3"/>
      <c r="N45" s="3"/>
      <c r="O45" s="3"/>
      <c r="P45" s="3"/>
      <c r="Q45" s="3"/>
      <c r="R45" s="3"/>
    </row>
    <row r="46" spans="1:18" ht="111.75" customHeight="1">
      <c r="A46" s="1813" t="s">
        <v>854</v>
      </c>
      <c r="B46" s="1798"/>
      <c r="C46" s="1798"/>
      <c r="D46" s="1798"/>
      <c r="E46" s="1814"/>
      <c r="F46" s="1164" t="s">
        <v>67</v>
      </c>
      <c r="G46" s="1216"/>
      <c r="H46" s="1217" t="s">
        <v>1642</v>
      </c>
      <c r="I46" s="1155"/>
      <c r="J46" s="1156" t="s">
        <v>5121</v>
      </c>
      <c r="K46" s="1157"/>
      <c r="L46" s="3"/>
      <c r="M46" s="3"/>
      <c r="N46" s="3"/>
      <c r="O46" s="3"/>
      <c r="P46" s="3"/>
      <c r="Q46" s="3"/>
      <c r="R46" s="3"/>
    </row>
    <row r="47" spans="1:18" ht="111.75" customHeight="1">
      <c r="A47" s="1813" t="s">
        <v>855</v>
      </c>
      <c r="B47" s="1798"/>
      <c r="C47" s="1798"/>
      <c r="D47" s="1798"/>
      <c r="E47" s="1814"/>
      <c r="F47" s="1164" t="s">
        <v>67</v>
      </c>
      <c r="G47" s="1216"/>
      <c r="H47" s="1433" t="s">
        <v>1642</v>
      </c>
      <c r="I47" s="1433"/>
      <c r="J47" s="1156" t="s">
        <v>5121</v>
      </c>
      <c r="K47" s="1157"/>
      <c r="L47" s="3"/>
      <c r="M47" s="3"/>
      <c r="N47" s="3"/>
      <c r="O47" s="3"/>
      <c r="P47" s="3"/>
      <c r="Q47" s="3"/>
      <c r="R47" s="3"/>
    </row>
    <row r="48" spans="1:18" ht="111.75" customHeight="1" thickBot="1">
      <c r="A48" s="1807" t="s">
        <v>2238</v>
      </c>
      <c r="B48" s="1808"/>
      <c r="C48" s="1809"/>
      <c r="D48" s="1809"/>
      <c r="E48" s="1809"/>
      <c r="F48" s="1822" t="s">
        <v>67</v>
      </c>
      <c r="G48" s="1822"/>
      <c r="H48" s="1217" t="s">
        <v>1642</v>
      </c>
      <c r="I48" s="1155"/>
      <c r="J48" s="1265" t="s">
        <v>5121</v>
      </c>
      <c r="K48" s="1266"/>
      <c r="L48" s="3"/>
      <c r="M48" s="3"/>
      <c r="N48" s="3"/>
      <c r="O48" s="3"/>
      <c r="P48" s="3"/>
      <c r="Q48" s="3"/>
      <c r="R48" s="3"/>
    </row>
    <row r="49" spans="1:18" ht="47.25" customHeight="1" thickBot="1">
      <c r="A49" s="1393" t="s">
        <v>42</v>
      </c>
      <c r="B49" s="1403"/>
      <c r="C49" s="1816" t="s">
        <v>318</v>
      </c>
      <c r="D49" s="1817"/>
      <c r="E49" s="1817"/>
      <c r="F49" s="1817"/>
      <c r="G49" s="1817"/>
      <c r="H49" s="1817"/>
      <c r="I49" s="1817"/>
      <c r="J49" s="1817"/>
      <c r="K49" s="1818"/>
      <c r="L49" s="3"/>
      <c r="M49" s="3"/>
      <c r="N49" s="3"/>
      <c r="O49" s="3"/>
      <c r="P49" s="3"/>
      <c r="Q49" s="3"/>
      <c r="R49" s="3"/>
    </row>
    <row r="50" spans="1:18" ht="249.6" customHeight="1" thickBot="1">
      <c r="A50" s="1198" t="s">
        <v>19</v>
      </c>
      <c r="B50" s="1199"/>
      <c r="C50" s="1200" t="s">
        <v>8424</v>
      </c>
      <c r="D50" s="1200"/>
      <c r="E50" s="1200"/>
      <c r="F50" s="1200"/>
      <c r="G50" s="1200"/>
      <c r="H50" s="1200"/>
      <c r="I50" s="1200"/>
      <c r="J50" s="1200"/>
      <c r="K50" s="1201"/>
      <c r="L50" s="3"/>
      <c r="M50" s="3"/>
      <c r="N50" s="3"/>
      <c r="O50" s="3"/>
      <c r="P50" s="3"/>
      <c r="Q50" s="3"/>
      <c r="R50" s="3"/>
    </row>
    <row r="51" spans="1:18" ht="21" customHeight="1">
      <c r="A51" s="1393" t="s">
        <v>21</v>
      </c>
      <c r="B51" s="1394"/>
      <c r="C51" s="1177" t="s">
        <v>856</v>
      </c>
      <c r="D51" s="1177"/>
      <c r="E51" s="1177"/>
      <c r="F51" s="1177"/>
      <c r="G51" s="1177"/>
      <c r="H51" s="1177"/>
      <c r="I51" s="1177"/>
      <c r="J51" s="1177"/>
      <c r="K51" s="1178"/>
      <c r="L51" s="3"/>
      <c r="M51" s="3"/>
      <c r="N51" s="3"/>
      <c r="O51" s="3"/>
      <c r="P51" s="3"/>
      <c r="Q51" s="3"/>
      <c r="R51" s="3"/>
    </row>
    <row r="52" spans="1:18" ht="33.75" customHeight="1">
      <c r="A52" s="1395"/>
      <c r="B52" s="1204"/>
      <c r="C52" s="1206" t="s">
        <v>857</v>
      </c>
      <c r="D52" s="1206"/>
      <c r="E52" s="1206"/>
      <c r="F52" s="1206"/>
      <c r="G52" s="1206"/>
      <c r="H52" s="1206"/>
      <c r="I52" s="1206"/>
      <c r="J52" s="1206"/>
      <c r="K52" s="1207"/>
      <c r="L52" s="3"/>
      <c r="M52" s="3"/>
      <c r="N52" s="3"/>
      <c r="O52" s="3"/>
      <c r="P52" s="3"/>
      <c r="Q52" s="3"/>
      <c r="R52" s="3"/>
    </row>
    <row r="53" spans="1:18" ht="22.5" customHeight="1">
      <c r="A53" s="1395"/>
      <c r="B53" s="1204"/>
      <c r="C53" s="1206" t="s">
        <v>858</v>
      </c>
      <c r="D53" s="1206"/>
      <c r="E53" s="1206"/>
      <c r="F53" s="1206"/>
      <c r="G53" s="1206"/>
      <c r="H53" s="1206"/>
      <c r="I53" s="1206"/>
      <c r="J53" s="1206"/>
      <c r="K53" s="1207"/>
      <c r="L53" s="3"/>
      <c r="M53" s="3"/>
      <c r="N53" s="3"/>
      <c r="O53" s="3"/>
      <c r="P53" s="3"/>
      <c r="Q53" s="3"/>
      <c r="R53" s="3"/>
    </row>
    <row r="54" spans="1:18" ht="33.75" customHeight="1">
      <c r="A54" s="1395"/>
      <c r="B54" s="1204"/>
      <c r="C54" s="1206" t="s">
        <v>859</v>
      </c>
      <c r="D54" s="1206"/>
      <c r="E54" s="1206"/>
      <c r="F54" s="1206"/>
      <c r="G54" s="1206"/>
      <c r="H54" s="1206"/>
      <c r="I54" s="1206"/>
      <c r="J54" s="1206"/>
      <c r="K54" s="1207"/>
      <c r="L54" s="3"/>
      <c r="M54" s="3"/>
      <c r="N54" s="3"/>
      <c r="O54" s="3"/>
      <c r="P54" s="3"/>
      <c r="Q54" s="3"/>
      <c r="R54" s="3"/>
    </row>
    <row r="55" spans="1:18" ht="33.75" customHeight="1" thickBot="1">
      <c r="A55" s="1173"/>
      <c r="B55" s="1398"/>
      <c r="C55" s="1180" t="s">
        <v>860</v>
      </c>
      <c r="D55" s="1180"/>
      <c r="E55" s="1180"/>
      <c r="F55" s="1180"/>
      <c r="G55" s="1180"/>
      <c r="H55" s="1180"/>
      <c r="I55" s="1180"/>
      <c r="J55" s="1180"/>
      <c r="K55" s="1181"/>
      <c r="L55" s="3"/>
      <c r="M55" s="3"/>
      <c r="N55" s="3"/>
      <c r="O55" s="3"/>
      <c r="P55" s="3"/>
      <c r="Q55" s="3"/>
      <c r="R55" s="3"/>
    </row>
    <row r="56" spans="1:18" ht="21.6" customHeight="1">
      <c r="A56" s="1182" t="s">
        <v>20</v>
      </c>
      <c r="B56" s="1183"/>
      <c r="C56" s="1186" t="s">
        <v>5110</v>
      </c>
      <c r="D56" s="1187"/>
      <c r="E56" s="1187"/>
      <c r="F56" s="1187"/>
      <c r="G56" s="1187"/>
      <c r="H56" s="1187"/>
      <c r="I56" s="1187"/>
      <c r="J56" s="1187"/>
      <c r="K56" s="1188"/>
      <c r="L56" s="3"/>
      <c r="M56" s="3"/>
      <c r="N56" s="3"/>
      <c r="O56" s="3"/>
      <c r="P56" s="3"/>
      <c r="Q56" s="3"/>
      <c r="R56" s="3"/>
    </row>
    <row r="57" spans="1:18" ht="36" customHeight="1">
      <c r="A57" s="1184"/>
      <c r="B57" s="1185"/>
      <c r="C57" s="1155" t="s">
        <v>5111</v>
      </c>
      <c r="D57" s="1156"/>
      <c r="E57" s="1156"/>
      <c r="F57" s="1156"/>
      <c r="G57" s="1156"/>
      <c r="H57" s="1156"/>
      <c r="I57" s="1156"/>
      <c r="J57" s="1156"/>
      <c r="K57" s="1157"/>
      <c r="L57" s="3"/>
      <c r="M57" s="3"/>
      <c r="N57" s="3"/>
      <c r="O57" s="3"/>
      <c r="P57" s="3"/>
      <c r="Q57" s="3"/>
      <c r="R57" s="3"/>
    </row>
    <row r="58" spans="1:18" ht="36" customHeight="1">
      <c r="A58" s="1184"/>
      <c r="B58" s="1185"/>
      <c r="C58" s="1155" t="s">
        <v>5112</v>
      </c>
      <c r="D58" s="1156"/>
      <c r="E58" s="1156"/>
      <c r="F58" s="1156"/>
      <c r="G58" s="1156"/>
      <c r="H58" s="1156"/>
      <c r="I58" s="1156"/>
      <c r="J58" s="1156"/>
      <c r="K58" s="1157"/>
      <c r="L58" s="3"/>
      <c r="M58" s="3"/>
      <c r="N58" s="3"/>
      <c r="O58" s="3"/>
      <c r="P58" s="3"/>
      <c r="Q58" s="3"/>
      <c r="R58" s="3"/>
    </row>
    <row r="59" spans="1:18" ht="36" customHeight="1">
      <c r="A59" s="1184"/>
      <c r="B59" s="1185"/>
      <c r="C59" s="1155" t="s">
        <v>5113</v>
      </c>
      <c r="D59" s="1156"/>
      <c r="E59" s="1156"/>
      <c r="F59" s="1156"/>
      <c r="G59" s="1156"/>
      <c r="H59" s="1156"/>
      <c r="I59" s="1156"/>
      <c r="J59" s="1156"/>
      <c r="K59" s="1157"/>
      <c r="L59" s="3"/>
      <c r="M59" s="3"/>
      <c r="N59" s="3"/>
      <c r="O59" s="3"/>
      <c r="P59" s="3"/>
      <c r="Q59" s="3"/>
      <c r="R59" s="3"/>
    </row>
    <row r="60" spans="1:18" ht="36" customHeight="1">
      <c r="A60" s="1184"/>
      <c r="B60" s="1185"/>
      <c r="C60" s="1155" t="s">
        <v>5114</v>
      </c>
      <c r="D60" s="1156"/>
      <c r="E60" s="1156"/>
      <c r="F60" s="1156"/>
      <c r="G60" s="1156"/>
      <c r="H60" s="1156"/>
      <c r="I60" s="1156"/>
      <c r="J60" s="1156"/>
      <c r="K60" s="1157"/>
      <c r="L60" s="3"/>
      <c r="M60" s="3"/>
      <c r="N60" s="3"/>
      <c r="O60" s="3"/>
      <c r="P60" s="3"/>
      <c r="Q60" s="3"/>
      <c r="R60" s="3"/>
    </row>
    <row r="61" spans="1:18" ht="24" customHeight="1">
      <c r="A61" s="1184"/>
      <c r="B61" s="1185"/>
      <c r="C61" s="1155" t="s">
        <v>5115</v>
      </c>
      <c r="D61" s="1156"/>
      <c r="E61" s="1156"/>
      <c r="F61" s="1156"/>
      <c r="G61" s="1156"/>
      <c r="H61" s="1156"/>
      <c r="I61" s="1156"/>
      <c r="J61" s="1156"/>
      <c r="K61" s="1157"/>
      <c r="L61" s="3"/>
      <c r="M61" s="3"/>
      <c r="N61" s="3"/>
      <c r="O61" s="3"/>
      <c r="P61" s="3"/>
      <c r="Q61" s="3"/>
      <c r="R61" s="3"/>
    </row>
    <row r="62" spans="1:18" ht="24" customHeight="1">
      <c r="A62" s="1184"/>
      <c r="B62" s="1185"/>
      <c r="C62" s="1155" t="s">
        <v>5116</v>
      </c>
      <c r="D62" s="1156"/>
      <c r="E62" s="1156"/>
      <c r="F62" s="1156"/>
      <c r="G62" s="1156"/>
      <c r="H62" s="1156"/>
      <c r="I62" s="1156"/>
      <c r="J62" s="1156"/>
      <c r="K62" s="1157"/>
      <c r="L62" s="3"/>
      <c r="M62" s="3"/>
      <c r="N62" s="3"/>
      <c r="O62" s="3"/>
      <c r="P62" s="3"/>
      <c r="Q62" s="3"/>
      <c r="R62" s="3"/>
    </row>
    <row r="63" spans="1:18" ht="24" customHeight="1">
      <c r="A63" s="1184"/>
      <c r="B63" s="1185"/>
      <c r="C63" s="1155" t="s">
        <v>5117</v>
      </c>
      <c r="D63" s="1156"/>
      <c r="E63" s="1156"/>
      <c r="F63" s="1156"/>
      <c r="G63" s="1156"/>
      <c r="H63" s="1156"/>
      <c r="I63" s="1156"/>
      <c r="J63" s="1156"/>
      <c r="K63" s="1157"/>
      <c r="L63" s="3"/>
      <c r="M63" s="3"/>
      <c r="N63" s="3"/>
      <c r="O63" s="3"/>
      <c r="P63" s="3"/>
      <c r="Q63" s="3"/>
      <c r="R63" s="3"/>
    </row>
    <row r="64" spans="1:18" ht="35.1" customHeight="1">
      <c r="A64" s="1184"/>
      <c r="B64" s="1185"/>
      <c r="C64" s="1155" t="s">
        <v>7567</v>
      </c>
      <c r="D64" s="1156"/>
      <c r="E64" s="1156"/>
      <c r="F64" s="1156"/>
      <c r="G64" s="1156"/>
      <c r="H64" s="1156"/>
      <c r="I64" s="1156"/>
      <c r="J64" s="1156"/>
      <c r="K64" s="1157"/>
      <c r="L64" s="3"/>
      <c r="M64" s="3"/>
      <c r="N64" s="3"/>
      <c r="O64" s="3"/>
      <c r="P64" s="3"/>
      <c r="Q64" s="3"/>
      <c r="R64" s="3"/>
    </row>
    <row r="65" spans="1:18" ht="36" customHeight="1">
      <c r="A65" s="1184"/>
      <c r="B65" s="1185"/>
      <c r="C65" s="1155" t="s">
        <v>7568</v>
      </c>
      <c r="D65" s="1156"/>
      <c r="E65" s="1156"/>
      <c r="F65" s="1156"/>
      <c r="G65" s="1156"/>
      <c r="H65" s="1156"/>
      <c r="I65" s="1156"/>
      <c r="J65" s="1156"/>
      <c r="K65" s="1157"/>
      <c r="L65" s="3"/>
      <c r="M65" s="3"/>
      <c r="N65" s="3"/>
      <c r="O65" s="3"/>
      <c r="P65" s="3"/>
      <c r="Q65" s="3"/>
      <c r="R65" s="3"/>
    </row>
    <row r="66" spans="1:18" ht="35.1" customHeight="1" thickBot="1">
      <c r="A66" s="1184"/>
      <c r="B66" s="1185"/>
      <c r="C66" s="1155" t="s">
        <v>7569</v>
      </c>
      <c r="D66" s="1156"/>
      <c r="E66" s="1156"/>
      <c r="F66" s="1156"/>
      <c r="G66" s="1156"/>
      <c r="H66" s="1156"/>
      <c r="I66" s="1156"/>
      <c r="J66" s="1156"/>
      <c r="K66" s="1157"/>
      <c r="L66" s="3"/>
      <c r="M66" s="3"/>
      <c r="N66" s="3"/>
      <c r="O66" s="3"/>
      <c r="P66" s="3"/>
      <c r="Q66" s="3"/>
      <c r="R66" s="3"/>
    </row>
    <row r="67" spans="1:18" ht="15.75" thickBot="1">
      <c r="A67" s="1158" t="s">
        <v>29</v>
      </c>
      <c r="B67" s="1159"/>
      <c r="C67" s="1159"/>
      <c r="D67" s="1159"/>
      <c r="E67" s="1159"/>
      <c r="F67" s="1159"/>
      <c r="G67" s="1159"/>
      <c r="H67" s="1159"/>
      <c r="I67" s="1159"/>
      <c r="J67" s="1159"/>
      <c r="K67" s="1160"/>
      <c r="L67" s="3"/>
      <c r="M67" s="3"/>
      <c r="N67" s="3"/>
      <c r="O67" s="3"/>
      <c r="P67" s="3"/>
      <c r="Q67" s="3"/>
      <c r="R67" s="3"/>
    </row>
    <row r="68" spans="1:18" ht="30.75" customHeight="1">
      <c r="A68" s="1192" t="s">
        <v>8386</v>
      </c>
      <c r="B68" s="1193"/>
      <c r="C68" s="1193"/>
      <c r="D68" s="1193"/>
      <c r="E68" s="1194"/>
      <c r="F68" s="1162">
        <v>45</v>
      </c>
      <c r="G68" s="1162"/>
      <c r="H68" s="1162"/>
      <c r="I68" s="1162"/>
      <c r="J68" s="1162"/>
      <c r="K68" s="1163"/>
      <c r="L68" s="3"/>
      <c r="M68" s="3"/>
      <c r="N68" s="3"/>
      <c r="O68" s="3"/>
      <c r="P68" s="3"/>
      <c r="Q68" s="3"/>
      <c r="R68" s="3"/>
    </row>
    <row r="69" spans="1:18" ht="30.75" customHeight="1">
      <c r="A69" s="1195" t="s">
        <v>26</v>
      </c>
      <c r="B69" s="1196"/>
      <c r="C69" s="1196"/>
      <c r="D69" s="1196"/>
      <c r="E69" s="1197"/>
      <c r="F69" s="1165">
        <v>15</v>
      </c>
      <c r="G69" s="1165"/>
      <c r="H69" s="1165"/>
      <c r="I69" s="1165"/>
      <c r="J69" s="1165"/>
      <c r="K69" s="1166"/>
      <c r="L69" s="3" t="s">
        <v>27</v>
      </c>
      <c r="M69" s="3"/>
      <c r="N69" s="3"/>
      <c r="O69" s="3"/>
      <c r="P69" s="3"/>
      <c r="Q69" s="3"/>
      <c r="R69" s="3"/>
    </row>
    <row r="70" spans="1:18" ht="15.75" thickBot="1">
      <c r="A70" s="749" t="s">
        <v>22</v>
      </c>
      <c r="B70" s="750"/>
      <c r="C70" s="750"/>
      <c r="D70" s="752"/>
      <c r="E70" s="877"/>
      <c r="F70" s="1401" t="s">
        <v>50</v>
      </c>
      <c r="G70" s="1401"/>
      <c r="H70" s="1401"/>
      <c r="I70" s="1401"/>
      <c r="J70" s="1401"/>
      <c r="K70" s="1402"/>
      <c r="L70" s="3"/>
      <c r="M70" s="3"/>
      <c r="N70" s="3"/>
      <c r="O70" s="3"/>
      <c r="P70" s="3"/>
      <c r="Q70" s="3"/>
      <c r="R70" s="3"/>
    </row>
    <row r="71" spans="1:18">
      <c r="A71" s="1393" t="s">
        <v>5101</v>
      </c>
      <c r="B71" s="1403"/>
      <c r="C71" s="1403"/>
      <c r="D71" s="1403"/>
      <c r="E71" s="1404"/>
      <c r="F71" s="1408" t="s">
        <v>8425</v>
      </c>
      <c r="G71" s="1794"/>
      <c r="H71" s="1794"/>
      <c r="I71" s="1794"/>
      <c r="J71" s="1794"/>
      <c r="K71" s="1795"/>
      <c r="L71" s="3"/>
      <c r="M71" s="3"/>
      <c r="N71" s="3"/>
      <c r="O71" s="3"/>
      <c r="P71" s="3"/>
      <c r="Q71" s="3"/>
      <c r="R71" s="3"/>
    </row>
    <row r="72" spans="1:18" ht="18" customHeight="1" thickBot="1">
      <c r="A72" s="1173"/>
      <c r="B72" s="1405"/>
      <c r="C72" s="1405"/>
      <c r="D72" s="1405"/>
      <c r="E72" s="1406"/>
      <c r="F72" s="1411"/>
      <c r="G72" s="1796"/>
      <c r="H72" s="1796"/>
      <c r="I72" s="1796"/>
      <c r="J72" s="1796"/>
      <c r="K72" s="1797"/>
      <c r="L72" s="3"/>
      <c r="M72" s="3"/>
      <c r="N72" s="3"/>
      <c r="O72" s="3"/>
      <c r="P72" s="3"/>
      <c r="Q72" s="3"/>
      <c r="R72" s="3"/>
    </row>
  </sheetData>
  <sheetProtection algorithmName="SHA-512" hashValue="mmTSghdOsZOWkiNDupyXtFXo27BZ6p9iYrvetg6/oLhGx1UY3NJBQEWPQF230bTjWxNE/aZigEipUbYUjJM32A==" saltValue="xJXrnM22U+KR412P1LQciQ==" spinCount="100000" sheet="1" objects="1" scenarios="1" selectLockedCells="1" selectUnlockedCells="1"/>
  <mergeCells count="196">
    <mergeCell ref="F45:G45"/>
    <mergeCell ref="H45:I45"/>
    <mergeCell ref="J45:K45"/>
    <mergeCell ref="A47:E47"/>
    <mergeCell ref="F47:G47"/>
    <mergeCell ref="H47:I47"/>
    <mergeCell ref="J47:K47"/>
    <mergeCell ref="F48:G48"/>
    <mergeCell ref="H48:I48"/>
    <mergeCell ref="A38:E38"/>
    <mergeCell ref="F38:G38"/>
    <mergeCell ref="H38:I38"/>
    <mergeCell ref="J38:K38"/>
    <mergeCell ref="A39:E39"/>
    <mergeCell ref="F39:G39"/>
    <mergeCell ref="H39:I39"/>
    <mergeCell ref="J39:K39"/>
    <mergeCell ref="A40:E40"/>
    <mergeCell ref="F40:G40"/>
    <mergeCell ref="H40:I40"/>
    <mergeCell ref="J40:K40"/>
    <mergeCell ref="A35:E35"/>
    <mergeCell ref="F35:G35"/>
    <mergeCell ref="H35:I35"/>
    <mergeCell ref="J35:K35"/>
    <mergeCell ref="A36:E36"/>
    <mergeCell ref="F36:G36"/>
    <mergeCell ref="H36:I36"/>
    <mergeCell ref="J36:K36"/>
    <mergeCell ref="A37:E37"/>
    <mergeCell ref="F37:G37"/>
    <mergeCell ref="H37:I37"/>
    <mergeCell ref="J37:K37"/>
    <mergeCell ref="A41:E41"/>
    <mergeCell ref="F41:G41"/>
    <mergeCell ref="H41:I41"/>
    <mergeCell ref="J41:K41"/>
    <mergeCell ref="A42:E42"/>
    <mergeCell ref="F42:G42"/>
    <mergeCell ref="H42:I42"/>
    <mergeCell ref="J42:K42"/>
    <mergeCell ref="A49:B49"/>
    <mergeCell ref="C49:K49"/>
    <mergeCell ref="A46:E46"/>
    <mergeCell ref="F46:G46"/>
    <mergeCell ref="H46:I46"/>
    <mergeCell ref="J46:K46"/>
    <mergeCell ref="A43:E43"/>
    <mergeCell ref="F43:G43"/>
    <mergeCell ref="H43:I43"/>
    <mergeCell ref="J43:K43"/>
    <mergeCell ref="A44:E44"/>
    <mergeCell ref="F44:G44"/>
    <mergeCell ref="J48:K48"/>
    <mergeCell ref="H44:I44"/>
    <mergeCell ref="J44:K44"/>
    <mergeCell ref="A45:E45"/>
    <mergeCell ref="A30:E30"/>
    <mergeCell ref="F30:G30"/>
    <mergeCell ref="H30:I30"/>
    <mergeCell ref="J30:K30"/>
    <mergeCell ref="A31:E31"/>
    <mergeCell ref="F31:G31"/>
    <mergeCell ref="H31:I31"/>
    <mergeCell ref="J31:K31"/>
    <mergeCell ref="A34:E34"/>
    <mergeCell ref="F34:G34"/>
    <mergeCell ref="H34:I34"/>
    <mergeCell ref="J34:K34"/>
    <mergeCell ref="A32:E32"/>
    <mergeCell ref="F32:G32"/>
    <mergeCell ref="H32:I32"/>
    <mergeCell ref="J32:K32"/>
    <mergeCell ref="A33:E33"/>
    <mergeCell ref="F33:G33"/>
    <mergeCell ref="H33:I33"/>
    <mergeCell ref="J33:K33"/>
    <mergeCell ref="A27:E27"/>
    <mergeCell ref="F27:G27"/>
    <mergeCell ref="H27:I27"/>
    <mergeCell ref="J27:K27"/>
    <mergeCell ref="A28:E28"/>
    <mergeCell ref="F28:G28"/>
    <mergeCell ref="H28:I28"/>
    <mergeCell ref="J28:K28"/>
    <mergeCell ref="A29:E29"/>
    <mergeCell ref="F29:G29"/>
    <mergeCell ref="H29:I29"/>
    <mergeCell ref="J29:K29"/>
    <mergeCell ref="A25:E25"/>
    <mergeCell ref="F25:G25"/>
    <mergeCell ref="H25:I25"/>
    <mergeCell ref="J25:K25"/>
    <mergeCell ref="A26:E26"/>
    <mergeCell ref="F26:G26"/>
    <mergeCell ref="H26:I26"/>
    <mergeCell ref="J26:K26"/>
    <mergeCell ref="J23:K23"/>
    <mergeCell ref="A24:E24"/>
    <mergeCell ref="F24:G24"/>
    <mergeCell ref="H24:I24"/>
    <mergeCell ref="J24:K24"/>
    <mergeCell ref="A23:E23"/>
    <mergeCell ref="F23:G23"/>
    <mergeCell ref="H23:I23"/>
    <mergeCell ref="F20:G20"/>
    <mergeCell ref="H20:I20"/>
    <mergeCell ref="J20:K20"/>
    <mergeCell ref="A21:E21"/>
    <mergeCell ref="F21:G21"/>
    <mergeCell ref="H21:I21"/>
    <mergeCell ref="J21:K21"/>
    <mergeCell ref="A22:E22"/>
    <mergeCell ref="F22:G22"/>
    <mergeCell ref="H22:I22"/>
    <mergeCell ref="J22:K22"/>
    <mergeCell ref="H19:I19"/>
    <mergeCell ref="J19:K19"/>
    <mergeCell ref="A19:E19"/>
    <mergeCell ref="F18:G18"/>
    <mergeCell ref="A50:B50"/>
    <mergeCell ref="C50:K50"/>
    <mergeCell ref="C51:K51"/>
    <mergeCell ref="C52:K52"/>
    <mergeCell ref="I5:K5"/>
    <mergeCell ref="D5:E5"/>
    <mergeCell ref="A12:C13"/>
    <mergeCell ref="A14:C15"/>
    <mergeCell ref="A18:E18"/>
    <mergeCell ref="D12:K12"/>
    <mergeCell ref="D14:K14"/>
    <mergeCell ref="F19:G19"/>
    <mergeCell ref="A48:E48"/>
    <mergeCell ref="A7:C7"/>
    <mergeCell ref="D9:K9"/>
    <mergeCell ref="D16:K16"/>
    <mergeCell ref="A16:C16"/>
    <mergeCell ref="D17:K17"/>
    <mergeCell ref="A51:B55"/>
    <mergeCell ref="A20:E20"/>
    <mergeCell ref="L17:R17"/>
    <mergeCell ref="D13:K13"/>
    <mergeCell ref="D15:K15"/>
    <mergeCell ref="L16:R16"/>
    <mergeCell ref="L18:R18"/>
    <mergeCell ref="A6:C6"/>
    <mergeCell ref="A3:C3"/>
    <mergeCell ref="A4:C4"/>
    <mergeCell ref="A5:C5"/>
    <mergeCell ref="F4:H4"/>
    <mergeCell ref="H18:I18"/>
    <mergeCell ref="J18:K18"/>
    <mergeCell ref="I4:K4"/>
    <mergeCell ref="D4:E4"/>
    <mergeCell ref="D3:E3"/>
    <mergeCell ref="F3:H3"/>
    <mergeCell ref="I3:K3"/>
    <mergeCell ref="A8:K8"/>
    <mergeCell ref="F5:H5"/>
    <mergeCell ref="D7:K7"/>
    <mergeCell ref="D10:K10"/>
    <mergeCell ref="D11:K11"/>
    <mergeCell ref="A9:C11"/>
    <mergeCell ref="L5:Q6"/>
    <mergeCell ref="A2:C2"/>
    <mergeCell ref="A1:C1"/>
    <mergeCell ref="F1:H1"/>
    <mergeCell ref="F2:H2"/>
    <mergeCell ref="D1:E1"/>
    <mergeCell ref="D2:E2"/>
    <mergeCell ref="I1:K1"/>
    <mergeCell ref="I2:K2"/>
    <mergeCell ref="D6:K6"/>
    <mergeCell ref="F68:K68"/>
    <mergeCell ref="F69:K69"/>
    <mergeCell ref="F70:K70"/>
    <mergeCell ref="A71:E72"/>
    <mergeCell ref="A67:K67"/>
    <mergeCell ref="C53:K53"/>
    <mergeCell ref="C56:K56"/>
    <mergeCell ref="A56:B66"/>
    <mergeCell ref="C57:K57"/>
    <mergeCell ref="C58:K58"/>
    <mergeCell ref="C62:K62"/>
    <mergeCell ref="C66:K66"/>
    <mergeCell ref="C65:K65"/>
    <mergeCell ref="C59:K59"/>
    <mergeCell ref="C60:K60"/>
    <mergeCell ref="C61:K61"/>
    <mergeCell ref="C63:K63"/>
    <mergeCell ref="C64:K64"/>
    <mergeCell ref="C54:K54"/>
    <mergeCell ref="C55:K55"/>
    <mergeCell ref="F71:K72"/>
    <mergeCell ref="A69:E69"/>
    <mergeCell ref="A68:E68"/>
  </mergeCell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Arkusz110"/>
  <dimension ref="A1:R58"/>
  <sheetViews>
    <sheetView topLeftCell="A40" workbookViewId="0">
      <selection activeCell="C40" sqref="C40:K40"/>
    </sheetView>
  </sheetViews>
  <sheetFormatPr defaultColWidth="9.140625" defaultRowHeight="15"/>
  <cols>
    <col min="1" max="16384" width="9.140625" style="769"/>
  </cols>
  <sheetData>
    <row r="1" spans="1:18" ht="30.75" customHeight="1" thickBot="1">
      <c r="A1" s="1271" t="s">
        <v>1</v>
      </c>
      <c r="B1" s="1272"/>
      <c r="C1" s="1272"/>
      <c r="D1" s="2656" t="s">
        <v>11</v>
      </c>
      <c r="E1" s="2657"/>
      <c r="F1" s="1158" t="s">
        <v>10</v>
      </c>
      <c r="G1" s="1159"/>
      <c r="H1" s="1267"/>
      <c r="I1" s="5751" t="s">
        <v>4495</v>
      </c>
      <c r="J1" s="5752"/>
      <c r="K1" s="5753"/>
      <c r="L1" s="730"/>
      <c r="M1" s="730"/>
      <c r="N1" s="730"/>
      <c r="O1" s="730"/>
      <c r="P1" s="730"/>
      <c r="Q1" s="730"/>
      <c r="R1" s="730"/>
    </row>
    <row r="2" spans="1:18" ht="45.75" customHeight="1" thickBot="1">
      <c r="A2" s="1158" t="s">
        <v>12</v>
      </c>
      <c r="B2" s="1159"/>
      <c r="C2" s="1267"/>
      <c r="D2" s="2739" t="s">
        <v>4891</v>
      </c>
      <c r="E2" s="1279"/>
      <c r="F2" s="1158" t="s">
        <v>2</v>
      </c>
      <c r="G2" s="1159"/>
      <c r="H2" s="1267"/>
      <c r="I2" s="5754" t="s">
        <v>4496</v>
      </c>
      <c r="J2" s="4884"/>
      <c r="K2" s="4885"/>
      <c r="L2" s="730"/>
      <c r="M2" s="730"/>
      <c r="N2" s="730"/>
      <c r="O2" s="730"/>
      <c r="P2" s="730"/>
      <c r="Q2" s="730"/>
      <c r="R2" s="730"/>
    </row>
    <row r="3" spans="1:18" ht="15.75" thickBot="1">
      <c r="A3" s="1158" t="s">
        <v>3</v>
      </c>
      <c r="B3" s="1159"/>
      <c r="C3" s="1267"/>
      <c r="D3" s="2653">
        <v>15</v>
      </c>
      <c r="E3" s="2654"/>
      <c r="F3" s="1158" t="s">
        <v>4</v>
      </c>
      <c r="G3" s="1159"/>
      <c r="H3" s="1267"/>
      <c r="I3" s="2653">
        <v>8</v>
      </c>
      <c r="J3" s="2655"/>
      <c r="K3" s="2654"/>
      <c r="L3" s="730"/>
      <c r="M3" s="730"/>
      <c r="N3" s="730"/>
      <c r="O3" s="730"/>
      <c r="P3" s="730"/>
      <c r="Q3" s="730"/>
      <c r="R3" s="730"/>
    </row>
    <row r="4" spans="1:18" ht="30" customHeight="1" thickBot="1">
      <c r="A4" s="1158" t="s">
        <v>5</v>
      </c>
      <c r="B4" s="1159"/>
      <c r="C4" s="1267"/>
      <c r="D4" s="2658" t="s">
        <v>13</v>
      </c>
      <c r="E4" s="2660"/>
      <c r="F4" s="1158" t="s">
        <v>0</v>
      </c>
      <c r="G4" s="1159"/>
      <c r="H4" s="1267"/>
      <c r="I4" s="2653" t="s">
        <v>30</v>
      </c>
      <c r="J4" s="2655"/>
      <c r="K4" s="2654"/>
      <c r="L4" s="730" t="s">
        <v>14</v>
      </c>
      <c r="M4" s="730"/>
      <c r="N4" s="730"/>
      <c r="O4" s="730"/>
      <c r="P4" s="730"/>
      <c r="Q4" s="730"/>
      <c r="R4" s="730"/>
    </row>
    <row r="5" spans="1:18" ht="15.75" thickBot="1">
      <c r="A5" s="1158" t="s">
        <v>15</v>
      </c>
      <c r="B5" s="1159"/>
      <c r="C5" s="1267"/>
      <c r="D5" s="2653" t="s">
        <v>31</v>
      </c>
      <c r="E5" s="2654"/>
      <c r="F5" s="1158" t="s">
        <v>16</v>
      </c>
      <c r="G5" s="1159"/>
      <c r="H5" s="1267"/>
      <c r="I5" s="2653" t="s">
        <v>46</v>
      </c>
      <c r="J5" s="2655"/>
      <c r="K5" s="2654"/>
      <c r="L5" s="1245" t="s">
        <v>43</v>
      </c>
      <c r="M5" s="1239"/>
      <c r="N5" s="1239"/>
      <c r="O5" s="1239"/>
      <c r="P5" s="1239"/>
      <c r="Q5" s="1239"/>
      <c r="R5" s="730"/>
    </row>
    <row r="6" spans="1:18" ht="35.25" customHeight="1" thickBot="1">
      <c r="A6" s="1492" t="s">
        <v>28</v>
      </c>
      <c r="B6" s="1493"/>
      <c r="C6" s="1494"/>
      <c r="D6" s="5780" t="s">
        <v>3641</v>
      </c>
      <c r="E6" s="1774"/>
      <c r="F6" s="1774"/>
      <c r="G6" s="1774"/>
      <c r="H6" s="1774"/>
      <c r="I6" s="1774"/>
      <c r="J6" s="1774"/>
      <c r="K6" s="1775"/>
      <c r="L6" s="1245"/>
      <c r="M6" s="1239"/>
      <c r="N6" s="1239"/>
      <c r="O6" s="1239"/>
      <c r="P6" s="1239"/>
      <c r="Q6" s="1239"/>
      <c r="R6" s="730"/>
    </row>
    <row r="7" spans="1:18" ht="87.75" customHeight="1" thickBot="1">
      <c r="A7" s="1492" t="s">
        <v>6</v>
      </c>
      <c r="B7" s="1493"/>
      <c r="C7" s="1494"/>
      <c r="D7" s="5758" t="s">
        <v>1511</v>
      </c>
      <c r="E7" s="2139"/>
      <c r="F7" s="2139"/>
      <c r="G7" s="2139"/>
      <c r="H7" s="2139"/>
      <c r="I7" s="2139"/>
      <c r="J7" s="2139"/>
      <c r="K7" s="2632"/>
      <c r="L7" s="730"/>
      <c r="M7" s="730"/>
      <c r="N7" s="730"/>
      <c r="O7" s="730"/>
      <c r="P7" s="730"/>
      <c r="Q7" s="730"/>
      <c r="R7" s="730"/>
    </row>
    <row r="8" spans="1:18" ht="42" customHeight="1" thickBot="1">
      <c r="A8" s="2074" t="s">
        <v>3802</v>
      </c>
      <c r="B8" s="2075"/>
      <c r="C8" s="2075"/>
      <c r="D8" s="2075"/>
      <c r="E8" s="2075"/>
      <c r="F8" s="2075"/>
      <c r="G8" s="2075"/>
      <c r="H8" s="2075"/>
      <c r="I8" s="2075"/>
      <c r="J8" s="2075"/>
      <c r="K8" s="2076"/>
      <c r="L8" s="730"/>
      <c r="M8" s="730"/>
      <c r="N8" s="730"/>
      <c r="O8" s="730"/>
      <c r="P8" s="730"/>
      <c r="Q8" s="730"/>
      <c r="R8" s="730"/>
    </row>
    <row r="9" spans="1:18" ht="35.450000000000003" customHeight="1">
      <c r="A9" s="3884" t="s">
        <v>7</v>
      </c>
      <c r="B9" s="4817"/>
      <c r="C9" s="3886"/>
      <c r="D9" s="5756" t="s">
        <v>3621</v>
      </c>
      <c r="E9" s="5756"/>
      <c r="F9" s="5756"/>
      <c r="G9" s="5756"/>
      <c r="H9" s="5756"/>
      <c r="I9" s="5756"/>
      <c r="J9" s="5756"/>
      <c r="K9" s="5757"/>
      <c r="L9" s="19"/>
      <c r="M9" s="730"/>
      <c r="N9" s="730"/>
      <c r="O9" s="730"/>
      <c r="P9" s="730"/>
      <c r="Q9" s="730"/>
      <c r="R9" s="730"/>
    </row>
    <row r="10" spans="1:18" ht="54.75" customHeight="1" thickBot="1">
      <c r="A10" s="3884"/>
      <c r="B10" s="4817"/>
      <c r="C10" s="3886"/>
      <c r="D10" s="5756" t="s">
        <v>3620</v>
      </c>
      <c r="E10" s="5756"/>
      <c r="F10" s="5756"/>
      <c r="G10" s="5756"/>
      <c r="H10" s="5756"/>
      <c r="I10" s="5756"/>
      <c r="J10" s="5756"/>
      <c r="K10" s="5757"/>
      <c r="L10" s="19"/>
      <c r="M10" s="730"/>
      <c r="N10" s="730"/>
      <c r="O10" s="730"/>
      <c r="P10" s="730"/>
      <c r="Q10" s="730"/>
      <c r="R10" s="730"/>
    </row>
    <row r="11" spans="1:18" ht="51" customHeight="1">
      <c r="A11" s="2146" t="s">
        <v>133</v>
      </c>
      <c r="B11" s="2147"/>
      <c r="C11" s="2148"/>
      <c r="D11" s="1782" t="s">
        <v>3619</v>
      </c>
      <c r="E11" s="1782"/>
      <c r="F11" s="1782"/>
      <c r="G11" s="1782"/>
      <c r="H11" s="1782"/>
      <c r="I11" s="1782"/>
      <c r="J11" s="1782"/>
      <c r="K11" s="1788"/>
      <c r="L11" s="19"/>
      <c r="M11" s="730"/>
      <c r="N11" s="730"/>
      <c r="O11" s="730"/>
      <c r="P11" s="730"/>
      <c r="Q11" s="730"/>
      <c r="R11" s="730"/>
    </row>
    <row r="12" spans="1:18" ht="41.25" customHeight="1">
      <c r="A12" s="1249"/>
      <c r="B12" s="1250"/>
      <c r="C12" s="1251"/>
      <c r="D12" s="2648" t="s">
        <v>3618</v>
      </c>
      <c r="E12" s="2648"/>
      <c r="F12" s="2648"/>
      <c r="G12" s="2648"/>
      <c r="H12" s="2648"/>
      <c r="I12" s="2648"/>
      <c r="J12" s="2648"/>
      <c r="K12" s="2649"/>
      <c r="L12" s="19"/>
      <c r="M12" s="730"/>
      <c r="N12" s="730"/>
      <c r="O12" s="730"/>
      <c r="P12" s="730"/>
      <c r="Q12" s="730"/>
      <c r="R12" s="730"/>
    </row>
    <row r="13" spans="1:18" ht="66" customHeight="1">
      <c r="A13" s="1249"/>
      <c r="B13" s="1250"/>
      <c r="C13" s="1251"/>
      <c r="D13" s="2648" t="s">
        <v>3617</v>
      </c>
      <c r="E13" s="2648"/>
      <c r="F13" s="2648"/>
      <c r="G13" s="2648"/>
      <c r="H13" s="2648"/>
      <c r="I13" s="2648"/>
      <c r="J13" s="2648"/>
      <c r="K13" s="2649"/>
      <c r="L13" s="19"/>
      <c r="M13" s="730"/>
      <c r="N13" s="730"/>
      <c r="O13" s="730"/>
      <c r="P13" s="730"/>
      <c r="Q13" s="730"/>
      <c r="R13" s="730"/>
    </row>
    <row r="14" spans="1:18" ht="51.75" customHeight="1">
      <c r="A14" s="1249"/>
      <c r="B14" s="1250"/>
      <c r="C14" s="1251"/>
      <c r="D14" s="2648" t="s">
        <v>3616</v>
      </c>
      <c r="E14" s="2648"/>
      <c r="F14" s="2648"/>
      <c r="G14" s="2648"/>
      <c r="H14" s="2648"/>
      <c r="I14" s="2648"/>
      <c r="J14" s="2648"/>
      <c r="K14" s="2649"/>
      <c r="L14" s="19"/>
      <c r="M14" s="730"/>
      <c r="N14" s="730"/>
      <c r="O14" s="730"/>
      <c r="P14" s="730"/>
      <c r="Q14" s="730"/>
      <c r="R14" s="730"/>
    </row>
    <row r="15" spans="1:18" ht="51.75" customHeight="1">
      <c r="A15" s="1249"/>
      <c r="B15" s="1250"/>
      <c r="C15" s="1251"/>
      <c r="D15" s="2648" t="s">
        <v>3615</v>
      </c>
      <c r="E15" s="2648"/>
      <c r="F15" s="2648"/>
      <c r="G15" s="2648"/>
      <c r="H15" s="2648"/>
      <c r="I15" s="2648"/>
      <c r="J15" s="2648"/>
      <c r="K15" s="2649"/>
      <c r="L15" s="19"/>
      <c r="M15" s="730"/>
      <c r="N15" s="730"/>
      <c r="O15" s="730"/>
      <c r="P15" s="730"/>
      <c r="Q15" s="730"/>
      <c r="R15" s="730"/>
    </row>
    <row r="16" spans="1:18" ht="42.75" customHeight="1" thickBot="1">
      <c r="A16" s="1249"/>
      <c r="B16" s="1250"/>
      <c r="C16" s="1251"/>
      <c r="D16" s="2149" t="s">
        <v>3640</v>
      </c>
      <c r="E16" s="1762"/>
      <c r="F16" s="1762"/>
      <c r="G16" s="1762"/>
      <c r="H16" s="1762"/>
      <c r="I16" s="1762"/>
      <c r="J16" s="1762"/>
      <c r="K16" s="1789"/>
      <c r="L16" s="19"/>
      <c r="M16" s="730"/>
      <c r="N16" s="730"/>
      <c r="O16" s="730"/>
      <c r="P16" s="730"/>
      <c r="Q16" s="730"/>
      <c r="R16" s="730"/>
    </row>
    <row r="17" spans="1:18" ht="40.5" customHeight="1">
      <c r="A17" s="2146" t="s">
        <v>9</v>
      </c>
      <c r="B17" s="2147"/>
      <c r="C17" s="2148"/>
      <c r="D17" s="5759" t="s">
        <v>3639</v>
      </c>
      <c r="E17" s="5760"/>
      <c r="F17" s="5760"/>
      <c r="G17" s="5760"/>
      <c r="H17" s="5760"/>
      <c r="I17" s="5760"/>
      <c r="J17" s="5760"/>
      <c r="K17" s="5761"/>
      <c r="L17" s="19"/>
      <c r="M17" s="730"/>
      <c r="N17" s="730"/>
      <c r="O17" s="730"/>
      <c r="P17" s="730"/>
      <c r="Q17" s="730"/>
      <c r="R17" s="730"/>
    </row>
    <row r="18" spans="1:18" ht="52.5" customHeight="1" thickBot="1">
      <c r="A18" s="1249"/>
      <c r="B18" s="1250"/>
      <c r="C18" s="1251"/>
      <c r="D18" s="4858" t="s">
        <v>3638</v>
      </c>
      <c r="E18" s="5762"/>
      <c r="F18" s="5762"/>
      <c r="G18" s="5762"/>
      <c r="H18" s="5762"/>
      <c r="I18" s="5762"/>
      <c r="J18" s="5762"/>
      <c r="K18" s="5763"/>
      <c r="L18" s="19"/>
      <c r="M18" s="730"/>
      <c r="N18" s="730"/>
      <c r="O18" s="730"/>
      <c r="P18" s="730"/>
      <c r="Q18" s="730"/>
      <c r="R18" s="730"/>
    </row>
    <row r="19" spans="1:18" ht="77.25" customHeight="1" thickBot="1">
      <c r="A19" s="1198" t="s">
        <v>33</v>
      </c>
      <c r="B19" s="1236"/>
      <c r="C19" s="1237"/>
      <c r="D19" s="5779" t="s">
        <v>2211</v>
      </c>
      <c r="E19" s="1774"/>
      <c r="F19" s="1774"/>
      <c r="G19" s="1774"/>
      <c r="H19" s="1774"/>
      <c r="I19" s="1774"/>
      <c r="J19" s="1774"/>
      <c r="K19" s="1775"/>
      <c r="L19" s="1239" t="s">
        <v>23</v>
      </c>
      <c r="M19" s="1239"/>
      <c r="N19" s="1239"/>
      <c r="O19" s="1239"/>
      <c r="P19" s="1239"/>
      <c r="Q19" s="1239"/>
      <c r="R19" s="1239"/>
    </row>
    <row r="20" spans="1:18" ht="15.75" thickBot="1">
      <c r="A20" s="731" t="s">
        <v>32</v>
      </c>
      <c r="B20" s="732"/>
      <c r="C20" s="738"/>
      <c r="D20" s="1774" t="s">
        <v>1978</v>
      </c>
      <c r="E20" s="1774"/>
      <c r="F20" s="1774"/>
      <c r="G20" s="1774"/>
      <c r="H20" s="1774"/>
      <c r="I20" s="1774"/>
      <c r="J20" s="1774"/>
      <c r="K20" s="1775"/>
      <c r="L20" s="1240" t="s">
        <v>34</v>
      </c>
      <c r="M20" s="1240"/>
      <c r="N20" s="1240"/>
      <c r="O20" s="1240"/>
      <c r="P20" s="1240"/>
      <c r="Q20" s="1240"/>
      <c r="R20" s="1240"/>
    </row>
    <row r="21" spans="1:18" ht="51.75" customHeight="1" thickBot="1">
      <c r="A21" s="2807" t="s">
        <v>41</v>
      </c>
      <c r="B21" s="2808"/>
      <c r="C21" s="2808"/>
      <c r="D21" s="2808"/>
      <c r="E21" s="2808"/>
      <c r="F21" s="2607" t="s">
        <v>39</v>
      </c>
      <c r="G21" s="2607"/>
      <c r="H21" s="2607" t="s">
        <v>17</v>
      </c>
      <c r="I21" s="2607"/>
      <c r="J21" s="2607" t="s">
        <v>18</v>
      </c>
      <c r="K21" s="2608"/>
      <c r="L21" s="1245" t="s">
        <v>40</v>
      </c>
      <c r="M21" s="1239"/>
      <c r="N21" s="1239"/>
      <c r="O21" s="1239"/>
      <c r="P21" s="1239"/>
      <c r="Q21" s="1239"/>
      <c r="R21" s="1239"/>
    </row>
    <row r="22" spans="1:18" ht="108" customHeight="1">
      <c r="A22" s="5782" t="s">
        <v>3637</v>
      </c>
      <c r="B22" s="1782"/>
      <c r="C22" s="1782"/>
      <c r="D22" s="1782"/>
      <c r="E22" s="1782"/>
      <c r="F22" s="5767" t="s">
        <v>1345</v>
      </c>
      <c r="G22" s="4876"/>
      <c r="H22" s="5764" t="s">
        <v>6855</v>
      </c>
      <c r="I22" s="4891"/>
      <c r="J22" s="5764" t="s">
        <v>6856</v>
      </c>
      <c r="K22" s="4899"/>
      <c r="L22" s="730"/>
      <c r="M22" s="730"/>
      <c r="N22" s="730"/>
      <c r="O22" s="730"/>
      <c r="P22" s="730"/>
      <c r="Q22" s="730"/>
      <c r="R22" s="730"/>
    </row>
    <row r="23" spans="1:18" ht="108" customHeight="1">
      <c r="A23" s="5781" t="s">
        <v>3636</v>
      </c>
      <c r="B23" s="4874"/>
      <c r="C23" s="4874"/>
      <c r="D23" s="4874"/>
      <c r="E23" s="4874"/>
      <c r="F23" s="5750" t="s">
        <v>1345</v>
      </c>
      <c r="G23" s="4888"/>
      <c r="H23" s="5749" t="s">
        <v>6855</v>
      </c>
      <c r="I23" s="4431"/>
      <c r="J23" s="5749" t="s">
        <v>6856</v>
      </c>
      <c r="K23" s="4879"/>
      <c r="L23" s="730"/>
      <c r="M23" s="730"/>
      <c r="N23" s="730"/>
      <c r="O23" s="730"/>
      <c r="P23" s="730"/>
      <c r="Q23" s="730"/>
      <c r="R23" s="730"/>
    </row>
    <row r="24" spans="1:18" ht="108" customHeight="1">
      <c r="A24" s="1761" t="s">
        <v>3635</v>
      </c>
      <c r="B24" s="1762"/>
      <c r="C24" s="1762"/>
      <c r="D24" s="1762"/>
      <c r="E24" s="1763"/>
      <c r="F24" s="5750" t="s">
        <v>1345</v>
      </c>
      <c r="G24" s="4888"/>
      <c r="H24" s="5749" t="s">
        <v>6855</v>
      </c>
      <c r="I24" s="4431"/>
      <c r="J24" s="5749" t="s">
        <v>6856</v>
      </c>
      <c r="K24" s="4879"/>
      <c r="L24" s="730"/>
      <c r="M24" s="730"/>
      <c r="N24" s="730"/>
      <c r="O24" s="730"/>
      <c r="P24" s="730"/>
      <c r="Q24" s="730"/>
      <c r="R24" s="730"/>
    </row>
    <row r="25" spans="1:18" ht="108" customHeight="1">
      <c r="A25" s="1761" t="s">
        <v>3634</v>
      </c>
      <c r="B25" s="1762"/>
      <c r="C25" s="1762"/>
      <c r="D25" s="1762"/>
      <c r="E25" s="1763"/>
      <c r="F25" s="5750" t="s">
        <v>1345</v>
      </c>
      <c r="G25" s="4888"/>
      <c r="H25" s="5749" t="s">
        <v>6855</v>
      </c>
      <c r="I25" s="4431"/>
      <c r="J25" s="5749" t="s">
        <v>6856</v>
      </c>
      <c r="K25" s="4879"/>
      <c r="L25" s="730"/>
      <c r="M25" s="730"/>
      <c r="N25" s="730"/>
      <c r="O25" s="730"/>
      <c r="P25" s="730"/>
      <c r="Q25" s="730"/>
      <c r="R25" s="730"/>
    </row>
    <row r="26" spans="1:18" ht="108" customHeight="1">
      <c r="A26" s="1761" t="s">
        <v>3633</v>
      </c>
      <c r="B26" s="1762"/>
      <c r="C26" s="1762"/>
      <c r="D26" s="1762"/>
      <c r="E26" s="1763"/>
      <c r="F26" s="5750" t="s">
        <v>1345</v>
      </c>
      <c r="G26" s="4888"/>
      <c r="H26" s="5749" t="s">
        <v>6855</v>
      </c>
      <c r="I26" s="4431"/>
      <c r="J26" s="5749" t="s">
        <v>6856</v>
      </c>
      <c r="K26" s="4879"/>
      <c r="L26" s="730"/>
      <c r="M26" s="730"/>
      <c r="N26" s="730"/>
      <c r="O26" s="730"/>
      <c r="P26" s="730"/>
      <c r="Q26" s="730"/>
      <c r="R26" s="730"/>
    </row>
    <row r="27" spans="1:18" ht="108" customHeight="1">
      <c r="A27" s="1761" t="s">
        <v>3632</v>
      </c>
      <c r="B27" s="1762"/>
      <c r="C27" s="1762"/>
      <c r="D27" s="1762"/>
      <c r="E27" s="1763"/>
      <c r="F27" s="5750" t="s">
        <v>1345</v>
      </c>
      <c r="G27" s="4888"/>
      <c r="H27" s="5749" t="s">
        <v>6855</v>
      </c>
      <c r="I27" s="4431"/>
      <c r="J27" s="5749" t="s">
        <v>6856</v>
      </c>
      <c r="K27" s="4879"/>
      <c r="L27" s="730"/>
      <c r="M27" s="730"/>
      <c r="N27" s="730"/>
      <c r="O27" s="730"/>
      <c r="P27" s="730"/>
      <c r="Q27" s="730"/>
      <c r="R27" s="730"/>
    </row>
    <row r="28" spans="1:18" ht="108" customHeight="1">
      <c r="A28" s="1761" t="s">
        <v>3631</v>
      </c>
      <c r="B28" s="1762"/>
      <c r="C28" s="1762"/>
      <c r="D28" s="1762"/>
      <c r="E28" s="1763"/>
      <c r="F28" s="5750" t="s">
        <v>1345</v>
      </c>
      <c r="G28" s="4888"/>
      <c r="H28" s="5749" t="s">
        <v>6855</v>
      </c>
      <c r="I28" s="4431"/>
      <c r="J28" s="5749" t="s">
        <v>6856</v>
      </c>
      <c r="K28" s="4879"/>
      <c r="L28" s="730"/>
      <c r="M28" s="730"/>
      <c r="N28" s="730"/>
      <c r="O28" s="730"/>
      <c r="P28" s="730"/>
      <c r="Q28" s="730"/>
      <c r="R28" s="730"/>
    </row>
    <row r="29" spans="1:18" ht="108" customHeight="1">
      <c r="A29" s="1761" t="s">
        <v>3630</v>
      </c>
      <c r="B29" s="1762"/>
      <c r="C29" s="1762"/>
      <c r="D29" s="1762"/>
      <c r="E29" s="1763"/>
      <c r="F29" s="5750" t="s">
        <v>1345</v>
      </c>
      <c r="G29" s="4888"/>
      <c r="H29" s="5749" t="s">
        <v>6855</v>
      </c>
      <c r="I29" s="4431"/>
      <c r="J29" s="5749" t="s">
        <v>6856</v>
      </c>
      <c r="K29" s="4879"/>
      <c r="L29" s="730"/>
      <c r="M29" s="730"/>
      <c r="N29" s="730"/>
      <c r="O29" s="730"/>
      <c r="P29" s="730"/>
      <c r="Q29" s="730"/>
      <c r="R29" s="730"/>
    </row>
    <row r="30" spans="1:18" ht="108" customHeight="1">
      <c r="A30" s="1761" t="s">
        <v>3629</v>
      </c>
      <c r="B30" s="1762"/>
      <c r="C30" s="1762"/>
      <c r="D30" s="1762"/>
      <c r="E30" s="1763"/>
      <c r="F30" s="5750" t="s">
        <v>1345</v>
      </c>
      <c r="G30" s="4888"/>
      <c r="H30" s="5749" t="s">
        <v>6855</v>
      </c>
      <c r="I30" s="4431"/>
      <c r="J30" s="5749" t="s">
        <v>6856</v>
      </c>
      <c r="K30" s="4879"/>
      <c r="L30" s="730"/>
      <c r="M30" s="730"/>
      <c r="N30" s="730"/>
      <c r="O30" s="730"/>
      <c r="P30" s="730"/>
      <c r="Q30" s="730"/>
      <c r="R30" s="730"/>
    </row>
    <row r="31" spans="1:18" ht="108" customHeight="1">
      <c r="A31" s="1761" t="s">
        <v>3628</v>
      </c>
      <c r="B31" s="1762"/>
      <c r="C31" s="1762"/>
      <c r="D31" s="1762"/>
      <c r="E31" s="1763"/>
      <c r="F31" s="5750" t="s">
        <v>1345</v>
      </c>
      <c r="G31" s="4888"/>
      <c r="H31" s="5749" t="s">
        <v>6855</v>
      </c>
      <c r="I31" s="4431"/>
      <c r="J31" s="5749" t="s">
        <v>6856</v>
      </c>
      <c r="K31" s="4879"/>
      <c r="L31" s="730"/>
      <c r="M31" s="730"/>
      <c r="N31" s="730"/>
      <c r="O31" s="730"/>
      <c r="P31" s="730"/>
      <c r="Q31" s="730"/>
      <c r="R31" s="730"/>
    </row>
    <row r="32" spans="1:18" ht="108" customHeight="1">
      <c r="A32" s="1761" t="s">
        <v>3627</v>
      </c>
      <c r="B32" s="1762"/>
      <c r="C32" s="1762"/>
      <c r="D32" s="1762"/>
      <c r="E32" s="1763"/>
      <c r="F32" s="5750" t="s">
        <v>1345</v>
      </c>
      <c r="G32" s="4888"/>
      <c r="H32" s="5749" t="s">
        <v>6855</v>
      </c>
      <c r="I32" s="4431"/>
      <c r="J32" s="5749" t="s">
        <v>6856</v>
      </c>
      <c r="K32" s="4879"/>
      <c r="L32" s="730"/>
      <c r="M32" s="730"/>
      <c r="N32" s="730"/>
      <c r="O32" s="730"/>
      <c r="P32" s="730"/>
      <c r="Q32" s="730"/>
      <c r="R32" s="730"/>
    </row>
    <row r="33" spans="1:18" ht="108" customHeight="1">
      <c r="A33" s="1761" t="s">
        <v>3626</v>
      </c>
      <c r="B33" s="1762"/>
      <c r="C33" s="1762"/>
      <c r="D33" s="1762"/>
      <c r="E33" s="1763"/>
      <c r="F33" s="5750" t="s">
        <v>1345</v>
      </c>
      <c r="G33" s="4888"/>
      <c r="H33" s="5749" t="s">
        <v>6855</v>
      </c>
      <c r="I33" s="4431"/>
      <c r="J33" s="5749" t="s">
        <v>6856</v>
      </c>
      <c r="K33" s="4879"/>
      <c r="L33" s="730"/>
      <c r="M33" s="730"/>
      <c r="N33" s="730"/>
      <c r="O33" s="730"/>
      <c r="P33" s="730"/>
      <c r="Q33" s="730"/>
      <c r="R33" s="730"/>
    </row>
    <row r="34" spans="1:18" ht="108" customHeight="1">
      <c r="A34" s="1761" t="s">
        <v>3625</v>
      </c>
      <c r="B34" s="1762"/>
      <c r="C34" s="1762"/>
      <c r="D34" s="1762"/>
      <c r="E34" s="1763"/>
      <c r="F34" s="5750" t="s">
        <v>1345</v>
      </c>
      <c r="G34" s="4888"/>
      <c r="H34" s="5749" t="s">
        <v>6855</v>
      </c>
      <c r="I34" s="4431"/>
      <c r="J34" s="5749" t="s">
        <v>6856</v>
      </c>
      <c r="K34" s="4879"/>
      <c r="L34" s="730"/>
      <c r="M34" s="730"/>
      <c r="N34" s="730"/>
      <c r="O34" s="730"/>
      <c r="P34" s="730"/>
      <c r="Q34" s="730"/>
      <c r="R34" s="730"/>
    </row>
    <row r="35" spans="1:18" ht="108" customHeight="1">
      <c r="A35" s="1761" t="s">
        <v>3624</v>
      </c>
      <c r="B35" s="1762"/>
      <c r="C35" s="1762"/>
      <c r="D35" s="1762"/>
      <c r="E35" s="1763"/>
      <c r="F35" s="5750" t="s">
        <v>1345</v>
      </c>
      <c r="G35" s="4888"/>
      <c r="H35" s="5749" t="s">
        <v>6855</v>
      </c>
      <c r="I35" s="4431"/>
      <c r="J35" s="5749" t="s">
        <v>6856</v>
      </c>
      <c r="K35" s="4879"/>
      <c r="L35" s="730"/>
      <c r="M35" s="730"/>
      <c r="N35" s="730"/>
      <c r="O35" s="730"/>
      <c r="P35" s="730"/>
      <c r="Q35" s="730"/>
      <c r="R35" s="730"/>
    </row>
    <row r="36" spans="1:18" ht="108" customHeight="1" thickBot="1">
      <c r="A36" s="1761" t="s">
        <v>3623</v>
      </c>
      <c r="B36" s="1762"/>
      <c r="C36" s="1762"/>
      <c r="D36" s="1762"/>
      <c r="E36" s="1763"/>
      <c r="F36" s="5769" t="s">
        <v>1345</v>
      </c>
      <c r="G36" s="5770"/>
      <c r="H36" s="5771" t="s">
        <v>6855</v>
      </c>
      <c r="I36" s="2619"/>
      <c r="J36" s="5771" t="s">
        <v>6856</v>
      </c>
      <c r="K36" s="5772"/>
      <c r="L36" s="730"/>
      <c r="M36" s="730"/>
      <c r="N36" s="730"/>
      <c r="O36" s="730"/>
      <c r="P36" s="730"/>
      <c r="Q36" s="730"/>
      <c r="R36" s="730"/>
    </row>
    <row r="37" spans="1:18" ht="24" customHeight="1">
      <c r="A37" s="2664" t="s">
        <v>42</v>
      </c>
      <c r="B37" s="3637"/>
      <c r="C37" s="5783" t="s">
        <v>3597</v>
      </c>
      <c r="D37" s="2136"/>
      <c r="E37" s="2136"/>
      <c r="F37" s="2136"/>
      <c r="G37" s="2136"/>
      <c r="H37" s="2136"/>
      <c r="I37" s="2136"/>
      <c r="J37" s="2136"/>
      <c r="K37" s="2137"/>
      <c r="L37" s="730"/>
      <c r="M37" s="730"/>
      <c r="N37" s="730"/>
      <c r="O37" s="730"/>
      <c r="P37" s="730"/>
      <c r="Q37" s="730"/>
      <c r="R37" s="730"/>
    </row>
    <row r="38" spans="1:18" ht="24" customHeight="1">
      <c r="A38" s="2873"/>
      <c r="B38" s="1396"/>
      <c r="C38" s="4461" t="s">
        <v>3596</v>
      </c>
      <c r="D38" s="1762"/>
      <c r="E38" s="1762"/>
      <c r="F38" s="1762"/>
      <c r="G38" s="1762"/>
      <c r="H38" s="1762"/>
      <c r="I38" s="1762"/>
      <c r="J38" s="1762"/>
      <c r="K38" s="1789"/>
      <c r="L38" s="730"/>
      <c r="M38" s="730"/>
      <c r="N38" s="730"/>
      <c r="O38" s="730"/>
      <c r="P38" s="730"/>
      <c r="Q38" s="730"/>
      <c r="R38" s="730"/>
    </row>
    <row r="39" spans="1:18" ht="24" customHeight="1" thickBot="1">
      <c r="A39" s="1173"/>
      <c r="B39" s="2957"/>
      <c r="C39" s="4461" t="s">
        <v>3595</v>
      </c>
      <c r="D39" s="1762"/>
      <c r="E39" s="1762"/>
      <c r="F39" s="1762"/>
      <c r="G39" s="1762"/>
      <c r="H39" s="1762"/>
      <c r="I39" s="1762"/>
      <c r="J39" s="1762"/>
      <c r="K39" s="1789"/>
      <c r="L39" s="730"/>
      <c r="M39" s="730"/>
      <c r="N39" s="730"/>
      <c r="O39" s="730"/>
      <c r="P39" s="730"/>
      <c r="Q39" s="730"/>
      <c r="R39" s="730"/>
    </row>
    <row r="40" spans="1:18" ht="239.1" customHeight="1" thickBot="1">
      <c r="A40" s="2889" t="s">
        <v>19</v>
      </c>
      <c r="B40" s="3642"/>
      <c r="C40" s="3643" t="s">
        <v>8611</v>
      </c>
      <c r="D40" s="1774"/>
      <c r="E40" s="1774"/>
      <c r="F40" s="1774"/>
      <c r="G40" s="1774"/>
      <c r="H40" s="1774"/>
      <c r="I40" s="1774"/>
      <c r="J40" s="1774"/>
      <c r="K40" s="1775"/>
      <c r="L40" s="730"/>
      <c r="M40" s="730"/>
      <c r="N40" s="730"/>
      <c r="O40" s="730"/>
      <c r="P40" s="730"/>
      <c r="Q40" s="730"/>
      <c r="R40" s="730"/>
    </row>
    <row r="41" spans="1:18" ht="24" customHeight="1">
      <c r="A41" s="2664" t="s">
        <v>21</v>
      </c>
      <c r="B41" s="3637"/>
      <c r="C41" s="5783" t="s">
        <v>3594</v>
      </c>
      <c r="D41" s="2136"/>
      <c r="E41" s="2136"/>
      <c r="F41" s="2136"/>
      <c r="G41" s="2136"/>
      <c r="H41" s="2136"/>
      <c r="I41" s="2136"/>
      <c r="J41" s="2136"/>
      <c r="K41" s="2137"/>
      <c r="L41" s="730"/>
      <c r="M41" s="730"/>
      <c r="N41" s="730"/>
      <c r="O41" s="730"/>
      <c r="P41" s="730"/>
      <c r="Q41" s="730"/>
      <c r="R41" s="730"/>
    </row>
    <row r="42" spans="1:18" ht="24" customHeight="1">
      <c r="A42" s="2873"/>
      <c r="B42" s="1396"/>
      <c r="C42" s="4461" t="s">
        <v>3593</v>
      </c>
      <c r="D42" s="1762"/>
      <c r="E42" s="1762"/>
      <c r="F42" s="1762"/>
      <c r="G42" s="1762"/>
      <c r="H42" s="1762"/>
      <c r="I42" s="1762"/>
      <c r="J42" s="1762"/>
      <c r="K42" s="1789"/>
      <c r="L42" s="730"/>
      <c r="M42" s="730"/>
      <c r="N42" s="730"/>
      <c r="O42" s="730"/>
      <c r="P42" s="730"/>
      <c r="Q42" s="730"/>
      <c r="R42" s="730"/>
    </row>
    <row r="43" spans="1:18" ht="24" customHeight="1" thickBot="1">
      <c r="A43" s="1173"/>
      <c r="B43" s="2957"/>
      <c r="C43" s="4461" t="s">
        <v>3592</v>
      </c>
      <c r="D43" s="1762"/>
      <c r="E43" s="1762"/>
      <c r="F43" s="1762"/>
      <c r="G43" s="1762"/>
      <c r="H43" s="1762"/>
      <c r="I43" s="1762"/>
      <c r="J43" s="1762"/>
      <c r="K43" s="1789"/>
      <c r="L43" s="730"/>
      <c r="M43" s="730"/>
      <c r="N43" s="730"/>
      <c r="O43" s="730"/>
      <c r="P43" s="730"/>
      <c r="Q43" s="730"/>
      <c r="R43" s="730"/>
    </row>
    <row r="44" spans="1:18" ht="36" customHeight="1">
      <c r="A44" s="1182" t="s">
        <v>20</v>
      </c>
      <c r="B44" s="1183"/>
      <c r="C44" s="2606" t="s">
        <v>1512</v>
      </c>
      <c r="D44" s="1782"/>
      <c r="E44" s="1782"/>
      <c r="F44" s="1782"/>
      <c r="G44" s="1782"/>
      <c r="H44" s="1782"/>
      <c r="I44" s="1782"/>
      <c r="J44" s="1782"/>
      <c r="K44" s="1788"/>
      <c r="L44" s="730"/>
      <c r="M44" s="730"/>
      <c r="N44" s="730"/>
      <c r="O44" s="730"/>
      <c r="P44" s="730"/>
      <c r="Q44" s="730"/>
      <c r="R44" s="730"/>
    </row>
    <row r="45" spans="1:18" ht="36" customHeight="1">
      <c r="A45" s="1184"/>
      <c r="B45" s="1185"/>
      <c r="C45" s="5784" t="s">
        <v>7764</v>
      </c>
      <c r="D45" s="2648"/>
      <c r="E45" s="2648"/>
      <c r="F45" s="2648"/>
      <c r="G45" s="2648"/>
      <c r="H45" s="2648"/>
      <c r="I45" s="2648"/>
      <c r="J45" s="2648"/>
      <c r="K45" s="2649"/>
      <c r="L45" s="730"/>
      <c r="M45" s="730"/>
      <c r="N45" s="730"/>
      <c r="O45" s="730"/>
      <c r="P45" s="730"/>
      <c r="Q45" s="730"/>
      <c r="R45" s="730"/>
    </row>
    <row r="46" spans="1:18" ht="36" customHeight="1">
      <c r="A46" s="1184"/>
      <c r="B46" s="1185"/>
      <c r="C46" s="1763" t="s">
        <v>3591</v>
      </c>
      <c r="D46" s="2648"/>
      <c r="E46" s="2648"/>
      <c r="F46" s="2648"/>
      <c r="G46" s="2648"/>
      <c r="H46" s="2648"/>
      <c r="I46" s="2648"/>
      <c r="J46" s="2648"/>
      <c r="K46" s="2649"/>
      <c r="L46" s="730"/>
      <c r="M46" s="730"/>
      <c r="N46" s="730"/>
      <c r="O46" s="730"/>
      <c r="P46" s="730"/>
      <c r="Q46" s="730"/>
      <c r="R46" s="730"/>
    </row>
    <row r="47" spans="1:18" ht="24" customHeight="1">
      <c r="A47" s="1184"/>
      <c r="B47" s="1185"/>
      <c r="C47" s="1763" t="s">
        <v>3590</v>
      </c>
      <c r="D47" s="2648"/>
      <c r="E47" s="2648"/>
      <c r="F47" s="2648"/>
      <c r="G47" s="2648"/>
      <c r="H47" s="2648"/>
      <c r="I47" s="2648"/>
      <c r="J47" s="2648"/>
      <c r="K47" s="2649"/>
      <c r="L47" s="730"/>
      <c r="M47" s="730"/>
      <c r="N47" s="730"/>
      <c r="O47" s="730"/>
      <c r="P47" s="730"/>
      <c r="Q47" s="730"/>
      <c r="R47" s="730"/>
    </row>
    <row r="48" spans="1:18" ht="36" customHeight="1">
      <c r="A48" s="1184"/>
      <c r="B48" s="1185"/>
      <c r="C48" s="1763" t="s">
        <v>1963</v>
      </c>
      <c r="D48" s="2648"/>
      <c r="E48" s="2648"/>
      <c r="F48" s="2648"/>
      <c r="G48" s="2648"/>
      <c r="H48" s="2648"/>
      <c r="I48" s="2648"/>
      <c r="J48" s="2648"/>
      <c r="K48" s="2649"/>
      <c r="L48" s="730"/>
      <c r="M48" s="730"/>
      <c r="N48" s="730"/>
      <c r="O48" s="730"/>
      <c r="P48" s="730"/>
      <c r="Q48" s="730"/>
      <c r="R48" s="730"/>
    </row>
    <row r="49" spans="1:18" ht="36" customHeight="1" thickBot="1">
      <c r="A49" s="1184"/>
      <c r="B49" s="1185"/>
      <c r="C49" s="5775" t="s">
        <v>6857</v>
      </c>
      <c r="D49" s="2648"/>
      <c r="E49" s="2648"/>
      <c r="F49" s="2648"/>
      <c r="G49" s="2648"/>
      <c r="H49" s="2648"/>
      <c r="I49" s="2648"/>
      <c r="J49" s="2648"/>
      <c r="K49" s="2649"/>
      <c r="L49" s="730"/>
      <c r="M49" s="730"/>
      <c r="N49" s="730"/>
      <c r="O49" s="730"/>
      <c r="P49" s="730"/>
      <c r="Q49" s="730"/>
      <c r="R49" s="730"/>
    </row>
    <row r="50" spans="1:18" ht="19.5" customHeight="1" thickBot="1">
      <c r="A50" s="2053" t="s">
        <v>29</v>
      </c>
      <c r="B50" s="2054"/>
      <c r="C50" s="2054"/>
      <c r="D50" s="2054"/>
      <c r="E50" s="2054"/>
      <c r="F50" s="2054"/>
      <c r="G50" s="2054"/>
      <c r="H50" s="2054"/>
      <c r="I50" s="2054"/>
      <c r="J50" s="2054"/>
      <c r="K50" s="2055"/>
      <c r="L50" s="730"/>
      <c r="M50" s="730"/>
      <c r="N50" s="730"/>
      <c r="O50" s="730"/>
      <c r="P50" s="730"/>
      <c r="Q50" s="730"/>
      <c r="R50" s="730"/>
    </row>
    <row r="51" spans="1:18" ht="30" customHeight="1">
      <c r="A51" s="2068" t="s">
        <v>8386</v>
      </c>
      <c r="B51" s="2069"/>
      <c r="C51" s="2069"/>
      <c r="D51" s="2069"/>
      <c r="E51" s="2070"/>
      <c r="F51" s="2610">
        <v>15</v>
      </c>
      <c r="G51" s="2611"/>
      <c r="H51" s="2611"/>
      <c r="I51" s="2611"/>
      <c r="J51" s="2611"/>
      <c r="K51" s="2612"/>
      <c r="L51" s="730"/>
      <c r="M51" s="730"/>
      <c r="N51" s="730"/>
      <c r="O51" s="730"/>
      <c r="P51" s="730"/>
      <c r="Q51" s="730"/>
      <c r="R51" s="730"/>
    </row>
    <row r="52" spans="1:18" ht="30" customHeight="1">
      <c r="A52" s="1195" t="s">
        <v>26</v>
      </c>
      <c r="B52" s="1196"/>
      <c r="C52" s="1196"/>
      <c r="D52" s="1196"/>
      <c r="E52" s="1197"/>
      <c r="F52" s="2613">
        <v>185</v>
      </c>
      <c r="G52" s="2614"/>
      <c r="H52" s="2614"/>
      <c r="I52" s="2614"/>
      <c r="J52" s="2614"/>
      <c r="K52" s="2615"/>
      <c r="L52" s="730" t="s">
        <v>27</v>
      </c>
      <c r="M52" s="730"/>
      <c r="N52" s="730"/>
      <c r="O52" s="730"/>
      <c r="P52" s="730"/>
      <c r="Q52" s="730"/>
      <c r="R52" s="730"/>
    </row>
    <row r="53" spans="1:18" ht="15" customHeight="1" thickBot="1">
      <c r="A53" s="5776" t="s">
        <v>22</v>
      </c>
      <c r="B53" s="5777"/>
      <c r="C53" s="5777"/>
      <c r="D53" s="5777"/>
      <c r="E53" s="5778"/>
      <c r="F53" s="5773" t="s">
        <v>8597</v>
      </c>
      <c r="G53" s="2617"/>
      <c r="H53" s="2617"/>
      <c r="I53" s="2617"/>
      <c r="J53" s="2617"/>
      <c r="K53" s="2618"/>
      <c r="L53" s="3"/>
      <c r="M53" s="3"/>
      <c r="N53" s="3"/>
      <c r="O53" s="3"/>
      <c r="P53" s="3"/>
      <c r="Q53" s="3"/>
      <c r="R53" s="3"/>
    </row>
    <row r="54" spans="1:18" ht="31.15" customHeight="1">
      <c r="A54" s="2664" t="s">
        <v>3356</v>
      </c>
      <c r="B54" s="1403"/>
      <c r="C54" s="1403"/>
      <c r="D54" s="1403"/>
      <c r="E54" s="2665"/>
      <c r="F54" s="5774" t="s">
        <v>8609</v>
      </c>
      <c r="G54" s="2136"/>
      <c r="H54" s="2136"/>
      <c r="I54" s="2136"/>
      <c r="J54" s="2136"/>
      <c r="K54" s="2137"/>
    </row>
    <row r="55" spans="1:18" ht="32.25" customHeight="1">
      <c r="A55" s="2873"/>
      <c r="B55" s="1862"/>
      <c r="C55" s="1862"/>
      <c r="D55" s="1862"/>
      <c r="E55" s="4841"/>
      <c r="F55" s="2868" t="s">
        <v>8612</v>
      </c>
      <c r="G55" s="1206"/>
      <c r="H55" s="1206"/>
      <c r="I55" s="1206"/>
      <c r="J55" s="1206"/>
      <c r="K55" s="1207"/>
    </row>
    <row r="56" spans="1:18">
      <c r="L56" s="730"/>
      <c r="M56" s="730"/>
      <c r="N56" s="730"/>
      <c r="O56" s="730"/>
      <c r="P56" s="730"/>
      <c r="Q56" s="730"/>
      <c r="R56" s="730"/>
    </row>
    <row r="57" spans="1:18">
      <c r="L57" s="730"/>
      <c r="M57" s="730"/>
      <c r="N57" s="730"/>
      <c r="O57" s="730"/>
      <c r="P57" s="730"/>
      <c r="Q57" s="730"/>
      <c r="R57" s="730"/>
    </row>
    <row r="58" spans="1:18" ht="48" customHeight="1">
      <c r="L58" s="730"/>
      <c r="M58" s="730"/>
      <c r="N58" s="730"/>
      <c r="O58" s="730"/>
      <c r="P58" s="730"/>
      <c r="Q58" s="730"/>
      <c r="R58" s="730"/>
    </row>
  </sheetData>
  <sheetProtection algorithmName="SHA-512" hashValue="ckDkxloJKyHGggPSHmUbHvHq0oklgH7v3iyj+tVvvmOt8sewLiawdB8NX1jzi4naIqf+KT0rHlfBHZ2Do6RP3w==" saltValue="/oypc5zlQGqVbwh/9Cn3OQ==" spinCount="100000" sheet="1" objects="1" scenarios="1"/>
  <mergeCells count="136">
    <mergeCell ref="F31:G31"/>
    <mergeCell ref="H31:I31"/>
    <mergeCell ref="A53:E53"/>
    <mergeCell ref="A40:B40"/>
    <mergeCell ref="C40:K40"/>
    <mergeCell ref="F33:G33"/>
    <mergeCell ref="A33:E33"/>
    <mergeCell ref="A31:E31"/>
    <mergeCell ref="A37:B39"/>
    <mergeCell ref="A36:E36"/>
    <mergeCell ref="C37:K37"/>
    <mergeCell ref="C38:K38"/>
    <mergeCell ref="C39:K39"/>
    <mergeCell ref="A52:E52"/>
    <mergeCell ref="A51:E51"/>
    <mergeCell ref="A54:E55"/>
    <mergeCell ref="F55:K55"/>
    <mergeCell ref="A41:B43"/>
    <mergeCell ref="C41:K41"/>
    <mergeCell ref="C42:K42"/>
    <mergeCell ref="C43:K43"/>
    <mergeCell ref="F52:K52"/>
    <mergeCell ref="F53:K53"/>
    <mergeCell ref="F54:K54"/>
    <mergeCell ref="A44:B49"/>
    <mergeCell ref="C44:K44"/>
    <mergeCell ref="C45:K45"/>
    <mergeCell ref="C46:K46"/>
    <mergeCell ref="C47:K47"/>
    <mergeCell ref="C48:K48"/>
    <mergeCell ref="C49:K49"/>
    <mergeCell ref="A50:K50"/>
    <mergeCell ref="F51:K51"/>
    <mergeCell ref="A24:E24"/>
    <mergeCell ref="F24:G24"/>
    <mergeCell ref="H24:I24"/>
    <mergeCell ref="J24:K24"/>
    <mergeCell ref="H22:I22"/>
    <mergeCell ref="J22:K22"/>
    <mergeCell ref="A29:E29"/>
    <mergeCell ref="J35:K35"/>
    <mergeCell ref="J34:K34"/>
    <mergeCell ref="H35:I35"/>
    <mergeCell ref="H34:I34"/>
    <mergeCell ref="F35:G35"/>
    <mergeCell ref="F34:G34"/>
    <mergeCell ref="A35:E35"/>
    <mergeCell ref="A34:E34"/>
    <mergeCell ref="F30:G30"/>
    <mergeCell ref="J31:K31"/>
    <mergeCell ref="J33:K33"/>
    <mergeCell ref="H33:I33"/>
    <mergeCell ref="A27:E27"/>
    <mergeCell ref="F27:G27"/>
    <mergeCell ref="H27:I27"/>
    <mergeCell ref="J27:K27"/>
    <mergeCell ref="J25:K25"/>
    <mergeCell ref="J23:K23"/>
    <mergeCell ref="H23:I23"/>
    <mergeCell ref="F23:G23"/>
    <mergeCell ref="A23:E23"/>
    <mergeCell ref="A1:C1"/>
    <mergeCell ref="D1:E1"/>
    <mergeCell ref="F1:H1"/>
    <mergeCell ref="I1:K1"/>
    <mergeCell ref="A2:C2"/>
    <mergeCell ref="D2:E2"/>
    <mergeCell ref="A21:E21"/>
    <mergeCell ref="F21:G21"/>
    <mergeCell ref="H21:I21"/>
    <mergeCell ref="J21:K21"/>
    <mergeCell ref="A22:E22"/>
    <mergeCell ref="F22:G22"/>
    <mergeCell ref="D13:K13"/>
    <mergeCell ref="D14:K14"/>
    <mergeCell ref="D15:K15"/>
    <mergeCell ref="D16:K16"/>
    <mergeCell ref="A3:C3"/>
    <mergeCell ref="D3:E3"/>
    <mergeCell ref="F3:H3"/>
    <mergeCell ref="I3:K3"/>
    <mergeCell ref="A4:C4"/>
    <mergeCell ref="D4:E4"/>
    <mergeCell ref="F4:H4"/>
    <mergeCell ref="I4:K4"/>
    <mergeCell ref="F2:H2"/>
    <mergeCell ref="I2:K2"/>
    <mergeCell ref="L5:Q6"/>
    <mergeCell ref="L19:R19"/>
    <mergeCell ref="A7:C7"/>
    <mergeCell ref="D7:K7"/>
    <mergeCell ref="A5:C5"/>
    <mergeCell ref="D5:E5"/>
    <mergeCell ref="F5:H5"/>
    <mergeCell ref="I5:K5"/>
    <mergeCell ref="A6:C6"/>
    <mergeCell ref="D6:K6"/>
    <mergeCell ref="L20:R20"/>
    <mergeCell ref="L21:R21"/>
    <mergeCell ref="A19:C19"/>
    <mergeCell ref="D19:K19"/>
    <mergeCell ref="D20:K20"/>
    <mergeCell ref="A11:C16"/>
    <mergeCell ref="D11:K11"/>
    <mergeCell ref="D12:K12"/>
    <mergeCell ref="A8:K8"/>
    <mergeCell ref="A9:C10"/>
    <mergeCell ref="D9:K9"/>
    <mergeCell ref="D10:K10"/>
    <mergeCell ref="A17:C18"/>
    <mergeCell ref="D17:K17"/>
    <mergeCell ref="D18:K18"/>
    <mergeCell ref="H25:I25"/>
    <mergeCell ref="F25:G25"/>
    <mergeCell ref="A25:E25"/>
    <mergeCell ref="F36:G36"/>
    <mergeCell ref="H36:I36"/>
    <mergeCell ref="J36:K36"/>
    <mergeCell ref="H30:I30"/>
    <mergeCell ref="J30:K30"/>
    <mergeCell ref="A26:E26"/>
    <mergeCell ref="F26:G26"/>
    <mergeCell ref="H26:I26"/>
    <mergeCell ref="J26:K26"/>
    <mergeCell ref="A32:E32"/>
    <mergeCell ref="F32:G32"/>
    <mergeCell ref="H32:I32"/>
    <mergeCell ref="J32:K32"/>
    <mergeCell ref="A28:E28"/>
    <mergeCell ref="F28:G28"/>
    <mergeCell ref="H28:I28"/>
    <mergeCell ref="J28:K28"/>
    <mergeCell ref="A30:E30"/>
    <mergeCell ref="J29:K29"/>
    <mergeCell ref="H29:I29"/>
    <mergeCell ref="F29:G29"/>
  </mergeCells>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Arkusz111"/>
  <dimension ref="A1:R64"/>
  <sheetViews>
    <sheetView topLeftCell="A40" workbookViewId="0">
      <selection activeCell="R43" sqref="R43"/>
    </sheetView>
  </sheetViews>
  <sheetFormatPr defaultColWidth="8.7109375" defaultRowHeight="15"/>
  <cols>
    <col min="1" max="16384" width="8.7109375" style="730"/>
  </cols>
  <sheetData>
    <row r="1" spans="1:17" ht="33.75" customHeight="1" thickBot="1">
      <c r="A1" s="1271" t="s">
        <v>1</v>
      </c>
      <c r="B1" s="1272"/>
      <c r="C1" s="1272"/>
      <c r="D1" s="1273" t="s">
        <v>11</v>
      </c>
      <c r="E1" s="1274"/>
      <c r="F1" s="1158" t="s">
        <v>10</v>
      </c>
      <c r="G1" s="1159"/>
      <c r="H1" s="1267"/>
      <c r="I1" s="5312" t="s">
        <v>4495</v>
      </c>
      <c r="J1" s="5313"/>
      <c r="K1" s="5314"/>
    </row>
    <row r="2" spans="1:17" ht="50.45" customHeight="1" thickBot="1">
      <c r="A2" s="1158" t="s">
        <v>12</v>
      </c>
      <c r="B2" s="1159"/>
      <c r="C2" s="1267"/>
      <c r="D2" s="2739" t="s">
        <v>4891</v>
      </c>
      <c r="E2" s="1279"/>
      <c r="F2" s="1158" t="s">
        <v>2</v>
      </c>
      <c r="G2" s="1159"/>
      <c r="H2" s="1267"/>
      <c r="I2" s="1280" t="s">
        <v>3031</v>
      </c>
      <c r="J2" s="1281"/>
      <c r="K2" s="1282"/>
    </row>
    <row r="3" spans="1:17" ht="15.75" thickBot="1">
      <c r="A3" s="1158" t="s">
        <v>3</v>
      </c>
      <c r="B3" s="1159"/>
      <c r="C3" s="1267"/>
      <c r="D3" s="1268">
        <v>15</v>
      </c>
      <c r="E3" s="1269"/>
      <c r="F3" s="1158" t="s">
        <v>4</v>
      </c>
      <c r="G3" s="1159"/>
      <c r="H3" s="1267"/>
      <c r="I3" s="1268">
        <v>10</v>
      </c>
      <c r="J3" s="1270"/>
      <c r="K3" s="1269"/>
    </row>
    <row r="4" spans="1:17" ht="17.25" customHeight="1" thickBot="1">
      <c r="A4" s="1158" t="s">
        <v>5</v>
      </c>
      <c r="B4" s="1159"/>
      <c r="C4" s="1267"/>
      <c r="D4" s="1275" t="s">
        <v>13</v>
      </c>
      <c r="E4" s="1277"/>
      <c r="F4" s="1158" t="s">
        <v>0</v>
      </c>
      <c r="G4" s="1159"/>
      <c r="H4" s="1267"/>
      <c r="I4" s="1268" t="s">
        <v>30</v>
      </c>
      <c r="J4" s="1270"/>
      <c r="K4" s="1269"/>
      <c r="L4" s="730" t="s">
        <v>14</v>
      </c>
    </row>
    <row r="5" spans="1:17" ht="18" customHeight="1" thickBot="1">
      <c r="A5" s="1158" t="s">
        <v>15</v>
      </c>
      <c r="B5" s="1159"/>
      <c r="C5" s="1267"/>
      <c r="D5" s="1268" t="s">
        <v>31</v>
      </c>
      <c r="E5" s="1269"/>
      <c r="F5" s="1158" t="s">
        <v>16</v>
      </c>
      <c r="G5" s="1159"/>
      <c r="H5" s="1267"/>
      <c r="I5" s="1268" t="s">
        <v>46</v>
      </c>
      <c r="J5" s="1270"/>
      <c r="K5" s="1269"/>
      <c r="L5" s="1245" t="s">
        <v>43</v>
      </c>
      <c r="M5" s="1239"/>
      <c r="N5" s="1239"/>
      <c r="O5" s="1239"/>
      <c r="P5" s="1239"/>
      <c r="Q5" s="1239"/>
    </row>
    <row r="6" spans="1:17" ht="43.15" customHeight="1" thickBot="1">
      <c r="A6" s="1492" t="s">
        <v>28</v>
      </c>
      <c r="B6" s="1493"/>
      <c r="C6" s="1494"/>
      <c r="D6" s="2123" t="s">
        <v>1513</v>
      </c>
      <c r="E6" s="1200"/>
      <c r="F6" s="1200"/>
      <c r="G6" s="1200"/>
      <c r="H6" s="1200"/>
      <c r="I6" s="1200"/>
      <c r="J6" s="1200"/>
      <c r="K6" s="1201"/>
      <c r="L6" s="1245"/>
      <c r="M6" s="1239"/>
      <c r="N6" s="1239"/>
      <c r="O6" s="1239"/>
      <c r="P6" s="1239"/>
      <c r="Q6" s="1239"/>
    </row>
    <row r="7" spans="1:17" ht="101.25" customHeight="1" thickBot="1">
      <c r="A7" s="1492" t="s">
        <v>6</v>
      </c>
      <c r="B7" s="1493"/>
      <c r="C7" s="1494"/>
      <c r="D7" s="2124" t="s">
        <v>1511</v>
      </c>
      <c r="E7" s="1790"/>
      <c r="F7" s="1790"/>
      <c r="G7" s="1790"/>
      <c r="H7" s="1790"/>
      <c r="I7" s="1790"/>
      <c r="J7" s="1790"/>
      <c r="K7" s="1791"/>
    </row>
    <row r="8" spans="1:17" ht="43.5" customHeight="1" thickBot="1">
      <c r="A8" s="2074" t="s">
        <v>3802</v>
      </c>
      <c r="B8" s="2075"/>
      <c r="C8" s="2075"/>
      <c r="D8" s="2075"/>
      <c r="E8" s="2075"/>
      <c r="F8" s="2075"/>
      <c r="G8" s="2075"/>
      <c r="H8" s="2075"/>
      <c r="I8" s="2075"/>
      <c r="J8" s="2075"/>
      <c r="K8" s="2076"/>
    </row>
    <row r="9" spans="1:17" ht="48.75" customHeight="1">
      <c r="A9" s="3884" t="s">
        <v>7</v>
      </c>
      <c r="B9" s="4817"/>
      <c r="C9" s="3886"/>
      <c r="D9" s="5756" t="s">
        <v>3621</v>
      </c>
      <c r="E9" s="5756"/>
      <c r="F9" s="5756"/>
      <c r="G9" s="5756"/>
      <c r="H9" s="5756"/>
      <c r="I9" s="5756"/>
      <c r="J9" s="5756"/>
      <c r="K9" s="5757"/>
      <c r="L9" s="19"/>
    </row>
    <row r="10" spans="1:17" ht="57" customHeight="1" thickBot="1">
      <c r="A10" s="3884"/>
      <c r="B10" s="4817"/>
      <c r="C10" s="3886"/>
      <c r="D10" s="5756" t="s">
        <v>3620</v>
      </c>
      <c r="E10" s="5756"/>
      <c r="F10" s="5756"/>
      <c r="G10" s="5756"/>
      <c r="H10" s="5756"/>
      <c r="I10" s="5756"/>
      <c r="J10" s="5756"/>
      <c r="K10" s="5757"/>
      <c r="L10" s="19"/>
    </row>
    <row r="11" spans="1:17" ht="51.6" customHeight="1">
      <c r="A11" s="2146" t="s">
        <v>133</v>
      </c>
      <c r="B11" s="2147"/>
      <c r="C11" s="2148"/>
      <c r="D11" s="1782" t="s">
        <v>3619</v>
      </c>
      <c r="E11" s="1782"/>
      <c r="F11" s="1782"/>
      <c r="G11" s="1782"/>
      <c r="H11" s="1782"/>
      <c r="I11" s="1782"/>
      <c r="J11" s="1782"/>
      <c r="K11" s="1788"/>
      <c r="L11" s="19"/>
    </row>
    <row r="12" spans="1:17" ht="51.75" customHeight="1">
      <c r="A12" s="1249"/>
      <c r="B12" s="1250"/>
      <c r="C12" s="1251"/>
      <c r="D12" s="2648" t="s">
        <v>3618</v>
      </c>
      <c r="E12" s="2648"/>
      <c r="F12" s="2648"/>
      <c r="G12" s="2648"/>
      <c r="H12" s="2648"/>
      <c r="I12" s="2648"/>
      <c r="J12" s="2648"/>
      <c r="K12" s="2649"/>
      <c r="L12" s="19"/>
    </row>
    <row r="13" spans="1:17" ht="66.599999999999994" customHeight="1">
      <c r="A13" s="1249"/>
      <c r="B13" s="1250"/>
      <c r="C13" s="1251"/>
      <c r="D13" s="2648" t="s">
        <v>3617</v>
      </c>
      <c r="E13" s="2648"/>
      <c r="F13" s="2648"/>
      <c r="G13" s="2648"/>
      <c r="H13" s="2648"/>
      <c r="I13" s="2648"/>
      <c r="J13" s="2648"/>
      <c r="K13" s="2649"/>
      <c r="L13" s="19"/>
    </row>
    <row r="14" spans="1:17" ht="56.25" customHeight="1">
      <c r="A14" s="1249"/>
      <c r="B14" s="1250"/>
      <c r="C14" s="1251"/>
      <c r="D14" s="2648" t="s">
        <v>3616</v>
      </c>
      <c r="E14" s="2648"/>
      <c r="F14" s="2648"/>
      <c r="G14" s="2648"/>
      <c r="H14" s="2648"/>
      <c r="I14" s="2648"/>
      <c r="J14" s="2648"/>
      <c r="K14" s="2649"/>
      <c r="L14" s="19"/>
    </row>
    <row r="15" spans="1:17" ht="56.25" customHeight="1">
      <c r="A15" s="1249"/>
      <c r="B15" s="1250"/>
      <c r="C15" s="1251"/>
      <c r="D15" s="2648" t="s">
        <v>3615</v>
      </c>
      <c r="E15" s="2648"/>
      <c r="F15" s="2648"/>
      <c r="G15" s="2648"/>
      <c r="H15" s="2648"/>
      <c r="I15" s="2648"/>
      <c r="J15" s="2648"/>
      <c r="K15" s="2649"/>
      <c r="L15" s="19"/>
    </row>
    <row r="16" spans="1:17" ht="57.75" customHeight="1" thickBot="1">
      <c r="A16" s="1249"/>
      <c r="B16" s="1250"/>
      <c r="C16" s="1251"/>
      <c r="D16" s="2149" t="s">
        <v>3640</v>
      </c>
      <c r="E16" s="1762"/>
      <c r="F16" s="1762"/>
      <c r="G16" s="1762"/>
      <c r="H16" s="1762"/>
      <c r="I16" s="1762"/>
      <c r="J16" s="1762"/>
      <c r="K16" s="1789"/>
      <c r="L16" s="19"/>
    </row>
    <row r="17" spans="1:18" ht="51" customHeight="1">
      <c r="A17" s="2146" t="s">
        <v>9</v>
      </c>
      <c r="B17" s="2147"/>
      <c r="C17" s="2148"/>
      <c r="D17" s="5759" t="s">
        <v>3639</v>
      </c>
      <c r="E17" s="5760"/>
      <c r="F17" s="5760"/>
      <c r="G17" s="5760"/>
      <c r="H17" s="5760"/>
      <c r="I17" s="5760"/>
      <c r="J17" s="5760"/>
      <c r="K17" s="5761"/>
      <c r="L17" s="19"/>
    </row>
    <row r="18" spans="1:18" ht="54.75" customHeight="1" thickBot="1">
      <c r="A18" s="1249"/>
      <c r="B18" s="1250"/>
      <c r="C18" s="1251"/>
      <c r="D18" s="4858" t="s">
        <v>3638</v>
      </c>
      <c r="E18" s="5762"/>
      <c r="F18" s="5762"/>
      <c r="G18" s="5762"/>
      <c r="H18" s="5762"/>
      <c r="I18" s="5762"/>
      <c r="J18" s="5762"/>
      <c r="K18" s="5763"/>
      <c r="L18" s="19"/>
    </row>
    <row r="19" spans="1:18" ht="88.5" customHeight="1" thickBot="1">
      <c r="A19" s="1198" t="s">
        <v>33</v>
      </c>
      <c r="B19" s="1236"/>
      <c r="C19" s="1237"/>
      <c r="D19" s="1238" t="s">
        <v>2211</v>
      </c>
      <c r="E19" s="1200"/>
      <c r="F19" s="1200"/>
      <c r="G19" s="1200"/>
      <c r="H19" s="1200"/>
      <c r="I19" s="1200"/>
      <c r="J19" s="1200"/>
      <c r="K19" s="1201"/>
      <c r="L19" s="1239" t="s">
        <v>23</v>
      </c>
      <c r="M19" s="1239"/>
      <c r="N19" s="1239"/>
      <c r="O19" s="1239"/>
      <c r="P19" s="1239"/>
      <c r="Q19" s="1239"/>
      <c r="R19" s="1239"/>
    </row>
    <row r="20" spans="1:18" ht="15.75" thickBot="1">
      <c r="A20" s="731" t="s">
        <v>32</v>
      </c>
      <c r="B20" s="732"/>
      <c r="C20" s="738"/>
      <c r="D20" s="1200" t="s">
        <v>1978</v>
      </c>
      <c r="E20" s="1200"/>
      <c r="F20" s="1200"/>
      <c r="G20" s="1200"/>
      <c r="H20" s="1200"/>
      <c r="I20" s="1200"/>
      <c r="J20" s="1200"/>
      <c r="K20" s="1201"/>
      <c r="L20" s="1240" t="s">
        <v>34</v>
      </c>
      <c r="M20" s="1240"/>
      <c r="N20" s="1240"/>
      <c r="O20" s="1240"/>
      <c r="P20" s="1240"/>
      <c r="Q20" s="1240"/>
      <c r="R20" s="1240"/>
    </row>
    <row r="21" spans="1:18" ht="50.25" customHeight="1" thickBot="1">
      <c r="A21" s="2807" t="s">
        <v>41</v>
      </c>
      <c r="B21" s="2808"/>
      <c r="C21" s="2808"/>
      <c r="D21" s="2808"/>
      <c r="E21" s="2808"/>
      <c r="F21" s="2607" t="s">
        <v>39</v>
      </c>
      <c r="G21" s="2607"/>
      <c r="H21" s="2607" t="s">
        <v>17</v>
      </c>
      <c r="I21" s="2607"/>
      <c r="J21" s="2607" t="s">
        <v>18</v>
      </c>
      <c r="K21" s="2608"/>
      <c r="L21" s="1245" t="s">
        <v>40</v>
      </c>
      <c r="M21" s="1239"/>
      <c r="N21" s="1239"/>
      <c r="O21" s="1239"/>
      <c r="P21" s="1239"/>
      <c r="Q21" s="1239"/>
      <c r="R21" s="1239"/>
    </row>
    <row r="22" spans="1:18" ht="96" customHeight="1">
      <c r="A22" s="5782" t="s">
        <v>3659</v>
      </c>
      <c r="B22" s="1782"/>
      <c r="C22" s="1782"/>
      <c r="D22" s="1782"/>
      <c r="E22" s="1782"/>
      <c r="F22" s="5767" t="s">
        <v>1345</v>
      </c>
      <c r="G22" s="4876"/>
      <c r="H22" s="5764" t="s">
        <v>6855</v>
      </c>
      <c r="I22" s="4891"/>
      <c r="J22" s="5764" t="s">
        <v>6856</v>
      </c>
      <c r="K22" s="4899"/>
    </row>
    <row r="23" spans="1:18" ht="96" customHeight="1">
      <c r="A23" s="4862" t="s">
        <v>3658</v>
      </c>
      <c r="B23" s="2648"/>
      <c r="C23" s="2648"/>
      <c r="D23" s="2648"/>
      <c r="E23" s="2648"/>
      <c r="F23" s="5750" t="s">
        <v>1345</v>
      </c>
      <c r="G23" s="4888"/>
      <c r="H23" s="5749" t="s">
        <v>6855</v>
      </c>
      <c r="I23" s="4431"/>
      <c r="J23" s="5749" t="s">
        <v>6856</v>
      </c>
      <c r="K23" s="4879"/>
    </row>
    <row r="24" spans="1:18" ht="96" customHeight="1">
      <c r="A24" s="1761" t="s">
        <v>3657</v>
      </c>
      <c r="B24" s="1762"/>
      <c r="C24" s="1762"/>
      <c r="D24" s="1762"/>
      <c r="E24" s="1763"/>
      <c r="F24" s="5750" t="s">
        <v>1345</v>
      </c>
      <c r="G24" s="4888"/>
      <c r="H24" s="5749" t="s">
        <v>6855</v>
      </c>
      <c r="I24" s="4431"/>
      <c r="J24" s="5749" t="s">
        <v>6856</v>
      </c>
      <c r="K24" s="4879"/>
    </row>
    <row r="25" spans="1:18" ht="96" customHeight="1">
      <c r="A25" s="1761" t="s">
        <v>3656</v>
      </c>
      <c r="B25" s="1762"/>
      <c r="C25" s="1762"/>
      <c r="D25" s="1762"/>
      <c r="E25" s="1763"/>
      <c r="F25" s="5750" t="s">
        <v>1345</v>
      </c>
      <c r="G25" s="4888"/>
      <c r="H25" s="5749" t="s">
        <v>6855</v>
      </c>
      <c r="I25" s="4431"/>
      <c r="J25" s="5749" t="s">
        <v>6856</v>
      </c>
      <c r="K25" s="4879"/>
    </row>
    <row r="26" spans="1:18" ht="91.5" customHeight="1">
      <c r="A26" s="1761" t="s">
        <v>3655</v>
      </c>
      <c r="B26" s="1762"/>
      <c r="C26" s="1762"/>
      <c r="D26" s="1762"/>
      <c r="E26" s="1763"/>
      <c r="F26" s="5750" t="s">
        <v>1345</v>
      </c>
      <c r="G26" s="4888"/>
      <c r="H26" s="5749" t="s">
        <v>6855</v>
      </c>
      <c r="I26" s="4431"/>
      <c r="J26" s="5749" t="s">
        <v>6856</v>
      </c>
      <c r="K26" s="4879"/>
    </row>
    <row r="27" spans="1:18" ht="91.5" customHeight="1">
      <c r="A27" s="1761" t="s">
        <v>3654</v>
      </c>
      <c r="B27" s="1762"/>
      <c r="C27" s="1762"/>
      <c r="D27" s="1762"/>
      <c r="E27" s="1763"/>
      <c r="F27" s="5750" t="s">
        <v>1345</v>
      </c>
      <c r="G27" s="4888"/>
      <c r="H27" s="5749" t="s">
        <v>6855</v>
      </c>
      <c r="I27" s="4431"/>
      <c r="J27" s="5749" t="s">
        <v>6856</v>
      </c>
      <c r="K27" s="4879"/>
    </row>
    <row r="28" spans="1:18" ht="93" customHeight="1">
      <c r="A28" s="1761" t="s">
        <v>3653</v>
      </c>
      <c r="B28" s="1762"/>
      <c r="C28" s="1762"/>
      <c r="D28" s="1762"/>
      <c r="E28" s="1763"/>
      <c r="F28" s="5750" t="s">
        <v>1345</v>
      </c>
      <c r="G28" s="4888"/>
      <c r="H28" s="5749" t="s">
        <v>6855</v>
      </c>
      <c r="I28" s="4431"/>
      <c r="J28" s="5749" t="s">
        <v>6856</v>
      </c>
      <c r="K28" s="4879"/>
    </row>
    <row r="29" spans="1:18" ht="93" customHeight="1">
      <c r="A29" s="1761" t="s">
        <v>3652</v>
      </c>
      <c r="B29" s="1762"/>
      <c r="C29" s="1762"/>
      <c r="D29" s="1762"/>
      <c r="E29" s="1763"/>
      <c r="F29" s="5750" t="s">
        <v>1345</v>
      </c>
      <c r="G29" s="4888"/>
      <c r="H29" s="5749" t="s">
        <v>6855</v>
      </c>
      <c r="I29" s="4431"/>
      <c r="J29" s="5749" t="s">
        <v>6856</v>
      </c>
      <c r="K29" s="4879"/>
    </row>
    <row r="30" spans="1:18" ht="95.25" customHeight="1">
      <c r="A30" s="1761" t="s">
        <v>3651</v>
      </c>
      <c r="B30" s="1762"/>
      <c r="C30" s="1762"/>
      <c r="D30" s="1762"/>
      <c r="E30" s="1763"/>
      <c r="F30" s="5750" t="s">
        <v>1345</v>
      </c>
      <c r="G30" s="4888"/>
      <c r="H30" s="5749" t="s">
        <v>6855</v>
      </c>
      <c r="I30" s="4431"/>
      <c r="J30" s="5749" t="s">
        <v>6856</v>
      </c>
      <c r="K30" s="4879"/>
    </row>
    <row r="31" spans="1:18" ht="95.25" customHeight="1">
      <c r="A31" s="1761" t="s">
        <v>3650</v>
      </c>
      <c r="B31" s="1762"/>
      <c r="C31" s="1762"/>
      <c r="D31" s="1762"/>
      <c r="E31" s="1763"/>
      <c r="F31" s="5750" t="s">
        <v>1345</v>
      </c>
      <c r="G31" s="4888"/>
      <c r="H31" s="5749" t="s">
        <v>6855</v>
      </c>
      <c r="I31" s="4431"/>
      <c r="J31" s="5749" t="s">
        <v>6856</v>
      </c>
      <c r="K31" s="4879"/>
    </row>
    <row r="32" spans="1:18" ht="90" customHeight="1">
      <c r="A32" s="1761" t="s">
        <v>3649</v>
      </c>
      <c r="B32" s="1762"/>
      <c r="C32" s="1762"/>
      <c r="D32" s="1762"/>
      <c r="E32" s="1763"/>
      <c r="F32" s="5750" t="s">
        <v>1345</v>
      </c>
      <c r="G32" s="4888"/>
      <c r="H32" s="5749" t="s">
        <v>6855</v>
      </c>
      <c r="I32" s="4431"/>
      <c r="J32" s="5749" t="s">
        <v>6856</v>
      </c>
      <c r="K32" s="4879"/>
    </row>
    <row r="33" spans="1:11" ht="90" customHeight="1">
      <c r="A33" s="1761" t="s">
        <v>3648</v>
      </c>
      <c r="B33" s="1762"/>
      <c r="C33" s="1762"/>
      <c r="D33" s="1762"/>
      <c r="E33" s="1763"/>
      <c r="F33" s="5750" t="s">
        <v>1345</v>
      </c>
      <c r="G33" s="4888"/>
      <c r="H33" s="5749" t="s">
        <v>6855</v>
      </c>
      <c r="I33" s="4431"/>
      <c r="J33" s="5749" t="s">
        <v>6856</v>
      </c>
      <c r="K33" s="4879"/>
    </row>
    <row r="34" spans="1:11" ht="99" customHeight="1">
      <c r="A34" s="1761" t="s">
        <v>3647</v>
      </c>
      <c r="B34" s="1762"/>
      <c r="C34" s="1762"/>
      <c r="D34" s="1762"/>
      <c r="E34" s="1763"/>
      <c r="F34" s="5750" t="s">
        <v>1345</v>
      </c>
      <c r="G34" s="4888"/>
      <c r="H34" s="5749" t="s">
        <v>6855</v>
      </c>
      <c r="I34" s="4431"/>
      <c r="J34" s="5749" t="s">
        <v>6856</v>
      </c>
      <c r="K34" s="4879"/>
    </row>
    <row r="35" spans="1:11" ht="99" customHeight="1">
      <c r="A35" s="1761" t="s">
        <v>3646</v>
      </c>
      <c r="B35" s="1762"/>
      <c r="C35" s="1762"/>
      <c r="D35" s="1762"/>
      <c r="E35" s="1763"/>
      <c r="F35" s="5750" t="s">
        <v>1345</v>
      </c>
      <c r="G35" s="4888"/>
      <c r="H35" s="5749" t="s">
        <v>6855</v>
      </c>
      <c r="I35" s="4431"/>
      <c r="J35" s="5749" t="s">
        <v>6856</v>
      </c>
      <c r="K35" s="4879"/>
    </row>
    <row r="36" spans="1:11" ht="99" customHeight="1" thickBot="1">
      <c r="A36" s="1761" t="s">
        <v>3645</v>
      </c>
      <c r="B36" s="1762"/>
      <c r="C36" s="1762"/>
      <c r="D36" s="1762"/>
      <c r="E36" s="1763"/>
      <c r="F36" s="5769" t="s">
        <v>1345</v>
      </c>
      <c r="G36" s="5770"/>
      <c r="H36" s="5771" t="s">
        <v>6855</v>
      </c>
      <c r="I36" s="2619"/>
      <c r="J36" s="5771" t="s">
        <v>6856</v>
      </c>
      <c r="K36" s="5772"/>
    </row>
    <row r="37" spans="1:11" ht="24" customHeight="1">
      <c r="A37" s="2134" t="s">
        <v>42</v>
      </c>
      <c r="B37" s="2135"/>
      <c r="C37" s="2136" t="s">
        <v>3597</v>
      </c>
      <c r="D37" s="2136"/>
      <c r="E37" s="2136"/>
      <c r="F37" s="2136"/>
      <c r="G37" s="2136"/>
      <c r="H37" s="2136"/>
      <c r="I37" s="2136"/>
      <c r="J37" s="2136"/>
      <c r="K37" s="2137"/>
    </row>
    <row r="38" spans="1:11" ht="24" customHeight="1">
      <c r="A38" s="1203"/>
      <c r="B38" s="1204"/>
      <c r="C38" s="1762" t="s">
        <v>3596</v>
      </c>
      <c r="D38" s="1762"/>
      <c r="E38" s="1762"/>
      <c r="F38" s="1762"/>
      <c r="G38" s="1762"/>
      <c r="H38" s="1762"/>
      <c r="I38" s="1762"/>
      <c r="J38" s="1762"/>
      <c r="K38" s="1789"/>
    </row>
    <row r="39" spans="1:11" ht="24" customHeight="1" thickBot="1">
      <c r="A39" s="1173"/>
      <c r="B39" s="1205"/>
      <c r="C39" s="1762" t="s">
        <v>3595</v>
      </c>
      <c r="D39" s="1762"/>
      <c r="E39" s="1762"/>
      <c r="F39" s="1762"/>
      <c r="G39" s="1762"/>
      <c r="H39" s="1762"/>
      <c r="I39" s="1762"/>
      <c r="J39" s="1762"/>
      <c r="K39" s="1789"/>
    </row>
    <row r="40" spans="1:11" ht="255.6" customHeight="1" thickBot="1">
      <c r="A40" s="1198" t="s">
        <v>19</v>
      </c>
      <c r="B40" s="1199"/>
      <c r="C40" s="1200" t="s">
        <v>8611</v>
      </c>
      <c r="D40" s="1200"/>
      <c r="E40" s="1200"/>
      <c r="F40" s="1200"/>
      <c r="G40" s="1200"/>
      <c r="H40" s="1200"/>
      <c r="I40" s="1200"/>
      <c r="J40" s="1200"/>
      <c r="K40" s="1201"/>
    </row>
    <row r="41" spans="1:11" ht="24" customHeight="1">
      <c r="A41" s="2134" t="s">
        <v>21</v>
      </c>
      <c r="B41" s="2135"/>
      <c r="C41" s="2669" t="s">
        <v>3594</v>
      </c>
      <c r="D41" s="2669"/>
      <c r="E41" s="2669"/>
      <c r="F41" s="2669"/>
      <c r="G41" s="2669"/>
      <c r="H41" s="2669"/>
      <c r="I41" s="2669"/>
      <c r="J41" s="2669"/>
      <c r="K41" s="2670"/>
    </row>
    <row r="42" spans="1:11" ht="24" customHeight="1">
      <c r="A42" s="1203"/>
      <c r="B42" s="1204"/>
      <c r="C42" s="2671" t="s">
        <v>3593</v>
      </c>
      <c r="D42" s="2671"/>
      <c r="E42" s="2671"/>
      <c r="F42" s="2671"/>
      <c r="G42" s="2671"/>
      <c r="H42" s="2671"/>
      <c r="I42" s="2671"/>
      <c r="J42" s="2671"/>
      <c r="K42" s="2672"/>
    </row>
    <row r="43" spans="1:11" ht="24" customHeight="1">
      <c r="A43" s="1203"/>
      <c r="B43" s="1204"/>
      <c r="C43" s="2671" t="s">
        <v>3592</v>
      </c>
      <c r="D43" s="2671"/>
      <c r="E43" s="2671"/>
      <c r="F43" s="2671"/>
      <c r="G43" s="2671"/>
      <c r="H43" s="2671"/>
      <c r="I43" s="2671"/>
      <c r="J43" s="2671"/>
      <c r="K43" s="2672"/>
    </row>
    <row r="44" spans="1:11" ht="24" customHeight="1">
      <c r="A44" s="1203"/>
      <c r="B44" s="1204"/>
      <c r="C44" s="2671" t="s">
        <v>3644</v>
      </c>
      <c r="D44" s="2671"/>
      <c r="E44" s="2671"/>
      <c r="F44" s="2671"/>
      <c r="G44" s="2671"/>
      <c r="H44" s="2671"/>
      <c r="I44" s="2671"/>
      <c r="J44" s="2671"/>
      <c r="K44" s="2672"/>
    </row>
    <row r="45" spans="1:11" ht="24" customHeight="1">
      <c r="A45" s="1203"/>
      <c r="B45" s="1204"/>
      <c r="C45" s="2671" t="s">
        <v>3643</v>
      </c>
      <c r="D45" s="2671"/>
      <c r="E45" s="2671"/>
      <c r="F45" s="2671"/>
      <c r="G45" s="2671"/>
      <c r="H45" s="2671"/>
      <c r="I45" s="2671"/>
      <c r="J45" s="2671"/>
      <c r="K45" s="2672"/>
    </row>
    <row r="46" spans="1:11" ht="24" customHeight="1" thickBot="1">
      <c r="A46" s="1173"/>
      <c r="B46" s="1205"/>
      <c r="C46" s="2671" t="s">
        <v>3642</v>
      </c>
      <c r="D46" s="2671"/>
      <c r="E46" s="2671"/>
      <c r="F46" s="2671"/>
      <c r="G46" s="2671"/>
      <c r="H46" s="2671"/>
      <c r="I46" s="2671"/>
      <c r="J46" s="2671"/>
      <c r="K46" s="2672"/>
    </row>
    <row r="47" spans="1:11" ht="36" customHeight="1">
      <c r="A47" s="1182" t="s">
        <v>20</v>
      </c>
      <c r="B47" s="1183"/>
      <c r="C47" s="2606" t="s">
        <v>1512</v>
      </c>
      <c r="D47" s="1782"/>
      <c r="E47" s="1782"/>
      <c r="F47" s="1782"/>
      <c r="G47" s="1782"/>
      <c r="H47" s="1782"/>
      <c r="I47" s="1782"/>
      <c r="J47" s="1782"/>
      <c r="K47" s="1788"/>
    </row>
    <row r="48" spans="1:11" ht="36" customHeight="1">
      <c r="A48" s="1184"/>
      <c r="B48" s="1185"/>
      <c r="C48" s="5775" t="s">
        <v>6858</v>
      </c>
      <c r="D48" s="2648"/>
      <c r="E48" s="2648"/>
      <c r="F48" s="2648"/>
      <c r="G48" s="2648"/>
      <c r="H48" s="2648"/>
      <c r="I48" s="2648"/>
      <c r="J48" s="2648"/>
      <c r="K48" s="2649"/>
    </row>
    <row r="49" spans="1:18" ht="48" customHeight="1">
      <c r="A49" s="1184"/>
      <c r="B49" s="1185"/>
      <c r="C49" s="1763" t="s">
        <v>3591</v>
      </c>
      <c r="D49" s="2648"/>
      <c r="E49" s="2648"/>
      <c r="F49" s="2648"/>
      <c r="G49" s="2648"/>
      <c r="H49" s="2648"/>
      <c r="I49" s="2648"/>
      <c r="J49" s="2648"/>
      <c r="K49" s="2649"/>
    </row>
    <row r="50" spans="1:18" ht="24" customHeight="1">
      <c r="A50" s="1184"/>
      <c r="B50" s="1185"/>
      <c r="C50" s="1763" t="s">
        <v>3590</v>
      </c>
      <c r="D50" s="2648"/>
      <c r="E50" s="2648"/>
      <c r="F50" s="2648"/>
      <c r="G50" s="2648"/>
      <c r="H50" s="2648"/>
      <c r="I50" s="2648"/>
      <c r="J50" s="2648"/>
      <c r="K50" s="2649"/>
    </row>
    <row r="51" spans="1:18" ht="36" customHeight="1">
      <c r="A51" s="1184"/>
      <c r="B51" s="1185"/>
      <c r="C51" s="1763" t="s">
        <v>1963</v>
      </c>
      <c r="D51" s="2648"/>
      <c r="E51" s="2648"/>
      <c r="F51" s="2648"/>
      <c r="G51" s="2648"/>
      <c r="H51" s="2648"/>
      <c r="I51" s="2648"/>
      <c r="J51" s="2648"/>
      <c r="K51" s="2649"/>
    </row>
    <row r="52" spans="1:18" ht="36" customHeight="1" thickBot="1">
      <c r="A52" s="1184"/>
      <c r="B52" s="1185"/>
      <c r="C52" s="5775" t="s">
        <v>6857</v>
      </c>
      <c r="D52" s="2648"/>
      <c r="E52" s="2648"/>
      <c r="F52" s="2648"/>
      <c r="G52" s="2648"/>
      <c r="H52" s="2648"/>
      <c r="I52" s="2648"/>
      <c r="J52" s="2648"/>
      <c r="K52" s="2649"/>
    </row>
    <row r="53" spans="1:18" s="3" customFormat="1" ht="23.25" customHeight="1" thickBot="1">
      <c r="A53" s="5785" t="s">
        <v>29</v>
      </c>
      <c r="B53" s="5786"/>
      <c r="C53" s="5786"/>
      <c r="D53" s="5786"/>
      <c r="E53" s="5786"/>
      <c r="F53" s="5786"/>
      <c r="G53" s="5786"/>
      <c r="H53" s="5786"/>
      <c r="I53" s="5786"/>
      <c r="J53" s="5786"/>
      <c r="K53" s="5787"/>
    </row>
    <row r="54" spans="1:18" s="3" customFormat="1" ht="30" customHeight="1">
      <c r="A54" s="1192" t="s">
        <v>8386</v>
      </c>
      <c r="B54" s="1193"/>
      <c r="C54" s="1193"/>
      <c r="D54" s="1193"/>
      <c r="E54" s="1194"/>
      <c r="F54" s="1161">
        <v>15</v>
      </c>
      <c r="G54" s="1162"/>
      <c r="H54" s="1162"/>
      <c r="I54" s="1162"/>
      <c r="J54" s="1162"/>
      <c r="K54" s="1163"/>
      <c r="L54" s="730"/>
      <c r="M54" s="730"/>
      <c r="N54" s="730"/>
      <c r="O54" s="730"/>
      <c r="P54" s="730"/>
      <c r="Q54" s="730"/>
      <c r="R54" s="730"/>
    </row>
    <row r="55" spans="1:18" s="3" customFormat="1" ht="30" customHeight="1">
      <c r="A55" s="1195" t="s">
        <v>26</v>
      </c>
      <c r="B55" s="1196"/>
      <c r="C55" s="1196"/>
      <c r="D55" s="1196"/>
      <c r="E55" s="1197"/>
      <c r="F55" s="1164">
        <v>210</v>
      </c>
      <c r="G55" s="1165"/>
      <c r="H55" s="1165"/>
      <c r="I55" s="1165"/>
      <c r="J55" s="1165"/>
      <c r="K55" s="1166"/>
      <c r="L55" s="730" t="s">
        <v>27</v>
      </c>
      <c r="M55" s="730"/>
      <c r="N55" s="730"/>
      <c r="O55" s="730"/>
      <c r="P55" s="730"/>
      <c r="Q55" s="730"/>
      <c r="R55" s="730"/>
    </row>
    <row r="56" spans="1:18" s="3" customFormat="1" ht="15" customHeight="1" thickBot="1">
      <c r="A56" s="1189" t="s">
        <v>22</v>
      </c>
      <c r="B56" s="1190"/>
      <c r="C56" s="1190"/>
      <c r="D56" s="1190"/>
      <c r="E56" s="1191"/>
      <c r="F56" s="1167" t="s">
        <v>8613</v>
      </c>
      <c r="G56" s="1168"/>
      <c r="H56" s="1168"/>
      <c r="I56" s="1168"/>
      <c r="J56" s="1168"/>
      <c r="K56" s="1169"/>
    </row>
    <row r="57" spans="1:18" ht="31.15" customHeight="1">
      <c r="A57" s="2664" t="s">
        <v>3356</v>
      </c>
      <c r="B57" s="1403"/>
      <c r="C57" s="1403"/>
      <c r="D57" s="1403"/>
      <c r="E57" s="2665"/>
      <c r="F57" s="5774" t="s">
        <v>8609</v>
      </c>
      <c r="G57" s="2136"/>
      <c r="H57" s="2136"/>
      <c r="I57" s="2136"/>
      <c r="J57" s="2136"/>
      <c r="K57" s="2137"/>
    </row>
    <row r="58" spans="1:18" ht="31.15" customHeight="1">
      <c r="A58" s="2873"/>
      <c r="B58" s="1862"/>
      <c r="C58" s="1862"/>
      <c r="D58" s="1862"/>
      <c r="E58" s="4841"/>
      <c r="F58" s="2868" t="s">
        <v>8507</v>
      </c>
      <c r="G58" s="1206"/>
      <c r="H58" s="1206"/>
      <c r="I58" s="1206"/>
      <c r="J58" s="1206"/>
      <c r="K58" s="1207"/>
    </row>
    <row r="62" spans="1:18" ht="34.5" customHeight="1"/>
    <row r="63" spans="1:18" ht="33.75" customHeight="1"/>
    <row r="64" spans="1:18" ht="33.75" customHeight="1"/>
  </sheetData>
  <sheetProtection algorithmName="SHA-512" hashValue="nMXezJYMJicPmnVCbgKCsMjCN75+gM7XiG0q1CxBsxKXsT/G1TApfQC8pphRdPenHTWP02mzXB9Cfm7/3t4vdg==" saltValue="uD8VBfT3UpwuA/BSEnblTQ==" spinCount="100000" sheet="1" objects="1" scenarios="1"/>
  <mergeCells count="139">
    <mergeCell ref="L5:Q6"/>
    <mergeCell ref="L19:R19"/>
    <mergeCell ref="L20:R20"/>
    <mergeCell ref="L21:R21"/>
    <mergeCell ref="A53:K53"/>
    <mergeCell ref="F54:K54"/>
    <mergeCell ref="A37:B39"/>
    <mergeCell ref="A33:E33"/>
    <mergeCell ref="F33:G33"/>
    <mergeCell ref="H33:I33"/>
    <mergeCell ref="J36:K36"/>
    <mergeCell ref="H36:I36"/>
    <mergeCell ref="F36:G36"/>
    <mergeCell ref="A36:E36"/>
    <mergeCell ref="H22:I22"/>
    <mergeCell ref="J22:K22"/>
    <mergeCell ref="A32:E32"/>
    <mergeCell ref="F32:G32"/>
    <mergeCell ref="H32:I32"/>
    <mergeCell ref="J32:K32"/>
    <mergeCell ref="J33:K33"/>
    <mergeCell ref="J31:K31"/>
    <mergeCell ref="A22:E22"/>
    <mergeCell ref="C45:K45"/>
    <mergeCell ref="A57:E58"/>
    <mergeCell ref="F58:K58"/>
    <mergeCell ref="A56:E56"/>
    <mergeCell ref="A40:B40"/>
    <mergeCell ref="C40:K40"/>
    <mergeCell ref="A41:B46"/>
    <mergeCell ref="C41:K41"/>
    <mergeCell ref="F55:K55"/>
    <mergeCell ref="F56:K56"/>
    <mergeCell ref="F57:K57"/>
    <mergeCell ref="A47:B52"/>
    <mergeCell ref="C47:K47"/>
    <mergeCell ref="C48:K48"/>
    <mergeCell ref="C49:K49"/>
    <mergeCell ref="C50:K50"/>
    <mergeCell ref="C51:K51"/>
    <mergeCell ref="C52:K52"/>
    <mergeCell ref="C42:K42"/>
    <mergeCell ref="C46:K46"/>
    <mergeCell ref="C43:K43"/>
    <mergeCell ref="A55:E55"/>
    <mergeCell ref="A54:E54"/>
    <mergeCell ref="C44:K44"/>
    <mergeCell ref="F25:G25"/>
    <mergeCell ref="J27:K27"/>
    <mergeCell ref="H27:I27"/>
    <mergeCell ref="F27:G27"/>
    <mergeCell ref="A27:E27"/>
    <mergeCell ref="J25:K25"/>
    <mergeCell ref="J24:K24"/>
    <mergeCell ref="F24:G24"/>
    <mergeCell ref="H26:I26"/>
    <mergeCell ref="H24:I24"/>
    <mergeCell ref="J26:K26"/>
    <mergeCell ref="J29:K29"/>
    <mergeCell ref="H29:I29"/>
    <mergeCell ref="F29:G29"/>
    <mergeCell ref="A29:E29"/>
    <mergeCell ref="C37:K37"/>
    <mergeCell ref="F30:G30"/>
    <mergeCell ref="J35:K35"/>
    <mergeCell ref="H35:I35"/>
    <mergeCell ref="F35:G35"/>
    <mergeCell ref="A35:E35"/>
    <mergeCell ref="C38:K38"/>
    <mergeCell ref="F22:G22"/>
    <mergeCell ref="A7:C7"/>
    <mergeCell ref="D7:K7"/>
    <mergeCell ref="A8:K8"/>
    <mergeCell ref="A9:C10"/>
    <mergeCell ref="D9:K9"/>
    <mergeCell ref="D10:K10"/>
    <mergeCell ref="A11:C16"/>
    <mergeCell ref="D11:K11"/>
    <mergeCell ref="D12:K12"/>
    <mergeCell ref="D13:K13"/>
    <mergeCell ref="D14:K14"/>
    <mergeCell ref="D15:K15"/>
    <mergeCell ref="D16:K16"/>
    <mergeCell ref="A17:C18"/>
    <mergeCell ref="D17:K17"/>
    <mergeCell ref="D18:K18"/>
    <mergeCell ref="A19:C19"/>
    <mergeCell ref="D19:K19"/>
    <mergeCell ref="D20:K20"/>
    <mergeCell ref="A21:E21"/>
    <mergeCell ref="F21:G21"/>
    <mergeCell ref="H21:I21"/>
    <mergeCell ref="J21:K21"/>
    <mergeCell ref="A4:C4"/>
    <mergeCell ref="D4:E4"/>
    <mergeCell ref="F4:H4"/>
    <mergeCell ref="I4:K4"/>
    <mergeCell ref="A5:C5"/>
    <mergeCell ref="D5:E5"/>
    <mergeCell ref="F5:H5"/>
    <mergeCell ref="I5:K5"/>
    <mergeCell ref="A6:C6"/>
    <mergeCell ref="D6:K6"/>
    <mergeCell ref="A1:C1"/>
    <mergeCell ref="D1:E1"/>
    <mergeCell ref="F1:H1"/>
    <mergeCell ref="I1:K1"/>
    <mergeCell ref="A2:C2"/>
    <mergeCell ref="D2:E2"/>
    <mergeCell ref="F2:H2"/>
    <mergeCell ref="I2:K2"/>
    <mergeCell ref="A3:C3"/>
    <mergeCell ref="D3:E3"/>
    <mergeCell ref="F3:H3"/>
    <mergeCell ref="I3:K3"/>
    <mergeCell ref="C39:K39"/>
    <mergeCell ref="F23:G23"/>
    <mergeCell ref="A25:E25"/>
    <mergeCell ref="A24:E24"/>
    <mergeCell ref="A23:E23"/>
    <mergeCell ref="A26:E26"/>
    <mergeCell ref="F26:G26"/>
    <mergeCell ref="J23:K23"/>
    <mergeCell ref="H25:I25"/>
    <mergeCell ref="A34:E34"/>
    <mergeCell ref="H30:I30"/>
    <mergeCell ref="J30:K30"/>
    <mergeCell ref="A28:E28"/>
    <mergeCell ref="F28:G28"/>
    <mergeCell ref="H28:I28"/>
    <mergeCell ref="J28:K28"/>
    <mergeCell ref="A31:E31"/>
    <mergeCell ref="H23:I23"/>
    <mergeCell ref="J34:K34"/>
    <mergeCell ref="A30:E30"/>
    <mergeCell ref="F34:G34"/>
    <mergeCell ref="H34:I34"/>
    <mergeCell ref="H31:I31"/>
    <mergeCell ref="F31:G31"/>
  </mergeCell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Arkusz112">
    <tabColor theme="0"/>
  </sheetPr>
  <dimension ref="A1:R70"/>
  <sheetViews>
    <sheetView topLeftCell="A49" workbookViewId="0">
      <selection activeCell="S49" sqref="S49"/>
    </sheetView>
  </sheetViews>
  <sheetFormatPr defaultColWidth="8.7109375" defaultRowHeight="15"/>
  <cols>
    <col min="1" max="16384" width="8.7109375" style="730"/>
  </cols>
  <sheetData>
    <row r="1" spans="1:18" ht="47.25" customHeight="1" thickBot="1">
      <c r="A1" s="2221" t="s">
        <v>1</v>
      </c>
      <c r="B1" s="2222"/>
      <c r="C1" s="2222"/>
      <c r="D1" s="1273" t="s">
        <v>11</v>
      </c>
      <c r="E1" s="1274"/>
      <c r="F1" s="2225" t="s">
        <v>10</v>
      </c>
      <c r="G1" s="2226"/>
      <c r="H1" s="2227"/>
      <c r="I1" s="1275" t="s">
        <v>1966</v>
      </c>
      <c r="J1" s="1276"/>
      <c r="K1" s="1277"/>
    </row>
    <row r="2" spans="1:18" ht="54.75" customHeight="1" thickBot="1">
      <c r="A2" s="2225" t="s">
        <v>12</v>
      </c>
      <c r="B2" s="2226"/>
      <c r="C2" s="2227"/>
      <c r="D2" s="2739" t="s">
        <v>4891</v>
      </c>
      <c r="E2" s="1279"/>
      <c r="F2" s="2225" t="s">
        <v>2</v>
      </c>
      <c r="G2" s="2226"/>
      <c r="H2" s="2227"/>
      <c r="I2" s="1280" t="s">
        <v>730</v>
      </c>
      <c r="J2" s="1281"/>
      <c r="K2" s="1282"/>
    </row>
    <row r="3" spans="1:18" ht="15.75" thickBot="1">
      <c r="A3" s="2225" t="s">
        <v>3</v>
      </c>
      <c r="B3" s="2226"/>
      <c r="C3" s="2227"/>
      <c r="D3" s="1268" t="s">
        <v>59</v>
      </c>
      <c r="E3" s="1269"/>
      <c r="F3" s="2225" t="s">
        <v>4</v>
      </c>
      <c r="G3" s="2226"/>
      <c r="H3" s="2227"/>
      <c r="I3" s="1268">
        <v>3</v>
      </c>
      <c r="J3" s="1270"/>
      <c r="K3" s="1269"/>
    </row>
    <row r="4" spans="1:18" ht="15.75" thickBot="1">
      <c r="A4" s="2225" t="s">
        <v>5</v>
      </c>
      <c r="B4" s="2226"/>
      <c r="C4" s="2227"/>
      <c r="D4" s="1273" t="s">
        <v>13</v>
      </c>
      <c r="E4" s="1274"/>
      <c r="F4" s="2225" t="s">
        <v>0</v>
      </c>
      <c r="G4" s="2226"/>
      <c r="H4" s="2227"/>
      <c r="I4" s="1268" t="s">
        <v>30</v>
      </c>
      <c r="J4" s="1270"/>
      <c r="K4" s="1269"/>
      <c r="L4" s="730" t="s">
        <v>14</v>
      </c>
    </row>
    <row r="5" spans="1:18" ht="15.75" thickBot="1">
      <c r="A5" s="2225" t="s">
        <v>15</v>
      </c>
      <c r="B5" s="2226"/>
      <c r="C5" s="2227"/>
      <c r="D5" s="1268" t="s">
        <v>31</v>
      </c>
      <c r="E5" s="1269"/>
      <c r="F5" s="2225" t="s">
        <v>16</v>
      </c>
      <c r="G5" s="2226"/>
      <c r="H5" s="2227"/>
      <c r="I5" s="1268" t="s">
        <v>60</v>
      </c>
      <c r="J5" s="1270"/>
      <c r="K5" s="1269"/>
      <c r="L5" s="1245" t="s">
        <v>43</v>
      </c>
      <c r="M5" s="1245"/>
      <c r="N5" s="1245"/>
      <c r="O5" s="1245"/>
      <c r="P5" s="1245"/>
      <c r="Q5" s="1245"/>
    </row>
    <row r="6" spans="1:18" ht="22.5" customHeight="1" thickBot="1">
      <c r="A6" s="2225" t="s">
        <v>28</v>
      </c>
      <c r="B6" s="2226"/>
      <c r="C6" s="2234"/>
      <c r="D6" s="1200" t="s">
        <v>3228</v>
      </c>
      <c r="E6" s="1200"/>
      <c r="F6" s="1200"/>
      <c r="G6" s="1200"/>
      <c r="H6" s="1200"/>
      <c r="I6" s="1200"/>
      <c r="J6" s="1200"/>
      <c r="K6" s="1201"/>
      <c r="L6" s="1245"/>
      <c r="M6" s="1245"/>
      <c r="N6" s="1245"/>
      <c r="O6" s="1245"/>
      <c r="P6" s="1245"/>
      <c r="Q6" s="1245"/>
    </row>
    <row r="7" spans="1:18" ht="120" customHeight="1" thickBot="1">
      <c r="A7" s="2225" t="s">
        <v>6</v>
      </c>
      <c r="B7" s="2226"/>
      <c r="C7" s="2234"/>
      <c r="D7" s="2150" t="s">
        <v>3442</v>
      </c>
      <c r="E7" s="1790"/>
      <c r="F7" s="1790"/>
      <c r="G7" s="1790"/>
      <c r="H7" s="1790"/>
      <c r="I7" s="1790"/>
      <c r="J7" s="1790"/>
      <c r="K7" s="1791"/>
    </row>
    <row r="8" spans="1:18" ht="40.5" customHeight="1" thickBot="1">
      <c r="A8" s="2419" t="s">
        <v>61</v>
      </c>
      <c r="B8" s="2420"/>
      <c r="C8" s="2420"/>
      <c r="D8" s="2420"/>
      <c r="E8" s="2420"/>
      <c r="F8" s="2420"/>
      <c r="G8" s="2420"/>
      <c r="H8" s="2420"/>
      <c r="I8" s="2420"/>
      <c r="J8" s="2420"/>
      <c r="K8" s="4780"/>
    </row>
    <row r="9" spans="1:18" ht="84" customHeight="1">
      <c r="A9" s="2240" t="s">
        <v>7</v>
      </c>
      <c r="B9" s="2400"/>
      <c r="C9" s="2242"/>
      <c r="D9" s="1265" t="s">
        <v>3443</v>
      </c>
      <c r="E9" s="1265"/>
      <c r="F9" s="1265"/>
      <c r="G9" s="1265"/>
      <c r="H9" s="1265"/>
      <c r="I9" s="1265"/>
      <c r="J9" s="1265"/>
      <c r="K9" s="1266"/>
    </row>
    <row r="10" spans="1:18" ht="72.75" customHeight="1" thickBot="1">
      <c r="A10" s="2240"/>
      <c r="B10" s="2400"/>
      <c r="C10" s="2242"/>
      <c r="D10" s="1217" t="s">
        <v>3444</v>
      </c>
      <c r="E10" s="1206"/>
      <c r="F10" s="1206"/>
      <c r="G10" s="1206"/>
      <c r="H10" s="1206"/>
      <c r="I10" s="1206"/>
      <c r="J10" s="1206"/>
      <c r="K10" s="1207"/>
    </row>
    <row r="11" spans="1:18" ht="69.75" customHeight="1">
      <c r="A11" s="2397" t="s">
        <v>133</v>
      </c>
      <c r="B11" s="2398"/>
      <c r="C11" s="2399"/>
      <c r="D11" s="2243" t="s">
        <v>3445</v>
      </c>
      <c r="E11" s="2243"/>
      <c r="F11" s="2243"/>
      <c r="G11" s="2243"/>
      <c r="H11" s="2243"/>
      <c r="I11" s="2243"/>
      <c r="J11" s="2243"/>
      <c r="K11" s="2244"/>
    </row>
    <row r="12" spans="1:18" ht="64.5" customHeight="1">
      <c r="A12" s="2240"/>
      <c r="B12" s="2400"/>
      <c r="C12" s="2242"/>
      <c r="D12" s="2245" t="s">
        <v>3446</v>
      </c>
      <c r="E12" s="2246"/>
      <c r="F12" s="2246"/>
      <c r="G12" s="2246"/>
      <c r="H12" s="2246"/>
      <c r="I12" s="2246"/>
      <c r="J12" s="2246"/>
      <c r="K12" s="2247"/>
    </row>
    <row r="13" spans="1:18" ht="129.75" customHeight="1" thickBot="1">
      <c r="A13" s="2240"/>
      <c r="B13" s="2400"/>
      <c r="C13" s="2242"/>
      <c r="D13" s="2248" t="s">
        <v>3447</v>
      </c>
      <c r="E13" s="2249"/>
      <c r="F13" s="2249"/>
      <c r="G13" s="2249"/>
      <c r="H13" s="2249"/>
      <c r="I13" s="2249"/>
      <c r="J13" s="2249"/>
      <c r="K13" s="2250"/>
    </row>
    <row r="14" spans="1:18" ht="57" customHeight="1">
      <c r="A14" s="2397" t="s">
        <v>9</v>
      </c>
      <c r="B14" s="2398"/>
      <c r="C14" s="2399"/>
      <c r="D14" s="1176" t="s">
        <v>3448</v>
      </c>
      <c r="E14" s="1259"/>
      <c r="F14" s="1259"/>
      <c r="G14" s="1259"/>
      <c r="H14" s="1259"/>
      <c r="I14" s="1259"/>
      <c r="J14" s="1259"/>
      <c r="K14" s="1260"/>
    </row>
    <row r="15" spans="1:18" ht="41.25" customHeight="1" thickBot="1">
      <c r="A15" s="2407"/>
      <c r="B15" s="2408"/>
      <c r="C15" s="2409"/>
      <c r="D15" s="2838" t="s">
        <v>3449</v>
      </c>
      <c r="E15" s="1796"/>
      <c r="F15" s="1796"/>
      <c r="G15" s="1796"/>
      <c r="H15" s="1796"/>
      <c r="I15" s="1796"/>
      <c r="J15" s="1796"/>
      <c r="K15" s="1797"/>
      <c r="M15" s="3"/>
    </row>
    <row r="16" spans="1:18" ht="75.599999999999994" customHeight="1" thickBot="1">
      <c r="A16" s="2268" t="s">
        <v>33</v>
      </c>
      <c r="B16" s="2269"/>
      <c r="C16" s="2270"/>
      <c r="D16" s="1238" t="s">
        <v>2211</v>
      </c>
      <c r="E16" s="1200"/>
      <c r="F16" s="1200"/>
      <c r="G16" s="1200"/>
      <c r="H16" s="1200"/>
      <c r="I16" s="1200"/>
      <c r="J16" s="1200"/>
      <c r="K16" s="1201"/>
      <c r="L16" s="1239" t="s">
        <v>23</v>
      </c>
      <c r="M16" s="1239"/>
      <c r="N16" s="1239"/>
      <c r="O16" s="1239"/>
      <c r="P16" s="1239"/>
      <c r="Q16" s="1239"/>
      <c r="R16" s="1239"/>
    </row>
    <row r="17" spans="1:18" ht="23.45" customHeight="1" thickBot="1">
      <c r="A17" s="789" t="s">
        <v>32</v>
      </c>
      <c r="B17" s="790"/>
      <c r="C17" s="791"/>
      <c r="D17" s="1200" t="s">
        <v>1978</v>
      </c>
      <c r="E17" s="1200"/>
      <c r="F17" s="1200"/>
      <c r="G17" s="1200"/>
      <c r="H17" s="1200"/>
      <c r="I17" s="1200"/>
      <c r="J17" s="1200"/>
      <c r="K17" s="1201"/>
      <c r="L17" s="1240" t="s">
        <v>34</v>
      </c>
      <c r="M17" s="1240"/>
      <c r="N17" s="1240"/>
      <c r="O17" s="1240"/>
      <c r="P17" s="1240"/>
      <c r="Q17" s="1240"/>
      <c r="R17" s="1240"/>
    </row>
    <row r="18" spans="1:18" ht="58.15" customHeight="1" thickBot="1">
      <c r="A18" s="5801" t="s">
        <v>41</v>
      </c>
      <c r="B18" s="5802"/>
      <c r="C18" s="5802"/>
      <c r="D18" s="5802"/>
      <c r="E18" s="5802"/>
      <c r="F18" s="5803" t="s">
        <v>39</v>
      </c>
      <c r="G18" s="5803"/>
      <c r="H18" s="5803" t="s">
        <v>17</v>
      </c>
      <c r="I18" s="5803"/>
      <c r="J18" s="5803" t="s">
        <v>18</v>
      </c>
      <c r="K18" s="5804"/>
      <c r="L18" s="1239" t="s">
        <v>40</v>
      </c>
      <c r="M18" s="1245"/>
      <c r="N18" s="1245"/>
      <c r="O18" s="1245"/>
      <c r="P18" s="1245"/>
      <c r="Q18" s="1245"/>
      <c r="R18" s="1245"/>
    </row>
    <row r="19" spans="1:18" ht="105.75" customHeight="1">
      <c r="A19" s="5799" t="s">
        <v>3450</v>
      </c>
      <c r="B19" s="5800"/>
      <c r="C19" s="5800"/>
      <c r="D19" s="5800"/>
      <c r="E19" s="5800"/>
      <c r="F19" s="1471" t="s">
        <v>64</v>
      </c>
      <c r="G19" s="1471"/>
      <c r="H19" s="1472" t="s">
        <v>3451</v>
      </c>
      <c r="I19" s="1472"/>
      <c r="J19" s="1472" t="s">
        <v>3993</v>
      </c>
      <c r="K19" s="4319"/>
    </row>
    <row r="20" spans="1:18" ht="99.75" customHeight="1">
      <c r="A20" s="5796" t="s">
        <v>3452</v>
      </c>
      <c r="B20" s="5797"/>
      <c r="C20" s="5797"/>
      <c r="D20" s="5797"/>
      <c r="E20" s="5797"/>
      <c r="F20" s="1465" t="s">
        <v>64</v>
      </c>
      <c r="G20" s="1465"/>
      <c r="H20" s="2894" t="s">
        <v>3451</v>
      </c>
      <c r="I20" s="2894"/>
      <c r="J20" s="2894" t="s">
        <v>3993</v>
      </c>
      <c r="K20" s="4321"/>
    </row>
    <row r="21" spans="1:18" ht="76.5" customHeight="1">
      <c r="A21" s="5796" t="s">
        <v>3453</v>
      </c>
      <c r="B21" s="5797"/>
      <c r="C21" s="5797"/>
      <c r="D21" s="5797"/>
      <c r="E21" s="5797"/>
      <c r="F21" s="1465" t="s">
        <v>64</v>
      </c>
      <c r="G21" s="1465"/>
      <c r="H21" s="2894" t="s">
        <v>3451</v>
      </c>
      <c r="I21" s="2894"/>
      <c r="J21" s="2894" t="s">
        <v>3993</v>
      </c>
      <c r="K21" s="4321"/>
    </row>
    <row r="22" spans="1:18" ht="76.5" customHeight="1">
      <c r="A22" s="5796" t="s">
        <v>3454</v>
      </c>
      <c r="B22" s="5797"/>
      <c r="C22" s="5797"/>
      <c r="D22" s="5797"/>
      <c r="E22" s="5797"/>
      <c r="F22" s="1465" t="s">
        <v>64</v>
      </c>
      <c r="G22" s="1465"/>
      <c r="H22" s="2894" t="s">
        <v>3451</v>
      </c>
      <c r="I22" s="2894"/>
      <c r="J22" s="2894" t="s">
        <v>3993</v>
      </c>
      <c r="K22" s="4321"/>
      <c r="L22" s="761"/>
      <c r="M22" s="761"/>
      <c r="N22" s="761"/>
      <c r="O22" s="761"/>
      <c r="P22" s="761"/>
      <c r="Q22" s="761"/>
      <c r="R22" s="761"/>
    </row>
    <row r="23" spans="1:18" ht="76.5" customHeight="1">
      <c r="A23" s="5796" t="s">
        <v>3455</v>
      </c>
      <c r="B23" s="5797"/>
      <c r="C23" s="5797"/>
      <c r="D23" s="5797"/>
      <c r="E23" s="5797"/>
      <c r="F23" s="1465" t="s">
        <v>64</v>
      </c>
      <c r="G23" s="1465"/>
      <c r="H23" s="2894" t="s">
        <v>3451</v>
      </c>
      <c r="I23" s="2894"/>
      <c r="J23" s="2894" t="s">
        <v>3993</v>
      </c>
      <c r="K23" s="4321"/>
    </row>
    <row r="24" spans="1:18" ht="76.5" customHeight="1">
      <c r="A24" s="5796" t="s">
        <v>3456</v>
      </c>
      <c r="B24" s="5797"/>
      <c r="C24" s="5797"/>
      <c r="D24" s="5797"/>
      <c r="E24" s="5797"/>
      <c r="F24" s="1465" t="s">
        <v>64</v>
      </c>
      <c r="G24" s="1465"/>
      <c r="H24" s="2894" t="s">
        <v>3451</v>
      </c>
      <c r="I24" s="2894"/>
      <c r="J24" s="2894" t="s">
        <v>3993</v>
      </c>
      <c r="K24" s="4321"/>
    </row>
    <row r="25" spans="1:18" ht="60.75" customHeight="1">
      <c r="A25" s="5796" t="s">
        <v>3457</v>
      </c>
      <c r="B25" s="5797"/>
      <c r="C25" s="5797"/>
      <c r="D25" s="5797"/>
      <c r="E25" s="5797"/>
      <c r="F25" s="1465" t="s">
        <v>64</v>
      </c>
      <c r="G25" s="1465"/>
      <c r="H25" s="2894" t="s">
        <v>3451</v>
      </c>
      <c r="I25" s="2894"/>
      <c r="J25" s="2894" t="s">
        <v>3993</v>
      </c>
      <c r="K25" s="4321"/>
    </row>
    <row r="26" spans="1:18" ht="60.75" customHeight="1">
      <c r="A26" s="5796" t="s">
        <v>3458</v>
      </c>
      <c r="B26" s="5797"/>
      <c r="C26" s="5797"/>
      <c r="D26" s="5797"/>
      <c r="E26" s="5797"/>
      <c r="F26" s="1465" t="s">
        <v>64</v>
      </c>
      <c r="G26" s="1465"/>
      <c r="H26" s="2894" t="s">
        <v>3451</v>
      </c>
      <c r="I26" s="2894"/>
      <c r="J26" s="2894" t="s">
        <v>3993</v>
      </c>
      <c r="K26" s="4321"/>
    </row>
    <row r="27" spans="1:18" ht="60.75" customHeight="1">
      <c r="A27" s="5796" t="s">
        <v>3459</v>
      </c>
      <c r="B27" s="5797"/>
      <c r="C27" s="5797"/>
      <c r="D27" s="5797"/>
      <c r="E27" s="5797"/>
      <c r="F27" s="1465" t="s">
        <v>64</v>
      </c>
      <c r="G27" s="1465"/>
      <c r="H27" s="2894" t="s">
        <v>3451</v>
      </c>
      <c r="I27" s="2894"/>
      <c r="J27" s="2894" t="s">
        <v>3993</v>
      </c>
      <c r="K27" s="4321"/>
    </row>
    <row r="28" spans="1:18" ht="72.75" customHeight="1">
      <c r="A28" s="5796" t="s">
        <v>3460</v>
      </c>
      <c r="B28" s="5797"/>
      <c r="C28" s="5797"/>
      <c r="D28" s="5797"/>
      <c r="E28" s="5797"/>
      <c r="F28" s="1465" t="s">
        <v>64</v>
      </c>
      <c r="G28" s="1465"/>
      <c r="H28" s="2894" t="s">
        <v>778</v>
      </c>
      <c r="I28" s="2894"/>
      <c r="J28" s="2894" t="s">
        <v>1956</v>
      </c>
      <c r="K28" s="4321"/>
    </row>
    <row r="29" spans="1:18" ht="72.75" customHeight="1">
      <c r="A29" s="5796" t="s">
        <v>3461</v>
      </c>
      <c r="B29" s="5797"/>
      <c r="C29" s="5797"/>
      <c r="D29" s="5797"/>
      <c r="E29" s="5797"/>
      <c r="F29" s="1465" t="s">
        <v>64</v>
      </c>
      <c r="G29" s="1465"/>
      <c r="H29" s="2894" t="s">
        <v>778</v>
      </c>
      <c r="I29" s="2894"/>
      <c r="J29" s="2894" t="s">
        <v>1956</v>
      </c>
      <c r="K29" s="4321"/>
    </row>
    <row r="30" spans="1:18" ht="72.75" customHeight="1">
      <c r="A30" s="5796" t="s">
        <v>3462</v>
      </c>
      <c r="B30" s="5797"/>
      <c r="C30" s="5797"/>
      <c r="D30" s="5797"/>
      <c r="E30" s="5797"/>
      <c r="F30" s="1465" t="s">
        <v>64</v>
      </c>
      <c r="G30" s="1465"/>
      <c r="H30" s="2894" t="s">
        <v>778</v>
      </c>
      <c r="I30" s="2894"/>
      <c r="J30" s="2894" t="s">
        <v>1956</v>
      </c>
      <c r="K30" s="4321"/>
    </row>
    <row r="31" spans="1:18" ht="72.75" customHeight="1">
      <c r="A31" s="5796" t="s">
        <v>3463</v>
      </c>
      <c r="B31" s="5797"/>
      <c r="C31" s="5797"/>
      <c r="D31" s="5797"/>
      <c r="E31" s="5797"/>
      <c r="F31" s="1465" t="s">
        <v>64</v>
      </c>
      <c r="G31" s="1465"/>
      <c r="H31" s="2894" t="s">
        <v>778</v>
      </c>
      <c r="I31" s="2894"/>
      <c r="J31" s="2894" t="s">
        <v>1956</v>
      </c>
      <c r="K31" s="4321"/>
    </row>
    <row r="32" spans="1:18" ht="72.75" customHeight="1">
      <c r="A32" s="5796" t="s">
        <v>3464</v>
      </c>
      <c r="B32" s="5797"/>
      <c r="C32" s="5797"/>
      <c r="D32" s="5797"/>
      <c r="E32" s="5797"/>
      <c r="F32" s="1465" t="s">
        <v>64</v>
      </c>
      <c r="G32" s="1465"/>
      <c r="H32" s="2894" t="s">
        <v>778</v>
      </c>
      <c r="I32" s="2894"/>
      <c r="J32" s="2894" t="s">
        <v>1956</v>
      </c>
      <c r="K32" s="4321"/>
    </row>
    <row r="33" spans="1:14" ht="58.5" customHeight="1">
      <c r="A33" s="5796" t="s">
        <v>3465</v>
      </c>
      <c r="B33" s="5797"/>
      <c r="C33" s="5797"/>
      <c r="D33" s="5797"/>
      <c r="E33" s="5797"/>
      <c r="F33" s="1465" t="s">
        <v>64</v>
      </c>
      <c r="G33" s="1465"/>
      <c r="H33" s="2894" t="s">
        <v>778</v>
      </c>
      <c r="I33" s="2894"/>
      <c r="J33" s="2894" t="s">
        <v>1956</v>
      </c>
      <c r="K33" s="4321"/>
    </row>
    <row r="34" spans="1:14" ht="58.5" customHeight="1">
      <c r="A34" s="5796" t="s">
        <v>3466</v>
      </c>
      <c r="B34" s="5797"/>
      <c r="C34" s="5797"/>
      <c r="D34" s="5797"/>
      <c r="E34" s="5797"/>
      <c r="F34" s="1465" t="s">
        <v>67</v>
      </c>
      <c r="G34" s="1465"/>
      <c r="H34" s="2894" t="s">
        <v>1435</v>
      </c>
      <c r="I34" s="2894"/>
      <c r="J34" s="2894" t="s">
        <v>3467</v>
      </c>
      <c r="K34" s="4321"/>
    </row>
    <row r="35" spans="1:14" ht="58.5" customHeight="1">
      <c r="A35" s="5796" t="s">
        <v>3468</v>
      </c>
      <c r="B35" s="5797"/>
      <c r="C35" s="5797"/>
      <c r="D35" s="5797"/>
      <c r="E35" s="5797"/>
      <c r="F35" s="1465" t="s">
        <v>67</v>
      </c>
      <c r="G35" s="1465"/>
      <c r="H35" s="2894" t="s">
        <v>1435</v>
      </c>
      <c r="I35" s="2894"/>
      <c r="J35" s="2894" t="s">
        <v>3467</v>
      </c>
      <c r="K35" s="4321"/>
    </row>
    <row r="36" spans="1:14" ht="58.5" customHeight="1">
      <c r="A36" s="5796" t="s">
        <v>3469</v>
      </c>
      <c r="B36" s="5797"/>
      <c r="C36" s="5797"/>
      <c r="D36" s="5797"/>
      <c r="E36" s="5797"/>
      <c r="F36" s="1465" t="s">
        <v>67</v>
      </c>
      <c r="G36" s="1465"/>
      <c r="H36" s="2894" t="s">
        <v>214</v>
      </c>
      <c r="I36" s="2894"/>
      <c r="J36" s="2894" t="s">
        <v>1957</v>
      </c>
      <c r="K36" s="4321"/>
    </row>
    <row r="37" spans="1:14" ht="58.5" customHeight="1">
      <c r="A37" s="5796" t="s">
        <v>3470</v>
      </c>
      <c r="B37" s="5797"/>
      <c r="C37" s="5797"/>
      <c r="D37" s="5797"/>
      <c r="E37" s="5797"/>
      <c r="F37" s="1465" t="s">
        <v>67</v>
      </c>
      <c r="G37" s="1465"/>
      <c r="H37" s="2894" t="s">
        <v>1435</v>
      </c>
      <c r="I37" s="2894"/>
      <c r="J37" s="2894" t="s">
        <v>3471</v>
      </c>
      <c r="K37" s="4321"/>
      <c r="N37" s="19"/>
    </row>
    <row r="38" spans="1:14" ht="58.5" customHeight="1">
      <c r="A38" s="5796" t="s">
        <v>3472</v>
      </c>
      <c r="B38" s="5797"/>
      <c r="C38" s="5797"/>
      <c r="D38" s="5797"/>
      <c r="E38" s="5797"/>
      <c r="F38" s="1465" t="s">
        <v>67</v>
      </c>
      <c r="G38" s="1465"/>
      <c r="H38" s="2894" t="s">
        <v>1435</v>
      </c>
      <c r="I38" s="2894"/>
      <c r="J38" s="2894" t="s">
        <v>3471</v>
      </c>
      <c r="K38" s="4321"/>
      <c r="N38" s="19"/>
    </row>
    <row r="39" spans="1:14" ht="58.5" customHeight="1">
      <c r="A39" s="5796" t="s">
        <v>3473</v>
      </c>
      <c r="B39" s="5797"/>
      <c r="C39" s="5797"/>
      <c r="D39" s="5797"/>
      <c r="E39" s="5797"/>
      <c r="F39" s="1465" t="s">
        <v>67</v>
      </c>
      <c r="G39" s="1465"/>
      <c r="H39" s="2894" t="s">
        <v>1435</v>
      </c>
      <c r="I39" s="2894"/>
      <c r="J39" s="2894" t="s">
        <v>3471</v>
      </c>
      <c r="K39" s="4321"/>
    </row>
    <row r="40" spans="1:14" ht="76.5" customHeight="1">
      <c r="A40" s="5796" t="s">
        <v>3474</v>
      </c>
      <c r="B40" s="5797"/>
      <c r="C40" s="5797"/>
      <c r="D40" s="5797"/>
      <c r="E40" s="5797"/>
      <c r="F40" s="1465" t="s">
        <v>67</v>
      </c>
      <c r="G40" s="1465"/>
      <c r="H40" s="2894" t="s">
        <v>1435</v>
      </c>
      <c r="I40" s="2894"/>
      <c r="J40" s="2894" t="s">
        <v>3471</v>
      </c>
      <c r="K40" s="4321"/>
    </row>
    <row r="41" spans="1:14" ht="58.5" customHeight="1">
      <c r="A41" s="5796" t="s">
        <v>3475</v>
      </c>
      <c r="B41" s="5797"/>
      <c r="C41" s="5797"/>
      <c r="D41" s="5797"/>
      <c r="E41" s="5797"/>
      <c r="F41" s="1465" t="s">
        <v>67</v>
      </c>
      <c r="G41" s="1465"/>
      <c r="H41" s="2894" t="s">
        <v>1435</v>
      </c>
      <c r="I41" s="2894"/>
      <c r="J41" s="2894" t="s">
        <v>3471</v>
      </c>
      <c r="K41" s="4321"/>
      <c r="N41" s="778"/>
    </row>
    <row r="42" spans="1:14" ht="58.5" customHeight="1">
      <c r="A42" s="5796" t="s">
        <v>3476</v>
      </c>
      <c r="B42" s="5797"/>
      <c r="C42" s="5797"/>
      <c r="D42" s="5797"/>
      <c r="E42" s="5797"/>
      <c r="F42" s="1465" t="s">
        <v>67</v>
      </c>
      <c r="G42" s="1465"/>
      <c r="H42" s="2894" t="s">
        <v>1435</v>
      </c>
      <c r="I42" s="2894"/>
      <c r="J42" s="2894" t="s">
        <v>3471</v>
      </c>
      <c r="K42" s="4321"/>
    </row>
    <row r="43" spans="1:14" ht="52.5" customHeight="1">
      <c r="A43" s="5796" t="s">
        <v>3477</v>
      </c>
      <c r="B43" s="5797"/>
      <c r="C43" s="5797"/>
      <c r="D43" s="5797"/>
      <c r="E43" s="5797"/>
      <c r="F43" s="1465" t="s">
        <v>67</v>
      </c>
      <c r="G43" s="1465"/>
      <c r="H43" s="2894" t="s">
        <v>1484</v>
      </c>
      <c r="I43" s="2894"/>
      <c r="J43" s="2894" t="s">
        <v>3478</v>
      </c>
      <c r="K43" s="4321"/>
    </row>
    <row r="44" spans="1:14" ht="52.5" customHeight="1">
      <c r="A44" s="5796" t="s">
        <v>3479</v>
      </c>
      <c r="B44" s="5797"/>
      <c r="C44" s="5797"/>
      <c r="D44" s="5797"/>
      <c r="E44" s="5797"/>
      <c r="F44" s="1465" t="s">
        <v>67</v>
      </c>
      <c r="G44" s="1465"/>
      <c r="H44" s="2894" t="s">
        <v>1484</v>
      </c>
      <c r="I44" s="2894"/>
      <c r="J44" s="2894" t="s">
        <v>3478</v>
      </c>
      <c r="K44" s="4321"/>
    </row>
    <row r="45" spans="1:14" ht="52.5" customHeight="1">
      <c r="A45" s="5796" t="s">
        <v>3480</v>
      </c>
      <c r="B45" s="5797"/>
      <c r="C45" s="5797"/>
      <c r="D45" s="5797"/>
      <c r="E45" s="5797"/>
      <c r="F45" s="1465" t="s">
        <v>67</v>
      </c>
      <c r="G45" s="1465"/>
      <c r="H45" s="2894" t="s">
        <v>1484</v>
      </c>
      <c r="I45" s="2894"/>
      <c r="J45" s="2894" t="s">
        <v>3478</v>
      </c>
      <c r="K45" s="4321"/>
    </row>
    <row r="46" spans="1:14" ht="52.5" customHeight="1">
      <c r="A46" s="5796" t="s">
        <v>3481</v>
      </c>
      <c r="B46" s="5797"/>
      <c r="C46" s="5797"/>
      <c r="D46" s="5797"/>
      <c r="E46" s="5797"/>
      <c r="F46" s="1465" t="s">
        <v>67</v>
      </c>
      <c r="G46" s="1465"/>
      <c r="H46" s="2894" t="s">
        <v>1484</v>
      </c>
      <c r="I46" s="2894"/>
      <c r="J46" s="2894" t="s">
        <v>3478</v>
      </c>
      <c r="K46" s="4321"/>
    </row>
    <row r="47" spans="1:14" ht="73.5" customHeight="1">
      <c r="A47" s="5796" t="s">
        <v>3482</v>
      </c>
      <c r="B47" s="5797"/>
      <c r="C47" s="5797"/>
      <c r="D47" s="5797"/>
      <c r="E47" s="5797"/>
      <c r="F47" s="1465" t="s">
        <v>67</v>
      </c>
      <c r="G47" s="1465"/>
      <c r="H47" s="2894" t="s">
        <v>1484</v>
      </c>
      <c r="I47" s="2894"/>
      <c r="J47" s="2894" t="s">
        <v>1958</v>
      </c>
      <c r="K47" s="4321"/>
    </row>
    <row r="48" spans="1:14" ht="74.25" customHeight="1" thickBot="1">
      <c r="A48" s="2334" t="s">
        <v>3483</v>
      </c>
      <c r="B48" s="2335"/>
      <c r="C48" s="2335"/>
      <c r="D48" s="2335"/>
      <c r="E48" s="2335"/>
      <c r="F48" s="1220" t="s">
        <v>67</v>
      </c>
      <c r="G48" s="1220"/>
      <c r="H48" s="2180" t="s">
        <v>1484</v>
      </c>
      <c r="I48" s="2180"/>
      <c r="J48" s="2180" t="s">
        <v>1958</v>
      </c>
      <c r="K48" s="5798"/>
    </row>
    <row r="49" spans="1:11" ht="42.6" customHeight="1" thickBot="1">
      <c r="A49" s="4769" t="s">
        <v>42</v>
      </c>
      <c r="B49" s="2341"/>
      <c r="C49" s="5792" t="s">
        <v>3484</v>
      </c>
      <c r="D49" s="5792"/>
      <c r="E49" s="5792"/>
      <c r="F49" s="5792"/>
      <c r="G49" s="5792"/>
      <c r="H49" s="5792"/>
      <c r="I49" s="5792"/>
      <c r="J49" s="5792"/>
      <c r="K49" s="5793"/>
    </row>
    <row r="50" spans="1:11" ht="255.6" customHeight="1" thickBot="1">
      <c r="A50" s="2268" t="s">
        <v>19</v>
      </c>
      <c r="B50" s="2324"/>
      <c r="C50" s="1200" t="s">
        <v>8615</v>
      </c>
      <c r="D50" s="1200"/>
      <c r="E50" s="1200"/>
      <c r="F50" s="1200"/>
      <c r="G50" s="1200"/>
      <c r="H50" s="1200"/>
      <c r="I50" s="1200"/>
      <c r="J50" s="1200"/>
      <c r="K50" s="1201"/>
    </row>
    <row r="51" spans="1:11" s="3" customFormat="1" ht="24" customHeight="1">
      <c r="A51" s="2367" t="s">
        <v>21</v>
      </c>
      <c r="B51" s="5794"/>
      <c r="C51" s="1177" t="s">
        <v>1959</v>
      </c>
      <c r="D51" s="1177"/>
      <c r="E51" s="1177"/>
      <c r="F51" s="1177"/>
      <c r="G51" s="1177"/>
      <c r="H51" s="1177"/>
      <c r="I51" s="1177"/>
      <c r="J51" s="1177"/>
      <c r="K51" s="1178"/>
    </row>
    <row r="52" spans="1:11" s="3" customFormat="1" ht="36" customHeight="1">
      <c r="A52" s="2282"/>
      <c r="B52" s="4770"/>
      <c r="C52" s="1206" t="s">
        <v>1960</v>
      </c>
      <c r="D52" s="1206"/>
      <c r="E52" s="1206"/>
      <c r="F52" s="1206"/>
      <c r="G52" s="1206"/>
      <c r="H52" s="1206"/>
      <c r="I52" s="1206"/>
      <c r="J52" s="1206"/>
      <c r="K52" s="1207"/>
    </row>
    <row r="53" spans="1:11" s="3" customFormat="1" ht="36" customHeight="1">
      <c r="A53" s="2282"/>
      <c r="B53" s="4770"/>
      <c r="C53" s="1206" t="s">
        <v>1961</v>
      </c>
      <c r="D53" s="1206"/>
      <c r="E53" s="1206"/>
      <c r="F53" s="1206"/>
      <c r="G53" s="1206"/>
      <c r="H53" s="1206"/>
      <c r="I53" s="1206"/>
      <c r="J53" s="1206"/>
      <c r="K53" s="1207"/>
    </row>
    <row r="54" spans="1:11" s="3" customFormat="1" ht="24" customHeight="1">
      <c r="A54" s="2282"/>
      <c r="B54" s="4770"/>
      <c r="C54" s="1206" t="s">
        <v>1962</v>
      </c>
      <c r="D54" s="1206"/>
      <c r="E54" s="1206"/>
      <c r="F54" s="1206"/>
      <c r="G54" s="1206"/>
      <c r="H54" s="1206"/>
      <c r="I54" s="1206"/>
      <c r="J54" s="1206"/>
      <c r="K54" s="1207"/>
    </row>
    <row r="55" spans="1:11" s="3" customFormat="1" ht="24" customHeight="1" thickBot="1">
      <c r="A55" s="2370"/>
      <c r="B55" s="5795"/>
      <c r="C55" s="1180" t="s">
        <v>3485</v>
      </c>
      <c r="D55" s="1180"/>
      <c r="E55" s="1180"/>
      <c r="F55" s="1180"/>
      <c r="G55" s="1180"/>
      <c r="H55" s="1180"/>
      <c r="I55" s="1180"/>
      <c r="J55" s="1180"/>
      <c r="K55" s="1181"/>
    </row>
    <row r="56" spans="1:11" ht="36" customHeight="1">
      <c r="A56" s="2288" t="s">
        <v>20</v>
      </c>
      <c r="B56" s="5790"/>
      <c r="C56" s="1186" t="s">
        <v>6859</v>
      </c>
      <c r="D56" s="1187"/>
      <c r="E56" s="1187"/>
      <c r="F56" s="1187"/>
      <c r="G56" s="1187"/>
      <c r="H56" s="1187"/>
      <c r="I56" s="1187"/>
      <c r="J56" s="1187"/>
      <c r="K56" s="1188"/>
    </row>
    <row r="57" spans="1:11" ht="36" customHeight="1">
      <c r="A57" s="2290"/>
      <c r="B57" s="5791"/>
      <c r="C57" s="1155" t="s">
        <v>6860</v>
      </c>
      <c r="D57" s="1156"/>
      <c r="E57" s="1156"/>
      <c r="F57" s="1156"/>
      <c r="G57" s="1156"/>
      <c r="H57" s="1156"/>
      <c r="I57" s="1156"/>
      <c r="J57" s="1156"/>
      <c r="K57" s="1157"/>
    </row>
    <row r="58" spans="1:11" ht="36" customHeight="1">
      <c r="A58" s="2290"/>
      <c r="B58" s="5791"/>
      <c r="C58" s="1155" t="s">
        <v>6861</v>
      </c>
      <c r="D58" s="1156"/>
      <c r="E58" s="1156"/>
      <c r="F58" s="1156"/>
      <c r="G58" s="1156"/>
      <c r="H58" s="1156"/>
      <c r="I58" s="1156"/>
      <c r="J58" s="1156"/>
      <c r="K58" s="1157"/>
    </row>
    <row r="59" spans="1:11" ht="50.25" customHeight="1">
      <c r="A59" s="2290"/>
      <c r="B59" s="5791"/>
      <c r="C59" s="1155" t="s">
        <v>6862</v>
      </c>
      <c r="D59" s="1156"/>
      <c r="E59" s="1156"/>
      <c r="F59" s="1156"/>
      <c r="G59" s="1156"/>
      <c r="H59" s="1156"/>
      <c r="I59" s="1156"/>
      <c r="J59" s="1156"/>
      <c r="K59" s="1157"/>
    </row>
    <row r="60" spans="1:11" ht="36" customHeight="1">
      <c r="A60" s="2290"/>
      <c r="B60" s="5791"/>
      <c r="C60" s="1155" t="s">
        <v>1963</v>
      </c>
      <c r="D60" s="1156"/>
      <c r="E60" s="1156"/>
      <c r="F60" s="1156"/>
      <c r="G60" s="1156"/>
      <c r="H60" s="1156"/>
      <c r="I60" s="1156"/>
      <c r="J60" s="1156"/>
      <c r="K60" s="1157"/>
    </row>
    <row r="61" spans="1:11" ht="49.5" customHeight="1">
      <c r="A61" s="2290"/>
      <c r="B61" s="5791"/>
      <c r="C61" s="1155" t="s">
        <v>1964</v>
      </c>
      <c r="D61" s="1156"/>
      <c r="E61" s="1156"/>
      <c r="F61" s="1156"/>
      <c r="G61" s="1156"/>
      <c r="H61" s="1156"/>
      <c r="I61" s="1156"/>
      <c r="J61" s="1156"/>
      <c r="K61" s="1157"/>
    </row>
    <row r="62" spans="1:11" ht="36" customHeight="1">
      <c r="A62" s="2290"/>
      <c r="B62" s="5791"/>
      <c r="C62" s="1155" t="s">
        <v>1965</v>
      </c>
      <c r="D62" s="1156"/>
      <c r="E62" s="1156"/>
      <c r="F62" s="1156"/>
      <c r="G62" s="1156"/>
      <c r="H62" s="1156"/>
      <c r="I62" s="1156"/>
      <c r="J62" s="1156"/>
      <c r="K62" s="1157"/>
    </row>
    <row r="63" spans="1:11" ht="18" customHeight="1">
      <c r="A63" s="2290"/>
      <c r="B63" s="5791"/>
      <c r="C63" s="1155" t="s">
        <v>7769</v>
      </c>
      <c r="D63" s="1156"/>
      <c r="E63" s="1156"/>
      <c r="F63" s="1156"/>
      <c r="G63" s="1156"/>
      <c r="H63" s="1156"/>
      <c r="I63" s="1156"/>
      <c r="J63" s="1156"/>
      <c r="K63" s="1157"/>
    </row>
    <row r="64" spans="1:11" ht="15.75" thickBot="1">
      <c r="A64" s="2290"/>
      <c r="B64" s="5791"/>
      <c r="C64" s="1155" t="s">
        <v>7768</v>
      </c>
      <c r="D64" s="1156"/>
      <c r="E64" s="1156"/>
      <c r="F64" s="1156"/>
      <c r="G64" s="1156"/>
      <c r="H64" s="1156"/>
      <c r="I64" s="1156"/>
      <c r="J64" s="1156"/>
      <c r="K64" s="1157"/>
    </row>
    <row r="65" spans="1:14" ht="15.75" thickBot="1">
      <c r="A65" s="2345" t="s">
        <v>29</v>
      </c>
      <c r="B65" s="2346"/>
      <c r="C65" s="2346"/>
      <c r="D65" s="2346"/>
      <c r="E65" s="2346"/>
      <c r="F65" s="2346"/>
      <c r="G65" s="2346"/>
      <c r="H65" s="2346"/>
      <c r="I65" s="2346"/>
      <c r="J65" s="2346"/>
      <c r="K65" s="4807"/>
    </row>
    <row r="66" spans="1:14" ht="31.5" customHeight="1">
      <c r="A66" s="2361" t="s">
        <v>8386</v>
      </c>
      <c r="B66" s="2362"/>
      <c r="C66" s="2362"/>
      <c r="D66" s="2362"/>
      <c r="E66" s="2363"/>
      <c r="F66" s="2056">
        <v>45</v>
      </c>
      <c r="G66" s="2057"/>
      <c r="H66" s="2057"/>
      <c r="I66" s="2057"/>
      <c r="J66" s="2057"/>
      <c r="K66" s="2058"/>
    </row>
    <row r="67" spans="1:14" ht="31.5" customHeight="1">
      <c r="A67" s="2310" t="s">
        <v>26</v>
      </c>
      <c r="B67" s="2311"/>
      <c r="C67" s="2311"/>
      <c r="D67" s="2311"/>
      <c r="E67" s="2312"/>
      <c r="F67" s="2059">
        <v>30</v>
      </c>
      <c r="G67" s="2060"/>
      <c r="H67" s="2060"/>
      <c r="I67" s="2060"/>
      <c r="J67" s="2060"/>
      <c r="K67" s="2061"/>
      <c r="L67" s="730" t="s">
        <v>27</v>
      </c>
    </row>
    <row r="68" spans="1:14" ht="15.75" thickBot="1">
      <c r="A68" s="2131" t="s">
        <v>22</v>
      </c>
      <c r="B68" s="2132"/>
      <c r="C68" s="2132"/>
      <c r="D68" s="2132"/>
      <c r="E68" s="2133"/>
      <c r="F68" s="5788" t="s">
        <v>7983</v>
      </c>
      <c r="G68" s="2063"/>
      <c r="H68" s="2063"/>
      <c r="I68" s="2063"/>
      <c r="J68" s="2063"/>
      <c r="K68" s="2064"/>
      <c r="N68" s="762"/>
    </row>
    <row r="69" spans="1:14" ht="33.75" customHeight="1">
      <c r="A69" s="2367" t="s">
        <v>3356</v>
      </c>
      <c r="B69" s="2368"/>
      <c r="C69" s="2368"/>
      <c r="D69" s="2368"/>
      <c r="E69" s="5789"/>
      <c r="F69" s="1176" t="s">
        <v>8505</v>
      </c>
      <c r="G69" s="1177"/>
      <c r="H69" s="1177"/>
      <c r="I69" s="1177"/>
      <c r="J69" s="1177"/>
      <c r="K69" s="1178"/>
    </row>
    <row r="70" spans="1:14" ht="37.5" customHeight="1" thickBot="1">
      <c r="A70" s="2370"/>
      <c r="B70" s="2371"/>
      <c r="C70" s="2371"/>
      <c r="D70" s="2371"/>
      <c r="E70" s="4930"/>
      <c r="F70" s="1179" t="s">
        <v>8614</v>
      </c>
      <c r="G70" s="1180"/>
      <c r="H70" s="1180"/>
      <c r="I70" s="1180"/>
      <c r="J70" s="1180"/>
      <c r="K70" s="1181"/>
    </row>
  </sheetData>
  <sheetProtection algorithmName="SHA-512" hashValue="jMlu03/vgwn101Ige4CCxy72gv/t3abU4qA9vazAAMlUnVAz/bISLSACWrmMyvW6OF/L0ufR6pJh43cOyrtWeg==" saltValue="jV5jeqLLfjDotOdilGy6hA==" spinCount="100000" sheet="1" objects="1" scenarios="1"/>
  <mergeCells count="196">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6:R16"/>
    <mergeCell ref="D17:K17"/>
    <mergeCell ref="L17:R17"/>
    <mergeCell ref="A18:E18"/>
    <mergeCell ref="F18:G18"/>
    <mergeCell ref="H18:I18"/>
    <mergeCell ref="J18:K18"/>
    <mergeCell ref="L18:R18"/>
    <mergeCell ref="A11:C13"/>
    <mergeCell ref="D11:K11"/>
    <mergeCell ref="D12:K12"/>
    <mergeCell ref="D13:K13"/>
    <mergeCell ref="A14:C15"/>
    <mergeCell ref="D14:K14"/>
    <mergeCell ref="D15:K15"/>
    <mergeCell ref="A19:E19"/>
    <mergeCell ref="F19:G19"/>
    <mergeCell ref="H19:I19"/>
    <mergeCell ref="J19:K19"/>
    <mergeCell ref="A20:E20"/>
    <mergeCell ref="F20:G20"/>
    <mergeCell ref="H20:I20"/>
    <mergeCell ref="J20:K20"/>
    <mergeCell ref="A16:C16"/>
    <mergeCell ref="D16:K1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9:B49"/>
    <mergeCell ref="C49:K49"/>
    <mergeCell ref="A50:B50"/>
    <mergeCell ref="C50:K50"/>
    <mergeCell ref="A51:B55"/>
    <mergeCell ref="C51:K51"/>
    <mergeCell ref="C52:K52"/>
    <mergeCell ref="C53:K53"/>
    <mergeCell ref="C54:K54"/>
    <mergeCell ref="C55:K55"/>
    <mergeCell ref="A65:K65"/>
    <mergeCell ref="F66:K66"/>
    <mergeCell ref="F67:K67"/>
    <mergeCell ref="A68:E68"/>
    <mergeCell ref="F68:K68"/>
    <mergeCell ref="A69:E70"/>
    <mergeCell ref="F69:K69"/>
    <mergeCell ref="F70:K70"/>
    <mergeCell ref="A56:B64"/>
    <mergeCell ref="C56:K56"/>
    <mergeCell ref="C57:K57"/>
    <mergeCell ref="C58:K58"/>
    <mergeCell ref="C59:K59"/>
    <mergeCell ref="C60:K60"/>
    <mergeCell ref="C61:K61"/>
    <mergeCell ref="C62:K62"/>
    <mergeCell ref="C63:K63"/>
    <mergeCell ref="C64:K64"/>
    <mergeCell ref="A67:E67"/>
    <mergeCell ref="A66:E66"/>
  </mergeCell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Arkusz113">
    <tabColor rgb="FF0070C0"/>
    <pageSetUpPr fitToPage="1"/>
  </sheetPr>
  <dimension ref="A1:R76"/>
  <sheetViews>
    <sheetView topLeftCell="A58" workbookViewId="0">
      <selection activeCell="S55" sqref="S1:S1048576"/>
    </sheetView>
  </sheetViews>
  <sheetFormatPr defaultColWidth="9.140625" defaultRowHeight="15"/>
  <cols>
    <col min="1" max="11" width="8.7109375" style="7" customWidth="1"/>
    <col min="12" max="16384" width="9.140625" style="7"/>
  </cols>
  <sheetData>
    <row r="1" spans="1:17" ht="53.1" customHeight="1" thickBot="1">
      <c r="A1" s="3120" t="s">
        <v>1</v>
      </c>
      <c r="B1" s="3121"/>
      <c r="C1" s="3121"/>
      <c r="D1" s="2560" t="s">
        <v>11</v>
      </c>
      <c r="E1" s="2561"/>
      <c r="F1" s="2540" t="s">
        <v>10</v>
      </c>
      <c r="G1" s="2541"/>
      <c r="H1" s="3122"/>
      <c r="I1" s="5312" t="s">
        <v>7765</v>
      </c>
      <c r="J1" s="5313"/>
      <c r="K1" s="5314"/>
    </row>
    <row r="2" spans="1:17" ht="50.25" customHeight="1" thickBot="1">
      <c r="A2" s="2540" t="s">
        <v>12</v>
      </c>
      <c r="B2" s="2541"/>
      <c r="C2" s="3122"/>
      <c r="D2" s="3125" t="s">
        <v>4891</v>
      </c>
      <c r="E2" s="3126"/>
      <c r="F2" s="2540" t="s">
        <v>2</v>
      </c>
      <c r="G2" s="2541"/>
      <c r="H2" s="3122"/>
      <c r="I2" s="3127" t="s">
        <v>141</v>
      </c>
      <c r="J2" s="3128"/>
      <c r="K2" s="3129"/>
    </row>
    <row r="3" spans="1:17" ht="15.75" thickBot="1">
      <c r="A3" s="2540" t="s">
        <v>3</v>
      </c>
      <c r="B3" s="2541"/>
      <c r="C3" s="3122"/>
      <c r="D3" s="3130" t="s">
        <v>716</v>
      </c>
      <c r="E3" s="3131"/>
      <c r="F3" s="2540" t="s">
        <v>4</v>
      </c>
      <c r="G3" s="2541"/>
      <c r="H3" s="3122"/>
      <c r="I3" s="3130">
        <v>2</v>
      </c>
      <c r="J3" s="3132"/>
      <c r="K3" s="3131"/>
    </row>
    <row r="4" spans="1:17" ht="15.75" thickBot="1">
      <c r="A4" s="2540" t="s">
        <v>5</v>
      </c>
      <c r="B4" s="2541"/>
      <c r="C4" s="3122"/>
      <c r="D4" s="2560" t="s">
        <v>129</v>
      </c>
      <c r="E4" s="2561"/>
      <c r="F4" s="2540" t="s">
        <v>0</v>
      </c>
      <c r="G4" s="2541"/>
      <c r="H4" s="3122"/>
      <c r="I4" s="3130" t="s">
        <v>30</v>
      </c>
      <c r="J4" s="3132"/>
      <c r="K4" s="3131"/>
      <c r="L4" s="7" t="s">
        <v>14</v>
      </c>
    </row>
    <row r="5" spans="1:17" ht="15.75" thickBot="1">
      <c r="A5" s="2540" t="s">
        <v>15</v>
      </c>
      <c r="B5" s="2541"/>
      <c r="C5" s="3122"/>
      <c r="D5" s="3130" t="s">
        <v>31</v>
      </c>
      <c r="E5" s="3131"/>
      <c r="F5" s="2540" t="s">
        <v>16</v>
      </c>
      <c r="G5" s="2541"/>
      <c r="H5" s="3122"/>
      <c r="I5" s="3130" t="s">
        <v>1498</v>
      </c>
      <c r="J5" s="3132"/>
      <c r="K5" s="3131"/>
      <c r="L5" s="2539" t="s">
        <v>43</v>
      </c>
      <c r="M5" s="2450"/>
      <c r="N5" s="2450"/>
      <c r="O5" s="2450"/>
      <c r="P5" s="2450"/>
      <c r="Q5" s="2450"/>
    </row>
    <row r="6" spans="1:17" ht="36.950000000000003" customHeight="1" thickBot="1">
      <c r="A6" s="3849" t="s">
        <v>28</v>
      </c>
      <c r="B6" s="3850"/>
      <c r="C6" s="3851"/>
      <c r="D6" s="3766" t="s">
        <v>1499</v>
      </c>
      <c r="E6" s="2484"/>
      <c r="F6" s="2484"/>
      <c r="G6" s="2484"/>
      <c r="H6" s="2484"/>
      <c r="I6" s="2484"/>
      <c r="J6" s="2484"/>
      <c r="K6" s="2485"/>
      <c r="L6" s="2539"/>
      <c r="M6" s="2450"/>
      <c r="N6" s="2450"/>
      <c r="O6" s="2450"/>
      <c r="P6" s="2450"/>
      <c r="Q6" s="2450"/>
    </row>
    <row r="7" spans="1:17" ht="118.5" customHeight="1" thickBot="1">
      <c r="A7" s="3849" t="s">
        <v>6</v>
      </c>
      <c r="B7" s="3850"/>
      <c r="C7" s="3851"/>
      <c r="D7" s="4515" t="s">
        <v>1507</v>
      </c>
      <c r="E7" s="3154"/>
      <c r="F7" s="3154"/>
      <c r="G7" s="3154"/>
      <c r="H7" s="3154"/>
      <c r="I7" s="3154"/>
      <c r="J7" s="3154"/>
      <c r="K7" s="3155"/>
    </row>
    <row r="8" spans="1:17" ht="50.25" customHeight="1" thickBot="1">
      <c r="A8" s="2545" t="s">
        <v>61</v>
      </c>
      <c r="B8" s="2546"/>
      <c r="C8" s="2546"/>
      <c r="D8" s="2546"/>
      <c r="E8" s="2546"/>
      <c r="F8" s="2546"/>
      <c r="G8" s="2546"/>
      <c r="H8" s="2546"/>
      <c r="I8" s="2546"/>
      <c r="J8" s="2546"/>
      <c r="K8" s="2547"/>
    </row>
    <row r="9" spans="1:17" ht="55.5" customHeight="1">
      <c r="A9" s="5812" t="s">
        <v>7</v>
      </c>
      <c r="B9" s="5813"/>
      <c r="C9" s="5814"/>
      <c r="D9" s="2462" t="s">
        <v>4968</v>
      </c>
      <c r="E9" s="2462"/>
      <c r="F9" s="2462"/>
      <c r="G9" s="2462"/>
      <c r="H9" s="2462"/>
      <c r="I9" s="2462"/>
      <c r="J9" s="2462"/>
      <c r="K9" s="2463"/>
    </row>
    <row r="10" spans="1:17" ht="86.25" customHeight="1">
      <c r="A10" s="5815"/>
      <c r="B10" s="5816"/>
      <c r="C10" s="5817"/>
      <c r="D10" s="3157" t="s">
        <v>4967</v>
      </c>
      <c r="E10" s="3157"/>
      <c r="F10" s="3157"/>
      <c r="G10" s="3157"/>
      <c r="H10" s="3157"/>
      <c r="I10" s="3157"/>
      <c r="J10" s="3157"/>
      <c r="K10" s="3158"/>
    </row>
    <row r="11" spans="1:17" ht="87" customHeight="1" thickBot="1">
      <c r="A11" s="4067"/>
      <c r="B11" s="5818"/>
      <c r="C11" s="5819"/>
      <c r="D11" s="3799" t="s">
        <v>4966</v>
      </c>
      <c r="E11" s="3178"/>
      <c r="F11" s="3178"/>
      <c r="G11" s="3178"/>
      <c r="H11" s="3178"/>
      <c r="I11" s="3178"/>
      <c r="J11" s="3178"/>
      <c r="K11" s="3179"/>
    </row>
    <row r="12" spans="1:17" ht="70.5" customHeight="1">
      <c r="A12" s="3133" t="s">
        <v>133</v>
      </c>
      <c r="B12" s="3134"/>
      <c r="C12" s="3135"/>
      <c r="D12" s="3148" t="s">
        <v>4965</v>
      </c>
      <c r="E12" s="3149"/>
      <c r="F12" s="3149"/>
      <c r="G12" s="3149"/>
      <c r="H12" s="3149"/>
      <c r="I12" s="3149"/>
      <c r="J12" s="3149"/>
      <c r="K12" s="3150"/>
    </row>
    <row r="13" spans="1:17" ht="71.25" customHeight="1">
      <c r="A13" s="3136"/>
      <c r="B13" s="5580"/>
      <c r="C13" s="3137"/>
      <c r="D13" s="5412" t="s">
        <v>4964</v>
      </c>
      <c r="E13" s="5808"/>
      <c r="F13" s="5808"/>
      <c r="G13" s="5808"/>
      <c r="H13" s="5808"/>
      <c r="I13" s="5808"/>
      <c r="J13" s="5808"/>
      <c r="K13" s="5809"/>
    </row>
    <row r="14" spans="1:17" ht="102.75" customHeight="1">
      <c r="A14" s="3136"/>
      <c r="B14" s="5580"/>
      <c r="C14" s="3137"/>
      <c r="D14" s="5412" t="s">
        <v>4963</v>
      </c>
      <c r="E14" s="5808"/>
      <c r="F14" s="5808"/>
      <c r="G14" s="5808"/>
      <c r="H14" s="5808"/>
      <c r="I14" s="5808"/>
      <c r="J14" s="5808"/>
      <c r="K14" s="5809"/>
    </row>
    <row r="15" spans="1:17" ht="71.25" customHeight="1">
      <c r="A15" s="3136"/>
      <c r="B15" s="5580"/>
      <c r="C15" s="3137"/>
      <c r="D15" s="5412" t="s">
        <v>4962</v>
      </c>
      <c r="E15" s="5808"/>
      <c r="F15" s="5808"/>
      <c r="G15" s="5808"/>
      <c r="H15" s="5808"/>
      <c r="I15" s="5808"/>
      <c r="J15" s="5808"/>
      <c r="K15" s="5809"/>
    </row>
    <row r="16" spans="1:17" ht="72" customHeight="1">
      <c r="A16" s="3136"/>
      <c r="B16" s="5580"/>
      <c r="C16" s="3137"/>
      <c r="D16" s="3156" t="s">
        <v>4961</v>
      </c>
      <c r="E16" s="5810"/>
      <c r="F16" s="5810"/>
      <c r="G16" s="5810"/>
      <c r="H16" s="5810"/>
      <c r="I16" s="5810"/>
      <c r="J16" s="5810"/>
      <c r="K16" s="5811"/>
    </row>
    <row r="17" spans="1:18" ht="54" customHeight="1" thickBot="1">
      <c r="A17" s="3136"/>
      <c r="B17" s="5580"/>
      <c r="C17" s="3137"/>
      <c r="D17" s="2512" t="s">
        <v>4960</v>
      </c>
      <c r="E17" s="3151"/>
      <c r="F17" s="3151"/>
      <c r="G17" s="3151"/>
      <c r="H17" s="3151"/>
      <c r="I17" s="3151"/>
      <c r="J17" s="3151"/>
      <c r="K17" s="3152"/>
    </row>
    <row r="18" spans="1:18" ht="51.75" customHeight="1">
      <c r="A18" s="3133" t="s">
        <v>9</v>
      </c>
      <c r="B18" s="3134"/>
      <c r="C18" s="3135"/>
      <c r="D18" s="4060" t="s">
        <v>4959</v>
      </c>
      <c r="E18" s="3142"/>
      <c r="F18" s="3142"/>
      <c r="G18" s="3142"/>
      <c r="H18" s="3142"/>
      <c r="I18" s="3142"/>
      <c r="J18" s="3142"/>
      <c r="K18" s="3143"/>
    </row>
    <row r="19" spans="1:18" ht="38.25" customHeight="1" thickBot="1">
      <c r="A19" s="3136"/>
      <c r="B19" s="5580"/>
      <c r="C19" s="3137"/>
      <c r="D19" s="3163" t="s">
        <v>4958</v>
      </c>
      <c r="E19" s="5822"/>
      <c r="F19" s="5822"/>
      <c r="G19" s="5822"/>
      <c r="H19" s="5822"/>
      <c r="I19" s="5822"/>
      <c r="J19" s="5822"/>
      <c r="K19" s="5308"/>
    </row>
    <row r="20" spans="1:18" ht="80.25" customHeight="1" thickBot="1">
      <c r="A20" s="2481" t="s">
        <v>33</v>
      </c>
      <c r="B20" s="2526"/>
      <c r="C20" s="2527"/>
      <c r="D20" s="2528" t="s">
        <v>2211</v>
      </c>
      <c r="E20" s="2484"/>
      <c r="F20" s="2484"/>
      <c r="G20" s="2484"/>
      <c r="H20" s="2484"/>
      <c r="I20" s="2484"/>
      <c r="J20" s="2484"/>
      <c r="K20" s="2485"/>
      <c r="L20" s="2450" t="s">
        <v>23</v>
      </c>
      <c r="M20" s="2450"/>
      <c r="N20" s="2450"/>
      <c r="O20" s="2450"/>
      <c r="P20" s="2450"/>
      <c r="Q20" s="2450"/>
      <c r="R20" s="2450"/>
    </row>
    <row r="21" spans="1:18" ht="15.75" thickBot="1">
      <c r="A21" s="844" t="s">
        <v>32</v>
      </c>
      <c r="B21" s="845"/>
      <c r="C21" s="859"/>
      <c r="D21" s="2483" t="s">
        <v>1978</v>
      </c>
      <c r="E21" s="2484"/>
      <c r="F21" s="2484"/>
      <c r="G21" s="2484"/>
      <c r="H21" s="2484"/>
      <c r="I21" s="2484"/>
      <c r="J21" s="2484"/>
      <c r="K21" s="2485"/>
      <c r="L21" s="2572" t="s">
        <v>34</v>
      </c>
      <c r="M21" s="2572"/>
      <c r="N21" s="2572"/>
      <c r="O21" s="2572"/>
      <c r="P21" s="2572"/>
      <c r="Q21" s="2572"/>
      <c r="R21" s="2572"/>
    </row>
    <row r="22" spans="1:18" ht="57" customHeight="1" thickBot="1">
      <c r="A22" s="3838" t="s">
        <v>41</v>
      </c>
      <c r="B22" s="3839"/>
      <c r="C22" s="3839"/>
      <c r="D22" s="3839"/>
      <c r="E22" s="3839"/>
      <c r="F22" s="3840" t="s">
        <v>39</v>
      </c>
      <c r="G22" s="3840"/>
      <c r="H22" s="3840" t="s">
        <v>17</v>
      </c>
      <c r="I22" s="3840"/>
      <c r="J22" s="3840" t="s">
        <v>18</v>
      </c>
      <c r="K22" s="3848"/>
      <c r="L22" s="2450" t="s">
        <v>40</v>
      </c>
      <c r="M22" s="2539"/>
      <c r="N22" s="2539"/>
      <c r="O22" s="2539"/>
      <c r="P22" s="2539"/>
      <c r="Q22" s="2539"/>
      <c r="R22" s="2539"/>
    </row>
    <row r="23" spans="1:18" ht="102" customHeight="1">
      <c r="A23" s="5295" t="s">
        <v>4957</v>
      </c>
      <c r="B23" s="5820"/>
      <c r="C23" s="5820"/>
      <c r="D23" s="5820"/>
      <c r="E23" s="5820"/>
      <c r="F23" s="4034" t="s">
        <v>3539</v>
      </c>
      <c r="G23" s="4035"/>
      <c r="H23" s="4037" t="s">
        <v>1500</v>
      </c>
      <c r="I23" s="4037"/>
      <c r="J23" s="4036" t="s">
        <v>4942</v>
      </c>
      <c r="K23" s="5821"/>
    </row>
    <row r="24" spans="1:18" ht="102" customHeight="1">
      <c r="A24" s="4689" t="s">
        <v>4956</v>
      </c>
      <c r="B24" s="5806"/>
      <c r="C24" s="5806"/>
      <c r="D24" s="5806"/>
      <c r="E24" s="5806"/>
      <c r="F24" s="4016" t="s">
        <v>3539</v>
      </c>
      <c r="G24" s="4017"/>
      <c r="H24" s="4019" t="s">
        <v>1500</v>
      </c>
      <c r="I24" s="4019"/>
      <c r="J24" s="4018" t="s">
        <v>4942</v>
      </c>
      <c r="K24" s="5805"/>
    </row>
    <row r="25" spans="1:18" ht="117" customHeight="1">
      <c r="A25" s="4689" t="s">
        <v>4955</v>
      </c>
      <c r="B25" s="5806"/>
      <c r="C25" s="5806"/>
      <c r="D25" s="5806"/>
      <c r="E25" s="5806"/>
      <c r="F25" s="4016" t="s">
        <v>3539</v>
      </c>
      <c r="G25" s="4017"/>
      <c r="H25" s="4019" t="s">
        <v>1502</v>
      </c>
      <c r="I25" s="4019"/>
      <c r="J25" s="4018" t="s">
        <v>4941</v>
      </c>
      <c r="K25" s="5805"/>
    </row>
    <row r="26" spans="1:18" ht="115.5" customHeight="1">
      <c r="A26" s="4689" t="s">
        <v>4954</v>
      </c>
      <c r="B26" s="5806"/>
      <c r="C26" s="5806"/>
      <c r="D26" s="5806"/>
      <c r="E26" s="5806"/>
      <c r="F26" s="4016" t="s">
        <v>3539</v>
      </c>
      <c r="G26" s="4017"/>
      <c r="H26" s="4019" t="s">
        <v>1502</v>
      </c>
      <c r="I26" s="4019"/>
      <c r="J26" s="4018" t="s">
        <v>4941</v>
      </c>
      <c r="K26" s="5805"/>
    </row>
    <row r="27" spans="1:18" ht="103.5" customHeight="1">
      <c r="A27" s="4689" t="s">
        <v>4953</v>
      </c>
      <c r="B27" s="5806"/>
      <c r="C27" s="5806"/>
      <c r="D27" s="5806"/>
      <c r="E27" s="5806"/>
      <c r="F27" s="4016" t="s">
        <v>3539</v>
      </c>
      <c r="G27" s="4017"/>
      <c r="H27" s="4019" t="s">
        <v>454</v>
      </c>
      <c r="I27" s="4019"/>
      <c r="J27" s="4018" t="s">
        <v>4938</v>
      </c>
      <c r="K27" s="5805"/>
    </row>
    <row r="28" spans="1:18" ht="103.5" customHeight="1">
      <c r="A28" s="4689" t="s">
        <v>4952</v>
      </c>
      <c r="B28" s="5806"/>
      <c r="C28" s="5806"/>
      <c r="D28" s="5806"/>
      <c r="E28" s="5806"/>
      <c r="F28" s="4016" t="s">
        <v>3539</v>
      </c>
      <c r="G28" s="4017"/>
      <c r="H28" s="4019" t="s">
        <v>454</v>
      </c>
      <c r="I28" s="4019"/>
      <c r="J28" s="4018" t="s">
        <v>4938</v>
      </c>
      <c r="K28" s="5805"/>
    </row>
    <row r="29" spans="1:18" ht="152.25" customHeight="1">
      <c r="A29" s="4689" t="s">
        <v>4951</v>
      </c>
      <c r="B29" s="5806"/>
      <c r="C29" s="5806"/>
      <c r="D29" s="5806"/>
      <c r="E29" s="5806"/>
      <c r="F29" s="4016" t="s">
        <v>3539</v>
      </c>
      <c r="G29" s="4017"/>
      <c r="H29" s="4019" t="s">
        <v>454</v>
      </c>
      <c r="I29" s="4019"/>
      <c r="J29" s="4018" t="s">
        <v>4938</v>
      </c>
      <c r="K29" s="5805"/>
    </row>
    <row r="30" spans="1:18" ht="141" customHeight="1">
      <c r="A30" s="4689" t="s">
        <v>4950</v>
      </c>
      <c r="B30" s="5806"/>
      <c r="C30" s="5806"/>
      <c r="D30" s="5806"/>
      <c r="E30" s="5806"/>
      <c r="F30" s="4016" t="s">
        <v>3539</v>
      </c>
      <c r="G30" s="4017"/>
      <c r="H30" s="4019" t="s">
        <v>454</v>
      </c>
      <c r="I30" s="4019"/>
      <c r="J30" s="4018" t="s">
        <v>4938</v>
      </c>
      <c r="K30" s="5805"/>
    </row>
    <row r="31" spans="1:18" ht="82.5" customHeight="1">
      <c r="A31" s="4689" t="s">
        <v>4949</v>
      </c>
      <c r="B31" s="5806"/>
      <c r="C31" s="5806"/>
      <c r="D31" s="5806"/>
      <c r="E31" s="5806"/>
      <c r="F31" s="4016" t="s">
        <v>3539</v>
      </c>
      <c r="G31" s="4017"/>
      <c r="H31" s="4019" t="s">
        <v>454</v>
      </c>
      <c r="I31" s="4019"/>
      <c r="J31" s="4018" t="s">
        <v>4938</v>
      </c>
      <c r="K31" s="5805"/>
    </row>
    <row r="32" spans="1:18" ht="120" customHeight="1">
      <c r="A32" s="4689" t="s">
        <v>4948</v>
      </c>
      <c r="B32" s="5806"/>
      <c r="C32" s="5806"/>
      <c r="D32" s="5806"/>
      <c r="E32" s="5806"/>
      <c r="F32" s="4016" t="s">
        <v>3539</v>
      </c>
      <c r="G32" s="4017"/>
      <c r="H32" s="4019" t="s">
        <v>1504</v>
      </c>
      <c r="I32" s="4019"/>
      <c r="J32" s="4018" t="s">
        <v>4927</v>
      </c>
      <c r="K32" s="5805"/>
    </row>
    <row r="33" spans="1:11" ht="149.25" customHeight="1">
      <c r="A33" s="4689" t="s">
        <v>4947</v>
      </c>
      <c r="B33" s="5806"/>
      <c r="C33" s="5806"/>
      <c r="D33" s="5806"/>
      <c r="E33" s="5806"/>
      <c r="F33" s="4016" t="s">
        <v>3539</v>
      </c>
      <c r="G33" s="4017"/>
      <c r="H33" s="4019" t="s">
        <v>1504</v>
      </c>
      <c r="I33" s="4019"/>
      <c r="J33" s="4018" t="s">
        <v>4927</v>
      </c>
      <c r="K33" s="5805"/>
    </row>
    <row r="34" spans="1:11" ht="148.5" customHeight="1">
      <c r="A34" s="4689" t="s">
        <v>4946</v>
      </c>
      <c r="B34" s="5806"/>
      <c r="C34" s="5806"/>
      <c r="D34" s="5806"/>
      <c r="E34" s="5806"/>
      <c r="F34" s="4016" t="s">
        <v>3539</v>
      </c>
      <c r="G34" s="4017"/>
      <c r="H34" s="4019" t="s">
        <v>1504</v>
      </c>
      <c r="I34" s="4019"/>
      <c r="J34" s="4018" t="s">
        <v>4927</v>
      </c>
      <c r="K34" s="5805"/>
    </row>
    <row r="35" spans="1:11" ht="156.75" customHeight="1">
      <c r="A35" s="4689" t="s">
        <v>4945</v>
      </c>
      <c r="B35" s="5806"/>
      <c r="C35" s="5806"/>
      <c r="D35" s="5806"/>
      <c r="E35" s="5806"/>
      <c r="F35" s="4016" t="s">
        <v>3539</v>
      </c>
      <c r="G35" s="4017"/>
      <c r="H35" s="4019" t="s">
        <v>1504</v>
      </c>
      <c r="I35" s="4019"/>
      <c r="J35" s="4018" t="s">
        <v>4927</v>
      </c>
      <c r="K35" s="5805"/>
    </row>
    <row r="36" spans="1:11" ht="158.25" customHeight="1">
      <c r="A36" s="4689" t="s">
        <v>4944</v>
      </c>
      <c r="B36" s="5806"/>
      <c r="C36" s="5806"/>
      <c r="D36" s="5806"/>
      <c r="E36" s="5806"/>
      <c r="F36" s="4016" t="s">
        <v>3539</v>
      </c>
      <c r="G36" s="4017"/>
      <c r="H36" s="4019" t="s">
        <v>1504</v>
      </c>
      <c r="I36" s="4019"/>
      <c r="J36" s="4018" t="s">
        <v>4927</v>
      </c>
      <c r="K36" s="5805"/>
    </row>
    <row r="37" spans="1:11" ht="134.25" customHeight="1">
      <c r="A37" s="4689" t="s">
        <v>4943</v>
      </c>
      <c r="B37" s="5806"/>
      <c r="C37" s="5806"/>
      <c r="D37" s="5806"/>
      <c r="E37" s="5806"/>
      <c r="F37" s="4016" t="s">
        <v>3539</v>
      </c>
      <c r="G37" s="4017"/>
      <c r="H37" s="4019" t="s">
        <v>1504</v>
      </c>
      <c r="I37" s="4019"/>
      <c r="J37" s="4018" t="s">
        <v>4927</v>
      </c>
      <c r="K37" s="5805"/>
    </row>
    <row r="38" spans="1:11" ht="136.5" customHeight="1">
      <c r="A38" s="4689" t="s">
        <v>1508</v>
      </c>
      <c r="B38" s="5806"/>
      <c r="C38" s="5806"/>
      <c r="D38" s="5806"/>
      <c r="E38" s="5806"/>
      <c r="F38" s="4016" t="s">
        <v>54</v>
      </c>
      <c r="G38" s="4017"/>
      <c r="H38" s="4019" t="s">
        <v>1500</v>
      </c>
      <c r="I38" s="4019"/>
      <c r="J38" s="4018" t="s">
        <v>4942</v>
      </c>
      <c r="K38" s="5805"/>
    </row>
    <row r="39" spans="1:11" ht="126" customHeight="1">
      <c r="A39" s="4689" t="s">
        <v>1501</v>
      </c>
      <c r="B39" s="5806"/>
      <c r="C39" s="5806"/>
      <c r="D39" s="5806"/>
      <c r="E39" s="5806"/>
      <c r="F39" s="4017" t="s">
        <v>54</v>
      </c>
      <c r="G39" s="4017"/>
      <c r="H39" s="4019" t="s">
        <v>1502</v>
      </c>
      <c r="I39" s="4019"/>
      <c r="J39" s="4018" t="s">
        <v>4941</v>
      </c>
      <c r="K39" s="5805"/>
    </row>
    <row r="40" spans="1:11" ht="93.75" customHeight="1">
      <c r="A40" s="4689" t="s">
        <v>1509</v>
      </c>
      <c r="B40" s="5806"/>
      <c r="C40" s="5806"/>
      <c r="D40" s="5806"/>
      <c r="E40" s="5806"/>
      <c r="F40" s="4017" t="s">
        <v>54</v>
      </c>
      <c r="G40" s="4017"/>
      <c r="H40" s="4019" t="s">
        <v>454</v>
      </c>
      <c r="I40" s="4019"/>
      <c r="J40" s="4018" t="s">
        <v>4938</v>
      </c>
      <c r="K40" s="5805"/>
    </row>
    <row r="41" spans="1:11" ht="82.5" customHeight="1">
      <c r="A41" s="4689" t="s">
        <v>4940</v>
      </c>
      <c r="B41" s="5806"/>
      <c r="C41" s="5806"/>
      <c r="D41" s="5806"/>
      <c r="E41" s="5806"/>
      <c r="F41" s="4017" t="s">
        <v>54</v>
      </c>
      <c r="G41" s="4017"/>
      <c r="H41" s="4019" t="s">
        <v>454</v>
      </c>
      <c r="I41" s="4019"/>
      <c r="J41" s="4018" t="s">
        <v>4938</v>
      </c>
      <c r="K41" s="5805"/>
    </row>
    <row r="42" spans="1:11" ht="82.5" customHeight="1">
      <c r="A42" s="4689" t="s">
        <v>4939</v>
      </c>
      <c r="B42" s="5806"/>
      <c r="C42" s="5806"/>
      <c r="D42" s="5806"/>
      <c r="E42" s="5806"/>
      <c r="F42" s="4017" t="s">
        <v>54</v>
      </c>
      <c r="G42" s="4017"/>
      <c r="H42" s="4019" t="s">
        <v>454</v>
      </c>
      <c r="I42" s="4019"/>
      <c r="J42" s="4018" t="s">
        <v>4938</v>
      </c>
      <c r="K42" s="5805"/>
    </row>
    <row r="43" spans="1:11" ht="114.75" customHeight="1">
      <c r="A43" s="4689" t="s">
        <v>4937</v>
      </c>
      <c r="B43" s="5806"/>
      <c r="C43" s="5806"/>
      <c r="D43" s="5806"/>
      <c r="E43" s="5806"/>
      <c r="F43" s="4017" t="s">
        <v>54</v>
      </c>
      <c r="G43" s="4017"/>
      <c r="H43" s="4019" t="s">
        <v>1504</v>
      </c>
      <c r="I43" s="4019"/>
      <c r="J43" s="4018" t="s">
        <v>4927</v>
      </c>
      <c r="K43" s="5805"/>
    </row>
    <row r="44" spans="1:11" ht="117.75" customHeight="1">
      <c r="A44" s="4689" t="s">
        <v>4936</v>
      </c>
      <c r="B44" s="5806"/>
      <c r="C44" s="5806"/>
      <c r="D44" s="5806"/>
      <c r="E44" s="5806"/>
      <c r="F44" s="4017" t="s">
        <v>54</v>
      </c>
      <c r="G44" s="4017"/>
      <c r="H44" s="4019" t="s">
        <v>1504</v>
      </c>
      <c r="I44" s="4019"/>
      <c r="J44" s="4018" t="s">
        <v>4927</v>
      </c>
      <c r="K44" s="5805"/>
    </row>
    <row r="45" spans="1:11" ht="152.25" customHeight="1">
      <c r="A45" s="4689" t="s">
        <v>4935</v>
      </c>
      <c r="B45" s="5806"/>
      <c r="C45" s="5806"/>
      <c r="D45" s="5806"/>
      <c r="E45" s="5806"/>
      <c r="F45" s="4017" t="s">
        <v>54</v>
      </c>
      <c r="G45" s="4017"/>
      <c r="H45" s="4019" t="s">
        <v>1504</v>
      </c>
      <c r="I45" s="4019"/>
      <c r="J45" s="4018" t="s">
        <v>4927</v>
      </c>
      <c r="K45" s="5805"/>
    </row>
    <row r="46" spans="1:11" ht="149.25" customHeight="1">
      <c r="A46" s="4689" t="s">
        <v>4934</v>
      </c>
      <c r="B46" s="5806"/>
      <c r="C46" s="5806"/>
      <c r="D46" s="5806"/>
      <c r="E46" s="5806"/>
      <c r="F46" s="4017" t="s">
        <v>54</v>
      </c>
      <c r="G46" s="4017"/>
      <c r="H46" s="4019" t="s">
        <v>1504</v>
      </c>
      <c r="I46" s="4019"/>
      <c r="J46" s="4018" t="s">
        <v>4927</v>
      </c>
      <c r="K46" s="5805"/>
    </row>
    <row r="47" spans="1:11" ht="147" customHeight="1">
      <c r="A47" s="4689" t="s">
        <v>4933</v>
      </c>
      <c r="B47" s="5806"/>
      <c r="C47" s="5806"/>
      <c r="D47" s="5806"/>
      <c r="E47" s="5806"/>
      <c r="F47" s="4017" t="s">
        <v>54</v>
      </c>
      <c r="G47" s="4017"/>
      <c r="H47" s="4019" t="s">
        <v>1504</v>
      </c>
      <c r="I47" s="4019"/>
      <c r="J47" s="4018" t="s">
        <v>4927</v>
      </c>
      <c r="K47" s="5805"/>
    </row>
    <row r="48" spans="1:11" ht="117.75" customHeight="1">
      <c r="A48" s="4689" t="s">
        <v>4932</v>
      </c>
      <c r="B48" s="5806"/>
      <c r="C48" s="5806"/>
      <c r="D48" s="5806"/>
      <c r="E48" s="5806"/>
      <c r="F48" s="4017" t="s">
        <v>54</v>
      </c>
      <c r="G48" s="4017"/>
      <c r="H48" s="4019" t="s">
        <v>1504</v>
      </c>
      <c r="I48" s="4019"/>
      <c r="J48" s="4018" t="s">
        <v>4927</v>
      </c>
      <c r="K48" s="5805"/>
    </row>
    <row r="49" spans="1:11" ht="101.25" customHeight="1">
      <c r="A49" s="4689" t="s">
        <v>4931</v>
      </c>
      <c r="B49" s="5806"/>
      <c r="C49" s="5806"/>
      <c r="D49" s="5806"/>
      <c r="E49" s="5806"/>
      <c r="F49" s="4017" t="s">
        <v>54</v>
      </c>
      <c r="G49" s="4017"/>
      <c r="H49" s="4019" t="s">
        <v>1504</v>
      </c>
      <c r="I49" s="4019"/>
      <c r="J49" s="4018" t="s">
        <v>4927</v>
      </c>
      <c r="K49" s="5805"/>
    </row>
    <row r="50" spans="1:11" ht="100.5" customHeight="1">
      <c r="A50" s="4689" t="s">
        <v>4930</v>
      </c>
      <c r="B50" s="5806"/>
      <c r="C50" s="5806"/>
      <c r="D50" s="5806"/>
      <c r="E50" s="5806"/>
      <c r="F50" s="4017" t="s">
        <v>54</v>
      </c>
      <c r="G50" s="4017"/>
      <c r="H50" s="4019" t="s">
        <v>1504</v>
      </c>
      <c r="I50" s="4019"/>
      <c r="J50" s="4018" t="s">
        <v>4927</v>
      </c>
      <c r="K50" s="5805"/>
    </row>
    <row r="51" spans="1:11" ht="101.25" customHeight="1">
      <c r="A51" s="4689" t="s">
        <v>4929</v>
      </c>
      <c r="B51" s="5806"/>
      <c r="C51" s="5806"/>
      <c r="D51" s="5806"/>
      <c r="E51" s="5806"/>
      <c r="F51" s="4017" t="s">
        <v>54</v>
      </c>
      <c r="G51" s="4017"/>
      <c r="H51" s="4019" t="s">
        <v>1504</v>
      </c>
      <c r="I51" s="4019"/>
      <c r="J51" s="4018" t="s">
        <v>4927</v>
      </c>
      <c r="K51" s="5805"/>
    </row>
    <row r="52" spans="1:11" ht="108" customHeight="1" thickBot="1">
      <c r="A52" s="4693" t="s">
        <v>4928</v>
      </c>
      <c r="B52" s="5206"/>
      <c r="C52" s="5206"/>
      <c r="D52" s="5206"/>
      <c r="E52" s="5206"/>
      <c r="F52" s="4026" t="s">
        <v>54</v>
      </c>
      <c r="G52" s="4026"/>
      <c r="H52" s="4028" t="s">
        <v>1504</v>
      </c>
      <c r="I52" s="4028"/>
      <c r="J52" s="4027" t="s">
        <v>4927</v>
      </c>
      <c r="K52" s="5807"/>
    </row>
    <row r="53" spans="1:11" ht="24" customHeight="1">
      <c r="A53" s="3751" t="s">
        <v>42</v>
      </c>
      <c r="B53" s="2489"/>
      <c r="C53" s="5823" t="s">
        <v>87</v>
      </c>
      <c r="D53" s="5824"/>
      <c r="E53" s="5824"/>
      <c r="F53" s="5824"/>
      <c r="G53" s="5824"/>
      <c r="H53" s="5824"/>
      <c r="I53" s="5824"/>
      <c r="J53" s="5824"/>
      <c r="K53" s="5825"/>
    </row>
    <row r="54" spans="1:11" ht="24" customHeight="1" thickBot="1">
      <c r="A54" s="2488"/>
      <c r="B54" s="2489"/>
      <c r="C54" s="5826" t="s">
        <v>6863</v>
      </c>
      <c r="D54" s="3151"/>
      <c r="E54" s="3151"/>
      <c r="F54" s="3151"/>
      <c r="G54" s="3151"/>
      <c r="H54" s="3151"/>
      <c r="I54" s="3151"/>
      <c r="J54" s="3151"/>
      <c r="K54" s="3152"/>
    </row>
    <row r="55" spans="1:11" ht="297.95" customHeight="1" thickBot="1">
      <c r="A55" s="2481" t="s">
        <v>19</v>
      </c>
      <c r="B55" s="2482"/>
      <c r="C55" s="2484" t="s">
        <v>8616</v>
      </c>
      <c r="D55" s="2484"/>
      <c r="E55" s="2484"/>
      <c r="F55" s="2484"/>
      <c r="G55" s="2484"/>
      <c r="H55" s="2484"/>
      <c r="I55" s="2484"/>
      <c r="J55" s="2484"/>
      <c r="K55" s="2485"/>
    </row>
    <row r="56" spans="1:11" s="843" customFormat="1" ht="36" customHeight="1">
      <c r="A56" s="2486" t="s">
        <v>21</v>
      </c>
      <c r="B56" s="2487"/>
      <c r="C56" s="2493" t="s">
        <v>4926</v>
      </c>
      <c r="D56" s="2493"/>
      <c r="E56" s="2493"/>
      <c r="F56" s="2493"/>
      <c r="G56" s="2493"/>
      <c r="H56" s="2493"/>
      <c r="I56" s="2493"/>
      <c r="J56" s="2493"/>
      <c r="K56" s="2494"/>
    </row>
    <row r="57" spans="1:11" s="843" customFormat="1" ht="36" customHeight="1">
      <c r="A57" s="2488"/>
      <c r="B57" s="2489"/>
      <c r="C57" s="2496" t="s">
        <v>4925</v>
      </c>
      <c r="D57" s="2496"/>
      <c r="E57" s="2496"/>
      <c r="F57" s="2496"/>
      <c r="G57" s="2496"/>
      <c r="H57" s="2496"/>
      <c r="I57" s="2496"/>
      <c r="J57" s="2496"/>
      <c r="K57" s="2497"/>
    </row>
    <row r="58" spans="1:11" s="843" customFormat="1" ht="36" customHeight="1" thickBot="1">
      <c r="A58" s="2490"/>
      <c r="B58" s="2491"/>
      <c r="C58" s="2496" t="s">
        <v>4924</v>
      </c>
      <c r="D58" s="2496"/>
      <c r="E58" s="2496"/>
      <c r="F58" s="2496"/>
      <c r="G58" s="2496"/>
      <c r="H58" s="2496"/>
      <c r="I58" s="2496"/>
      <c r="J58" s="2496"/>
      <c r="K58" s="2497"/>
    </row>
    <row r="59" spans="1:11" ht="36" customHeight="1">
      <c r="A59" s="3183" t="s">
        <v>20</v>
      </c>
      <c r="B59" s="3184"/>
      <c r="C59" s="3189" t="s">
        <v>7766</v>
      </c>
      <c r="D59" s="2462"/>
      <c r="E59" s="2462"/>
      <c r="F59" s="2462"/>
      <c r="G59" s="2462"/>
      <c r="H59" s="2462"/>
      <c r="I59" s="2462"/>
      <c r="J59" s="2462"/>
      <c r="K59" s="2463"/>
    </row>
    <row r="60" spans="1:11" ht="36" customHeight="1">
      <c r="A60" s="3187"/>
      <c r="B60" s="3188"/>
      <c r="C60" s="3191" t="s">
        <v>6864</v>
      </c>
      <c r="D60" s="3192"/>
      <c r="E60" s="3192"/>
      <c r="F60" s="3192"/>
      <c r="G60" s="3192"/>
      <c r="H60" s="3192"/>
      <c r="I60" s="3192"/>
      <c r="J60" s="3192"/>
      <c r="K60" s="3193"/>
    </row>
    <row r="61" spans="1:11" ht="36" customHeight="1">
      <c r="A61" s="3187"/>
      <c r="B61" s="3188"/>
      <c r="C61" s="2509" t="s">
        <v>1505</v>
      </c>
      <c r="D61" s="3192"/>
      <c r="E61" s="3192"/>
      <c r="F61" s="3192"/>
      <c r="G61" s="3192"/>
      <c r="H61" s="3192"/>
      <c r="I61" s="3192"/>
      <c r="J61" s="3192"/>
      <c r="K61" s="3193"/>
    </row>
    <row r="62" spans="1:11" ht="36" customHeight="1">
      <c r="A62" s="3187"/>
      <c r="B62" s="3188"/>
      <c r="C62" s="3191" t="s">
        <v>6865</v>
      </c>
      <c r="D62" s="3192"/>
      <c r="E62" s="3192"/>
      <c r="F62" s="3192"/>
      <c r="G62" s="3192"/>
      <c r="H62" s="3192"/>
      <c r="I62" s="3192"/>
      <c r="J62" s="3192"/>
      <c r="K62" s="3193"/>
    </row>
    <row r="63" spans="1:11" ht="36" customHeight="1">
      <c r="A63" s="3187"/>
      <c r="B63" s="3188"/>
      <c r="C63" s="3191" t="s">
        <v>1963</v>
      </c>
      <c r="D63" s="3192"/>
      <c r="E63" s="3192"/>
      <c r="F63" s="3192"/>
      <c r="G63" s="3192"/>
      <c r="H63" s="3192"/>
      <c r="I63" s="3192"/>
      <c r="J63" s="3192"/>
      <c r="K63" s="3193"/>
    </row>
    <row r="64" spans="1:11" ht="36" customHeight="1" thickBot="1">
      <c r="A64" s="3187"/>
      <c r="B64" s="3188"/>
      <c r="C64" s="2509" t="s">
        <v>1506</v>
      </c>
      <c r="D64" s="3192"/>
      <c r="E64" s="3192"/>
      <c r="F64" s="3192"/>
      <c r="G64" s="3192"/>
      <c r="H64" s="3192"/>
      <c r="I64" s="3192"/>
      <c r="J64" s="3192"/>
      <c r="K64" s="3193"/>
    </row>
    <row r="65" spans="1:12" ht="16.5" customHeight="1" thickBot="1">
      <c r="A65" s="2562" t="s">
        <v>29</v>
      </c>
      <c r="B65" s="2563"/>
      <c r="C65" s="2563"/>
      <c r="D65" s="2563"/>
      <c r="E65" s="2563"/>
      <c r="F65" s="2563"/>
      <c r="G65" s="2563"/>
      <c r="H65" s="2563"/>
      <c r="I65" s="2563"/>
      <c r="J65" s="2563"/>
      <c r="K65" s="3194"/>
    </row>
    <row r="66" spans="1:12" ht="30.75" customHeight="1">
      <c r="A66" s="2478" t="s">
        <v>8386</v>
      </c>
      <c r="B66" s="2479"/>
      <c r="C66" s="2479"/>
      <c r="D66" s="2479"/>
      <c r="E66" s="2480"/>
      <c r="F66" s="2428">
        <v>30</v>
      </c>
      <c r="G66" s="2429"/>
      <c r="H66" s="2429"/>
      <c r="I66" s="2429"/>
      <c r="J66" s="2429"/>
      <c r="K66" s="2430"/>
    </row>
    <row r="67" spans="1:12" ht="30.75" customHeight="1">
      <c r="A67" s="2475" t="s">
        <v>26</v>
      </c>
      <c r="B67" s="2476"/>
      <c r="C67" s="2476"/>
      <c r="D67" s="2476"/>
      <c r="E67" s="2477"/>
      <c r="F67" s="2431">
        <v>20</v>
      </c>
      <c r="G67" s="2432"/>
      <c r="H67" s="2432"/>
      <c r="I67" s="2432"/>
      <c r="J67" s="2432"/>
      <c r="K67" s="2433"/>
      <c r="L67" s="7" t="s">
        <v>27</v>
      </c>
    </row>
    <row r="68" spans="1:12" ht="15.75" customHeight="1" thickBot="1">
      <c r="A68" s="2472" t="s">
        <v>22</v>
      </c>
      <c r="B68" s="2473"/>
      <c r="C68" s="2473"/>
      <c r="D68" s="2473"/>
      <c r="E68" s="2474"/>
      <c r="F68" s="4212" t="s">
        <v>8402</v>
      </c>
      <c r="G68" s="2435"/>
      <c r="H68" s="2435"/>
      <c r="I68" s="2435"/>
      <c r="J68" s="2435"/>
      <c r="K68" s="2436"/>
    </row>
    <row r="69" spans="1:12" ht="34.5" customHeight="1" thickBot="1">
      <c r="A69" s="2481" t="s">
        <v>3356</v>
      </c>
      <c r="B69" s="2526"/>
      <c r="C69" s="2526"/>
      <c r="D69" s="2526"/>
      <c r="E69" s="2527"/>
      <c r="F69" s="5827" t="s">
        <v>8387</v>
      </c>
      <c r="G69" s="5828"/>
      <c r="H69" s="5828"/>
      <c r="I69" s="5828"/>
      <c r="J69" s="5828"/>
      <c r="K69" s="5829"/>
    </row>
    <row r="70" spans="1:12" ht="34.5" customHeight="1"/>
    <row r="71" spans="1:12" ht="33" customHeight="1"/>
    <row r="76" spans="1:12" ht="29.25" customHeight="1"/>
  </sheetData>
  <sheetProtection algorithmName="SHA-512" hashValue="grnmVayaqaVcdRjY5MVaUGCVI0FQbdWRQtjUA6L5SaD7fE6ohGzR1YZ5BwrHhU1B/LX4aE4Pw7YHnigOE6RtRw==" saltValue="YaLyUVs19eYJk4RXbCC0WA==" spinCount="100000" sheet="1" objects="1" scenarios="1"/>
  <mergeCells count="195">
    <mergeCell ref="A66:E66"/>
    <mergeCell ref="F67:K67"/>
    <mergeCell ref="F68:K68"/>
    <mergeCell ref="A69:E69"/>
    <mergeCell ref="F69:K69"/>
    <mergeCell ref="A56:B58"/>
    <mergeCell ref="C56:K56"/>
    <mergeCell ref="C57:K57"/>
    <mergeCell ref="C58:K58"/>
    <mergeCell ref="A65:K65"/>
    <mergeCell ref="F66:K66"/>
    <mergeCell ref="A68:E68"/>
    <mergeCell ref="A67:E67"/>
    <mergeCell ref="A53:B54"/>
    <mergeCell ref="C53:K53"/>
    <mergeCell ref="C54:K54"/>
    <mergeCell ref="A55:B55"/>
    <mergeCell ref="C55:K55"/>
    <mergeCell ref="A59:B64"/>
    <mergeCell ref="C59:K59"/>
    <mergeCell ref="C60:K60"/>
    <mergeCell ref="C61:K61"/>
    <mergeCell ref="C62:K62"/>
    <mergeCell ref="C63:K63"/>
    <mergeCell ref="C64:K6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6:E36"/>
    <mergeCell ref="F36:G36"/>
    <mergeCell ref="H36:I36"/>
    <mergeCell ref="J36:K36"/>
    <mergeCell ref="A35:E35"/>
    <mergeCell ref="F35:G35"/>
    <mergeCell ref="H35:I35"/>
    <mergeCell ref="J35:K35"/>
    <mergeCell ref="F34:G34"/>
    <mergeCell ref="A23:E23"/>
    <mergeCell ref="F23:G23"/>
    <mergeCell ref="H23:I23"/>
    <mergeCell ref="J23:K23"/>
    <mergeCell ref="A33:E33"/>
    <mergeCell ref="F33:G33"/>
    <mergeCell ref="D19:K19"/>
    <mergeCell ref="A20:C20"/>
    <mergeCell ref="D20:K20"/>
    <mergeCell ref="A31:E31"/>
    <mergeCell ref="F31:G31"/>
    <mergeCell ref="H31:I31"/>
    <mergeCell ref="J31:K31"/>
    <mergeCell ref="A25:E25"/>
    <mergeCell ref="A24:E24"/>
    <mergeCell ref="L20:R20"/>
    <mergeCell ref="H34:I34"/>
    <mergeCell ref="J34:K34"/>
    <mergeCell ref="H33:I33"/>
    <mergeCell ref="J33:K33"/>
    <mergeCell ref="A27:E27"/>
    <mergeCell ref="A26:E26"/>
    <mergeCell ref="D11:K11"/>
    <mergeCell ref="D21:K21"/>
    <mergeCell ref="L21:R21"/>
    <mergeCell ref="A22:E22"/>
    <mergeCell ref="F22:G22"/>
    <mergeCell ref="H22:I22"/>
    <mergeCell ref="J22:K22"/>
    <mergeCell ref="L22:R22"/>
    <mergeCell ref="A18:C19"/>
    <mergeCell ref="D18:K18"/>
    <mergeCell ref="J32:K32"/>
    <mergeCell ref="J27:K27"/>
    <mergeCell ref="H32:I32"/>
    <mergeCell ref="H27:I27"/>
    <mergeCell ref="J26:K26"/>
    <mergeCell ref="J25:K25"/>
    <mergeCell ref="A34:E34"/>
    <mergeCell ref="D14:K14"/>
    <mergeCell ref="D15:K15"/>
    <mergeCell ref="D16:K16"/>
    <mergeCell ref="D17:K17"/>
    <mergeCell ref="A7:C7"/>
    <mergeCell ref="D7:K7"/>
    <mergeCell ref="I5:K5"/>
    <mergeCell ref="A6:C6"/>
    <mergeCell ref="D6:K6"/>
    <mergeCell ref="A9:C11"/>
    <mergeCell ref="I3:K3"/>
    <mergeCell ref="A4:C4"/>
    <mergeCell ref="D4:E4"/>
    <mergeCell ref="F4:H4"/>
    <mergeCell ref="F27:G27"/>
    <mergeCell ref="F32:G32"/>
    <mergeCell ref="A32:E32"/>
    <mergeCell ref="A5:C5"/>
    <mergeCell ref="D5:E5"/>
    <mergeCell ref="F5:H5"/>
    <mergeCell ref="A8:K8"/>
    <mergeCell ref="D9:K9"/>
    <mergeCell ref="D10:K10"/>
    <mergeCell ref="J24:K24"/>
    <mergeCell ref="H26:I26"/>
    <mergeCell ref="H25:I25"/>
    <mergeCell ref="H24:I24"/>
    <mergeCell ref="F24:G24"/>
    <mergeCell ref="F25:G25"/>
    <mergeCell ref="F26:G26"/>
    <mergeCell ref="I4:K4"/>
    <mergeCell ref="A12:C17"/>
    <mergeCell ref="D12:K12"/>
    <mergeCell ref="D13:K13"/>
    <mergeCell ref="J44:K44"/>
    <mergeCell ref="A1:C1"/>
    <mergeCell ref="D1:E1"/>
    <mergeCell ref="F1:H1"/>
    <mergeCell ref="I1:K1"/>
    <mergeCell ref="A2:C2"/>
    <mergeCell ref="D2:E2"/>
    <mergeCell ref="F2:H2"/>
    <mergeCell ref="I2:K2"/>
    <mergeCell ref="A30:E30"/>
    <mergeCell ref="F30:G30"/>
    <mergeCell ref="H30:I30"/>
    <mergeCell ref="J30:K30"/>
    <mergeCell ref="A28:E28"/>
    <mergeCell ref="F28:G28"/>
    <mergeCell ref="H28:I28"/>
    <mergeCell ref="J28:K28"/>
    <mergeCell ref="A29:E29"/>
    <mergeCell ref="F29:G29"/>
    <mergeCell ref="H29:I29"/>
    <mergeCell ref="J29:K29"/>
    <mergeCell ref="A3:C3"/>
    <mergeCell ref="D3:E3"/>
    <mergeCell ref="F3:H3"/>
    <mergeCell ref="J49:K49"/>
    <mergeCell ref="A45:E45"/>
    <mergeCell ref="F45:G45"/>
    <mergeCell ref="H45:I45"/>
    <mergeCell ref="J45:K45"/>
    <mergeCell ref="A46:E46"/>
    <mergeCell ref="F46:G46"/>
    <mergeCell ref="H41:I41"/>
    <mergeCell ref="J41:K41"/>
    <mergeCell ref="A42:E42"/>
    <mergeCell ref="F42:G42"/>
    <mergeCell ref="H42:I42"/>
    <mergeCell ref="J42:K42"/>
    <mergeCell ref="A41:E41"/>
    <mergeCell ref="F41:G41"/>
    <mergeCell ref="H46:I46"/>
    <mergeCell ref="J46:K46"/>
    <mergeCell ref="A43:E43"/>
    <mergeCell ref="F43:G43"/>
    <mergeCell ref="H43:I43"/>
    <mergeCell ref="J43:K43"/>
    <mergeCell ref="A44:E44"/>
    <mergeCell ref="F44:G44"/>
    <mergeCell ref="H44:I44"/>
    <mergeCell ref="F50:G50"/>
    <mergeCell ref="H50:I50"/>
    <mergeCell ref="J50:K50"/>
    <mergeCell ref="A51:E51"/>
    <mergeCell ref="F51:G51"/>
    <mergeCell ref="H51:I51"/>
    <mergeCell ref="J51:K51"/>
    <mergeCell ref="L5:Q6"/>
    <mergeCell ref="J52:K52"/>
    <mergeCell ref="H52:I52"/>
    <mergeCell ref="F52:G52"/>
    <mergeCell ref="A52:E52"/>
    <mergeCell ref="A48:E48"/>
    <mergeCell ref="F48:G48"/>
    <mergeCell ref="H48:I48"/>
    <mergeCell ref="J48:K48"/>
    <mergeCell ref="A50:E50"/>
    <mergeCell ref="A47:E47"/>
    <mergeCell ref="F47:G47"/>
    <mergeCell ref="H47:I47"/>
    <mergeCell ref="J47:K47"/>
    <mergeCell ref="A49:E49"/>
    <mergeCell ref="F49:G49"/>
    <mergeCell ref="H49:I49"/>
  </mergeCells>
  <pageMargins left="0.7" right="0.7" top="0.75" bottom="0.75" header="0.3" footer="0.3"/>
  <pageSetup paperSize="9" scale="52"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Arkusz114">
    <tabColor rgb="FF0070C0"/>
  </sheetPr>
  <dimension ref="A1:S77"/>
  <sheetViews>
    <sheetView topLeftCell="A52" zoomScaleNormal="100" workbookViewId="0">
      <selection activeCell="M59" sqref="M59"/>
    </sheetView>
  </sheetViews>
  <sheetFormatPr defaultRowHeight="15"/>
  <cols>
    <col min="1" max="7" width="8.7109375" customWidth="1"/>
    <col min="8" max="8" width="15.28515625" customWidth="1"/>
    <col min="9" max="9" width="8.7109375" customWidth="1"/>
    <col min="10" max="10" width="12.28515625" customWidth="1"/>
  </cols>
  <sheetData>
    <row r="1" spans="1:16" ht="97.5" customHeight="1" thickBot="1">
      <c r="A1" s="1271" t="s">
        <v>1</v>
      </c>
      <c r="B1" s="1272"/>
      <c r="C1" s="1272"/>
      <c r="D1" s="1273" t="s">
        <v>11</v>
      </c>
      <c r="E1" s="1274"/>
      <c r="F1" s="4416" t="s">
        <v>10</v>
      </c>
      <c r="G1" s="4417"/>
      <c r="H1" s="5106"/>
      <c r="I1" s="5854" t="s">
        <v>2166</v>
      </c>
      <c r="J1" s="5314"/>
    </row>
    <row r="2" spans="1:16" ht="46.9" customHeight="1" thickBot="1">
      <c r="A2" s="1158" t="s">
        <v>12</v>
      </c>
      <c r="B2" s="1159"/>
      <c r="C2" s="1267"/>
      <c r="D2" s="2739" t="s">
        <v>4891</v>
      </c>
      <c r="E2" s="1279"/>
      <c r="F2" s="4416" t="s">
        <v>2</v>
      </c>
      <c r="G2" s="4417"/>
      <c r="H2" s="5106"/>
      <c r="I2" s="5131" t="s">
        <v>127</v>
      </c>
      <c r="J2" s="1274"/>
    </row>
    <row r="3" spans="1:16" ht="15.75" thickBot="1">
      <c r="A3" s="1158" t="s">
        <v>3</v>
      </c>
      <c r="B3" s="1159"/>
      <c r="C3" s="1267"/>
      <c r="D3" s="1273" t="s">
        <v>128</v>
      </c>
      <c r="E3" s="1274"/>
      <c r="F3" s="4416" t="s">
        <v>4</v>
      </c>
      <c r="G3" s="4417"/>
      <c r="H3" s="5106"/>
      <c r="I3" s="5131">
        <v>3</v>
      </c>
      <c r="J3" s="1274"/>
    </row>
    <row r="4" spans="1:16" ht="15.75" thickBot="1">
      <c r="A4" s="1158" t="s">
        <v>5</v>
      </c>
      <c r="B4" s="1159"/>
      <c r="C4" s="1267"/>
      <c r="D4" s="1273" t="s">
        <v>129</v>
      </c>
      <c r="E4" s="1274"/>
      <c r="F4" s="4416" t="s">
        <v>0</v>
      </c>
      <c r="G4" s="4417"/>
      <c r="H4" s="5106"/>
      <c r="I4" s="5131" t="s">
        <v>30</v>
      </c>
      <c r="J4" s="1274"/>
      <c r="K4" s="7" t="s">
        <v>14</v>
      </c>
      <c r="L4" s="7"/>
      <c r="M4" s="7"/>
      <c r="N4" s="7"/>
      <c r="O4" s="7"/>
      <c r="P4" s="7"/>
    </row>
    <row r="5" spans="1:16" ht="15.75" thickBot="1">
      <c r="A5" s="1158" t="s">
        <v>15</v>
      </c>
      <c r="B5" s="1159"/>
      <c r="C5" s="1267"/>
      <c r="D5" s="1273" t="s">
        <v>31</v>
      </c>
      <c r="E5" s="1274"/>
      <c r="F5" s="4416" t="s">
        <v>16</v>
      </c>
      <c r="G5" s="4417"/>
      <c r="H5" s="5106"/>
      <c r="I5" s="5131" t="s">
        <v>60</v>
      </c>
      <c r="J5" s="1274"/>
      <c r="K5" s="2539" t="s">
        <v>43</v>
      </c>
      <c r="L5" s="2450"/>
      <c r="M5" s="2450"/>
      <c r="N5" s="2450"/>
      <c r="O5" s="2450"/>
      <c r="P5" s="2450"/>
    </row>
    <row r="6" spans="1:16" ht="22.9" customHeight="1" thickBot="1">
      <c r="A6" s="1492" t="s">
        <v>28</v>
      </c>
      <c r="B6" s="1493"/>
      <c r="C6" s="1494"/>
      <c r="D6" s="2123" t="s">
        <v>6866</v>
      </c>
      <c r="E6" s="1200"/>
      <c r="F6" s="1200"/>
      <c r="G6" s="1200"/>
      <c r="H6" s="1200"/>
      <c r="I6" s="1200"/>
      <c r="J6" s="1201"/>
      <c r="K6" s="2539"/>
      <c r="L6" s="2450"/>
      <c r="M6" s="2450"/>
      <c r="N6" s="2450"/>
      <c r="O6" s="2450"/>
      <c r="P6" s="2450"/>
    </row>
    <row r="7" spans="1:16" ht="90" customHeight="1" thickBot="1">
      <c r="A7" s="1492" t="s">
        <v>6</v>
      </c>
      <c r="B7" s="1493"/>
      <c r="C7" s="1494"/>
      <c r="D7" s="2123" t="s">
        <v>1744</v>
      </c>
      <c r="E7" s="1200"/>
      <c r="F7" s="1200"/>
      <c r="G7" s="1200"/>
      <c r="H7" s="1200"/>
      <c r="I7" s="1200"/>
      <c r="J7" s="1201"/>
    </row>
    <row r="8" spans="1:16" ht="41.45" customHeight="1" thickBot="1">
      <c r="A8" s="2074" t="s">
        <v>61</v>
      </c>
      <c r="B8" s="2075"/>
      <c r="C8" s="2075"/>
      <c r="D8" s="2075"/>
      <c r="E8" s="2075"/>
      <c r="F8" s="2075"/>
      <c r="G8" s="2075"/>
      <c r="H8" s="2075"/>
      <c r="I8" s="2075"/>
      <c r="J8" s="2076"/>
    </row>
    <row r="9" spans="1:16" ht="54" customHeight="1">
      <c r="A9" s="1249" t="s">
        <v>7</v>
      </c>
      <c r="B9" s="1250"/>
      <c r="C9" s="1251"/>
      <c r="D9" s="1176" t="s">
        <v>6867</v>
      </c>
      <c r="E9" s="1177"/>
      <c r="F9" s="1177"/>
      <c r="G9" s="1177"/>
      <c r="H9" s="1177"/>
      <c r="I9" s="1177"/>
      <c r="J9" s="1178"/>
    </row>
    <row r="10" spans="1:16" ht="54" customHeight="1">
      <c r="A10" s="1249"/>
      <c r="B10" s="1250"/>
      <c r="C10" s="1251"/>
      <c r="D10" s="1217" t="s">
        <v>6868</v>
      </c>
      <c r="E10" s="1206"/>
      <c r="F10" s="1206"/>
      <c r="G10" s="1206"/>
      <c r="H10" s="1206"/>
      <c r="I10" s="1206"/>
      <c r="J10" s="1207"/>
    </row>
    <row r="11" spans="1:16" ht="67.150000000000006" customHeight="1" thickBot="1">
      <c r="A11" s="1249"/>
      <c r="B11" s="1250"/>
      <c r="C11" s="1251"/>
      <c r="D11" s="1217" t="s">
        <v>6897</v>
      </c>
      <c r="E11" s="1206"/>
      <c r="F11" s="1206"/>
      <c r="G11" s="1206"/>
      <c r="H11" s="1206"/>
      <c r="I11" s="1206"/>
      <c r="J11" s="1207"/>
    </row>
    <row r="12" spans="1:16" ht="53.25" customHeight="1">
      <c r="A12" s="1324" t="s">
        <v>133</v>
      </c>
      <c r="B12" s="1325"/>
      <c r="C12" s="1326"/>
      <c r="D12" s="5846" t="s">
        <v>6869</v>
      </c>
      <c r="E12" s="5847"/>
      <c r="F12" s="5847"/>
      <c r="G12" s="5847"/>
      <c r="H12" s="5847"/>
      <c r="I12" s="5847"/>
      <c r="J12" s="5848"/>
    </row>
    <row r="13" spans="1:16" ht="69.75" customHeight="1">
      <c r="A13" s="1249"/>
      <c r="B13" s="1250"/>
      <c r="C13" s="1251"/>
      <c r="D13" s="5849" t="s">
        <v>6870</v>
      </c>
      <c r="E13" s="5850"/>
      <c r="F13" s="5850"/>
      <c r="G13" s="5850"/>
      <c r="H13" s="5850"/>
      <c r="I13" s="5850"/>
      <c r="J13" s="5851"/>
    </row>
    <row r="14" spans="1:16" ht="65.45" customHeight="1" thickBot="1">
      <c r="A14" s="1249"/>
      <c r="B14" s="1250"/>
      <c r="C14" s="1251"/>
      <c r="D14" s="5548" t="s">
        <v>6871</v>
      </c>
      <c r="E14" s="5852"/>
      <c r="F14" s="5852"/>
      <c r="G14" s="5852"/>
      <c r="H14" s="5852"/>
      <c r="I14" s="5852"/>
      <c r="J14" s="5853"/>
    </row>
    <row r="15" spans="1:16" ht="51.6" customHeight="1">
      <c r="A15" s="1324" t="s">
        <v>9</v>
      </c>
      <c r="B15" s="1325"/>
      <c r="C15" s="1326"/>
      <c r="D15" s="2905" t="s">
        <v>6872</v>
      </c>
      <c r="E15" s="2871"/>
      <c r="F15" s="2871"/>
      <c r="G15" s="2871"/>
      <c r="H15" s="2871"/>
      <c r="I15" s="2871"/>
      <c r="J15" s="2872"/>
    </row>
    <row r="16" spans="1:16" ht="52.5" customHeight="1">
      <c r="A16" s="1249"/>
      <c r="B16" s="1250"/>
      <c r="C16" s="1251"/>
      <c r="D16" s="2946" t="s">
        <v>6873</v>
      </c>
      <c r="E16" s="2868"/>
      <c r="F16" s="2868"/>
      <c r="G16" s="2868"/>
      <c r="H16" s="2868"/>
      <c r="I16" s="2868"/>
      <c r="J16" s="2869"/>
    </row>
    <row r="17" spans="1:17" ht="51.6" customHeight="1" thickBot="1">
      <c r="A17" s="1249"/>
      <c r="B17" s="1250"/>
      <c r="C17" s="1251"/>
      <c r="D17" s="3703" t="s">
        <v>6874</v>
      </c>
      <c r="E17" s="3704"/>
      <c r="F17" s="3704"/>
      <c r="G17" s="3704"/>
      <c r="H17" s="3704"/>
      <c r="I17" s="3704"/>
      <c r="J17" s="3705"/>
    </row>
    <row r="18" spans="1:17" ht="75.599999999999994" customHeight="1" thickBot="1">
      <c r="A18" s="1198" t="s">
        <v>33</v>
      </c>
      <c r="B18" s="1236"/>
      <c r="C18" s="1237"/>
      <c r="D18" s="1238" t="s">
        <v>2211</v>
      </c>
      <c r="E18" s="1200"/>
      <c r="F18" s="1200"/>
      <c r="G18" s="1200"/>
      <c r="H18" s="1200"/>
      <c r="I18" s="1200"/>
      <c r="J18" s="1201"/>
      <c r="K18" s="1239" t="s">
        <v>23</v>
      </c>
      <c r="L18" s="1239"/>
      <c r="M18" s="1239"/>
      <c r="N18" s="1239"/>
      <c r="O18" s="1239"/>
      <c r="P18" s="1239"/>
      <c r="Q18" s="1239"/>
    </row>
    <row r="19" spans="1:17" ht="15.75" thickBot="1">
      <c r="A19" s="712" t="s">
        <v>32</v>
      </c>
      <c r="B19" s="713"/>
      <c r="C19" s="952"/>
      <c r="D19" s="1200" t="s">
        <v>1978</v>
      </c>
      <c r="E19" s="1200"/>
      <c r="F19" s="1200"/>
      <c r="G19" s="1200"/>
      <c r="H19" s="1200"/>
      <c r="I19" s="1200"/>
      <c r="J19" s="1201"/>
      <c r="K19" s="1240" t="s">
        <v>34</v>
      </c>
      <c r="L19" s="1240"/>
      <c r="M19" s="1240"/>
      <c r="N19" s="1240"/>
      <c r="O19" s="1240"/>
      <c r="P19" s="1240"/>
      <c r="Q19" s="1240"/>
    </row>
    <row r="20" spans="1:17" ht="50.1" customHeight="1" thickBot="1">
      <c r="A20" s="2909" t="s">
        <v>41</v>
      </c>
      <c r="B20" s="2910"/>
      <c r="C20" s="2910"/>
      <c r="D20" s="2910"/>
      <c r="E20" s="2910"/>
      <c r="F20" s="5834" t="s">
        <v>39</v>
      </c>
      <c r="G20" s="5835"/>
      <c r="H20" s="1011" t="s">
        <v>17</v>
      </c>
      <c r="I20" s="5834" t="s">
        <v>18</v>
      </c>
      <c r="J20" s="5845"/>
      <c r="K20" s="1239" t="s">
        <v>40</v>
      </c>
      <c r="L20" s="1245"/>
      <c r="M20" s="1245"/>
      <c r="N20" s="1245"/>
      <c r="O20" s="1245"/>
      <c r="P20" s="1245"/>
      <c r="Q20" s="1245"/>
    </row>
    <row r="21" spans="1:17" ht="71.25" customHeight="1">
      <c r="A21" s="5832" t="s">
        <v>6896</v>
      </c>
      <c r="B21" s="5833"/>
      <c r="C21" s="5833"/>
      <c r="D21" s="5833"/>
      <c r="E21" s="5833"/>
      <c r="F21" s="1471" t="s">
        <v>64</v>
      </c>
      <c r="G21" s="1471"/>
      <c r="H21" s="988" t="s">
        <v>1745</v>
      </c>
      <c r="I21" s="1473" t="s">
        <v>4764</v>
      </c>
      <c r="J21" s="1474"/>
    </row>
    <row r="22" spans="1:17" ht="56.25" customHeight="1">
      <c r="A22" s="5549" t="s">
        <v>6875</v>
      </c>
      <c r="B22" s="5831"/>
      <c r="C22" s="5831"/>
      <c r="D22" s="5831"/>
      <c r="E22" s="5831"/>
      <c r="F22" s="1465" t="s">
        <v>64</v>
      </c>
      <c r="G22" s="1465"/>
      <c r="H22" s="987" t="s">
        <v>1747</v>
      </c>
      <c r="I22" s="1466" t="s">
        <v>4765</v>
      </c>
      <c r="J22" s="1467"/>
    </row>
    <row r="23" spans="1:17" ht="66.599999999999994" customHeight="1">
      <c r="A23" s="5549" t="s">
        <v>6876</v>
      </c>
      <c r="B23" s="5831"/>
      <c r="C23" s="5831"/>
      <c r="D23" s="5831"/>
      <c r="E23" s="5831"/>
      <c r="F23" s="1465" t="s">
        <v>64</v>
      </c>
      <c r="G23" s="1465"/>
      <c r="H23" s="987" t="s">
        <v>1748</v>
      </c>
      <c r="I23" s="1466" t="s">
        <v>6900</v>
      </c>
      <c r="J23" s="1467"/>
    </row>
    <row r="24" spans="1:17" ht="45.6" customHeight="1">
      <c r="A24" s="4573" t="s">
        <v>7770</v>
      </c>
      <c r="B24" s="5831"/>
      <c r="C24" s="5831"/>
      <c r="D24" s="5831"/>
      <c r="E24" s="5831"/>
      <c r="F24" s="1465" t="s">
        <v>64</v>
      </c>
      <c r="G24" s="1465"/>
      <c r="H24" s="987" t="s">
        <v>178</v>
      </c>
      <c r="I24" s="1466" t="s">
        <v>4766</v>
      </c>
      <c r="J24" s="1467"/>
    </row>
    <row r="25" spans="1:17" ht="45.95" customHeight="1">
      <c r="A25" s="5549" t="s">
        <v>6877</v>
      </c>
      <c r="B25" s="5831"/>
      <c r="C25" s="5831"/>
      <c r="D25" s="5831"/>
      <c r="E25" s="5831"/>
      <c r="F25" s="1465" t="s">
        <v>64</v>
      </c>
      <c r="G25" s="1465"/>
      <c r="H25" s="987" t="s">
        <v>811</v>
      </c>
      <c r="I25" s="1466" t="s">
        <v>4767</v>
      </c>
      <c r="J25" s="1467"/>
    </row>
    <row r="26" spans="1:17" ht="73.5" customHeight="1">
      <c r="A26" s="5549" t="s">
        <v>6878</v>
      </c>
      <c r="B26" s="5831"/>
      <c r="C26" s="5831"/>
      <c r="D26" s="5831"/>
      <c r="E26" s="5831"/>
      <c r="F26" s="1465" t="s">
        <v>64</v>
      </c>
      <c r="G26" s="1465"/>
      <c r="H26" s="987" t="s">
        <v>1059</v>
      </c>
      <c r="I26" s="1466" t="s">
        <v>6901</v>
      </c>
      <c r="J26" s="1467"/>
    </row>
    <row r="27" spans="1:17" ht="63.6" customHeight="1">
      <c r="A27" s="5549" t="s">
        <v>6879</v>
      </c>
      <c r="B27" s="5831"/>
      <c r="C27" s="5831"/>
      <c r="D27" s="5831"/>
      <c r="E27" s="5831"/>
      <c r="F27" s="1465" t="s">
        <v>64</v>
      </c>
      <c r="G27" s="1465"/>
      <c r="H27" s="987" t="s">
        <v>1749</v>
      </c>
      <c r="I27" s="1466" t="s">
        <v>6898</v>
      </c>
      <c r="J27" s="1467"/>
    </row>
    <row r="28" spans="1:17" ht="54.6" customHeight="1">
      <c r="A28" s="5549" t="s">
        <v>6880</v>
      </c>
      <c r="B28" s="5831"/>
      <c r="C28" s="5831"/>
      <c r="D28" s="5831"/>
      <c r="E28" s="5831"/>
      <c r="F28" s="1465" t="s">
        <v>64</v>
      </c>
      <c r="G28" s="1465"/>
      <c r="H28" s="987" t="s">
        <v>801</v>
      </c>
      <c r="I28" s="1466" t="s">
        <v>6899</v>
      </c>
      <c r="J28" s="1467"/>
    </row>
    <row r="29" spans="1:17" ht="69" customHeight="1">
      <c r="A29" s="5549" t="s">
        <v>6881</v>
      </c>
      <c r="B29" s="5831"/>
      <c r="C29" s="5831"/>
      <c r="D29" s="5831"/>
      <c r="E29" s="5831"/>
      <c r="F29" s="1465" t="s">
        <v>64</v>
      </c>
      <c r="G29" s="1465"/>
      <c r="H29" s="987" t="s">
        <v>1750</v>
      </c>
      <c r="I29" s="1466" t="s">
        <v>6902</v>
      </c>
      <c r="J29" s="1467"/>
    </row>
    <row r="30" spans="1:17" ht="84" customHeight="1">
      <c r="A30" s="5549" t="s">
        <v>6882</v>
      </c>
      <c r="B30" s="5831"/>
      <c r="C30" s="5831"/>
      <c r="D30" s="5831"/>
      <c r="E30" s="5831"/>
      <c r="F30" s="1465" t="s">
        <v>64</v>
      </c>
      <c r="G30" s="1465"/>
      <c r="H30" s="987" t="s">
        <v>1750</v>
      </c>
      <c r="I30" s="1466" t="s">
        <v>6903</v>
      </c>
      <c r="J30" s="1467"/>
    </row>
    <row r="31" spans="1:17" ht="72.599999999999994" customHeight="1">
      <c r="A31" s="5549" t="s">
        <v>6883</v>
      </c>
      <c r="B31" s="5831"/>
      <c r="C31" s="5831"/>
      <c r="D31" s="5831"/>
      <c r="E31" s="5831"/>
      <c r="F31" s="1465" t="s">
        <v>64</v>
      </c>
      <c r="G31" s="1465"/>
      <c r="H31" s="987" t="s">
        <v>1750</v>
      </c>
      <c r="I31" s="1466" t="s">
        <v>6904</v>
      </c>
      <c r="J31" s="1467"/>
    </row>
    <row r="32" spans="1:17" ht="70.150000000000006" customHeight="1">
      <c r="A32" s="5549" t="s">
        <v>6884</v>
      </c>
      <c r="B32" s="5831"/>
      <c r="C32" s="5831"/>
      <c r="D32" s="5831"/>
      <c r="E32" s="5831"/>
      <c r="F32" s="1465" t="s">
        <v>64</v>
      </c>
      <c r="G32" s="1465"/>
      <c r="H32" s="987" t="s">
        <v>1750</v>
      </c>
      <c r="I32" s="1466" t="s">
        <v>6905</v>
      </c>
      <c r="J32" s="1467"/>
    </row>
    <row r="33" spans="1:10" ht="79.150000000000006" customHeight="1">
      <c r="A33" s="5549" t="s">
        <v>6885</v>
      </c>
      <c r="B33" s="5831"/>
      <c r="C33" s="5831"/>
      <c r="D33" s="5831"/>
      <c r="E33" s="5831"/>
      <c r="F33" s="1465" t="s">
        <v>64</v>
      </c>
      <c r="G33" s="1465"/>
      <c r="H33" s="987" t="s">
        <v>1750</v>
      </c>
      <c r="I33" s="1466" t="s">
        <v>6906</v>
      </c>
      <c r="J33" s="1467"/>
    </row>
    <row r="34" spans="1:10" ht="85.5" customHeight="1">
      <c r="A34" s="5549" t="s">
        <v>6886</v>
      </c>
      <c r="B34" s="5831"/>
      <c r="C34" s="5831"/>
      <c r="D34" s="5831"/>
      <c r="E34" s="5831"/>
      <c r="F34" s="1465" t="s">
        <v>64</v>
      </c>
      <c r="G34" s="1465"/>
      <c r="H34" s="987" t="s">
        <v>1750</v>
      </c>
      <c r="I34" s="1466" t="s">
        <v>6905</v>
      </c>
      <c r="J34" s="1467"/>
    </row>
    <row r="35" spans="1:10" ht="68.45" customHeight="1">
      <c r="A35" s="5549" t="s">
        <v>6887</v>
      </c>
      <c r="B35" s="5831"/>
      <c r="C35" s="5831"/>
      <c r="D35" s="5831"/>
      <c r="E35" s="5831"/>
      <c r="F35" s="1465" t="s">
        <v>64</v>
      </c>
      <c r="G35" s="1465"/>
      <c r="H35" s="987" t="s">
        <v>1750</v>
      </c>
      <c r="I35" s="1466" t="s">
        <v>6907</v>
      </c>
      <c r="J35" s="1467"/>
    </row>
    <row r="36" spans="1:10" ht="73.5" customHeight="1">
      <c r="A36" s="5549" t="s">
        <v>6888</v>
      </c>
      <c r="B36" s="5831"/>
      <c r="C36" s="5831"/>
      <c r="D36" s="5831"/>
      <c r="E36" s="5831"/>
      <c r="F36" s="1465" t="s">
        <v>47</v>
      </c>
      <c r="G36" s="1465"/>
      <c r="H36" s="987" t="s">
        <v>757</v>
      </c>
      <c r="I36" s="1466" t="s">
        <v>6909</v>
      </c>
      <c r="J36" s="1467"/>
    </row>
    <row r="37" spans="1:10" ht="87" customHeight="1">
      <c r="A37" s="5549" t="s">
        <v>6889</v>
      </c>
      <c r="B37" s="5831"/>
      <c r="C37" s="5831"/>
      <c r="D37" s="5831"/>
      <c r="E37" s="5831"/>
      <c r="F37" s="1465" t="s">
        <v>47</v>
      </c>
      <c r="G37" s="1465"/>
      <c r="H37" s="987" t="s">
        <v>1751</v>
      </c>
      <c r="I37" s="1466" t="s">
        <v>6908</v>
      </c>
      <c r="J37" s="1467"/>
    </row>
    <row r="38" spans="1:10" ht="87.6" customHeight="1">
      <c r="A38" s="5549" t="s">
        <v>6890</v>
      </c>
      <c r="B38" s="5831"/>
      <c r="C38" s="5831"/>
      <c r="D38" s="5831"/>
      <c r="E38" s="5831"/>
      <c r="F38" s="1465" t="s">
        <v>47</v>
      </c>
      <c r="G38" s="1465"/>
      <c r="H38" s="987" t="s">
        <v>1750</v>
      </c>
      <c r="I38" s="1466" t="s">
        <v>6904</v>
      </c>
      <c r="J38" s="1467"/>
    </row>
    <row r="39" spans="1:10" ht="74.45" customHeight="1">
      <c r="A39" s="5549" t="s">
        <v>6891</v>
      </c>
      <c r="B39" s="5831"/>
      <c r="C39" s="5831"/>
      <c r="D39" s="5831"/>
      <c r="E39" s="5831"/>
      <c r="F39" s="1465" t="s">
        <v>47</v>
      </c>
      <c r="G39" s="1465"/>
      <c r="H39" s="987" t="s">
        <v>1752</v>
      </c>
      <c r="I39" s="1466" t="s">
        <v>6910</v>
      </c>
      <c r="J39" s="1467"/>
    </row>
    <row r="40" spans="1:10" ht="73.150000000000006" customHeight="1">
      <c r="A40" s="5549" t="s">
        <v>6892</v>
      </c>
      <c r="B40" s="5831"/>
      <c r="C40" s="5831"/>
      <c r="D40" s="5831"/>
      <c r="E40" s="5831"/>
      <c r="F40" s="1465" t="s">
        <v>47</v>
      </c>
      <c r="G40" s="1465"/>
      <c r="H40" s="987" t="s">
        <v>427</v>
      </c>
      <c r="I40" s="1466" t="s">
        <v>6911</v>
      </c>
      <c r="J40" s="1467"/>
    </row>
    <row r="41" spans="1:10" ht="81" customHeight="1">
      <c r="A41" s="5549" t="s">
        <v>6893</v>
      </c>
      <c r="B41" s="5831"/>
      <c r="C41" s="5831"/>
      <c r="D41" s="5831"/>
      <c r="E41" s="5831"/>
      <c r="F41" s="1465" t="s">
        <v>47</v>
      </c>
      <c r="G41" s="1465"/>
      <c r="H41" s="987" t="s">
        <v>211</v>
      </c>
      <c r="I41" s="1466" t="s">
        <v>6912</v>
      </c>
      <c r="J41" s="1467"/>
    </row>
    <row r="42" spans="1:10" ht="77.099999999999994" customHeight="1">
      <c r="A42" s="5549" t="s">
        <v>6894</v>
      </c>
      <c r="B42" s="5831"/>
      <c r="C42" s="5831"/>
      <c r="D42" s="5831"/>
      <c r="E42" s="5831"/>
      <c r="F42" s="1465" t="s">
        <v>47</v>
      </c>
      <c r="G42" s="1465"/>
      <c r="H42" s="987" t="s">
        <v>1061</v>
      </c>
      <c r="I42" s="1466" t="s">
        <v>6913</v>
      </c>
      <c r="J42" s="1467"/>
    </row>
    <row r="43" spans="1:10" ht="90" customHeight="1">
      <c r="A43" s="5549" t="s">
        <v>6923</v>
      </c>
      <c r="B43" s="5831"/>
      <c r="C43" s="5831"/>
      <c r="D43" s="5831"/>
      <c r="E43" s="5831"/>
      <c r="F43" s="1465" t="s">
        <v>47</v>
      </c>
      <c r="G43" s="1465"/>
      <c r="H43" s="987" t="s">
        <v>1753</v>
      </c>
      <c r="I43" s="1466" t="s">
        <v>6914</v>
      </c>
      <c r="J43" s="1467"/>
    </row>
    <row r="44" spans="1:10" ht="75.75" customHeight="1">
      <c r="A44" s="5549" t="s">
        <v>6895</v>
      </c>
      <c r="B44" s="5831"/>
      <c r="C44" s="5831"/>
      <c r="D44" s="5831"/>
      <c r="E44" s="5831"/>
      <c r="F44" s="1465" t="s">
        <v>47</v>
      </c>
      <c r="G44" s="1465"/>
      <c r="H44" s="987" t="s">
        <v>757</v>
      </c>
      <c r="I44" s="1466" t="s">
        <v>6915</v>
      </c>
      <c r="J44" s="1467"/>
    </row>
    <row r="45" spans="1:10" ht="67.5" customHeight="1">
      <c r="A45" s="5549" t="s">
        <v>6922</v>
      </c>
      <c r="B45" s="5831"/>
      <c r="C45" s="5831"/>
      <c r="D45" s="5831"/>
      <c r="E45" s="5831"/>
      <c r="F45" s="1465" t="s">
        <v>47</v>
      </c>
      <c r="G45" s="1465"/>
      <c r="H45" s="987" t="s">
        <v>1754</v>
      </c>
      <c r="I45" s="1466" t="s">
        <v>6916</v>
      </c>
      <c r="J45" s="1467"/>
    </row>
    <row r="46" spans="1:10" ht="81.599999999999994" customHeight="1">
      <c r="A46" s="5842" t="s">
        <v>1755</v>
      </c>
      <c r="B46" s="5831"/>
      <c r="C46" s="5831"/>
      <c r="D46" s="5831"/>
      <c r="E46" s="5831"/>
      <c r="F46" s="1465" t="s">
        <v>47</v>
      </c>
      <c r="G46" s="1465"/>
      <c r="H46" s="987" t="s">
        <v>1756</v>
      </c>
      <c r="I46" s="1466" t="s">
        <v>6917</v>
      </c>
      <c r="J46" s="1467"/>
    </row>
    <row r="47" spans="1:10" ht="64.5" customHeight="1">
      <c r="A47" s="5842" t="s">
        <v>1757</v>
      </c>
      <c r="B47" s="5831"/>
      <c r="C47" s="5831"/>
      <c r="D47" s="5831"/>
      <c r="E47" s="5831"/>
      <c r="F47" s="1465" t="s">
        <v>47</v>
      </c>
      <c r="G47" s="1465"/>
      <c r="H47" s="987" t="s">
        <v>1758</v>
      </c>
      <c r="I47" s="1466" t="s">
        <v>6918</v>
      </c>
      <c r="J47" s="1467"/>
    </row>
    <row r="48" spans="1:10" ht="69" customHeight="1">
      <c r="A48" s="5842" t="s">
        <v>1759</v>
      </c>
      <c r="B48" s="5831"/>
      <c r="C48" s="5831"/>
      <c r="D48" s="5831"/>
      <c r="E48" s="5831"/>
      <c r="F48" s="1465" t="s">
        <v>47</v>
      </c>
      <c r="G48" s="1465"/>
      <c r="H48" s="987" t="s">
        <v>1061</v>
      </c>
      <c r="I48" s="1466" t="s">
        <v>6919</v>
      </c>
      <c r="J48" s="1467"/>
    </row>
    <row r="49" spans="1:19" ht="65.45" customHeight="1">
      <c r="A49" s="5549" t="s">
        <v>6924</v>
      </c>
      <c r="B49" s="5831"/>
      <c r="C49" s="5831"/>
      <c r="D49" s="5831"/>
      <c r="E49" s="5831"/>
      <c r="F49" s="1465" t="s">
        <v>47</v>
      </c>
      <c r="G49" s="1465"/>
      <c r="H49" s="987" t="s">
        <v>1760</v>
      </c>
      <c r="I49" s="1466" t="s">
        <v>6920</v>
      </c>
      <c r="J49" s="1467"/>
    </row>
    <row r="50" spans="1:19" ht="94.5" customHeight="1" thickBot="1">
      <c r="A50" s="5843" t="s">
        <v>1761</v>
      </c>
      <c r="B50" s="5844"/>
      <c r="C50" s="5844"/>
      <c r="D50" s="5844"/>
      <c r="E50" s="5844"/>
      <c r="F50" s="1220" t="s">
        <v>47</v>
      </c>
      <c r="G50" s="1220"/>
      <c r="H50" s="989" t="s">
        <v>1762</v>
      </c>
      <c r="I50" s="1221" t="s">
        <v>6921</v>
      </c>
      <c r="J50" s="1481"/>
    </row>
    <row r="51" spans="1:19" ht="40.5" customHeight="1" thickBot="1">
      <c r="A51" s="2664" t="s">
        <v>42</v>
      </c>
      <c r="B51" s="3637"/>
      <c r="C51" s="5840" t="s">
        <v>87</v>
      </c>
      <c r="D51" s="5840"/>
      <c r="E51" s="5840"/>
      <c r="F51" s="5840"/>
      <c r="G51" s="5840"/>
      <c r="H51" s="5840"/>
      <c r="I51" s="5840"/>
      <c r="J51" s="5841"/>
    </row>
    <row r="52" spans="1:19" ht="277.5" customHeight="1" thickBot="1">
      <c r="A52" s="2889" t="s">
        <v>19</v>
      </c>
      <c r="B52" s="3642"/>
      <c r="C52" s="2123" t="s">
        <v>8619</v>
      </c>
      <c r="D52" s="1200"/>
      <c r="E52" s="1200"/>
      <c r="F52" s="1200"/>
      <c r="G52" s="1200"/>
      <c r="H52" s="1200"/>
      <c r="I52" s="1200"/>
      <c r="J52" s="1201"/>
    </row>
    <row r="53" spans="1:19" s="730" customFormat="1" ht="24" customHeight="1">
      <c r="A53" s="2664" t="s">
        <v>21</v>
      </c>
      <c r="B53" s="3637"/>
      <c r="C53" s="2870" t="s">
        <v>6925</v>
      </c>
      <c r="D53" s="2871"/>
      <c r="E53" s="2871"/>
      <c r="F53" s="2871"/>
      <c r="G53" s="2871"/>
      <c r="H53" s="2871"/>
      <c r="I53" s="2871"/>
      <c r="J53" s="2872"/>
    </row>
    <row r="54" spans="1:19" s="730" customFormat="1" ht="24" customHeight="1">
      <c r="A54" s="2873"/>
      <c r="B54" s="1396"/>
      <c r="C54" s="2867" t="s">
        <v>6927</v>
      </c>
      <c r="D54" s="2868"/>
      <c r="E54" s="2868"/>
      <c r="F54" s="2868"/>
      <c r="G54" s="2868"/>
      <c r="H54" s="2868"/>
      <c r="I54" s="2868"/>
      <c r="J54" s="2869"/>
    </row>
    <row r="55" spans="1:19" s="730" customFormat="1" ht="24" customHeight="1">
      <c r="A55" s="2873"/>
      <c r="B55" s="1396"/>
      <c r="C55" s="2867" t="s">
        <v>6926</v>
      </c>
      <c r="D55" s="2868"/>
      <c r="E55" s="2868"/>
      <c r="F55" s="2868"/>
      <c r="G55" s="2868"/>
      <c r="H55" s="2868"/>
      <c r="I55" s="2868"/>
      <c r="J55" s="2869"/>
    </row>
    <row r="56" spans="1:19" ht="24" customHeight="1" thickBot="1">
      <c r="A56" s="1173"/>
      <c r="B56" s="2957"/>
      <c r="C56" s="1441" t="s">
        <v>6928</v>
      </c>
      <c r="D56" s="1441"/>
      <c r="E56" s="1441"/>
      <c r="F56" s="1441"/>
      <c r="G56" s="1441"/>
      <c r="H56" s="1441"/>
      <c r="I56" s="1441"/>
      <c r="J56" s="5839"/>
    </row>
    <row r="57" spans="1:19" ht="36.6" customHeight="1">
      <c r="A57" s="2664" t="s">
        <v>20</v>
      </c>
      <c r="B57" s="4345"/>
      <c r="C57" s="2870" t="s">
        <v>6929</v>
      </c>
      <c r="D57" s="2871"/>
      <c r="E57" s="2871"/>
      <c r="F57" s="2871"/>
      <c r="G57" s="2871"/>
      <c r="H57" s="2871"/>
      <c r="I57" s="2871"/>
      <c r="J57" s="2872"/>
    </row>
    <row r="58" spans="1:19" s="730" customFormat="1" ht="36.6" customHeight="1">
      <c r="A58" s="2873"/>
      <c r="B58" s="1396"/>
      <c r="C58" s="1776" t="s">
        <v>6930</v>
      </c>
      <c r="D58" s="5830"/>
      <c r="E58" s="5830"/>
      <c r="F58" s="5830"/>
      <c r="G58" s="5830"/>
      <c r="H58" s="5830"/>
      <c r="I58" s="5830"/>
      <c r="J58" s="1778"/>
    </row>
    <row r="59" spans="1:19" s="730" customFormat="1" ht="36.6" customHeight="1">
      <c r="A59" s="2873"/>
      <c r="B59" s="1396"/>
      <c r="C59" s="1776" t="s">
        <v>6931</v>
      </c>
      <c r="D59" s="5830"/>
      <c r="E59" s="5830"/>
      <c r="F59" s="5830"/>
      <c r="G59" s="5830"/>
      <c r="H59" s="5830"/>
      <c r="I59" s="5830"/>
      <c r="J59" s="1778"/>
    </row>
    <row r="60" spans="1:19" s="730" customFormat="1" ht="24" customHeight="1">
      <c r="A60" s="2873"/>
      <c r="B60" s="1396"/>
      <c r="C60" s="1776" t="s">
        <v>6932</v>
      </c>
      <c r="D60" s="5830"/>
      <c r="E60" s="5830"/>
      <c r="F60" s="5830"/>
      <c r="G60" s="5830"/>
      <c r="H60" s="5830"/>
      <c r="I60" s="5830"/>
      <c r="J60" s="1778"/>
    </row>
    <row r="61" spans="1:19" s="730" customFormat="1" ht="36.6" customHeight="1">
      <c r="A61" s="2873"/>
      <c r="B61" s="1396"/>
      <c r="C61" s="1776" t="s">
        <v>6933</v>
      </c>
      <c r="D61" s="5830"/>
      <c r="E61" s="5830"/>
      <c r="F61" s="5830"/>
      <c r="G61" s="5830"/>
      <c r="H61" s="5830"/>
      <c r="I61" s="5830"/>
      <c r="J61" s="1778"/>
    </row>
    <row r="62" spans="1:19" s="730" customFormat="1" ht="36.6" customHeight="1">
      <c r="A62" s="2873"/>
      <c r="B62" s="1396"/>
      <c r="C62" s="1776" t="s">
        <v>6934</v>
      </c>
      <c r="D62" s="5830"/>
      <c r="E62" s="5830"/>
      <c r="F62" s="5830"/>
      <c r="G62" s="5830"/>
      <c r="H62" s="5830"/>
      <c r="I62" s="5830"/>
      <c r="J62" s="1778"/>
    </row>
    <row r="63" spans="1:19" s="730" customFormat="1" ht="24" customHeight="1">
      <c r="A63" s="2873"/>
      <c r="B63" s="1396"/>
      <c r="C63" s="1776" t="s">
        <v>6935</v>
      </c>
      <c r="D63" s="5830"/>
      <c r="E63" s="5830"/>
      <c r="F63" s="5830"/>
      <c r="G63" s="5830"/>
      <c r="H63" s="5830"/>
      <c r="I63" s="5830"/>
      <c r="J63" s="1778"/>
      <c r="L63"/>
      <c r="M63"/>
      <c r="N63"/>
      <c r="O63"/>
      <c r="P63"/>
      <c r="Q63"/>
      <c r="R63"/>
      <c r="S63"/>
    </row>
    <row r="64" spans="1:19" s="730" customFormat="1" ht="36.6" customHeight="1">
      <c r="A64" s="2873"/>
      <c r="B64" s="1396"/>
      <c r="C64" s="1776" t="s">
        <v>6936</v>
      </c>
      <c r="D64" s="5830"/>
      <c r="E64" s="5830"/>
      <c r="F64" s="5830"/>
      <c r="G64" s="5830"/>
      <c r="H64" s="5830"/>
      <c r="I64" s="5830"/>
      <c r="J64" s="1778"/>
      <c r="L64"/>
      <c r="M64"/>
      <c r="N64"/>
      <c r="O64"/>
      <c r="P64"/>
      <c r="Q64"/>
      <c r="R64"/>
      <c r="S64"/>
    </row>
    <row r="65" spans="1:19" s="730" customFormat="1" ht="24" customHeight="1">
      <c r="A65" s="2873"/>
      <c r="B65" s="1396"/>
      <c r="C65" s="1776" t="s">
        <v>6937</v>
      </c>
      <c r="D65" s="5830"/>
      <c r="E65" s="5830"/>
      <c r="F65" s="5830"/>
      <c r="G65" s="5830"/>
      <c r="H65" s="5830"/>
      <c r="I65" s="5830"/>
      <c r="J65" s="1778"/>
      <c r="L65"/>
      <c r="M65"/>
      <c r="N65"/>
      <c r="O65"/>
      <c r="P65"/>
      <c r="Q65"/>
      <c r="R65"/>
      <c r="S65"/>
    </row>
    <row r="66" spans="1:19" s="730" customFormat="1" ht="36.6" customHeight="1">
      <c r="A66" s="2873"/>
      <c r="B66" s="1396"/>
      <c r="C66" s="1776" t="s">
        <v>6938</v>
      </c>
      <c r="D66" s="5830"/>
      <c r="E66" s="5830"/>
      <c r="F66" s="5830"/>
      <c r="G66" s="5830"/>
      <c r="H66" s="5830"/>
      <c r="I66" s="5830"/>
      <c r="J66" s="1778"/>
      <c r="L66"/>
      <c r="M66"/>
      <c r="N66"/>
      <c r="O66"/>
      <c r="P66"/>
      <c r="Q66"/>
      <c r="R66"/>
      <c r="S66"/>
    </row>
    <row r="67" spans="1:19" s="730" customFormat="1" ht="36.6" customHeight="1">
      <c r="A67" s="2873"/>
      <c r="B67" s="1396"/>
      <c r="C67" s="1776" t="s">
        <v>6939</v>
      </c>
      <c r="D67" s="5830"/>
      <c r="E67" s="5830"/>
      <c r="F67" s="5830"/>
      <c r="G67" s="5830"/>
      <c r="H67" s="5830"/>
      <c r="I67" s="5830"/>
      <c r="J67" s="1778"/>
      <c r="L67"/>
      <c r="M67"/>
      <c r="N67"/>
      <c r="O67"/>
      <c r="P67"/>
      <c r="Q67"/>
      <c r="R67"/>
      <c r="S67"/>
    </row>
    <row r="68" spans="1:19" s="730" customFormat="1" ht="36.6" customHeight="1">
      <c r="A68" s="2873"/>
      <c r="B68" s="1396"/>
      <c r="C68" s="1776" t="s">
        <v>6940</v>
      </c>
      <c r="D68" s="5830"/>
      <c r="E68" s="5830"/>
      <c r="F68" s="5830"/>
      <c r="G68" s="5830"/>
      <c r="H68" s="5830"/>
      <c r="I68" s="5830"/>
      <c r="J68" s="1778"/>
      <c r="L68"/>
      <c r="M68"/>
      <c r="N68"/>
      <c r="O68"/>
      <c r="P68"/>
      <c r="Q68"/>
      <c r="R68"/>
      <c r="S68"/>
    </row>
    <row r="69" spans="1:19" s="730" customFormat="1" ht="24" customHeight="1">
      <c r="A69" s="2873"/>
      <c r="B69" s="1396"/>
      <c r="C69" s="1776" t="s">
        <v>6941</v>
      </c>
      <c r="D69" s="5830"/>
      <c r="E69" s="5830"/>
      <c r="F69" s="5830"/>
      <c r="G69" s="5830"/>
      <c r="H69" s="5830"/>
      <c r="I69" s="5830"/>
      <c r="J69" s="1778"/>
      <c r="L69"/>
      <c r="M69"/>
      <c r="N69"/>
      <c r="O69"/>
      <c r="P69"/>
      <c r="Q69"/>
      <c r="R69"/>
      <c r="S69"/>
    </row>
    <row r="70" spans="1:19" s="730" customFormat="1" ht="36.6" customHeight="1">
      <c r="A70" s="2873"/>
      <c r="B70" s="1396"/>
      <c r="C70" s="1776" t="s">
        <v>6942</v>
      </c>
      <c r="D70" s="5830"/>
      <c r="E70" s="5830"/>
      <c r="F70" s="5830"/>
      <c r="G70" s="5830"/>
      <c r="H70" s="5830"/>
      <c r="I70" s="5830"/>
      <c r="J70" s="1778"/>
      <c r="L70"/>
      <c r="M70"/>
      <c r="N70"/>
      <c r="O70"/>
      <c r="P70"/>
      <c r="Q70"/>
      <c r="R70"/>
      <c r="S70"/>
    </row>
    <row r="71" spans="1:19" s="730" customFormat="1" ht="36.6" customHeight="1" thickBot="1">
      <c r="A71" s="4346"/>
      <c r="B71" s="1398"/>
      <c r="C71" s="1776" t="s">
        <v>6943</v>
      </c>
      <c r="D71" s="5830"/>
      <c r="E71" s="5830"/>
      <c r="F71" s="5830"/>
      <c r="G71" s="5830"/>
      <c r="H71" s="5830"/>
      <c r="I71" s="5830"/>
      <c r="J71" s="1778"/>
      <c r="L71"/>
      <c r="M71"/>
      <c r="N71"/>
      <c r="O71"/>
      <c r="P71"/>
      <c r="Q71"/>
      <c r="R71"/>
      <c r="S71"/>
    </row>
    <row r="72" spans="1:19" ht="18" customHeight="1" thickBot="1">
      <c r="A72" s="2086" t="s">
        <v>29</v>
      </c>
      <c r="B72" s="2087"/>
      <c r="C72" s="2087"/>
      <c r="D72" s="2087"/>
      <c r="E72" s="2087"/>
      <c r="F72" s="2087"/>
      <c r="G72" s="2087"/>
      <c r="H72" s="2087"/>
      <c r="I72" s="2087"/>
      <c r="J72" s="2741"/>
    </row>
    <row r="73" spans="1:19" ht="30.75" customHeight="1">
      <c r="A73" s="2068" t="s">
        <v>8386</v>
      </c>
      <c r="B73" s="2069"/>
      <c r="C73" s="2069"/>
      <c r="D73" s="2069"/>
      <c r="E73" s="2070"/>
      <c r="F73" s="2056">
        <v>60</v>
      </c>
      <c r="G73" s="2057"/>
      <c r="H73" s="2057"/>
      <c r="I73" s="2057"/>
      <c r="J73" s="2058"/>
      <c r="K73" s="7"/>
      <c r="L73" s="7"/>
      <c r="M73" s="7"/>
      <c r="N73" s="7"/>
      <c r="O73" s="7"/>
      <c r="P73" s="7"/>
      <c r="Q73" s="7"/>
    </row>
    <row r="74" spans="1:19" ht="30.75" customHeight="1">
      <c r="A74" s="1195" t="s">
        <v>26</v>
      </c>
      <c r="B74" s="1196"/>
      <c r="C74" s="1196"/>
      <c r="D74" s="1196"/>
      <c r="E74" s="1197"/>
      <c r="F74" s="2059">
        <v>15</v>
      </c>
      <c r="G74" s="2060"/>
      <c r="H74" s="2060"/>
      <c r="I74" s="2060"/>
      <c r="J74" s="2061"/>
      <c r="K74" s="7" t="s">
        <v>27</v>
      </c>
      <c r="L74" s="7"/>
      <c r="M74" s="7"/>
      <c r="N74" s="7"/>
      <c r="O74" s="7"/>
      <c r="P74" s="7"/>
      <c r="Q74" s="7"/>
    </row>
    <row r="75" spans="1:19" ht="15.75" thickBot="1">
      <c r="A75" s="2065" t="s">
        <v>22</v>
      </c>
      <c r="B75" s="2130"/>
      <c r="C75" s="2130"/>
      <c r="D75" s="2130"/>
      <c r="E75" s="2067"/>
      <c r="F75" s="2062" t="s">
        <v>8617</v>
      </c>
      <c r="G75" s="2063"/>
      <c r="H75" s="2063"/>
      <c r="I75" s="2063"/>
      <c r="J75" s="2064"/>
    </row>
    <row r="76" spans="1:19" ht="43.15" customHeight="1" thickBot="1">
      <c r="A76" s="2889" t="s">
        <v>6944</v>
      </c>
      <c r="B76" s="2908"/>
      <c r="C76" s="2908"/>
      <c r="D76" s="2908"/>
      <c r="E76" s="2890"/>
      <c r="F76" s="5836" t="s">
        <v>8618</v>
      </c>
      <c r="G76" s="5837"/>
      <c r="H76" s="5837"/>
      <c r="I76" s="5837"/>
      <c r="J76" s="5838"/>
    </row>
    <row r="77" spans="1:19" ht="34.5" customHeight="1"/>
  </sheetData>
  <sheetProtection algorithmName="SHA-512" hashValue="CoF3lbQ36mNN6hbY28qhURyNABEERrlFiIkKrGm4Ihy94wktmuLd5jdNQaPoXvQga3j/BccOtnTlVKEz63D8Kg==" saltValue="Jfb+r2e+cPCSMOiSHP9Zuw==" spinCount="100000" sheet="1" objects="1" scenarios="1"/>
  <sortState ref="C57:J72">
    <sortCondition ref="C57"/>
  </sortState>
  <mergeCells count="171">
    <mergeCell ref="K18:Q18"/>
    <mergeCell ref="K19:Q19"/>
    <mergeCell ref="K20:Q20"/>
    <mergeCell ref="A5:C5"/>
    <mergeCell ref="D5:E5"/>
    <mergeCell ref="F5:H5"/>
    <mergeCell ref="I5:J5"/>
    <mergeCell ref="D6:J6"/>
    <mergeCell ref="A1:C1"/>
    <mergeCell ref="A2:C2"/>
    <mergeCell ref="A6:C6"/>
    <mergeCell ref="A3:C3"/>
    <mergeCell ref="A4:C4"/>
    <mergeCell ref="I1:J1"/>
    <mergeCell ref="F1:H1"/>
    <mergeCell ref="D1:E1"/>
    <mergeCell ref="I4:J4"/>
    <mergeCell ref="F4:H4"/>
    <mergeCell ref="D4:E4"/>
    <mergeCell ref="I3:J3"/>
    <mergeCell ref="F3:H3"/>
    <mergeCell ref="D3:E3"/>
    <mergeCell ref="I2:J2"/>
    <mergeCell ref="F2:H2"/>
    <mergeCell ref="D2:E2"/>
    <mergeCell ref="D12:J12"/>
    <mergeCell ref="D13:J13"/>
    <mergeCell ref="D14:J14"/>
    <mergeCell ref="A9:C11"/>
    <mergeCell ref="A12:C14"/>
    <mergeCell ref="D11:J11"/>
    <mergeCell ref="D10:J10"/>
    <mergeCell ref="D9:J9"/>
    <mergeCell ref="A7:C7"/>
    <mergeCell ref="D7:J7"/>
    <mergeCell ref="A8:J8"/>
    <mergeCell ref="D15:J15"/>
    <mergeCell ref="A15:C17"/>
    <mergeCell ref="D17:J17"/>
    <mergeCell ref="A18:C18"/>
    <mergeCell ref="D18:J18"/>
    <mergeCell ref="D19:J19"/>
    <mergeCell ref="D16:J16"/>
    <mergeCell ref="I21:J21"/>
    <mergeCell ref="F21:G21"/>
    <mergeCell ref="I20:J20"/>
    <mergeCell ref="A51:B51"/>
    <mergeCell ref="A43:E43"/>
    <mergeCell ref="A44:E44"/>
    <mergeCell ref="A45:E45"/>
    <mergeCell ref="I39:J39"/>
    <mergeCell ref="C51:J51"/>
    <mergeCell ref="I48:J48"/>
    <mergeCell ref="F48:G48"/>
    <mergeCell ref="I45:J45"/>
    <mergeCell ref="I44:J44"/>
    <mergeCell ref="I43:J43"/>
    <mergeCell ref="A46:E46"/>
    <mergeCell ref="F46:G46"/>
    <mergeCell ref="I46:J46"/>
    <mergeCell ref="A47:E47"/>
    <mergeCell ref="F47:G47"/>
    <mergeCell ref="I47:J47"/>
    <mergeCell ref="I50:J50"/>
    <mergeCell ref="I49:J49"/>
    <mergeCell ref="F50:G50"/>
    <mergeCell ref="F49:G49"/>
    <mergeCell ref="A48:E48"/>
    <mergeCell ref="A49:E49"/>
    <mergeCell ref="A50:E50"/>
    <mergeCell ref="F75:J75"/>
    <mergeCell ref="A76:E76"/>
    <mergeCell ref="F76:J76"/>
    <mergeCell ref="A52:B52"/>
    <mergeCell ref="A72:J72"/>
    <mergeCell ref="F73:J73"/>
    <mergeCell ref="F74:J74"/>
    <mergeCell ref="C56:J56"/>
    <mergeCell ref="C52:J52"/>
    <mergeCell ref="A57:B71"/>
    <mergeCell ref="A74:E74"/>
    <mergeCell ref="A73:E73"/>
    <mergeCell ref="I38:J38"/>
    <mergeCell ref="I37:J37"/>
    <mergeCell ref="I36:J36"/>
    <mergeCell ref="F45:G45"/>
    <mergeCell ref="F44:G44"/>
    <mergeCell ref="F43:G43"/>
    <mergeCell ref="I40:J40"/>
    <mergeCell ref="F41:G41"/>
    <mergeCell ref="I41:J41"/>
    <mergeCell ref="F42:G42"/>
    <mergeCell ref="I42:J42"/>
    <mergeCell ref="F40:G40"/>
    <mergeCell ref="A39:E39"/>
    <mergeCell ref="A41:E41"/>
    <mergeCell ref="A42:E42"/>
    <mergeCell ref="A40:E40"/>
    <mergeCell ref="F39:G39"/>
    <mergeCell ref="F38:G38"/>
    <mergeCell ref="A31:E31"/>
    <mergeCell ref="A20:E20"/>
    <mergeCell ref="A21:E21"/>
    <mergeCell ref="F20:G20"/>
    <mergeCell ref="A29:E29"/>
    <mergeCell ref="A37:E37"/>
    <mergeCell ref="I23:J23"/>
    <mergeCell ref="I22:J22"/>
    <mergeCell ref="F24:G24"/>
    <mergeCell ref="I24:J24"/>
    <mergeCell ref="F25:G25"/>
    <mergeCell ref="A28:E28"/>
    <mergeCell ref="A22:E22"/>
    <mergeCell ref="A23:E23"/>
    <mergeCell ref="A24:E24"/>
    <mergeCell ref="I25:J25"/>
    <mergeCell ref="A25:E25"/>
    <mergeCell ref="A26:E26"/>
    <mergeCell ref="F23:G23"/>
    <mergeCell ref="F22:G22"/>
    <mergeCell ref="F26:G26"/>
    <mergeCell ref="I26:J26"/>
    <mergeCell ref="I28:J28"/>
    <mergeCell ref="I29:J29"/>
    <mergeCell ref="I31:J31"/>
    <mergeCell ref="A38:E38"/>
    <mergeCell ref="I27:J27"/>
    <mergeCell ref="F37:G37"/>
    <mergeCell ref="F36:G36"/>
    <mergeCell ref="F28:G28"/>
    <mergeCell ref="F29:G29"/>
    <mergeCell ref="F31:G31"/>
    <mergeCell ref="I32:J32"/>
    <mergeCell ref="I35:J35"/>
    <mergeCell ref="I34:J34"/>
    <mergeCell ref="I33:J33"/>
    <mergeCell ref="F35:G35"/>
    <mergeCell ref="F34:G34"/>
    <mergeCell ref="F33:G33"/>
    <mergeCell ref="F27:G27"/>
    <mergeCell ref="A30:E30"/>
    <mergeCell ref="F30:G30"/>
    <mergeCell ref="A33:E33"/>
    <mergeCell ref="A34:E34"/>
    <mergeCell ref="A35:E35"/>
    <mergeCell ref="A32:E32"/>
    <mergeCell ref="A27:E27"/>
    <mergeCell ref="I30:J30"/>
    <mergeCell ref="C71:J71"/>
    <mergeCell ref="A75:E75"/>
    <mergeCell ref="K5:P6"/>
    <mergeCell ref="C62:J62"/>
    <mergeCell ref="C63:J63"/>
    <mergeCell ref="C64:J64"/>
    <mergeCell ref="C65:J65"/>
    <mergeCell ref="C66:J66"/>
    <mergeCell ref="C67:J67"/>
    <mergeCell ref="C68:J68"/>
    <mergeCell ref="C69:J69"/>
    <mergeCell ref="C70:J70"/>
    <mergeCell ref="A53:B56"/>
    <mergeCell ref="C53:J53"/>
    <mergeCell ref="C54:J54"/>
    <mergeCell ref="C55:J55"/>
    <mergeCell ref="C57:J57"/>
    <mergeCell ref="C58:J58"/>
    <mergeCell ref="C59:J59"/>
    <mergeCell ref="C60:J60"/>
    <mergeCell ref="C61:J61"/>
    <mergeCell ref="F32:G32"/>
    <mergeCell ref="A36:E36"/>
  </mergeCell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Arkusz115">
    <tabColor rgb="FF0070C0"/>
  </sheetPr>
  <dimension ref="A1:Q71"/>
  <sheetViews>
    <sheetView topLeftCell="A52" workbookViewId="0">
      <selection activeCell="P50" sqref="P50"/>
    </sheetView>
  </sheetViews>
  <sheetFormatPr defaultRowHeight="15"/>
  <cols>
    <col min="1" max="7" width="9.7109375" customWidth="1"/>
    <col min="8" max="8" width="15.28515625" customWidth="1"/>
    <col min="9" max="10" width="9.7109375" customWidth="1"/>
  </cols>
  <sheetData>
    <row r="1" spans="1:16" ht="93" customHeight="1" thickBot="1">
      <c r="A1" s="1271" t="s">
        <v>1</v>
      </c>
      <c r="B1" s="1272"/>
      <c r="C1" s="1566"/>
      <c r="D1" s="1273" t="s">
        <v>11</v>
      </c>
      <c r="E1" s="1274"/>
      <c r="F1" s="4416" t="s">
        <v>10</v>
      </c>
      <c r="G1" s="4417"/>
      <c r="H1" s="5106"/>
      <c r="I1" s="5854" t="s">
        <v>2166</v>
      </c>
      <c r="J1" s="5314"/>
    </row>
    <row r="2" spans="1:16" ht="37.5" customHeight="1" thickBot="1">
      <c r="A2" s="1271" t="s">
        <v>12</v>
      </c>
      <c r="B2" s="1272"/>
      <c r="C2" s="1566"/>
      <c r="D2" s="2739" t="s">
        <v>4891</v>
      </c>
      <c r="E2" s="1279"/>
      <c r="F2" s="4416" t="s">
        <v>2</v>
      </c>
      <c r="G2" s="4417"/>
      <c r="H2" s="5106"/>
      <c r="I2" s="5131" t="s">
        <v>141</v>
      </c>
      <c r="J2" s="1274"/>
    </row>
    <row r="3" spans="1:16" ht="15.75" thickBot="1">
      <c r="A3" s="1271" t="s">
        <v>3</v>
      </c>
      <c r="B3" s="1272"/>
      <c r="C3" s="1566"/>
      <c r="D3" s="1273" t="s">
        <v>59</v>
      </c>
      <c r="E3" s="1274"/>
      <c r="F3" s="4416" t="s">
        <v>4</v>
      </c>
      <c r="G3" s="4417"/>
      <c r="H3" s="5106"/>
      <c r="I3" s="5131">
        <v>2</v>
      </c>
      <c r="J3" s="1274"/>
    </row>
    <row r="4" spans="1:16" ht="31.5" customHeight="1" thickBot="1">
      <c r="A4" s="1271" t="s">
        <v>5</v>
      </c>
      <c r="B4" s="1272"/>
      <c r="C4" s="1566"/>
      <c r="D4" s="1275" t="s">
        <v>129</v>
      </c>
      <c r="E4" s="1277"/>
      <c r="F4" s="4416" t="s">
        <v>0</v>
      </c>
      <c r="G4" s="4417"/>
      <c r="H4" s="5106"/>
      <c r="I4" s="5131" t="s">
        <v>30</v>
      </c>
      <c r="J4" s="1274"/>
      <c r="K4" s="7" t="s">
        <v>14</v>
      </c>
      <c r="L4" s="7"/>
      <c r="M4" s="7"/>
      <c r="N4" s="7"/>
      <c r="O4" s="7"/>
      <c r="P4" s="7"/>
    </row>
    <row r="5" spans="1:16" ht="15.75" thickBot="1">
      <c r="A5" s="1271" t="s">
        <v>15</v>
      </c>
      <c r="B5" s="1272"/>
      <c r="C5" s="1566"/>
      <c r="D5" s="1273" t="s">
        <v>31</v>
      </c>
      <c r="E5" s="1274"/>
      <c r="F5" s="4416" t="s">
        <v>16</v>
      </c>
      <c r="G5" s="4417"/>
      <c r="H5" s="5106"/>
      <c r="I5" s="5131" t="s">
        <v>1975</v>
      </c>
      <c r="J5" s="1274"/>
      <c r="K5" s="2539" t="s">
        <v>43</v>
      </c>
      <c r="L5" s="2450"/>
      <c r="M5" s="2450"/>
      <c r="N5" s="2450"/>
      <c r="O5" s="2450"/>
      <c r="P5" s="2450"/>
    </row>
    <row r="6" spans="1:16" ht="38.1" customHeight="1" thickBot="1">
      <c r="A6" s="4416" t="s">
        <v>28</v>
      </c>
      <c r="B6" s="4417"/>
      <c r="C6" s="5106"/>
      <c r="D6" s="2123" t="s">
        <v>6945</v>
      </c>
      <c r="E6" s="1200"/>
      <c r="F6" s="1200"/>
      <c r="G6" s="1200"/>
      <c r="H6" s="1200"/>
      <c r="I6" s="1200"/>
      <c r="J6" s="1201"/>
      <c r="K6" s="2539"/>
      <c r="L6" s="2450"/>
      <c r="M6" s="2450"/>
      <c r="N6" s="2450"/>
      <c r="O6" s="2450"/>
      <c r="P6" s="2450"/>
    </row>
    <row r="7" spans="1:16" ht="86.25" customHeight="1" thickBot="1">
      <c r="A7" s="4416" t="s">
        <v>6</v>
      </c>
      <c r="B7" s="4417"/>
      <c r="C7" s="5106"/>
      <c r="D7" s="2123" t="s">
        <v>1763</v>
      </c>
      <c r="E7" s="1200"/>
      <c r="F7" s="1200"/>
      <c r="G7" s="1200"/>
      <c r="H7" s="1200"/>
      <c r="I7" s="1200"/>
      <c r="J7" s="1201"/>
    </row>
    <row r="8" spans="1:16" ht="39.6" customHeight="1" thickBot="1">
      <c r="A8" s="2074" t="s">
        <v>61</v>
      </c>
      <c r="B8" s="2075"/>
      <c r="C8" s="2075"/>
      <c r="D8" s="2075"/>
      <c r="E8" s="2075"/>
      <c r="F8" s="2075"/>
      <c r="G8" s="2075"/>
      <c r="H8" s="2075"/>
      <c r="I8" s="2075"/>
      <c r="J8" s="2076"/>
    </row>
    <row r="9" spans="1:16" ht="84" customHeight="1">
      <c r="A9" s="1324" t="s">
        <v>7</v>
      </c>
      <c r="B9" s="1325"/>
      <c r="C9" s="1326"/>
      <c r="D9" s="1176" t="s">
        <v>6946</v>
      </c>
      <c r="E9" s="1177"/>
      <c r="F9" s="1177"/>
      <c r="G9" s="1177"/>
      <c r="H9" s="1177"/>
      <c r="I9" s="1177"/>
      <c r="J9" s="1178"/>
    </row>
    <row r="10" spans="1:16" ht="76.900000000000006" customHeight="1">
      <c r="A10" s="1249"/>
      <c r="B10" s="1372"/>
      <c r="C10" s="1251"/>
      <c r="D10" s="3002" t="s">
        <v>6948</v>
      </c>
      <c r="E10" s="2671"/>
      <c r="F10" s="2671"/>
      <c r="G10" s="2671"/>
      <c r="H10" s="2671"/>
      <c r="I10" s="2671"/>
      <c r="J10" s="2672"/>
    </row>
    <row r="11" spans="1:16" ht="57" customHeight="1" thickBot="1">
      <c r="A11" s="2813"/>
      <c r="B11" s="2814"/>
      <c r="C11" s="2815"/>
      <c r="D11" s="1217" t="s">
        <v>6947</v>
      </c>
      <c r="E11" s="1206"/>
      <c r="F11" s="1206"/>
      <c r="G11" s="1206"/>
      <c r="H11" s="1206"/>
      <c r="I11" s="1206"/>
      <c r="J11" s="1207"/>
    </row>
    <row r="12" spans="1:16" ht="73.150000000000006" customHeight="1">
      <c r="A12" s="1324" t="s">
        <v>133</v>
      </c>
      <c r="B12" s="1325"/>
      <c r="C12" s="1326"/>
      <c r="D12" s="5846" t="s">
        <v>6949</v>
      </c>
      <c r="E12" s="5847"/>
      <c r="F12" s="5847"/>
      <c r="G12" s="5847"/>
      <c r="H12" s="5847"/>
      <c r="I12" s="5847"/>
      <c r="J12" s="5848"/>
    </row>
    <row r="13" spans="1:16" ht="72" customHeight="1">
      <c r="A13" s="1249"/>
      <c r="B13" s="1372"/>
      <c r="C13" s="1251"/>
      <c r="D13" s="5856" t="s">
        <v>6950</v>
      </c>
      <c r="E13" s="5840"/>
      <c r="F13" s="5840"/>
      <c r="G13" s="5840"/>
      <c r="H13" s="5840"/>
      <c r="I13" s="5840"/>
      <c r="J13" s="5841"/>
    </row>
    <row r="14" spans="1:16" ht="70.5" customHeight="1" thickBot="1">
      <c r="A14" s="2813"/>
      <c r="B14" s="2814"/>
      <c r="C14" s="2815"/>
      <c r="D14" s="5548" t="s">
        <v>6951</v>
      </c>
      <c r="E14" s="5852"/>
      <c r="F14" s="5852"/>
      <c r="G14" s="5852"/>
      <c r="H14" s="5852"/>
      <c r="I14" s="5852"/>
      <c r="J14" s="5853"/>
    </row>
    <row r="15" spans="1:16" ht="36.6" customHeight="1">
      <c r="A15" s="1324" t="s">
        <v>9</v>
      </c>
      <c r="B15" s="1325"/>
      <c r="C15" s="1326"/>
      <c r="D15" s="2905" t="s">
        <v>6952</v>
      </c>
      <c r="E15" s="2871"/>
      <c r="F15" s="2871"/>
      <c r="G15" s="2871"/>
      <c r="H15" s="2871"/>
      <c r="I15" s="2871"/>
      <c r="J15" s="2872"/>
    </row>
    <row r="16" spans="1:16" ht="50.45" customHeight="1">
      <c r="A16" s="1249"/>
      <c r="B16" s="1372"/>
      <c r="C16" s="1251"/>
      <c r="D16" s="2946" t="s">
        <v>7767</v>
      </c>
      <c r="E16" s="2868"/>
      <c r="F16" s="2868"/>
      <c r="G16" s="2868"/>
      <c r="H16" s="2868"/>
      <c r="I16" s="2868"/>
      <c r="J16" s="2869"/>
    </row>
    <row r="17" spans="1:17" ht="66" customHeight="1" thickBot="1">
      <c r="A17" s="2813"/>
      <c r="B17" s="2814"/>
      <c r="C17" s="2815"/>
      <c r="D17" s="3703" t="s">
        <v>6953</v>
      </c>
      <c r="E17" s="3704"/>
      <c r="F17" s="3704"/>
      <c r="G17" s="3704"/>
      <c r="H17" s="3704"/>
      <c r="I17" s="3704"/>
      <c r="J17" s="3705"/>
    </row>
    <row r="18" spans="1:17" ht="76.5" customHeight="1" thickBot="1">
      <c r="A18" s="1198" t="s">
        <v>33</v>
      </c>
      <c r="B18" s="1236"/>
      <c r="C18" s="1237"/>
      <c r="D18" s="1238" t="s">
        <v>2211</v>
      </c>
      <c r="E18" s="1200"/>
      <c r="F18" s="1200"/>
      <c r="G18" s="1200"/>
      <c r="H18" s="1200"/>
      <c r="I18" s="1200"/>
      <c r="J18" s="1201"/>
      <c r="K18" s="1239" t="s">
        <v>23</v>
      </c>
      <c r="L18" s="1239"/>
      <c r="M18" s="1239"/>
      <c r="N18" s="1239"/>
      <c r="O18" s="1239"/>
      <c r="P18" s="1239"/>
      <c r="Q18" s="1239"/>
    </row>
    <row r="19" spans="1:17" ht="15.75" thickBot="1">
      <c r="A19" s="714" t="s">
        <v>32</v>
      </c>
      <c r="B19" s="715"/>
      <c r="C19" s="952"/>
      <c r="D19" s="1200" t="s">
        <v>1978</v>
      </c>
      <c r="E19" s="1200"/>
      <c r="F19" s="1200"/>
      <c r="G19" s="1200"/>
      <c r="H19" s="1200"/>
      <c r="I19" s="1200"/>
      <c r="J19" s="1201"/>
      <c r="K19" s="1240" t="s">
        <v>34</v>
      </c>
      <c r="L19" s="1240"/>
      <c r="M19" s="1240"/>
      <c r="N19" s="1240"/>
      <c r="O19" s="1240"/>
      <c r="P19" s="1240"/>
      <c r="Q19" s="1240"/>
    </row>
    <row r="20" spans="1:17" ht="53.25" customHeight="1" thickBot="1">
      <c r="A20" s="1544" t="s">
        <v>41</v>
      </c>
      <c r="B20" s="1369"/>
      <c r="C20" s="1369"/>
      <c r="D20" s="1369"/>
      <c r="E20" s="1545"/>
      <c r="F20" s="5834" t="s">
        <v>39</v>
      </c>
      <c r="G20" s="5835"/>
      <c r="H20" s="1011" t="s">
        <v>17</v>
      </c>
      <c r="I20" s="5834" t="s">
        <v>18</v>
      </c>
      <c r="J20" s="5845"/>
      <c r="K20" s="1239" t="s">
        <v>40</v>
      </c>
      <c r="L20" s="1245"/>
      <c r="M20" s="1245"/>
      <c r="N20" s="1245"/>
      <c r="O20" s="1245"/>
      <c r="P20" s="1245"/>
      <c r="Q20" s="1245"/>
    </row>
    <row r="21" spans="1:17" ht="66.599999999999994" customHeight="1">
      <c r="A21" s="5869" t="s">
        <v>3804</v>
      </c>
      <c r="B21" s="5870"/>
      <c r="C21" s="5870"/>
      <c r="D21" s="5870"/>
      <c r="E21" s="5870"/>
      <c r="F21" s="1471" t="s">
        <v>64</v>
      </c>
      <c r="G21" s="1471"/>
      <c r="H21" s="988" t="s">
        <v>1760</v>
      </c>
      <c r="I21" s="1473" t="s">
        <v>6955</v>
      </c>
      <c r="J21" s="1474"/>
    </row>
    <row r="22" spans="1:17" ht="63.95" customHeight="1">
      <c r="A22" s="5868" t="s">
        <v>1746</v>
      </c>
      <c r="B22" s="5855"/>
      <c r="C22" s="5855"/>
      <c r="D22" s="5855"/>
      <c r="E22" s="5855"/>
      <c r="F22" s="1465" t="s">
        <v>64</v>
      </c>
      <c r="G22" s="1465"/>
      <c r="H22" s="987" t="s">
        <v>802</v>
      </c>
      <c r="I22" s="1466" t="s">
        <v>6955</v>
      </c>
      <c r="J22" s="1467"/>
    </row>
    <row r="23" spans="1:17" ht="69" customHeight="1">
      <c r="A23" s="4738" t="s">
        <v>3805</v>
      </c>
      <c r="B23" s="5855"/>
      <c r="C23" s="5855"/>
      <c r="D23" s="5855"/>
      <c r="E23" s="5855"/>
      <c r="F23" s="1465" t="s">
        <v>64</v>
      </c>
      <c r="G23" s="1465"/>
      <c r="H23" s="987" t="s">
        <v>1486</v>
      </c>
      <c r="I23" s="1466" t="s">
        <v>6956</v>
      </c>
      <c r="J23" s="1467"/>
    </row>
    <row r="24" spans="1:17" ht="69" customHeight="1">
      <c r="A24" s="4738" t="s">
        <v>3806</v>
      </c>
      <c r="B24" s="5855"/>
      <c r="C24" s="5855"/>
      <c r="D24" s="5855"/>
      <c r="E24" s="5855"/>
      <c r="F24" s="1465" t="s">
        <v>64</v>
      </c>
      <c r="G24" s="1465"/>
      <c r="H24" s="987" t="s">
        <v>1407</v>
      </c>
      <c r="I24" s="1466" t="s">
        <v>6957</v>
      </c>
      <c r="J24" s="1467"/>
    </row>
    <row r="25" spans="1:17" ht="69" customHeight="1">
      <c r="A25" s="4738" t="s">
        <v>3807</v>
      </c>
      <c r="B25" s="5855"/>
      <c r="C25" s="5855"/>
      <c r="D25" s="5855"/>
      <c r="E25" s="5855"/>
      <c r="F25" s="1465" t="s">
        <v>64</v>
      </c>
      <c r="G25" s="1465"/>
      <c r="H25" s="987" t="s">
        <v>1407</v>
      </c>
      <c r="I25" s="1466" t="s">
        <v>6957</v>
      </c>
      <c r="J25" s="1467"/>
    </row>
    <row r="26" spans="1:17" ht="83.25" customHeight="1">
      <c r="A26" s="4738" t="s">
        <v>3808</v>
      </c>
      <c r="B26" s="5855"/>
      <c r="C26" s="5855"/>
      <c r="D26" s="5855"/>
      <c r="E26" s="5855"/>
      <c r="F26" s="1465" t="s">
        <v>64</v>
      </c>
      <c r="G26" s="1465"/>
      <c r="H26" s="987" t="s">
        <v>1059</v>
      </c>
      <c r="I26" s="1466" t="s">
        <v>6958</v>
      </c>
      <c r="J26" s="1467"/>
    </row>
    <row r="27" spans="1:17" ht="83.25" customHeight="1">
      <c r="A27" s="4738" t="s">
        <v>3809</v>
      </c>
      <c r="B27" s="5855"/>
      <c r="C27" s="5855"/>
      <c r="D27" s="5855"/>
      <c r="E27" s="5855"/>
      <c r="F27" s="1465" t="s">
        <v>64</v>
      </c>
      <c r="G27" s="1465"/>
      <c r="H27" s="987" t="s">
        <v>1059</v>
      </c>
      <c r="I27" s="1466" t="s">
        <v>6959</v>
      </c>
      <c r="J27" s="1467"/>
    </row>
    <row r="28" spans="1:17" ht="69" customHeight="1">
      <c r="A28" s="4738" t="s">
        <v>3810</v>
      </c>
      <c r="B28" s="5855"/>
      <c r="C28" s="5855"/>
      <c r="D28" s="5855"/>
      <c r="E28" s="5855"/>
      <c r="F28" s="1465" t="s">
        <v>64</v>
      </c>
      <c r="G28" s="1465"/>
      <c r="H28" s="987" t="s">
        <v>1486</v>
      </c>
      <c r="I28" s="1466" t="s">
        <v>6956</v>
      </c>
      <c r="J28" s="1467"/>
    </row>
    <row r="29" spans="1:17" ht="89.25" customHeight="1">
      <c r="A29" s="4738" t="s">
        <v>3811</v>
      </c>
      <c r="B29" s="5855"/>
      <c r="C29" s="5855"/>
      <c r="D29" s="5855"/>
      <c r="E29" s="5855"/>
      <c r="F29" s="1465" t="s">
        <v>64</v>
      </c>
      <c r="G29" s="1465"/>
      <c r="H29" s="987" t="s">
        <v>1764</v>
      </c>
      <c r="I29" s="1466" t="s">
        <v>6960</v>
      </c>
      <c r="J29" s="1467"/>
    </row>
    <row r="30" spans="1:17" ht="89.25" customHeight="1">
      <c r="A30" s="4738" t="s">
        <v>3812</v>
      </c>
      <c r="B30" s="5855"/>
      <c r="C30" s="5855"/>
      <c r="D30" s="5855"/>
      <c r="E30" s="5855"/>
      <c r="F30" s="1465" t="s">
        <v>64</v>
      </c>
      <c r="G30" s="1465"/>
      <c r="H30" s="987" t="s">
        <v>757</v>
      </c>
      <c r="I30" s="1466" t="s">
        <v>6960</v>
      </c>
      <c r="J30" s="1467"/>
    </row>
    <row r="31" spans="1:17" ht="89.25" customHeight="1">
      <c r="A31" s="4741" t="s">
        <v>3813</v>
      </c>
      <c r="B31" s="5831"/>
      <c r="C31" s="5831"/>
      <c r="D31" s="5831"/>
      <c r="E31" s="5831"/>
      <c r="F31" s="1465" t="s">
        <v>64</v>
      </c>
      <c r="G31" s="1465"/>
      <c r="H31" s="987" t="s">
        <v>802</v>
      </c>
      <c r="I31" s="1466" t="s">
        <v>6960</v>
      </c>
      <c r="J31" s="1467"/>
    </row>
    <row r="32" spans="1:17" ht="89.25" customHeight="1">
      <c r="A32" s="4741" t="s">
        <v>3814</v>
      </c>
      <c r="B32" s="5831"/>
      <c r="C32" s="5831"/>
      <c r="D32" s="5831"/>
      <c r="E32" s="5831"/>
      <c r="F32" s="1465" t="s">
        <v>64</v>
      </c>
      <c r="G32" s="1465"/>
      <c r="H32" s="987" t="s">
        <v>802</v>
      </c>
      <c r="I32" s="1466" t="s">
        <v>6960</v>
      </c>
      <c r="J32" s="1467"/>
    </row>
    <row r="33" spans="1:10" ht="89.25" customHeight="1">
      <c r="A33" s="4741" t="s">
        <v>3815</v>
      </c>
      <c r="B33" s="5831"/>
      <c r="C33" s="5831"/>
      <c r="D33" s="5831"/>
      <c r="E33" s="5831"/>
      <c r="F33" s="1465" t="s">
        <v>64</v>
      </c>
      <c r="G33" s="1465"/>
      <c r="H33" s="987" t="s">
        <v>757</v>
      </c>
      <c r="I33" s="1466" t="s">
        <v>6961</v>
      </c>
      <c r="J33" s="1467"/>
    </row>
    <row r="34" spans="1:10" ht="89.25" customHeight="1">
      <c r="A34" s="4741" t="s">
        <v>3816</v>
      </c>
      <c r="B34" s="5831"/>
      <c r="C34" s="5831"/>
      <c r="D34" s="5831"/>
      <c r="E34" s="5831"/>
      <c r="F34" s="1465" t="s">
        <v>64</v>
      </c>
      <c r="G34" s="1465"/>
      <c r="H34" s="987" t="s">
        <v>1765</v>
      </c>
      <c r="I34" s="1466" t="s">
        <v>6962</v>
      </c>
      <c r="J34" s="1467"/>
    </row>
    <row r="35" spans="1:10" ht="89.25" customHeight="1">
      <c r="A35" s="4741" t="s">
        <v>3817</v>
      </c>
      <c r="B35" s="5831"/>
      <c r="C35" s="5831"/>
      <c r="D35" s="5831"/>
      <c r="E35" s="5831"/>
      <c r="F35" s="1465" t="s">
        <v>64</v>
      </c>
      <c r="G35" s="1465"/>
      <c r="H35" s="987" t="s">
        <v>238</v>
      </c>
      <c r="I35" s="1466" t="s">
        <v>4768</v>
      </c>
      <c r="J35" s="1467"/>
    </row>
    <row r="36" spans="1:10" ht="69" customHeight="1">
      <c r="A36" s="4741" t="s">
        <v>3818</v>
      </c>
      <c r="B36" s="5831"/>
      <c r="C36" s="5831"/>
      <c r="D36" s="5831"/>
      <c r="E36" s="5831"/>
      <c r="F36" s="1465" t="s">
        <v>67</v>
      </c>
      <c r="G36" s="1465"/>
      <c r="H36" s="987" t="s">
        <v>933</v>
      </c>
      <c r="I36" s="1466" t="s">
        <v>1766</v>
      </c>
      <c r="J36" s="1467"/>
    </row>
    <row r="37" spans="1:10" ht="69" customHeight="1">
      <c r="A37" s="4741" t="s">
        <v>3819</v>
      </c>
      <c r="B37" s="5831"/>
      <c r="C37" s="5831"/>
      <c r="D37" s="5831"/>
      <c r="E37" s="5831"/>
      <c r="F37" s="1465" t="s">
        <v>67</v>
      </c>
      <c r="G37" s="1465"/>
      <c r="H37" s="987" t="s">
        <v>933</v>
      </c>
      <c r="I37" s="1466" t="s">
        <v>6963</v>
      </c>
      <c r="J37" s="1467"/>
    </row>
    <row r="38" spans="1:10" ht="69" customHeight="1">
      <c r="A38" s="5549" t="s">
        <v>6965</v>
      </c>
      <c r="B38" s="5831"/>
      <c r="C38" s="5831"/>
      <c r="D38" s="5831"/>
      <c r="E38" s="5831"/>
      <c r="F38" s="1465" t="s">
        <v>67</v>
      </c>
      <c r="G38" s="1465"/>
      <c r="H38" s="987" t="s">
        <v>1061</v>
      </c>
      <c r="I38" s="1466" t="s">
        <v>6964</v>
      </c>
      <c r="J38" s="1467"/>
    </row>
    <row r="39" spans="1:10" ht="69" customHeight="1">
      <c r="A39" s="4741" t="s">
        <v>3820</v>
      </c>
      <c r="B39" s="5831"/>
      <c r="C39" s="5831"/>
      <c r="D39" s="5831"/>
      <c r="E39" s="5831"/>
      <c r="F39" s="1465" t="s">
        <v>67</v>
      </c>
      <c r="G39" s="1465"/>
      <c r="H39" s="987" t="s">
        <v>301</v>
      </c>
      <c r="I39" s="1466" t="s">
        <v>6966</v>
      </c>
      <c r="J39" s="1467"/>
    </row>
    <row r="40" spans="1:10" ht="69" customHeight="1">
      <c r="A40" s="4741" t="s">
        <v>3821</v>
      </c>
      <c r="B40" s="5831"/>
      <c r="C40" s="5831"/>
      <c r="D40" s="5831"/>
      <c r="E40" s="5831"/>
      <c r="F40" s="1465" t="s">
        <v>67</v>
      </c>
      <c r="G40" s="1465"/>
      <c r="H40" s="987" t="s">
        <v>933</v>
      </c>
      <c r="I40" s="1466" t="s">
        <v>6966</v>
      </c>
      <c r="J40" s="1467"/>
    </row>
    <row r="41" spans="1:10" ht="69" customHeight="1">
      <c r="A41" s="4741" t="s">
        <v>3822</v>
      </c>
      <c r="B41" s="5831"/>
      <c r="C41" s="5831"/>
      <c r="D41" s="5831"/>
      <c r="E41" s="5831"/>
      <c r="F41" s="1465" t="s">
        <v>67</v>
      </c>
      <c r="G41" s="1465"/>
      <c r="H41" s="987" t="s">
        <v>1765</v>
      </c>
      <c r="I41" s="1466" t="s">
        <v>6966</v>
      </c>
      <c r="J41" s="1467"/>
    </row>
    <row r="42" spans="1:10" ht="69" customHeight="1">
      <c r="A42" s="4741" t="s">
        <v>3823</v>
      </c>
      <c r="B42" s="5831"/>
      <c r="C42" s="5831"/>
      <c r="D42" s="5831"/>
      <c r="E42" s="5831"/>
      <c r="F42" s="1465" t="s">
        <v>67</v>
      </c>
      <c r="G42" s="1465"/>
      <c r="H42" s="987" t="s">
        <v>238</v>
      </c>
      <c r="I42" s="1466" t="s">
        <v>6967</v>
      </c>
      <c r="J42" s="1467"/>
    </row>
    <row r="43" spans="1:10" ht="69" customHeight="1">
      <c r="A43" s="4741" t="s">
        <v>3824</v>
      </c>
      <c r="B43" s="5831"/>
      <c r="C43" s="5831"/>
      <c r="D43" s="5831"/>
      <c r="E43" s="5831"/>
      <c r="F43" s="1465" t="s">
        <v>67</v>
      </c>
      <c r="G43" s="1465"/>
      <c r="H43" s="987" t="s">
        <v>1767</v>
      </c>
      <c r="I43" s="1466" t="s">
        <v>6967</v>
      </c>
      <c r="J43" s="1467"/>
    </row>
    <row r="44" spans="1:10" ht="69" customHeight="1">
      <c r="A44" s="4741" t="s">
        <v>3825</v>
      </c>
      <c r="B44" s="5831"/>
      <c r="C44" s="5831"/>
      <c r="D44" s="5831"/>
      <c r="E44" s="5831"/>
      <c r="F44" s="1465" t="s">
        <v>67</v>
      </c>
      <c r="G44" s="1465"/>
      <c r="H44" s="987" t="s">
        <v>238</v>
      </c>
      <c r="I44" s="1466" t="s">
        <v>6967</v>
      </c>
      <c r="J44" s="1467"/>
    </row>
    <row r="45" spans="1:10" ht="69" customHeight="1">
      <c r="A45" s="4741" t="s">
        <v>3826</v>
      </c>
      <c r="B45" s="5831"/>
      <c r="C45" s="5831"/>
      <c r="D45" s="5831"/>
      <c r="E45" s="5831"/>
      <c r="F45" s="1465" t="s">
        <v>67</v>
      </c>
      <c r="G45" s="1465"/>
      <c r="H45" s="987" t="s">
        <v>1760</v>
      </c>
      <c r="I45" s="1466" t="s">
        <v>6967</v>
      </c>
      <c r="J45" s="1467"/>
    </row>
    <row r="46" spans="1:10" ht="69" customHeight="1">
      <c r="A46" s="4741" t="s">
        <v>3827</v>
      </c>
      <c r="B46" s="5831"/>
      <c r="C46" s="5831"/>
      <c r="D46" s="5831"/>
      <c r="E46" s="5831"/>
      <c r="F46" s="1465" t="s">
        <v>67</v>
      </c>
      <c r="G46" s="1465"/>
      <c r="H46" s="987" t="s">
        <v>1760</v>
      </c>
      <c r="I46" s="1466" t="s">
        <v>6967</v>
      </c>
      <c r="J46" s="1467"/>
    </row>
    <row r="47" spans="1:10" ht="69" customHeight="1">
      <c r="A47" s="4741" t="s">
        <v>3828</v>
      </c>
      <c r="B47" s="5831"/>
      <c r="C47" s="5831"/>
      <c r="D47" s="5831"/>
      <c r="E47" s="5831"/>
      <c r="F47" s="1465" t="s">
        <v>67</v>
      </c>
      <c r="G47" s="1465"/>
      <c r="H47" s="987" t="s">
        <v>1760</v>
      </c>
      <c r="I47" s="1466" t="s">
        <v>6967</v>
      </c>
      <c r="J47" s="1467"/>
    </row>
    <row r="48" spans="1:10" ht="69" customHeight="1">
      <c r="A48" s="4741" t="s">
        <v>3829</v>
      </c>
      <c r="B48" s="5831"/>
      <c r="C48" s="5831"/>
      <c r="D48" s="5831"/>
      <c r="E48" s="5831"/>
      <c r="F48" s="1465" t="s">
        <v>67</v>
      </c>
      <c r="G48" s="1465"/>
      <c r="H48" s="987" t="s">
        <v>1760</v>
      </c>
      <c r="I48" s="1466" t="s">
        <v>6967</v>
      </c>
      <c r="J48" s="1467"/>
    </row>
    <row r="49" spans="1:10" ht="69" customHeight="1">
      <c r="A49" s="4741" t="s">
        <v>3830</v>
      </c>
      <c r="B49" s="5831"/>
      <c r="C49" s="5831"/>
      <c r="D49" s="5831"/>
      <c r="E49" s="5831"/>
      <c r="F49" s="1465" t="s">
        <v>67</v>
      </c>
      <c r="G49" s="1465"/>
      <c r="H49" s="987" t="s">
        <v>1760</v>
      </c>
      <c r="I49" s="1466" t="s">
        <v>6967</v>
      </c>
      <c r="J49" s="1467"/>
    </row>
    <row r="50" spans="1:10" ht="69" customHeight="1" thickBot="1">
      <c r="A50" s="5863" t="s">
        <v>6954</v>
      </c>
      <c r="B50" s="5844"/>
      <c r="C50" s="5844"/>
      <c r="D50" s="5844"/>
      <c r="E50" s="5844"/>
      <c r="F50" s="1220" t="s">
        <v>67</v>
      </c>
      <c r="G50" s="1220"/>
      <c r="H50" s="989" t="s">
        <v>1760</v>
      </c>
      <c r="I50" s="1221" t="s">
        <v>6967</v>
      </c>
      <c r="J50" s="1481"/>
    </row>
    <row r="51" spans="1:10" ht="24" customHeight="1">
      <c r="A51" s="2664" t="s">
        <v>42</v>
      </c>
      <c r="B51" s="3637"/>
      <c r="C51" s="5867" t="s">
        <v>4769</v>
      </c>
      <c r="D51" s="5840"/>
      <c r="E51" s="5840"/>
      <c r="F51" s="5840"/>
      <c r="G51" s="5840"/>
      <c r="H51" s="5840"/>
      <c r="I51" s="5840"/>
      <c r="J51" s="5841"/>
    </row>
    <row r="52" spans="1:10" ht="24" customHeight="1" thickBot="1">
      <c r="A52" s="2873"/>
      <c r="B52" s="1396"/>
      <c r="C52" s="5864" t="s">
        <v>4770</v>
      </c>
      <c r="D52" s="5865"/>
      <c r="E52" s="5865"/>
      <c r="F52" s="5865"/>
      <c r="G52" s="5865"/>
      <c r="H52" s="5865"/>
      <c r="I52" s="5865"/>
      <c r="J52" s="5866"/>
    </row>
    <row r="53" spans="1:10" ht="264.95" customHeight="1" thickBot="1">
      <c r="A53" s="2889" t="s">
        <v>19</v>
      </c>
      <c r="B53" s="3642"/>
      <c r="C53" s="1408" t="s">
        <v>8620</v>
      </c>
      <c r="D53" s="1408"/>
      <c r="E53" s="1408"/>
      <c r="F53" s="1408"/>
      <c r="G53" s="1408"/>
      <c r="H53" s="1408"/>
      <c r="I53" s="1408"/>
      <c r="J53" s="4836"/>
    </row>
    <row r="54" spans="1:10" s="947" customFormat="1" ht="24" customHeight="1">
      <c r="A54" s="2664" t="s">
        <v>21</v>
      </c>
      <c r="B54" s="1403"/>
      <c r="C54" s="4837" t="s">
        <v>6968</v>
      </c>
      <c r="D54" s="1473"/>
      <c r="E54" s="1473"/>
      <c r="F54" s="1473"/>
      <c r="G54" s="1473"/>
      <c r="H54" s="1473"/>
      <c r="I54" s="1473"/>
      <c r="J54" s="1474"/>
    </row>
    <row r="55" spans="1:10" s="947" customFormat="1" ht="24" customHeight="1">
      <c r="A55" s="2873"/>
      <c r="B55" s="1862"/>
      <c r="C55" s="4580" t="s">
        <v>6970</v>
      </c>
      <c r="D55" s="1466"/>
      <c r="E55" s="1466"/>
      <c r="F55" s="1466"/>
      <c r="G55" s="1466"/>
      <c r="H55" s="1466"/>
      <c r="I55" s="1466"/>
      <c r="J55" s="1467"/>
    </row>
    <row r="56" spans="1:10" s="947" customFormat="1" ht="24" customHeight="1">
      <c r="A56" s="2873"/>
      <c r="B56" s="1862"/>
      <c r="C56" s="4580" t="s">
        <v>6969</v>
      </c>
      <c r="D56" s="1466"/>
      <c r="E56" s="1466"/>
      <c r="F56" s="1466"/>
      <c r="G56" s="1466"/>
      <c r="H56" s="1466"/>
      <c r="I56" s="1466"/>
      <c r="J56" s="1467"/>
    </row>
    <row r="57" spans="1:10" s="947" customFormat="1" ht="24" customHeight="1" thickBot="1">
      <c r="A57" s="1173"/>
      <c r="B57" s="2666"/>
      <c r="C57" s="1482" t="s">
        <v>6971</v>
      </c>
      <c r="D57" s="1221"/>
      <c r="E57" s="1221"/>
      <c r="F57" s="1221"/>
      <c r="G57" s="1221"/>
      <c r="H57" s="1221"/>
      <c r="I57" s="1221"/>
      <c r="J57" s="1481"/>
    </row>
    <row r="58" spans="1:10" s="947" customFormat="1" ht="36" customHeight="1">
      <c r="A58" s="2664" t="s">
        <v>20</v>
      </c>
      <c r="B58" s="3637"/>
      <c r="C58" s="4837" t="s">
        <v>6972</v>
      </c>
      <c r="D58" s="1473"/>
      <c r="E58" s="1473"/>
      <c r="F58" s="1473"/>
      <c r="G58" s="1473"/>
      <c r="H58" s="1473"/>
      <c r="I58" s="1473"/>
      <c r="J58" s="1474"/>
    </row>
    <row r="59" spans="1:10" s="947" customFormat="1" ht="36" customHeight="1">
      <c r="A59" s="2873"/>
      <c r="B59" s="1396"/>
      <c r="C59" s="4580" t="s">
        <v>6973</v>
      </c>
      <c r="D59" s="1466"/>
      <c r="E59" s="1466"/>
      <c r="F59" s="1466"/>
      <c r="G59" s="1466"/>
      <c r="H59" s="1466"/>
      <c r="I59" s="1466"/>
      <c r="J59" s="1467"/>
    </row>
    <row r="60" spans="1:10" s="947" customFormat="1" ht="24" customHeight="1">
      <c r="A60" s="2873"/>
      <c r="B60" s="1396"/>
      <c r="C60" s="4580" t="s">
        <v>6974</v>
      </c>
      <c r="D60" s="1466"/>
      <c r="E60" s="1466"/>
      <c r="F60" s="1466"/>
      <c r="G60" s="1466"/>
      <c r="H60" s="1466"/>
      <c r="I60" s="1466"/>
      <c r="J60" s="1467"/>
    </row>
    <row r="61" spans="1:10" s="947" customFormat="1" ht="36" customHeight="1">
      <c r="A61" s="2873"/>
      <c r="B61" s="1396"/>
      <c r="C61" s="4580" t="s">
        <v>6975</v>
      </c>
      <c r="D61" s="1466"/>
      <c r="E61" s="1466"/>
      <c r="F61" s="1466"/>
      <c r="G61" s="1466"/>
      <c r="H61" s="1466"/>
      <c r="I61" s="1466"/>
      <c r="J61" s="1467"/>
    </row>
    <row r="62" spans="1:10" s="947" customFormat="1" ht="24" customHeight="1">
      <c r="A62" s="2873"/>
      <c r="B62" s="1396"/>
      <c r="C62" s="4580" t="s">
        <v>6979</v>
      </c>
      <c r="D62" s="1466"/>
      <c r="E62" s="1466"/>
      <c r="F62" s="1466"/>
      <c r="G62" s="1466"/>
      <c r="H62" s="1466"/>
      <c r="I62" s="1466"/>
      <c r="J62" s="1467"/>
    </row>
    <row r="63" spans="1:10" s="947" customFormat="1" ht="36" customHeight="1">
      <c r="A63" s="2873"/>
      <c r="B63" s="1396"/>
      <c r="C63" s="4580" t="s">
        <v>6976</v>
      </c>
      <c r="D63" s="1466"/>
      <c r="E63" s="1466"/>
      <c r="F63" s="1466"/>
      <c r="G63" s="1466"/>
      <c r="H63" s="1466"/>
      <c r="I63" s="1466"/>
      <c r="J63" s="1467"/>
    </row>
    <row r="64" spans="1:10" s="947" customFormat="1" ht="24" customHeight="1">
      <c r="A64" s="2873"/>
      <c r="B64" s="1396"/>
      <c r="C64" s="4580" t="s">
        <v>6977</v>
      </c>
      <c r="D64" s="1466"/>
      <c r="E64" s="1466"/>
      <c r="F64" s="1466"/>
      <c r="G64" s="1466"/>
      <c r="H64" s="1466"/>
      <c r="I64" s="1466"/>
      <c r="J64" s="1467"/>
    </row>
    <row r="65" spans="1:17" s="947" customFormat="1" ht="24" customHeight="1" thickBot="1">
      <c r="A65" s="1173"/>
      <c r="B65" s="2957"/>
      <c r="C65" s="1776" t="s">
        <v>6978</v>
      </c>
      <c r="D65" s="5830"/>
      <c r="E65" s="5830"/>
      <c r="F65" s="5830"/>
      <c r="G65" s="5830"/>
      <c r="H65" s="5830"/>
      <c r="I65" s="5830"/>
      <c r="J65" s="1778"/>
    </row>
    <row r="66" spans="1:17" ht="18.600000000000001" customHeight="1" thickBot="1">
      <c r="A66" s="2086" t="s">
        <v>29</v>
      </c>
      <c r="B66" s="2087"/>
      <c r="C66" s="2087"/>
      <c r="D66" s="2087"/>
      <c r="E66" s="2087"/>
      <c r="F66" s="2087"/>
      <c r="G66" s="2087"/>
      <c r="H66" s="2087"/>
      <c r="I66" s="2087"/>
      <c r="J66" s="2741"/>
    </row>
    <row r="67" spans="1:17" ht="30.75" customHeight="1">
      <c r="A67" s="2068" t="s">
        <v>24</v>
      </c>
      <c r="B67" s="2069"/>
      <c r="C67" s="2069"/>
      <c r="D67" s="2069"/>
      <c r="E67" s="2070"/>
      <c r="F67" s="2056">
        <v>45</v>
      </c>
      <c r="G67" s="2057"/>
      <c r="H67" s="2057"/>
      <c r="I67" s="2057"/>
      <c r="J67" s="2058"/>
      <c r="K67" s="7"/>
      <c r="L67" s="7"/>
      <c r="M67" s="7"/>
      <c r="N67" s="7"/>
      <c r="O67" s="7"/>
      <c r="P67" s="7"/>
      <c r="Q67" s="7"/>
    </row>
    <row r="68" spans="1:17" ht="30.75" customHeight="1">
      <c r="A68" s="1195" t="s">
        <v>26</v>
      </c>
      <c r="B68" s="1196"/>
      <c r="C68" s="1196"/>
      <c r="D68" s="1196"/>
      <c r="E68" s="1197"/>
      <c r="F68" s="2059">
        <v>5</v>
      </c>
      <c r="G68" s="2060"/>
      <c r="H68" s="2060"/>
      <c r="I68" s="2060"/>
      <c r="J68" s="2061"/>
      <c r="K68" s="7" t="s">
        <v>27</v>
      </c>
      <c r="L68" s="7"/>
      <c r="M68" s="7"/>
      <c r="N68" s="7"/>
      <c r="O68" s="7"/>
      <c r="P68" s="7"/>
      <c r="Q68" s="7"/>
    </row>
    <row r="69" spans="1:17" ht="15.75" thickBot="1">
      <c r="A69" s="2065" t="s">
        <v>22</v>
      </c>
      <c r="B69" s="2130"/>
      <c r="C69" s="2130"/>
      <c r="D69" s="2130"/>
      <c r="E69" s="2067"/>
      <c r="F69" s="2062" t="s">
        <v>8402</v>
      </c>
      <c r="G69" s="2063"/>
      <c r="H69" s="2063"/>
      <c r="I69" s="2063"/>
      <c r="J69" s="2064"/>
    </row>
    <row r="70" spans="1:17" ht="14.45" customHeight="1">
      <c r="A70" s="2664" t="s">
        <v>3356</v>
      </c>
      <c r="B70" s="1403"/>
      <c r="C70" s="1403"/>
      <c r="D70" s="1403"/>
      <c r="E70" s="2665"/>
      <c r="F70" s="5857" t="s">
        <v>8618</v>
      </c>
      <c r="G70" s="5858"/>
      <c r="H70" s="5858"/>
      <c r="I70" s="5858"/>
      <c r="J70" s="5859"/>
    </row>
    <row r="71" spans="1:17" ht="30.75" customHeight="1" thickBot="1">
      <c r="A71" s="1173"/>
      <c r="B71" s="2666"/>
      <c r="C71" s="2666"/>
      <c r="D71" s="2666"/>
      <c r="E71" s="2667"/>
      <c r="F71" s="5860"/>
      <c r="G71" s="5861"/>
      <c r="H71" s="5861"/>
      <c r="I71" s="5861"/>
      <c r="J71" s="5862"/>
    </row>
  </sheetData>
  <sheetProtection algorithmName="SHA-512" hashValue="Rtb55EASgI53K3OVxja6lEr23L/J7Zey0q4r2o3NJ0g/o6tKfMGYHEv4sQ2BWpeu92qBfu3UwKGZcWgHATedCA==" saltValue="/urW9eQQvi76k1Y4QypHtw==" spinCount="100000" sheet="1" objects="1" scenarios="1"/>
  <sortState ref="C58:J65">
    <sortCondition ref="C58"/>
  </sortState>
  <mergeCells count="165">
    <mergeCell ref="K18:Q18"/>
    <mergeCell ref="K19:Q19"/>
    <mergeCell ref="K20:Q20"/>
    <mergeCell ref="F46:G46"/>
    <mergeCell ref="F42:G42"/>
    <mergeCell ref="I42:J42"/>
    <mergeCell ref="F48:G48"/>
    <mergeCell ref="F36:G36"/>
    <mergeCell ref="F37:G37"/>
    <mergeCell ref="F38:G38"/>
    <mergeCell ref="F39:G39"/>
    <mergeCell ref="F40:G40"/>
    <mergeCell ref="I36:J36"/>
    <mergeCell ref="I37:J37"/>
    <mergeCell ref="I38:J38"/>
    <mergeCell ref="I39:J39"/>
    <mergeCell ref="I43:J43"/>
    <mergeCell ref="I44:J44"/>
    <mergeCell ref="I45:J45"/>
    <mergeCell ref="F41:G41"/>
    <mergeCell ref="I41:J41"/>
    <mergeCell ref="I40:J40"/>
    <mergeCell ref="I46:J46"/>
    <mergeCell ref="F29:G29"/>
    <mergeCell ref="F20:G20"/>
    <mergeCell ref="F24:G24"/>
    <mergeCell ref="D15:J15"/>
    <mergeCell ref="D17:J17"/>
    <mergeCell ref="F33:G33"/>
    <mergeCell ref="F34:G34"/>
    <mergeCell ref="F35:G35"/>
    <mergeCell ref="F30:G30"/>
    <mergeCell ref="I30:J30"/>
    <mergeCell ref="F31:G31"/>
    <mergeCell ref="I31:J31"/>
    <mergeCell ref="I33:J33"/>
    <mergeCell ref="I34:J34"/>
    <mergeCell ref="F32:G32"/>
    <mergeCell ref="I24:J24"/>
    <mergeCell ref="F25:G25"/>
    <mergeCell ref="I25:J25"/>
    <mergeCell ref="F26:G26"/>
    <mergeCell ref="I26:J26"/>
    <mergeCell ref="A20:E20"/>
    <mergeCell ref="A21:E21"/>
    <mergeCell ref="I20:J20"/>
    <mergeCell ref="I28:J28"/>
    <mergeCell ref="A32:E32"/>
    <mergeCell ref="A9:C11"/>
    <mergeCell ref="A18:C18"/>
    <mergeCell ref="A15:C17"/>
    <mergeCell ref="A46:E46"/>
    <mergeCell ref="A42:E42"/>
    <mergeCell ref="A29:E29"/>
    <mergeCell ref="A28:E28"/>
    <mergeCell ref="A33:E33"/>
    <mergeCell ref="A34:E34"/>
    <mergeCell ref="A35:E35"/>
    <mergeCell ref="A25:E25"/>
    <mergeCell ref="A24:E24"/>
    <mergeCell ref="A36:E36"/>
    <mergeCell ref="A37:E37"/>
    <mergeCell ref="A38:E38"/>
    <mergeCell ref="A39:E39"/>
    <mergeCell ref="A40:E40"/>
    <mergeCell ref="A41:E41"/>
    <mergeCell ref="A43:E43"/>
    <mergeCell ref="A44:E44"/>
    <mergeCell ref="A45:E45"/>
    <mergeCell ref="A22:E22"/>
    <mergeCell ref="A23:E23"/>
    <mergeCell ref="A12:C14"/>
    <mergeCell ref="F27:G27"/>
    <mergeCell ref="I27:J27"/>
    <mergeCell ref="I29:J29"/>
    <mergeCell ref="A30:E30"/>
    <mergeCell ref="A53:B53"/>
    <mergeCell ref="A50:E50"/>
    <mergeCell ref="A51:B52"/>
    <mergeCell ref="I48:J48"/>
    <mergeCell ref="I49:J49"/>
    <mergeCell ref="I50:J50"/>
    <mergeCell ref="F49:G49"/>
    <mergeCell ref="F50:G50"/>
    <mergeCell ref="C52:J52"/>
    <mergeCell ref="C51:J51"/>
    <mergeCell ref="C53:J53"/>
    <mergeCell ref="A48:E48"/>
    <mergeCell ref="A49:E49"/>
    <mergeCell ref="F69:J69"/>
    <mergeCell ref="A70:E71"/>
    <mergeCell ref="C65:J65"/>
    <mergeCell ref="A66:J66"/>
    <mergeCell ref="F67:J67"/>
    <mergeCell ref="F68:J68"/>
    <mergeCell ref="F70:J71"/>
    <mergeCell ref="A47:E47"/>
    <mergeCell ref="F47:G47"/>
    <mergeCell ref="I47:J47"/>
    <mergeCell ref="C57:J57"/>
    <mergeCell ref="A54:B57"/>
    <mergeCell ref="C54:J54"/>
    <mergeCell ref="C55:J55"/>
    <mergeCell ref="C56:J56"/>
    <mergeCell ref="A69:E69"/>
    <mergeCell ref="A68:E68"/>
    <mergeCell ref="A67:E67"/>
    <mergeCell ref="A1:C1"/>
    <mergeCell ref="A2:C2"/>
    <mergeCell ref="A6:C6"/>
    <mergeCell ref="A3:C3"/>
    <mergeCell ref="A4:C4"/>
    <mergeCell ref="D11:J11"/>
    <mergeCell ref="D10:J10"/>
    <mergeCell ref="D9:J9"/>
    <mergeCell ref="A7:C7"/>
    <mergeCell ref="D7:J7"/>
    <mergeCell ref="A8:J8"/>
    <mergeCell ref="A5:C5"/>
    <mergeCell ref="D5:E5"/>
    <mergeCell ref="F5:H5"/>
    <mergeCell ref="I5:J5"/>
    <mergeCell ref="D6:J6"/>
    <mergeCell ref="I1:J1"/>
    <mergeCell ref="F1:H1"/>
    <mergeCell ref="D2:E2"/>
    <mergeCell ref="D3:E3"/>
    <mergeCell ref="D4:E4"/>
    <mergeCell ref="D1:E1"/>
    <mergeCell ref="I4:J4"/>
    <mergeCell ref="F4:H4"/>
    <mergeCell ref="I3:J3"/>
    <mergeCell ref="F3:H3"/>
    <mergeCell ref="I2:J2"/>
    <mergeCell ref="D18:J18"/>
    <mergeCell ref="D19:J19"/>
    <mergeCell ref="D16:J16"/>
    <mergeCell ref="D12:J12"/>
    <mergeCell ref="D13:J13"/>
    <mergeCell ref="D14:J14"/>
    <mergeCell ref="F2:H2"/>
    <mergeCell ref="K5:P6"/>
    <mergeCell ref="C58:J58"/>
    <mergeCell ref="C59:J59"/>
    <mergeCell ref="C60:J60"/>
    <mergeCell ref="C61:J61"/>
    <mergeCell ref="C62:J62"/>
    <mergeCell ref="C63:J63"/>
    <mergeCell ref="C64:J64"/>
    <mergeCell ref="A58:B65"/>
    <mergeCell ref="I21:J21"/>
    <mergeCell ref="F21:G21"/>
    <mergeCell ref="I35:J35"/>
    <mergeCell ref="I22:J22"/>
    <mergeCell ref="I23:J23"/>
    <mergeCell ref="F43:G43"/>
    <mergeCell ref="F44:G44"/>
    <mergeCell ref="F45:G45"/>
    <mergeCell ref="F22:G22"/>
    <mergeCell ref="F23:G23"/>
    <mergeCell ref="A27:E27"/>
    <mergeCell ref="A26:E26"/>
    <mergeCell ref="I32:J32"/>
    <mergeCell ref="A31:E31"/>
    <mergeCell ref="F28:G28"/>
  </mergeCell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Arkusz116">
    <tabColor rgb="FF0070C0"/>
  </sheetPr>
  <dimension ref="A1:R69"/>
  <sheetViews>
    <sheetView topLeftCell="A51" workbookViewId="0">
      <selection activeCell="P51" sqref="P51"/>
    </sheetView>
  </sheetViews>
  <sheetFormatPr defaultRowHeight="15"/>
  <cols>
    <col min="1" max="11" width="8.5703125" customWidth="1"/>
  </cols>
  <sheetData>
    <row r="1" spans="1:18" ht="52.5" customHeight="1" thickBot="1">
      <c r="A1" s="5877" t="s">
        <v>1</v>
      </c>
      <c r="B1" s="5878"/>
      <c r="C1" s="5878"/>
      <c r="D1" s="3123" t="s">
        <v>11</v>
      </c>
      <c r="E1" s="3877"/>
      <c r="F1" s="5879" t="s">
        <v>10</v>
      </c>
      <c r="G1" s="5880"/>
      <c r="H1" s="5881"/>
      <c r="I1" s="4463" t="s">
        <v>7617</v>
      </c>
      <c r="J1" s="4464"/>
      <c r="K1" s="4465"/>
      <c r="L1" s="7"/>
      <c r="M1" s="7"/>
      <c r="N1" s="7"/>
      <c r="O1" s="7"/>
      <c r="P1" s="7"/>
      <c r="Q1" s="7"/>
      <c r="R1" s="7"/>
    </row>
    <row r="2" spans="1:18" ht="48.75" customHeight="1" thickBot="1">
      <c r="A2" s="5882" t="s">
        <v>12</v>
      </c>
      <c r="B2" s="5883"/>
      <c r="C2" s="5884"/>
      <c r="D2" s="2739" t="s">
        <v>4891</v>
      </c>
      <c r="E2" s="1279"/>
      <c r="F2" s="5879" t="s">
        <v>2</v>
      </c>
      <c r="G2" s="5880"/>
      <c r="H2" s="5881"/>
      <c r="I2" s="5399" t="s">
        <v>141</v>
      </c>
      <c r="J2" s="5400"/>
      <c r="K2" s="5401"/>
      <c r="L2" s="7"/>
      <c r="M2" s="7"/>
      <c r="N2" s="7"/>
      <c r="O2" s="7"/>
      <c r="P2" s="7"/>
      <c r="Q2" s="7"/>
      <c r="R2" s="7"/>
    </row>
    <row r="3" spans="1:18" ht="15" customHeight="1" thickBot="1">
      <c r="A3" s="5882" t="s">
        <v>3</v>
      </c>
      <c r="B3" s="5883"/>
      <c r="C3" s="5884"/>
      <c r="D3" s="5885" t="s">
        <v>59</v>
      </c>
      <c r="E3" s="5886"/>
      <c r="F3" s="5879" t="s">
        <v>4</v>
      </c>
      <c r="G3" s="5880"/>
      <c r="H3" s="5881"/>
      <c r="I3" s="5885">
        <v>2</v>
      </c>
      <c r="J3" s="5887"/>
      <c r="K3" s="5886"/>
      <c r="L3" s="7"/>
      <c r="M3" s="7"/>
      <c r="N3" s="7"/>
      <c r="O3" s="7"/>
      <c r="P3" s="7"/>
      <c r="Q3" s="7"/>
      <c r="R3" s="7"/>
    </row>
    <row r="4" spans="1:18" ht="17.25" customHeight="1" thickBot="1">
      <c r="A4" s="5882" t="s">
        <v>5</v>
      </c>
      <c r="B4" s="5883"/>
      <c r="C4" s="5884"/>
      <c r="D4" s="3876" t="s">
        <v>129</v>
      </c>
      <c r="E4" s="3877"/>
      <c r="F4" s="5879" t="s">
        <v>0</v>
      </c>
      <c r="G4" s="5880"/>
      <c r="H4" s="5881"/>
      <c r="I4" s="5885" t="s">
        <v>30</v>
      </c>
      <c r="J4" s="5887"/>
      <c r="K4" s="5886"/>
      <c r="L4" s="7" t="s">
        <v>14</v>
      </c>
      <c r="M4" s="7"/>
      <c r="N4" s="7"/>
      <c r="O4" s="7"/>
      <c r="P4" s="7"/>
      <c r="Q4" s="7"/>
      <c r="R4" s="7"/>
    </row>
    <row r="5" spans="1:18" ht="15" customHeight="1" thickBot="1">
      <c r="A5" s="5882" t="s">
        <v>15</v>
      </c>
      <c r="B5" s="5883"/>
      <c r="C5" s="5884"/>
      <c r="D5" s="5885" t="s">
        <v>31</v>
      </c>
      <c r="E5" s="5886"/>
      <c r="F5" s="5879" t="s">
        <v>16</v>
      </c>
      <c r="G5" s="5880"/>
      <c r="H5" s="5881"/>
      <c r="I5" s="5885" t="s">
        <v>60</v>
      </c>
      <c r="J5" s="5887"/>
      <c r="K5" s="5886"/>
      <c r="L5" s="2513" t="s">
        <v>43</v>
      </c>
      <c r="M5" s="2450"/>
      <c r="N5" s="2450"/>
      <c r="O5" s="2450"/>
      <c r="P5" s="2450"/>
      <c r="Q5" s="2450"/>
      <c r="R5" s="7"/>
    </row>
    <row r="6" spans="1:18" ht="87" customHeight="1" thickBot="1">
      <c r="A6" s="5874" t="s">
        <v>28</v>
      </c>
      <c r="B6" s="5875"/>
      <c r="C6" s="5876"/>
      <c r="D6" s="3766" t="s">
        <v>2951</v>
      </c>
      <c r="E6" s="2484"/>
      <c r="F6" s="2484"/>
      <c r="G6" s="2484"/>
      <c r="H6" s="2484"/>
      <c r="I6" s="2484"/>
      <c r="J6" s="2484"/>
      <c r="K6" s="2485"/>
      <c r="L6" s="2513"/>
      <c r="M6" s="2450"/>
      <c r="N6" s="2450"/>
      <c r="O6" s="2450"/>
      <c r="P6" s="2450"/>
      <c r="Q6" s="2450"/>
      <c r="R6" s="7"/>
    </row>
    <row r="7" spans="1:18" ht="151.5" customHeight="1" thickBot="1">
      <c r="A7" s="5874" t="s">
        <v>6</v>
      </c>
      <c r="B7" s="5875"/>
      <c r="C7" s="5876"/>
      <c r="D7" s="4515" t="s">
        <v>1699</v>
      </c>
      <c r="E7" s="5910"/>
      <c r="F7" s="5910"/>
      <c r="G7" s="5910"/>
      <c r="H7" s="5910"/>
      <c r="I7" s="5910"/>
      <c r="J7" s="5910"/>
      <c r="K7" s="5911"/>
      <c r="L7" s="7"/>
      <c r="M7" s="7"/>
      <c r="N7" s="7"/>
      <c r="O7" s="7"/>
      <c r="P7" s="7"/>
      <c r="Q7" s="7"/>
      <c r="R7" s="7"/>
    </row>
    <row r="8" spans="1:18" ht="54" customHeight="1" thickBot="1">
      <c r="A8" s="5912" t="s">
        <v>61</v>
      </c>
      <c r="B8" s="5913"/>
      <c r="C8" s="5913"/>
      <c r="D8" s="5913"/>
      <c r="E8" s="5913"/>
      <c r="F8" s="5913"/>
      <c r="G8" s="5913"/>
      <c r="H8" s="5913"/>
      <c r="I8" s="5913"/>
      <c r="J8" s="5913"/>
      <c r="K8" s="5914"/>
      <c r="L8" s="7"/>
      <c r="M8" s="7"/>
      <c r="N8" s="7"/>
      <c r="O8" s="7"/>
      <c r="P8" s="7"/>
      <c r="Q8" s="7"/>
      <c r="R8" s="7"/>
    </row>
    <row r="9" spans="1:18" ht="55.5" customHeight="1">
      <c r="A9" s="5893" t="s">
        <v>7</v>
      </c>
      <c r="B9" s="5894"/>
      <c r="C9" s="5895"/>
      <c r="D9" s="5915" t="s">
        <v>7771</v>
      </c>
      <c r="E9" s="5916"/>
      <c r="F9" s="5916"/>
      <c r="G9" s="5916"/>
      <c r="H9" s="5916"/>
      <c r="I9" s="5916"/>
      <c r="J9" s="5916"/>
      <c r="K9" s="5917"/>
      <c r="L9" s="7"/>
      <c r="M9" s="7"/>
      <c r="N9" s="7"/>
      <c r="O9" s="7"/>
      <c r="P9" s="7"/>
      <c r="Q9" s="7"/>
      <c r="R9" s="7"/>
    </row>
    <row r="10" spans="1:18" ht="102.75" customHeight="1" thickBot="1">
      <c r="A10" s="5893"/>
      <c r="B10" s="5894"/>
      <c r="C10" s="5895"/>
      <c r="D10" s="5871" t="s">
        <v>7772</v>
      </c>
      <c r="E10" s="5872"/>
      <c r="F10" s="5872"/>
      <c r="G10" s="5872"/>
      <c r="H10" s="5872"/>
      <c r="I10" s="5872"/>
      <c r="J10" s="5872"/>
      <c r="K10" s="5873"/>
      <c r="L10" s="7"/>
      <c r="M10" s="7"/>
      <c r="N10" s="7"/>
      <c r="O10" s="7"/>
      <c r="P10" s="7"/>
      <c r="Q10" s="7"/>
      <c r="R10" s="7"/>
    </row>
    <row r="11" spans="1:18" ht="91.5" customHeight="1">
      <c r="A11" s="5890" t="s">
        <v>133</v>
      </c>
      <c r="B11" s="5891"/>
      <c r="C11" s="5892"/>
      <c r="D11" s="5896" t="s">
        <v>7773</v>
      </c>
      <c r="E11" s="5896"/>
      <c r="F11" s="5896"/>
      <c r="G11" s="5896"/>
      <c r="H11" s="5896"/>
      <c r="I11" s="5896"/>
      <c r="J11" s="5896"/>
      <c r="K11" s="5897"/>
      <c r="L11" s="7"/>
      <c r="M11" s="7"/>
      <c r="N11" s="7"/>
      <c r="O11" s="7"/>
      <c r="P11" s="7"/>
      <c r="Q11" s="7"/>
      <c r="R11" s="7"/>
    </row>
    <row r="12" spans="1:18" ht="101.25" customHeight="1">
      <c r="A12" s="5893"/>
      <c r="B12" s="5894"/>
      <c r="C12" s="5895"/>
      <c r="D12" s="5898" t="s">
        <v>7774</v>
      </c>
      <c r="E12" s="5899"/>
      <c r="F12" s="5899"/>
      <c r="G12" s="5899"/>
      <c r="H12" s="5899"/>
      <c r="I12" s="5899"/>
      <c r="J12" s="5899"/>
      <c r="K12" s="5900"/>
      <c r="L12" s="7"/>
      <c r="M12" s="7"/>
      <c r="N12" s="7"/>
      <c r="O12" s="7"/>
      <c r="P12" s="7"/>
      <c r="Q12" s="7"/>
      <c r="R12" s="7"/>
    </row>
    <row r="13" spans="1:18" ht="91.5" customHeight="1" thickBot="1">
      <c r="A13" s="5893"/>
      <c r="B13" s="5894"/>
      <c r="C13" s="5895"/>
      <c r="D13" s="5901" t="s">
        <v>7775</v>
      </c>
      <c r="E13" s="5902"/>
      <c r="F13" s="5902"/>
      <c r="G13" s="5902"/>
      <c r="H13" s="5902"/>
      <c r="I13" s="5902"/>
      <c r="J13" s="5902"/>
      <c r="K13" s="5903"/>
      <c r="L13" s="7"/>
      <c r="M13" s="7"/>
      <c r="N13" s="7"/>
      <c r="O13" s="7"/>
      <c r="P13" s="7"/>
      <c r="Q13" s="7"/>
      <c r="R13" s="7"/>
    </row>
    <row r="14" spans="1:18" ht="104.25" customHeight="1">
      <c r="A14" s="5890" t="s">
        <v>9</v>
      </c>
      <c r="B14" s="5891"/>
      <c r="C14" s="5892"/>
      <c r="D14" s="5904" t="s">
        <v>7776</v>
      </c>
      <c r="E14" s="5905"/>
      <c r="F14" s="5905"/>
      <c r="G14" s="5905"/>
      <c r="H14" s="5905"/>
      <c r="I14" s="5905"/>
      <c r="J14" s="5905"/>
      <c r="K14" s="5906"/>
      <c r="L14" s="7"/>
      <c r="M14" s="7"/>
      <c r="N14" s="7"/>
      <c r="O14" s="7"/>
      <c r="P14" s="7"/>
      <c r="Q14" s="7"/>
      <c r="R14" s="7"/>
    </row>
    <row r="15" spans="1:18" ht="78.75" customHeight="1">
      <c r="A15" s="5893"/>
      <c r="B15" s="5894"/>
      <c r="C15" s="5895"/>
      <c r="D15" s="5907" t="s">
        <v>7777</v>
      </c>
      <c r="E15" s="5908"/>
      <c r="F15" s="5908"/>
      <c r="G15" s="5908"/>
      <c r="H15" s="5908"/>
      <c r="I15" s="5908"/>
      <c r="J15" s="5908"/>
      <c r="K15" s="5909"/>
      <c r="L15" s="7"/>
      <c r="M15" s="7"/>
      <c r="N15" s="7"/>
      <c r="O15" s="7"/>
      <c r="P15" s="7"/>
      <c r="Q15" s="7"/>
      <c r="R15" s="7"/>
    </row>
    <row r="16" spans="1:18" ht="101.25" customHeight="1" thickBot="1">
      <c r="A16" s="5893"/>
      <c r="B16" s="5894"/>
      <c r="C16" s="5895"/>
      <c r="D16" s="5871" t="s">
        <v>7778</v>
      </c>
      <c r="E16" s="5872"/>
      <c r="F16" s="5872"/>
      <c r="G16" s="5872"/>
      <c r="H16" s="5872"/>
      <c r="I16" s="5872"/>
      <c r="J16" s="5872"/>
      <c r="K16" s="5873"/>
      <c r="L16" s="7"/>
      <c r="M16" s="7"/>
      <c r="N16" s="7"/>
      <c r="O16" s="7"/>
      <c r="P16" s="7"/>
      <c r="Q16" s="7"/>
      <c r="R16" s="7"/>
    </row>
    <row r="17" spans="1:18" ht="81.599999999999994" customHeight="1" thickBot="1">
      <c r="A17" s="5922" t="s">
        <v>33</v>
      </c>
      <c r="B17" s="5923"/>
      <c r="C17" s="5924"/>
      <c r="D17" s="5925" t="s">
        <v>6594</v>
      </c>
      <c r="E17" s="5926"/>
      <c r="F17" s="5926"/>
      <c r="G17" s="5926"/>
      <c r="H17" s="5926"/>
      <c r="I17" s="5926"/>
      <c r="J17" s="5926"/>
      <c r="K17" s="5927"/>
      <c r="L17" s="2450" t="s">
        <v>23</v>
      </c>
      <c r="M17" s="2450"/>
      <c r="N17" s="2450"/>
      <c r="O17" s="2450"/>
      <c r="P17" s="2450"/>
      <c r="Q17" s="2450"/>
      <c r="R17" s="2450"/>
    </row>
    <row r="18" spans="1:18" ht="15" customHeight="1" thickBot="1">
      <c r="A18" s="5877" t="s">
        <v>32</v>
      </c>
      <c r="B18" s="5878"/>
      <c r="C18" s="5930"/>
      <c r="D18" s="5926" t="s">
        <v>3968</v>
      </c>
      <c r="E18" s="5926"/>
      <c r="F18" s="5926"/>
      <c r="G18" s="5926"/>
      <c r="H18" s="5926"/>
      <c r="I18" s="5926"/>
      <c r="J18" s="5926"/>
      <c r="K18" s="5927"/>
      <c r="L18" s="2572" t="s">
        <v>34</v>
      </c>
      <c r="M18" s="2572"/>
      <c r="N18" s="2572"/>
      <c r="O18" s="2572"/>
      <c r="P18" s="2572"/>
      <c r="Q18" s="2572"/>
      <c r="R18" s="2572"/>
    </row>
    <row r="19" spans="1:18" ht="54.6" customHeight="1" thickBot="1">
      <c r="A19" s="5928" t="s">
        <v>41</v>
      </c>
      <c r="B19" s="5929"/>
      <c r="C19" s="5929"/>
      <c r="D19" s="5929"/>
      <c r="E19" s="5929"/>
      <c r="F19" s="5888" t="s">
        <v>39</v>
      </c>
      <c r="G19" s="5888"/>
      <c r="H19" s="5888" t="s">
        <v>17</v>
      </c>
      <c r="I19" s="5888"/>
      <c r="J19" s="5888" t="s">
        <v>18</v>
      </c>
      <c r="K19" s="5889"/>
      <c r="L19" s="2513" t="s">
        <v>40</v>
      </c>
      <c r="M19" s="2450"/>
      <c r="N19" s="2450"/>
      <c r="O19" s="2450"/>
      <c r="P19" s="2450"/>
      <c r="Q19" s="2450"/>
      <c r="R19" s="2450"/>
    </row>
    <row r="20" spans="1:18" ht="102" customHeight="1">
      <c r="A20" s="5920" t="s">
        <v>1700</v>
      </c>
      <c r="B20" s="5921"/>
      <c r="C20" s="5921"/>
      <c r="D20" s="5921"/>
      <c r="E20" s="5921"/>
      <c r="F20" s="4035" t="s">
        <v>64</v>
      </c>
      <c r="G20" s="4035"/>
      <c r="H20" s="4036" t="s">
        <v>111</v>
      </c>
      <c r="I20" s="4036"/>
      <c r="J20" s="5179" t="s">
        <v>6980</v>
      </c>
      <c r="K20" s="4038"/>
      <c r="L20" s="7"/>
      <c r="M20" s="7"/>
      <c r="N20" s="7"/>
      <c r="O20" s="7"/>
      <c r="P20" s="7"/>
      <c r="Q20" s="7"/>
      <c r="R20" s="7"/>
    </row>
    <row r="21" spans="1:18" ht="69.75" customHeight="1">
      <c r="A21" s="5918" t="s">
        <v>1701</v>
      </c>
      <c r="B21" s="5919"/>
      <c r="C21" s="5919"/>
      <c r="D21" s="5919"/>
      <c r="E21" s="5919"/>
      <c r="F21" s="4017" t="s">
        <v>64</v>
      </c>
      <c r="G21" s="4017"/>
      <c r="H21" s="4018" t="s">
        <v>111</v>
      </c>
      <c r="I21" s="4018"/>
      <c r="J21" s="4111" t="s">
        <v>6980</v>
      </c>
      <c r="K21" s="4020"/>
      <c r="L21" s="7"/>
      <c r="M21" s="7"/>
      <c r="N21" s="7"/>
      <c r="O21" s="7"/>
      <c r="P21" s="7"/>
      <c r="Q21" s="7"/>
      <c r="R21" s="7"/>
    </row>
    <row r="22" spans="1:18" ht="69.75" customHeight="1">
      <c r="A22" s="5918" t="s">
        <v>1702</v>
      </c>
      <c r="B22" s="5919"/>
      <c r="C22" s="5919"/>
      <c r="D22" s="5919"/>
      <c r="E22" s="5919"/>
      <c r="F22" s="4017" t="s">
        <v>64</v>
      </c>
      <c r="G22" s="4017"/>
      <c r="H22" s="4018" t="s">
        <v>38</v>
      </c>
      <c r="I22" s="4018"/>
      <c r="J22" s="4111" t="s">
        <v>4772</v>
      </c>
      <c r="K22" s="4020"/>
      <c r="L22" s="7"/>
      <c r="M22" s="7"/>
      <c r="N22" s="7"/>
      <c r="O22" s="7"/>
      <c r="P22" s="7"/>
      <c r="Q22" s="7"/>
      <c r="R22" s="7"/>
    </row>
    <row r="23" spans="1:18" ht="69.75" customHeight="1">
      <c r="A23" s="5918" t="s">
        <v>2952</v>
      </c>
      <c r="B23" s="5919"/>
      <c r="C23" s="5919"/>
      <c r="D23" s="5919"/>
      <c r="E23" s="5919"/>
      <c r="F23" s="4017" t="s">
        <v>64</v>
      </c>
      <c r="G23" s="4017"/>
      <c r="H23" s="4018" t="s">
        <v>38</v>
      </c>
      <c r="I23" s="4018"/>
      <c r="J23" s="4111" t="s">
        <v>4772</v>
      </c>
      <c r="K23" s="4020"/>
      <c r="L23" s="7"/>
      <c r="M23" s="7"/>
      <c r="N23" s="7"/>
      <c r="O23" s="7"/>
      <c r="P23" s="7"/>
      <c r="Q23" s="7"/>
      <c r="R23" s="7"/>
    </row>
    <row r="24" spans="1:18" ht="69.75" customHeight="1">
      <c r="A24" s="5918" t="s">
        <v>2953</v>
      </c>
      <c r="B24" s="5919"/>
      <c r="C24" s="5919"/>
      <c r="D24" s="5919"/>
      <c r="E24" s="5919"/>
      <c r="F24" s="4017" t="s">
        <v>64</v>
      </c>
      <c r="G24" s="4017"/>
      <c r="H24" s="4018" t="s">
        <v>38</v>
      </c>
      <c r="I24" s="4018"/>
      <c r="J24" s="4111" t="s">
        <v>4772</v>
      </c>
      <c r="K24" s="4020"/>
      <c r="L24" s="7"/>
      <c r="M24" s="7"/>
      <c r="N24" s="7"/>
      <c r="O24" s="7"/>
      <c r="P24" s="7"/>
      <c r="Q24" s="7"/>
      <c r="R24" s="7"/>
    </row>
    <row r="25" spans="1:18" ht="69.75" customHeight="1">
      <c r="A25" s="5918" t="s">
        <v>2954</v>
      </c>
      <c r="B25" s="5919"/>
      <c r="C25" s="5919"/>
      <c r="D25" s="5919"/>
      <c r="E25" s="5919"/>
      <c r="F25" s="4017" t="s">
        <v>64</v>
      </c>
      <c r="G25" s="4017"/>
      <c r="H25" s="4018" t="s">
        <v>38</v>
      </c>
      <c r="I25" s="4018"/>
      <c r="J25" s="4111" t="s">
        <v>4772</v>
      </c>
      <c r="K25" s="4020"/>
      <c r="L25" s="7"/>
      <c r="M25" s="7"/>
      <c r="N25" s="7"/>
      <c r="O25" s="7"/>
      <c r="P25" s="7"/>
      <c r="Q25" s="7"/>
      <c r="R25" s="7"/>
    </row>
    <row r="26" spans="1:18" ht="69.75" customHeight="1">
      <c r="A26" s="5918" t="s">
        <v>2955</v>
      </c>
      <c r="B26" s="5919"/>
      <c r="C26" s="5919"/>
      <c r="D26" s="5919"/>
      <c r="E26" s="5919"/>
      <c r="F26" s="4017" t="s">
        <v>64</v>
      </c>
      <c r="G26" s="4017"/>
      <c r="H26" s="4018" t="s">
        <v>38</v>
      </c>
      <c r="I26" s="4018"/>
      <c r="J26" s="4111" t="s">
        <v>4772</v>
      </c>
      <c r="K26" s="4020"/>
      <c r="L26" s="7"/>
      <c r="M26" s="7"/>
      <c r="N26" s="7"/>
      <c r="O26" s="7"/>
      <c r="P26" s="7"/>
      <c r="Q26" s="7"/>
      <c r="R26" s="7"/>
    </row>
    <row r="27" spans="1:18" ht="69.75" customHeight="1">
      <c r="A27" s="5918" t="s">
        <v>2956</v>
      </c>
      <c r="B27" s="5919"/>
      <c r="C27" s="5919"/>
      <c r="D27" s="5919"/>
      <c r="E27" s="5919"/>
      <c r="F27" s="4017" t="s">
        <v>64</v>
      </c>
      <c r="G27" s="4017"/>
      <c r="H27" s="4018" t="s">
        <v>38</v>
      </c>
      <c r="I27" s="4018"/>
      <c r="J27" s="4111" t="s">
        <v>4772</v>
      </c>
      <c r="K27" s="4020"/>
      <c r="L27" s="7"/>
      <c r="M27" s="7"/>
      <c r="N27" s="7"/>
      <c r="O27" s="7"/>
      <c r="P27" s="7"/>
      <c r="Q27" s="7"/>
      <c r="R27" s="7"/>
    </row>
    <row r="28" spans="1:18" ht="57.75" customHeight="1">
      <c r="A28" s="5918" t="s">
        <v>2957</v>
      </c>
      <c r="B28" s="5919"/>
      <c r="C28" s="5919"/>
      <c r="D28" s="5919"/>
      <c r="E28" s="5919"/>
      <c r="F28" s="4017" t="s">
        <v>64</v>
      </c>
      <c r="G28" s="4017"/>
      <c r="H28" s="4018" t="s">
        <v>35</v>
      </c>
      <c r="I28" s="4018"/>
      <c r="J28" s="4111" t="s">
        <v>4773</v>
      </c>
      <c r="K28" s="4020"/>
      <c r="L28" s="7"/>
      <c r="M28" s="7"/>
      <c r="N28" s="7"/>
      <c r="O28" s="7"/>
      <c r="P28" s="7"/>
      <c r="Q28" s="7"/>
      <c r="R28" s="7"/>
    </row>
    <row r="29" spans="1:18" ht="57.75" customHeight="1">
      <c r="A29" s="5918" t="s">
        <v>2958</v>
      </c>
      <c r="B29" s="5919"/>
      <c r="C29" s="5919"/>
      <c r="D29" s="5919"/>
      <c r="E29" s="5919"/>
      <c r="F29" s="4017" t="s">
        <v>64</v>
      </c>
      <c r="G29" s="4017"/>
      <c r="H29" s="4018" t="s">
        <v>35</v>
      </c>
      <c r="I29" s="4018"/>
      <c r="J29" s="4111" t="s">
        <v>4773</v>
      </c>
      <c r="K29" s="4020"/>
      <c r="L29" s="7"/>
      <c r="M29" s="7"/>
      <c r="N29" s="7"/>
      <c r="O29" s="7"/>
      <c r="P29" s="7"/>
      <c r="Q29" s="7"/>
      <c r="R29" s="7"/>
    </row>
    <row r="30" spans="1:18" ht="58.5" customHeight="1">
      <c r="A30" s="5918" t="s">
        <v>2959</v>
      </c>
      <c r="B30" s="5919"/>
      <c r="C30" s="5919"/>
      <c r="D30" s="5919"/>
      <c r="E30" s="5919"/>
      <c r="F30" s="4017" t="s">
        <v>64</v>
      </c>
      <c r="G30" s="4017"/>
      <c r="H30" s="4018" t="s">
        <v>35</v>
      </c>
      <c r="I30" s="4018"/>
      <c r="J30" s="4111" t="s">
        <v>4773</v>
      </c>
      <c r="K30" s="4020"/>
      <c r="L30" s="7"/>
      <c r="M30" s="7"/>
      <c r="N30" s="7"/>
      <c r="O30" s="7"/>
      <c r="P30" s="7"/>
      <c r="Q30" s="7"/>
      <c r="R30" s="7"/>
    </row>
    <row r="31" spans="1:18" ht="72.75" customHeight="1">
      <c r="A31" s="5918" t="s">
        <v>2960</v>
      </c>
      <c r="B31" s="5919"/>
      <c r="C31" s="5919"/>
      <c r="D31" s="5919"/>
      <c r="E31" s="5919"/>
      <c r="F31" s="4017" t="s">
        <v>64</v>
      </c>
      <c r="G31" s="4017"/>
      <c r="H31" s="4018" t="s">
        <v>35</v>
      </c>
      <c r="I31" s="4018"/>
      <c r="J31" s="4111" t="s">
        <v>4773</v>
      </c>
      <c r="K31" s="4020"/>
      <c r="L31" s="7"/>
      <c r="M31" s="7"/>
      <c r="N31" s="7"/>
      <c r="O31" s="7"/>
      <c r="P31" s="7"/>
      <c r="Q31" s="7"/>
      <c r="R31" s="7"/>
    </row>
    <row r="32" spans="1:18" ht="60.75" customHeight="1">
      <c r="A32" s="5918" t="s">
        <v>2961</v>
      </c>
      <c r="B32" s="5919"/>
      <c r="C32" s="5919"/>
      <c r="D32" s="5919"/>
      <c r="E32" s="5919"/>
      <c r="F32" s="4017" t="s">
        <v>64</v>
      </c>
      <c r="G32" s="4017"/>
      <c r="H32" s="4018" t="s">
        <v>35</v>
      </c>
      <c r="I32" s="4018"/>
      <c r="J32" s="4111" t="s">
        <v>4773</v>
      </c>
      <c r="K32" s="4020"/>
      <c r="L32" s="7"/>
      <c r="M32" s="7"/>
      <c r="N32" s="7"/>
      <c r="O32" s="7"/>
      <c r="P32" s="7"/>
      <c r="Q32" s="7"/>
      <c r="R32" s="7"/>
    </row>
    <row r="33" spans="1:18" ht="60.75" customHeight="1">
      <c r="A33" s="5918" t="s">
        <v>2962</v>
      </c>
      <c r="B33" s="5919"/>
      <c r="C33" s="5919"/>
      <c r="D33" s="5919"/>
      <c r="E33" s="5919"/>
      <c r="F33" s="4017" t="s">
        <v>64</v>
      </c>
      <c r="G33" s="4017"/>
      <c r="H33" s="4018" t="s">
        <v>35</v>
      </c>
      <c r="I33" s="4018"/>
      <c r="J33" s="4111" t="s">
        <v>4773</v>
      </c>
      <c r="K33" s="4020"/>
      <c r="L33" s="7"/>
      <c r="M33" s="7"/>
      <c r="N33" s="7"/>
      <c r="O33" s="7"/>
      <c r="P33" s="7"/>
      <c r="Q33" s="7"/>
      <c r="R33" s="7"/>
    </row>
    <row r="34" spans="1:18" ht="60.75" customHeight="1">
      <c r="A34" s="5918" t="s">
        <v>2963</v>
      </c>
      <c r="B34" s="5919"/>
      <c r="C34" s="5919"/>
      <c r="D34" s="5919"/>
      <c r="E34" s="5919"/>
      <c r="F34" s="4017" t="s">
        <v>64</v>
      </c>
      <c r="G34" s="4017"/>
      <c r="H34" s="4018" t="s">
        <v>35</v>
      </c>
      <c r="I34" s="4018"/>
      <c r="J34" s="4111" t="s">
        <v>4773</v>
      </c>
      <c r="K34" s="4020"/>
      <c r="L34" s="7"/>
      <c r="M34" s="7"/>
      <c r="N34" s="7"/>
      <c r="O34" s="7"/>
      <c r="P34" s="7"/>
      <c r="Q34" s="7"/>
      <c r="R34" s="7"/>
    </row>
    <row r="35" spans="1:18" ht="82.5" customHeight="1">
      <c r="A35" s="5918" t="s">
        <v>1703</v>
      </c>
      <c r="B35" s="5919"/>
      <c r="C35" s="5919"/>
      <c r="D35" s="5919"/>
      <c r="E35" s="5919"/>
      <c r="F35" s="4016" t="s">
        <v>1321</v>
      </c>
      <c r="G35" s="4017"/>
      <c r="H35" s="4018" t="s">
        <v>111</v>
      </c>
      <c r="I35" s="4018"/>
      <c r="J35" s="4111" t="s">
        <v>4771</v>
      </c>
      <c r="K35" s="4020"/>
      <c r="L35" s="7"/>
      <c r="M35" s="7"/>
      <c r="N35" s="7"/>
      <c r="O35" s="7"/>
      <c r="P35" s="7"/>
      <c r="Q35" s="7"/>
      <c r="R35" s="7"/>
    </row>
    <row r="36" spans="1:18" ht="83.25" customHeight="1">
      <c r="A36" s="5918" t="s">
        <v>1704</v>
      </c>
      <c r="B36" s="5919"/>
      <c r="C36" s="5919"/>
      <c r="D36" s="5919"/>
      <c r="E36" s="5919"/>
      <c r="F36" s="4016" t="s">
        <v>1321</v>
      </c>
      <c r="G36" s="4017"/>
      <c r="H36" s="4018" t="s">
        <v>2964</v>
      </c>
      <c r="I36" s="4018"/>
      <c r="J36" s="4111" t="s">
        <v>4774</v>
      </c>
      <c r="K36" s="4020"/>
      <c r="L36" s="7"/>
      <c r="M36" s="7"/>
      <c r="N36" s="7"/>
      <c r="O36" s="7"/>
      <c r="P36" s="7"/>
      <c r="Q36" s="7"/>
      <c r="R36" s="7"/>
    </row>
    <row r="37" spans="1:18" ht="83.25" customHeight="1">
      <c r="A37" s="5918" t="s">
        <v>2965</v>
      </c>
      <c r="B37" s="5919"/>
      <c r="C37" s="5919"/>
      <c r="D37" s="5919"/>
      <c r="E37" s="5919"/>
      <c r="F37" s="4016" t="s">
        <v>1321</v>
      </c>
      <c r="G37" s="4017"/>
      <c r="H37" s="4018" t="s">
        <v>2964</v>
      </c>
      <c r="I37" s="4018"/>
      <c r="J37" s="4111" t="s">
        <v>4774</v>
      </c>
      <c r="K37" s="4020"/>
      <c r="L37" s="7"/>
      <c r="M37" s="7"/>
      <c r="N37" s="7"/>
      <c r="O37" s="7"/>
      <c r="P37" s="7"/>
      <c r="Q37" s="7"/>
      <c r="R37" s="7"/>
    </row>
    <row r="38" spans="1:18" ht="83.25" customHeight="1">
      <c r="A38" s="5918" t="s">
        <v>2966</v>
      </c>
      <c r="B38" s="5919"/>
      <c r="C38" s="5919"/>
      <c r="D38" s="5919"/>
      <c r="E38" s="5919"/>
      <c r="F38" s="4016" t="s">
        <v>1321</v>
      </c>
      <c r="G38" s="4017"/>
      <c r="H38" s="4018" t="s">
        <v>2967</v>
      </c>
      <c r="I38" s="4018"/>
      <c r="J38" s="4111" t="s">
        <v>4775</v>
      </c>
      <c r="K38" s="4020"/>
      <c r="L38" s="7"/>
      <c r="M38" s="7"/>
      <c r="N38" s="7"/>
      <c r="O38" s="7"/>
      <c r="P38" s="7"/>
      <c r="Q38" s="7"/>
      <c r="R38" s="7"/>
    </row>
    <row r="39" spans="1:18" ht="83.25" customHeight="1">
      <c r="A39" s="5918" t="s">
        <v>2968</v>
      </c>
      <c r="B39" s="5919"/>
      <c r="C39" s="5919"/>
      <c r="D39" s="5919"/>
      <c r="E39" s="5919"/>
      <c r="F39" s="4016" t="s">
        <v>1321</v>
      </c>
      <c r="G39" s="4017"/>
      <c r="H39" s="4018" t="s">
        <v>2967</v>
      </c>
      <c r="I39" s="4018"/>
      <c r="J39" s="4111" t="s">
        <v>4775</v>
      </c>
      <c r="K39" s="4020"/>
      <c r="L39" s="7"/>
      <c r="M39" s="7"/>
      <c r="N39" s="7"/>
      <c r="O39" s="7"/>
      <c r="P39" s="7"/>
      <c r="Q39" s="7"/>
      <c r="R39" s="7"/>
    </row>
    <row r="40" spans="1:18" ht="99.75" customHeight="1">
      <c r="A40" s="5918" t="s">
        <v>2969</v>
      </c>
      <c r="B40" s="5919"/>
      <c r="C40" s="5919"/>
      <c r="D40" s="5919"/>
      <c r="E40" s="5919"/>
      <c r="F40" s="4016" t="s">
        <v>1321</v>
      </c>
      <c r="G40" s="4017"/>
      <c r="H40" s="4018" t="s">
        <v>2970</v>
      </c>
      <c r="I40" s="4018"/>
      <c r="J40" s="4111" t="s">
        <v>4776</v>
      </c>
      <c r="K40" s="4020"/>
      <c r="L40" s="7"/>
      <c r="M40" s="7"/>
      <c r="N40" s="7"/>
      <c r="O40" s="7"/>
      <c r="P40" s="7"/>
      <c r="Q40" s="7"/>
      <c r="R40" s="7"/>
    </row>
    <row r="41" spans="1:18" ht="99.75" customHeight="1">
      <c r="A41" s="5918" t="s">
        <v>2971</v>
      </c>
      <c r="B41" s="5919"/>
      <c r="C41" s="5919"/>
      <c r="D41" s="5919"/>
      <c r="E41" s="5919"/>
      <c r="F41" s="4016" t="s">
        <v>1321</v>
      </c>
      <c r="G41" s="4017"/>
      <c r="H41" s="4018" t="s">
        <v>2970</v>
      </c>
      <c r="I41" s="4018"/>
      <c r="J41" s="4111" t="s">
        <v>4776</v>
      </c>
      <c r="K41" s="4020"/>
      <c r="L41" s="7"/>
      <c r="M41" s="7"/>
      <c r="N41" s="7"/>
      <c r="O41" s="7"/>
      <c r="P41" s="7"/>
      <c r="Q41" s="7"/>
      <c r="R41" s="7"/>
    </row>
    <row r="42" spans="1:18" ht="99.75" customHeight="1">
      <c r="A42" s="5918" t="s">
        <v>2972</v>
      </c>
      <c r="B42" s="5919"/>
      <c r="C42" s="5919"/>
      <c r="D42" s="5919"/>
      <c r="E42" s="5919"/>
      <c r="F42" s="4016" t="s">
        <v>1321</v>
      </c>
      <c r="G42" s="4017"/>
      <c r="H42" s="4018" t="s">
        <v>2973</v>
      </c>
      <c r="I42" s="4018"/>
      <c r="J42" s="4111" t="s">
        <v>4777</v>
      </c>
      <c r="K42" s="4020"/>
      <c r="L42" s="7"/>
      <c r="M42" s="7"/>
      <c r="N42" s="7"/>
      <c r="O42" s="7"/>
      <c r="P42" s="7"/>
      <c r="Q42" s="7"/>
      <c r="R42" s="7"/>
    </row>
    <row r="43" spans="1:18" ht="99.75" customHeight="1">
      <c r="A43" s="5918" t="s">
        <v>2974</v>
      </c>
      <c r="B43" s="5919"/>
      <c r="C43" s="5919"/>
      <c r="D43" s="5919"/>
      <c r="E43" s="5919"/>
      <c r="F43" s="4016" t="s">
        <v>1321</v>
      </c>
      <c r="G43" s="4017"/>
      <c r="H43" s="4018" t="s">
        <v>2973</v>
      </c>
      <c r="I43" s="4018"/>
      <c r="J43" s="4111" t="s">
        <v>4778</v>
      </c>
      <c r="K43" s="4020"/>
      <c r="L43" s="7"/>
      <c r="M43" s="7"/>
      <c r="N43" s="7"/>
      <c r="O43" s="7"/>
      <c r="P43" s="7"/>
      <c r="Q43" s="7"/>
      <c r="R43" s="7"/>
    </row>
    <row r="44" spans="1:18" ht="84" customHeight="1">
      <c r="A44" s="5918" t="s">
        <v>2975</v>
      </c>
      <c r="B44" s="5919"/>
      <c r="C44" s="5919"/>
      <c r="D44" s="5919"/>
      <c r="E44" s="5919"/>
      <c r="F44" s="4016" t="s">
        <v>1321</v>
      </c>
      <c r="G44" s="4017"/>
      <c r="H44" s="4018" t="s">
        <v>2973</v>
      </c>
      <c r="I44" s="4018"/>
      <c r="J44" s="4111" t="s">
        <v>4778</v>
      </c>
      <c r="K44" s="4020"/>
      <c r="L44" s="7"/>
      <c r="M44" s="7"/>
      <c r="N44" s="7"/>
      <c r="O44" s="7"/>
      <c r="P44" s="7"/>
      <c r="Q44" s="7"/>
      <c r="R44" s="7"/>
    </row>
    <row r="45" spans="1:18" ht="84" customHeight="1">
      <c r="A45" s="5918" t="s">
        <v>2976</v>
      </c>
      <c r="B45" s="5919"/>
      <c r="C45" s="5919"/>
      <c r="D45" s="5919"/>
      <c r="E45" s="5919"/>
      <c r="F45" s="4016" t="s">
        <v>1321</v>
      </c>
      <c r="G45" s="4017"/>
      <c r="H45" s="4018" t="s">
        <v>2973</v>
      </c>
      <c r="I45" s="4018"/>
      <c r="J45" s="4111" t="s">
        <v>4778</v>
      </c>
      <c r="K45" s="4020"/>
      <c r="L45" s="7"/>
      <c r="M45" s="7"/>
      <c r="N45" s="7"/>
      <c r="O45" s="7"/>
      <c r="P45" s="7"/>
      <c r="Q45" s="7"/>
      <c r="R45" s="7"/>
    </row>
    <row r="46" spans="1:18" ht="77.25" customHeight="1">
      <c r="A46" s="5918" t="s">
        <v>2977</v>
      </c>
      <c r="B46" s="5919"/>
      <c r="C46" s="5919"/>
      <c r="D46" s="5919"/>
      <c r="E46" s="5919"/>
      <c r="F46" s="4016" t="s">
        <v>1321</v>
      </c>
      <c r="G46" s="4017"/>
      <c r="H46" s="4018" t="s">
        <v>2973</v>
      </c>
      <c r="I46" s="4018"/>
      <c r="J46" s="4111" t="s">
        <v>4778</v>
      </c>
      <c r="K46" s="4020"/>
      <c r="L46" s="7"/>
      <c r="M46" s="7"/>
      <c r="N46" s="7"/>
      <c r="O46" s="7"/>
      <c r="P46" s="7"/>
      <c r="Q46" s="7"/>
      <c r="R46" s="7"/>
    </row>
    <row r="47" spans="1:18" ht="77.25" customHeight="1">
      <c r="A47" s="5918" t="s">
        <v>2978</v>
      </c>
      <c r="B47" s="5919"/>
      <c r="C47" s="5919"/>
      <c r="D47" s="5919"/>
      <c r="E47" s="5919"/>
      <c r="F47" s="4016" t="s">
        <v>1321</v>
      </c>
      <c r="G47" s="4017"/>
      <c r="H47" s="4018" t="s">
        <v>2973</v>
      </c>
      <c r="I47" s="4018"/>
      <c r="J47" s="4111" t="s">
        <v>4778</v>
      </c>
      <c r="K47" s="4020"/>
      <c r="L47" s="7"/>
      <c r="M47" s="7"/>
      <c r="N47" s="7"/>
      <c r="O47" s="7"/>
      <c r="P47" s="7"/>
      <c r="Q47" s="7"/>
      <c r="R47" s="7"/>
    </row>
    <row r="48" spans="1:18" ht="68.25" customHeight="1">
      <c r="A48" s="5918" t="s">
        <v>2979</v>
      </c>
      <c r="B48" s="5919"/>
      <c r="C48" s="5919"/>
      <c r="D48" s="5919"/>
      <c r="E48" s="5919"/>
      <c r="F48" s="4016" t="s">
        <v>1321</v>
      </c>
      <c r="G48" s="4017"/>
      <c r="H48" s="4018" t="s">
        <v>2980</v>
      </c>
      <c r="I48" s="4018"/>
      <c r="J48" s="4111" t="s">
        <v>4779</v>
      </c>
      <c r="K48" s="4020"/>
      <c r="L48" s="7"/>
      <c r="M48" s="7"/>
      <c r="N48" s="7"/>
      <c r="O48" s="7"/>
      <c r="P48" s="7"/>
      <c r="Q48" s="7"/>
      <c r="R48" s="7"/>
    </row>
    <row r="49" spans="1:18" ht="68.25" customHeight="1" thickBot="1">
      <c r="A49" s="5931" t="s">
        <v>2981</v>
      </c>
      <c r="B49" s="5932"/>
      <c r="C49" s="5933"/>
      <c r="D49" s="5933"/>
      <c r="E49" s="5933"/>
      <c r="F49" s="4125" t="s">
        <v>1321</v>
      </c>
      <c r="G49" s="4126"/>
      <c r="H49" s="4117" t="s">
        <v>2980</v>
      </c>
      <c r="I49" s="4117"/>
      <c r="J49" s="4118" t="s">
        <v>4779</v>
      </c>
      <c r="K49" s="4119"/>
      <c r="L49" s="7"/>
      <c r="M49" s="7"/>
      <c r="N49" s="7"/>
      <c r="O49" s="7"/>
      <c r="P49" s="7"/>
      <c r="Q49" s="7"/>
      <c r="R49" s="7"/>
    </row>
    <row r="50" spans="1:18" ht="39" customHeight="1" thickBot="1">
      <c r="A50" s="5934" t="s">
        <v>42</v>
      </c>
      <c r="B50" s="5935"/>
      <c r="C50" s="5942" t="s">
        <v>4488</v>
      </c>
      <c r="D50" s="5943"/>
      <c r="E50" s="5943"/>
      <c r="F50" s="5943"/>
      <c r="G50" s="5943"/>
      <c r="H50" s="5943"/>
      <c r="I50" s="5943"/>
      <c r="J50" s="5943"/>
      <c r="K50" s="5944"/>
      <c r="L50" s="7"/>
      <c r="M50" s="7"/>
      <c r="N50" s="7"/>
      <c r="O50" s="7"/>
      <c r="P50" s="7"/>
      <c r="Q50" s="7"/>
      <c r="R50" s="7"/>
    </row>
    <row r="51" spans="1:18" ht="266.45" customHeight="1" thickBot="1">
      <c r="A51" s="5936" t="s">
        <v>19</v>
      </c>
      <c r="B51" s="5937"/>
      <c r="C51" s="4369" t="s">
        <v>8584</v>
      </c>
      <c r="D51" s="2484"/>
      <c r="E51" s="2484"/>
      <c r="F51" s="2484"/>
      <c r="G51" s="2484"/>
      <c r="H51" s="2484"/>
      <c r="I51" s="2484"/>
      <c r="J51" s="2484"/>
      <c r="K51" s="2485"/>
      <c r="L51" s="7"/>
      <c r="M51" s="7"/>
      <c r="N51" s="7"/>
      <c r="O51" s="7"/>
      <c r="P51" s="7"/>
      <c r="Q51" s="7"/>
      <c r="R51" s="7"/>
    </row>
    <row r="52" spans="1:18" ht="36" customHeight="1">
      <c r="A52" s="5934" t="s">
        <v>21</v>
      </c>
      <c r="B52" s="5935"/>
      <c r="C52" s="4202" t="s">
        <v>1705</v>
      </c>
      <c r="D52" s="2493"/>
      <c r="E52" s="2493"/>
      <c r="F52" s="2493"/>
      <c r="G52" s="2493"/>
      <c r="H52" s="2493"/>
      <c r="I52" s="2493"/>
      <c r="J52" s="2493"/>
      <c r="K52" s="2494"/>
      <c r="L52" s="7"/>
      <c r="M52" s="7"/>
      <c r="N52" s="7"/>
      <c r="O52" s="7"/>
      <c r="P52" s="7"/>
      <c r="Q52" s="7"/>
      <c r="R52" s="7"/>
    </row>
    <row r="53" spans="1:18" ht="36" customHeight="1">
      <c r="A53" s="5938"/>
      <c r="B53" s="5939"/>
      <c r="C53" s="4004" t="s">
        <v>1706</v>
      </c>
      <c r="D53" s="2496"/>
      <c r="E53" s="2496"/>
      <c r="F53" s="2496"/>
      <c r="G53" s="2496"/>
      <c r="H53" s="2496"/>
      <c r="I53" s="2496"/>
      <c r="J53" s="2496"/>
      <c r="K53" s="2497"/>
      <c r="L53" s="7"/>
      <c r="M53" s="7"/>
      <c r="N53" s="7"/>
      <c r="O53" s="7"/>
      <c r="P53" s="7"/>
      <c r="Q53" s="7"/>
      <c r="R53" s="7"/>
    </row>
    <row r="54" spans="1:18" ht="36" customHeight="1">
      <c r="A54" s="5938"/>
      <c r="B54" s="5939"/>
      <c r="C54" s="4004" t="s">
        <v>1707</v>
      </c>
      <c r="D54" s="2496"/>
      <c r="E54" s="2496"/>
      <c r="F54" s="2496"/>
      <c r="G54" s="2496"/>
      <c r="H54" s="2496"/>
      <c r="I54" s="2496"/>
      <c r="J54" s="2496"/>
      <c r="K54" s="2497"/>
      <c r="L54" s="7"/>
      <c r="M54" s="7"/>
      <c r="N54" s="7"/>
      <c r="O54" s="7"/>
      <c r="P54" s="7"/>
      <c r="Q54" s="7"/>
      <c r="R54" s="7"/>
    </row>
    <row r="55" spans="1:18" ht="36" customHeight="1" thickBot="1">
      <c r="A55" s="5940"/>
      <c r="B55" s="5941"/>
      <c r="C55" s="4004" t="s">
        <v>1708</v>
      </c>
      <c r="D55" s="2496"/>
      <c r="E55" s="2496"/>
      <c r="F55" s="2496"/>
      <c r="G55" s="2496"/>
      <c r="H55" s="2496"/>
      <c r="I55" s="2496"/>
      <c r="J55" s="2496"/>
      <c r="K55" s="2497"/>
      <c r="L55" s="7"/>
      <c r="M55" s="7"/>
      <c r="N55" s="7"/>
      <c r="O55" s="7"/>
      <c r="P55" s="7"/>
      <c r="Q55" s="7"/>
      <c r="R55" s="7"/>
    </row>
    <row r="56" spans="1:18" ht="36" customHeight="1">
      <c r="A56" s="5955" t="s">
        <v>20</v>
      </c>
      <c r="B56" s="5956"/>
      <c r="C56" s="5961" t="s">
        <v>6981</v>
      </c>
      <c r="D56" s="5910"/>
      <c r="E56" s="5910"/>
      <c r="F56" s="5910"/>
      <c r="G56" s="5910"/>
      <c r="H56" s="5910"/>
      <c r="I56" s="5910"/>
      <c r="J56" s="5910"/>
      <c r="K56" s="5911"/>
      <c r="L56" s="7"/>
      <c r="M56" s="7"/>
      <c r="N56" s="7"/>
      <c r="O56" s="7"/>
      <c r="P56" s="7"/>
      <c r="Q56" s="7"/>
      <c r="R56" s="7"/>
    </row>
    <row r="57" spans="1:18" ht="24" customHeight="1">
      <c r="A57" s="5957"/>
      <c r="B57" s="5958"/>
      <c r="C57" s="3191" t="s">
        <v>6982</v>
      </c>
      <c r="D57" s="3192"/>
      <c r="E57" s="3192"/>
      <c r="F57" s="3192"/>
      <c r="G57" s="3192"/>
      <c r="H57" s="3192"/>
      <c r="I57" s="3192"/>
      <c r="J57" s="3192"/>
      <c r="K57" s="3193"/>
      <c r="L57" s="7"/>
      <c r="M57" s="7"/>
      <c r="N57" s="7"/>
      <c r="O57" s="7"/>
      <c r="P57" s="7"/>
      <c r="Q57" s="7"/>
      <c r="R57" s="7"/>
    </row>
    <row r="58" spans="1:18" ht="36" customHeight="1">
      <c r="A58" s="5957"/>
      <c r="B58" s="5958"/>
      <c r="C58" s="5962" t="s">
        <v>6983</v>
      </c>
      <c r="D58" s="3173"/>
      <c r="E58" s="3173"/>
      <c r="F58" s="3173"/>
      <c r="G58" s="3173"/>
      <c r="H58" s="3173"/>
      <c r="I58" s="3173"/>
      <c r="J58" s="3173"/>
      <c r="K58" s="3174"/>
      <c r="L58" s="7"/>
      <c r="M58" s="7"/>
      <c r="N58" s="7"/>
      <c r="O58" s="7"/>
      <c r="P58" s="7"/>
      <c r="Q58" s="7"/>
      <c r="R58" s="7"/>
    </row>
    <row r="59" spans="1:18" ht="24" customHeight="1">
      <c r="A59" s="5957"/>
      <c r="B59" s="5958"/>
      <c r="C59" s="3191" t="s">
        <v>6984</v>
      </c>
      <c r="D59" s="3192"/>
      <c r="E59" s="3192"/>
      <c r="F59" s="3192"/>
      <c r="G59" s="3192"/>
      <c r="H59" s="3192"/>
      <c r="I59" s="3192"/>
      <c r="J59" s="3192"/>
      <c r="K59" s="3193"/>
      <c r="L59" s="7"/>
      <c r="M59" s="7"/>
      <c r="N59" s="7"/>
      <c r="O59" s="7"/>
      <c r="P59" s="7"/>
      <c r="Q59" s="7"/>
      <c r="R59" s="7"/>
    </row>
    <row r="60" spans="1:18" ht="24" customHeight="1">
      <c r="A60" s="5957"/>
      <c r="B60" s="5958"/>
      <c r="C60" s="5962" t="s">
        <v>6985</v>
      </c>
      <c r="D60" s="3173"/>
      <c r="E60" s="3173"/>
      <c r="F60" s="3173"/>
      <c r="G60" s="3173"/>
      <c r="H60" s="3173"/>
      <c r="I60" s="3173"/>
      <c r="J60" s="3173"/>
      <c r="K60" s="3174"/>
      <c r="L60" s="7"/>
      <c r="M60" s="7"/>
      <c r="N60" s="7"/>
      <c r="O60" s="7"/>
      <c r="P60" s="7"/>
      <c r="Q60" s="7"/>
      <c r="R60" s="7"/>
    </row>
    <row r="61" spans="1:18" ht="36" customHeight="1">
      <c r="A61" s="5957"/>
      <c r="B61" s="5958"/>
      <c r="C61" s="3191" t="s">
        <v>6986</v>
      </c>
      <c r="D61" s="3192"/>
      <c r="E61" s="3192"/>
      <c r="F61" s="3192"/>
      <c r="G61" s="3192"/>
      <c r="H61" s="3192"/>
      <c r="I61" s="3192"/>
      <c r="J61" s="3192"/>
      <c r="K61" s="3193"/>
      <c r="L61" s="7"/>
      <c r="M61" s="7"/>
      <c r="N61" s="7"/>
      <c r="O61" s="7"/>
      <c r="P61" s="7"/>
      <c r="Q61" s="7"/>
      <c r="R61" s="7"/>
    </row>
    <row r="62" spans="1:18" ht="36" customHeight="1" thickBot="1">
      <c r="A62" s="5959"/>
      <c r="B62" s="5960"/>
      <c r="C62" s="5963" t="s">
        <v>6987</v>
      </c>
      <c r="D62" s="3157"/>
      <c r="E62" s="3157"/>
      <c r="F62" s="3157"/>
      <c r="G62" s="3157"/>
      <c r="H62" s="3157"/>
      <c r="I62" s="3157"/>
      <c r="J62" s="3157"/>
      <c r="K62" s="3158"/>
      <c r="L62" s="7"/>
      <c r="M62" s="7"/>
      <c r="N62" s="7"/>
      <c r="O62" s="7"/>
      <c r="P62" s="7"/>
      <c r="Q62" s="7"/>
      <c r="R62" s="7"/>
    </row>
    <row r="63" spans="1:18" ht="15.75" thickBot="1">
      <c r="A63" s="5964" t="s">
        <v>29</v>
      </c>
      <c r="B63" s="5965"/>
      <c r="C63" s="5965"/>
      <c r="D63" s="5965"/>
      <c r="E63" s="5965"/>
      <c r="F63" s="5965"/>
      <c r="G63" s="5965"/>
      <c r="H63" s="5965"/>
      <c r="I63" s="5965"/>
      <c r="J63" s="5965"/>
      <c r="K63" s="5966"/>
      <c r="L63" s="7"/>
      <c r="M63" s="7"/>
      <c r="N63" s="7"/>
      <c r="O63" s="7"/>
      <c r="P63" s="7"/>
      <c r="Q63" s="7"/>
      <c r="R63" s="7"/>
    </row>
    <row r="64" spans="1:18" ht="30.75" customHeight="1">
      <c r="A64" s="5945" t="s">
        <v>24</v>
      </c>
      <c r="B64" s="5946"/>
      <c r="C64" s="5946"/>
      <c r="D64" s="5946"/>
      <c r="E64" s="5947"/>
      <c r="F64" s="2428">
        <v>45</v>
      </c>
      <c r="G64" s="2429"/>
      <c r="H64" s="2429"/>
      <c r="I64" s="2429"/>
      <c r="J64" s="2429"/>
      <c r="K64" s="2430"/>
      <c r="L64" s="7"/>
      <c r="M64" s="7"/>
      <c r="N64" s="7"/>
      <c r="O64" s="7"/>
      <c r="P64" s="7"/>
      <c r="Q64" s="7"/>
      <c r="R64" s="7"/>
    </row>
    <row r="65" spans="1:18" ht="30.75" customHeight="1">
      <c r="A65" s="5948" t="s">
        <v>26</v>
      </c>
      <c r="B65" s="5949"/>
      <c r="C65" s="5949"/>
      <c r="D65" s="5949"/>
      <c r="E65" s="5950"/>
      <c r="F65" s="2431">
        <v>5</v>
      </c>
      <c r="G65" s="2432"/>
      <c r="H65" s="2432"/>
      <c r="I65" s="2432"/>
      <c r="J65" s="2432"/>
      <c r="K65" s="2433"/>
      <c r="L65" s="7" t="s">
        <v>27</v>
      </c>
      <c r="M65" s="7"/>
      <c r="N65" s="7"/>
      <c r="O65" s="7"/>
      <c r="P65" s="7"/>
      <c r="Q65" s="7"/>
      <c r="R65" s="7"/>
    </row>
    <row r="66" spans="1:18" ht="15.75" thickBot="1">
      <c r="A66" s="5951" t="s">
        <v>22</v>
      </c>
      <c r="B66" s="5952"/>
      <c r="C66" s="5952"/>
      <c r="D66" s="5952"/>
      <c r="E66" s="5333"/>
      <c r="F66" s="4399" t="s">
        <v>8402</v>
      </c>
      <c r="G66" s="2435"/>
      <c r="H66" s="2435"/>
      <c r="I66" s="2435"/>
      <c r="J66" s="2435"/>
      <c r="K66" s="2436"/>
      <c r="L66" s="7"/>
      <c r="M66" s="7"/>
      <c r="N66" s="7"/>
      <c r="O66" s="7"/>
      <c r="P66" s="7"/>
      <c r="Q66" s="7"/>
      <c r="R66" s="7"/>
    </row>
    <row r="67" spans="1:18" ht="38.1" customHeight="1" thickBot="1">
      <c r="A67" s="5936" t="s">
        <v>3356</v>
      </c>
      <c r="B67" s="5953"/>
      <c r="C67" s="5953"/>
      <c r="D67" s="5953"/>
      <c r="E67" s="5954"/>
      <c r="F67" s="2528" t="s">
        <v>8621</v>
      </c>
      <c r="G67" s="3766"/>
      <c r="H67" s="3766"/>
      <c r="I67" s="3766"/>
      <c r="J67" s="3766"/>
      <c r="K67" s="5394"/>
      <c r="L67" s="7"/>
      <c r="M67" s="7"/>
      <c r="N67" s="7"/>
      <c r="O67" s="7"/>
      <c r="P67" s="7"/>
      <c r="Q67" s="7"/>
      <c r="R67" s="7"/>
    </row>
    <row r="68" spans="1:18">
      <c r="A68" s="7"/>
      <c r="B68" s="7"/>
      <c r="C68" s="7"/>
      <c r="D68" s="7"/>
      <c r="E68" s="7"/>
      <c r="F68" s="7"/>
      <c r="G68" s="7"/>
    </row>
    <row r="69" spans="1:18">
      <c r="A69" s="7"/>
      <c r="B69" s="7"/>
      <c r="C69" s="7"/>
      <c r="D69" s="7"/>
      <c r="E69" s="7"/>
      <c r="F69" s="7"/>
      <c r="G69" s="7"/>
    </row>
  </sheetData>
  <sheetProtection algorithmName="SHA-512" hashValue="bn0Kf1SATJj8xRvzGAHkgtR0A8UtbtpBOl3n+qhaWJ3xGDjQn8uQNZpDSDDsClMkIH4N32syiLLj+LOQP9B5Ug==" saltValue="vWIyzMgzMx62npPSgWXV8Q==" spinCount="100000" sheet="1" objects="1" scenarios="1"/>
  <mergeCells count="194">
    <mergeCell ref="A64:E64"/>
    <mergeCell ref="F64:K64"/>
    <mergeCell ref="A65:E65"/>
    <mergeCell ref="F65:K65"/>
    <mergeCell ref="A66:E66"/>
    <mergeCell ref="F66:K66"/>
    <mergeCell ref="F67:K67"/>
    <mergeCell ref="A67:E67"/>
    <mergeCell ref="A56:B62"/>
    <mergeCell ref="C56:K56"/>
    <mergeCell ref="C57:K57"/>
    <mergeCell ref="C58:K58"/>
    <mergeCell ref="C59:K59"/>
    <mergeCell ref="C60:K60"/>
    <mergeCell ref="C61:K61"/>
    <mergeCell ref="C62:K62"/>
    <mergeCell ref="A63:K63"/>
    <mergeCell ref="A49:E49"/>
    <mergeCell ref="F49:G49"/>
    <mergeCell ref="H49:I49"/>
    <mergeCell ref="J49:K49"/>
    <mergeCell ref="A50:B50"/>
    <mergeCell ref="A51:B51"/>
    <mergeCell ref="C51:K51"/>
    <mergeCell ref="A52:B55"/>
    <mergeCell ref="C52:K52"/>
    <mergeCell ref="C53:K53"/>
    <mergeCell ref="C54:K54"/>
    <mergeCell ref="C55:K55"/>
    <mergeCell ref="C50:K50"/>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L5:Q6"/>
    <mergeCell ref="L17:R17"/>
    <mergeCell ref="A18:C18"/>
    <mergeCell ref="L18:R18"/>
    <mergeCell ref="L19:R19"/>
    <mergeCell ref="A38:E38"/>
    <mergeCell ref="F38:G38"/>
    <mergeCell ref="H38:I38"/>
    <mergeCell ref="J38:K38"/>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A42:E42"/>
    <mergeCell ref="A39:E39"/>
    <mergeCell ref="F39:G39"/>
    <mergeCell ref="H39:I39"/>
    <mergeCell ref="J39:K39"/>
    <mergeCell ref="A40:E40"/>
    <mergeCell ref="F40:G40"/>
    <mergeCell ref="H40:I40"/>
    <mergeCell ref="J40:K40"/>
    <mergeCell ref="A41:E41"/>
    <mergeCell ref="F41:G41"/>
    <mergeCell ref="H41:I41"/>
    <mergeCell ref="J41:K41"/>
    <mergeCell ref="F42:G42"/>
    <mergeCell ref="H42:I42"/>
    <mergeCell ref="J42:K42"/>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D7:K7"/>
    <mergeCell ref="A8:K8"/>
    <mergeCell ref="A9:C10"/>
    <mergeCell ref="D9:K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11:C13"/>
    <mergeCell ref="D11:K11"/>
    <mergeCell ref="D12:K12"/>
    <mergeCell ref="D13:K13"/>
    <mergeCell ref="A14:C16"/>
    <mergeCell ref="D14:K14"/>
    <mergeCell ref="D15:K15"/>
    <mergeCell ref="D16:K16"/>
    <mergeCell ref="D10:K10"/>
    <mergeCell ref="A6:C6"/>
    <mergeCell ref="D6:K6"/>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A7:C7"/>
  </mergeCells>
  <pageMargins left="0.7" right="0.7" top="0.75" bottom="0.75" header="0.3" footer="0.3"/>
  <pageSetup paperSize="9" orientation="portrait" horizontalDpi="0" verticalDpi="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Arkusz117">
    <tabColor rgb="FF0070C0"/>
  </sheetPr>
  <dimension ref="A1:R72"/>
  <sheetViews>
    <sheetView topLeftCell="A51" workbookViewId="0">
      <selection activeCell="C54" sqref="C54:K54"/>
    </sheetView>
  </sheetViews>
  <sheetFormatPr defaultColWidth="9.140625" defaultRowHeight="15"/>
  <cols>
    <col min="1" max="11" width="8.7109375" style="730" customWidth="1"/>
    <col min="12" max="16384" width="9.140625" style="730"/>
  </cols>
  <sheetData>
    <row r="1" spans="1:17" ht="32.25" customHeight="1" thickBot="1">
      <c r="A1" s="1271" t="s">
        <v>1</v>
      </c>
      <c r="B1" s="1272"/>
      <c r="C1" s="1272"/>
      <c r="D1" s="1273" t="s">
        <v>11</v>
      </c>
      <c r="E1" s="1274"/>
      <c r="F1" s="1158" t="s">
        <v>10</v>
      </c>
      <c r="G1" s="1159"/>
      <c r="H1" s="1267"/>
      <c r="I1" s="1275" t="s">
        <v>6990</v>
      </c>
      <c r="J1" s="1276"/>
      <c r="K1" s="1277"/>
    </row>
    <row r="2" spans="1:17" ht="48" customHeight="1" thickBot="1">
      <c r="A2" s="1158" t="s">
        <v>12</v>
      </c>
      <c r="B2" s="1159"/>
      <c r="C2" s="1267"/>
      <c r="D2" s="2739" t="s">
        <v>4891</v>
      </c>
      <c r="E2" s="1279"/>
      <c r="F2" s="1158" t="s">
        <v>2</v>
      </c>
      <c r="G2" s="1159"/>
      <c r="H2" s="1267"/>
      <c r="I2" s="1280" t="s">
        <v>141</v>
      </c>
      <c r="J2" s="1281"/>
      <c r="K2" s="1282"/>
    </row>
    <row r="3" spans="1:17" ht="15.75" thickBot="1">
      <c r="A3" s="1158" t="s">
        <v>3</v>
      </c>
      <c r="B3" s="1159"/>
      <c r="C3" s="1267"/>
      <c r="D3" s="1268" t="s">
        <v>59</v>
      </c>
      <c r="E3" s="1269"/>
      <c r="F3" s="1158" t="s">
        <v>4</v>
      </c>
      <c r="G3" s="1159"/>
      <c r="H3" s="1267"/>
      <c r="I3" s="1268">
        <v>2</v>
      </c>
      <c r="J3" s="1270"/>
      <c r="K3" s="1269"/>
    </row>
    <row r="4" spans="1:17" ht="15.75" thickBot="1">
      <c r="A4" s="1158" t="s">
        <v>5</v>
      </c>
      <c r="B4" s="1159"/>
      <c r="C4" s="1267"/>
      <c r="D4" s="3876" t="s">
        <v>129</v>
      </c>
      <c r="E4" s="3877"/>
      <c r="F4" s="1158" t="s">
        <v>0</v>
      </c>
      <c r="G4" s="1159"/>
      <c r="H4" s="1267"/>
      <c r="I4" s="1268" t="s">
        <v>30</v>
      </c>
      <c r="J4" s="1270"/>
      <c r="K4" s="1269"/>
      <c r="L4" s="7" t="s">
        <v>14</v>
      </c>
      <c r="M4" s="7"/>
      <c r="N4" s="7"/>
      <c r="O4" s="7"/>
      <c r="P4" s="7"/>
      <c r="Q4" s="7"/>
    </row>
    <row r="5" spans="1:17" ht="15.75" thickBot="1">
      <c r="A5" s="1158" t="s">
        <v>15</v>
      </c>
      <c r="B5" s="1159"/>
      <c r="C5" s="1267"/>
      <c r="D5" s="1268" t="s">
        <v>31</v>
      </c>
      <c r="E5" s="1269"/>
      <c r="F5" s="1158" t="s">
        <v>16</v>
      </c>
      <c r="G5" s="1159"/>
      <c r="H5" s="1267"/>
      <c r="I5" s="1268" t="s">
        <v>60</v>
      </c>
      <c r="J5" s="1270"/>
      <c r="K5" s="1269"/>
      <c r="L5" s="2513" t="s">
        <v>43</v>
      </c>
      <c r="M5" s="2450"/>
      <c r="N5" s="2450"/>
      <c r="O5" s="2450"/>
      <c r="P5" s="2450"/>
      <c r="Q5" s="2450"/>
    </row>
    <row r="6" spans="1:17" ht="43.15" customHeight="1" thickBot="1">
      <c r="A6" s="1492" t="s">
        <v>28</v>
      </c>
      <c r="B6" s="1493"/>
      <c r="C6" s="1494"/>
      <c r="D6" s="2123" t="s">
        <v>2167</v>
      </c>
      <c r="E6" s="1200"/>
      <c r="F6" s="1200"/>
      <c r="G6" s="1200"/>
      <c r="H6" s="1200"/>
      <c r="I6" s="1200"/>
      <c r="J6" s="1200"/>
      <c r="K6" s="1201"/>
      <c r="L6" s="2513"/>
      <c r="M6" s="2450"/>
      <c r="N6" s="2450"/>
      <c r="O6" s="2450"/>
      <c r="P6" s="2450"/>
      <c r="Q6" s="2450"/>
    </row>
    <row r="7" spans="1:17" ht="106.9" customHeight="1" thickBot="1">
      <c r="A7" s="1492" t="s">
        <v>6</v>
      </c>
      <c r="B7" s="1493"/>
      <c r="C7" s="1494"/>
      <c r="D7" s="2124" t="s">
        <v>1514</v>
      </c>
      <c r="E7" s="1378"/>
      <c r="F7" s="1378"/>
      <c r="G7" s="1378"/>
      <c r="H7" s="1378"/>
      <c r="I7" s="1378"/>
      <c r="J7" s="1378"/>
      <c r="K7" s="1379"/>
    </row>
    <row r="8" spans="1:17" ht="44.25" customHeight="1" thickBot="1">
      <c r="A8" s="2074" t="s">
        <v>61</v>
      </c>
      <c r="B8" s="2075"/>
      <c r="C8" s="2075"/>
      <c r="D8" s="2075"/>
      <c r="E8" s="2075"/>
      <c r="F8" s="2075"/>
      <c r="G8" s="2075"/>
      <c r="H8" s="2075"/>
      <c r="I8" s="2075"/>
      <c r="J8" s="2075"/>
      <c r="K8" s="2076"/>
    </row>
    <row r="9" spans="1:17" ht="51.75" customHeight="1">
      <c r="A9" s="1544" t="s">
        <v>7</v>
      </c>
      <c r="B9" s="1369"/>
      <c r="C9" s="1545"/>
      <c r="D9" s="1473" t="s">
        <v>3927</v>
      </c>
      <c r="E9" s="1473"/>
      <c r="F9" s="1473"/>
      <c r="G9" s="1473"/>
      <c r="H9" s="1473"/>
      <c r="I9" s="1473"/>
      <c r="J9" s="1473"/>
      <c r="K9" s="1474"/>
    </row>
    <row r="10" spans="1:17" ht="102" customHeight="1">
      <c r="A10" s="2903"/>
      <c r="B10" s="1372"/>
      <c r="C10" s="1373"/>
      <c r="D10" s="2946" t="s">
        <v>6988</v>
      </c>
      <c r="E10" s="2868"/>
      <c r="F10" s="2868"/>
      <c r="G10" s="2868"/>
      <c r="H10" s="2868"/>
      <c r="I10" s="2868"/>
      <c r="J10" s="2868"/>
      <c r="K10" s="2869"/>
    </row>
    <row r="11" spans="1:17" ht="62.25" customHeight="1" thickBot="1">
      <c r="A11" s="2642"/>
      <c r="B11" s="3577"/>
      <c r="C11" s="3578"/>
      <c r="D11" s="1221" t="s">
        <v>6989</v>
      </c>
      <c r="E11" s="1221"/>
      <c r="F11" s="1221"/>
      <c r="G11" s="1221"/>
      <c r="H11" s="1221"/>
      <c r="I11" s="1221"/>
      <c r="J11" s="1221"/>
      <c r="K11" s="1481"/>
    </row>
    <row r="12" spans="1:17" ht="86.25" customHeight="1">
      <c r="A12" s="2903" t="s">
        <v>133</v>
      </c>
      <c r="B12" s="1372"/>
      <c r="C12" s="1373"/>
      <c r="D12" s="5547" t="s">
        <v>6991</v>
      </c>
      <c r="E12" s="3446"/>
      <c r="F12" s="3446"/>
      <c r="G12" s="3446"/>
      <c r="H12" s="3446"/>
      <c r="I12" s="3446"/>
      <c r="J12" s="3446"/>
      <c r="K12" s="3587"/>
    </row>
    <row r="13" spans="1:17" ht="102.75" customHeight="1">
      <c r="A13" s="1249"/>
      <c r="B13" s="1372"/>
      <c r="C13" s="1251"/>
      <c r="D13" s="5551" t="s">
        <v>6992</v>
      </c>
      <c r="E13" s="3453"/>
      <c r="F13" s="3453"/>
      <c r="G13" s="3453"/>
      <c r="H13" s="3453"/>
      <c r="I13" s="3453"/>
      <c r="J13" s="3453"/>
      <c r="K13" s="3454"/>
    </row>
    <row r="14" spans="1:17" ht="58.5" customHeight="1" thickBot="1">
      <c r="A14" s="1249"/>
      <c r="B14" s="1372"/>
      <c r="C14" s="1251"/>
      <c r="D14" s="5548" t="s">
        <v>6993</v>
      </c>
      <c r="E14" s="3593"/>
      <c r="F14" s="3593"/>
      <c r="G14" s="3593"/>
      <c r="H14" s="3593"/>
      <c r="I14" s="3593"/>
      <c r="J14" s="3593"/>
      <c r="K14" s="3594"/>
    </row>
    <row r="15" spans="1:17" ht="40.5" customHeight="1">
      <c r="A15" s="1368" t="s">
        <v>9</v>
      </c>
      <c r="B15" s="3452"/>
      <c r="C15" s="2116"/>
      <c r="D15" s="1176" t="s">
        <v>2982</v>
      </c>
      <c r="E15" s="1259"/>
      <c r="F15" s="1259"/>
      <c r="G15" s="1259"/>
      <c r="H15" s="1259"/>
      <c r="I15" s="1259"/>
      <c r="J15" s="1259"/>
      <c r="K15" s="1260"/>
    </row>
    <row r="16" spans="1:17" ht="39.75" customHeight="1" thickBot="1">
      <c r="A16" s="1249"/>
      <c r="B16" s="1372"/>
      <c r="C16" s="1251"/>
      <c r="D16" s="1217" t="s">
        <v>6994</v>
      </c>
      <c r="E16" s="1206"/>
      <c r="F16" s="1206"/>
      <c r="G16" s="1206"/>
      <c r="H16" s="1206"/>
      <c r="I16" s="1206"/>
      <c r="J16" s="1206"/>
      <c r="K16" s="1207"/>
    </row>
    <row r="17" spans="1:18" ht="80.45" customHeight="1" thickBot="1">
      <c r="A17" s="1198" t="s">
        <v>33</v>
      </c>
      <c r="B17" s="1236"/>
      <c r="C17" s="1237"/>
      <c r="D17" s="1238" t="s">
        <v>2211</v>
      </c>
      <c r="E17" s="1200"/>
      <c r="F17" s="1200"/>
      <c r="G17" s="1200"/>
      <c r="H17" s="1200"/>
      <c r="I17" s="1200"/>
      <c r="J17" s="1200"/>
      <c r="K17" s="1201"/>
      <c r="L17" s="2450" t="s">
        <v>23</v>
      </c>
      <c r="M17" s="2450"/>
      <c r="N17" s="2450"/>
      <c r="O17" s="2450"/>
      <c r="P17" s="2450"/>
      <c r="Q17" s="2450"/>
      <c r="R17" s="2450"/>
    </row>
    <row r="18" spans="1:18" ht="19.5" customHeight="1" thickBot="1">
      <c r="A18" s="3899" t="s">
        <v>32</v>
      </c>
      <c r="B18" s="3900"/>
      <c r="C18" s="3901"/>
      <c r="D18" s="1200" t="s">
        <v>3860</v>
      </c>
      <c r="E18" s="1200"/>
      <c r="F18" s="1200"/>
      <c r="G18" s="1200"/>
      <c r="H18" s="1200"/>
      <c r="I18" s="1200"/>
      <c r="J18" s="1200"/>
      <c r="K18" s="1201"/>
      <c r="L18" s="2572" t="s">
        <v>34</v>
      </c>
      <c r="M18" s="2572"/>
      <c r="N18" s="2572"/>
      <c r="O18" s="2572"/>
      <c r="P18" s="2572"/>
      <c r="Q18" s="2572"/>
      <c r="R18" s="2572"/>
    </row>
    <row r="19" spans="1:18" ht="54" customHeight="1" thickBot="1">
      <c r="A19" s="1368" t="s">
        <v>41</v>
      </c>
      <c r="B19" s="3452"/>
      <c r="C19" s="3452"/>
      <c r="D19" s="3452"/>
      <c r="E19" s="2116"/>
      <c r="F19" s="1386" t="s">
        <v>39</v>
      </c>
      <c r="G19" s="1386"/>
      <c r="H19" s="1386" t="s">
        <v>17</v>
      </c>
      <c r="I19" s="1386"/>
      <c r="J19" s="1386" t="s">
        <v>18</v>
      </c>
      <c r="K19" s="1387"/>
      <c r="L19" s="2513" t="s">
        <v>40</v>
      </c>
      <c r="M19" s="2450"/>
      <c r="N19" s="2450"/>
      <c r="O19" s="2450"/>
      <c r="P19" s="2450"/>
      <c r="Q19" s="2450"/>
      <c r="R19" s="2450"/>
    </row>
    <row r="20" spans="1:18" ht="117" customHeight="1">
      <c r="A20" s="5968" t="s">
        <v>1515</v>
      </c>
      <c r="B20" s="3435"/>
      <c r="C20" s="3435"/>
      <c r="D20" s="3435"/>
      <c r="E20" s="5969"/>
      <c r="F20" s="1436" t="s">
        <v>64</v>
      </c>
      <c r="G20" s="1436"/>
      <c r="H20" s="2599" t="s">
        <v>35</v>
      </c>
      <c r="I20" s="2599"/>
      <c r="J20" s="1187" t="s">
        <v>2983</v>
      </c>
      <c r="K20" s="1188"/>
    </row>
    <row r="21" spans="1:18" ht="70.5" customHeight="1">
      <c r="A21" s="3676" t="s">
        <v>1516</v>
      </c>
      <c r="B21" s="3453"/>
      <c r="C21" s="3453"/>
      <c r="D21" s="3453"/>
      <c r="E21" s="3672"/>
      <c r="F21" s="1228" t="s">
        <v>64</v>
      </c>
      <c r="G21" s="1228"/>
      <c r="H21" s="1156" t="s">
        <v>35</v>
      </c>
      <c r="I21" s="1156"/>
      <c r="J21" s="1156" t="s">
        <v>2983</v>
      </c>
      <c r="K21" s="1157"/>
    </row>
    <row r="22" spans="1:18" ht="86.1" customHeight="1">
      <c r="A22" s="3676" t="s">
        <v>1517</v>
      </c>
      <c r="B22" s="3453"/>
      <c r="C22" s="3453"/>
      <c r="D22" s="3453"/>
      <c r="E22" s="3672"/>
      <c r="F22" s="1228" t="s">
        <v>64</v>
      </c>
      <c r="G22" s="1228"/>
      <c r="H22" s="1156" t="s">
        <v>134</v>
      </c>
      <c r="I22" s="1156"/>
      <c r="J22" s="1156" t="s">
        <v>2984</v>
      </c>
      <c r="K22" s="1157"/>
    </row>
    <row r="23" spans="1:18" ht="74.25" customHeight="1">
      <c r="A23" s="3676" t="s">
        <v>3926</v>
      </c>
      <c r="B23" s="3453"/>
      <c r="C23" s="3453"/>
      <c r="D23" s="3453"/>
      <c r="E23" s="3672"/>
      <c r="F23" s="1228" t="s">
        <v>64</v>
      </c>
      <c r="G23" s="1228"/>
      <c r="H23" s="1156" t="s">
        <v>1519</v>
      </c>
      <c r="I23" s="1156"/>
      <c r="J23" s="1156" t="s">
        <v>2984</v>
      </c>
      <c r="K23" s="1157"/>
    </row>
    <row r="24" spans="1:18" ht="74.25" customHeight="1">
      <c r="A24" s="3676" t="s">
        <v>3925</v>
      </c>
      <c r="B24" s="3453"/>
      <c r="C24" s="3453"/>
      <c r="D24" s="3453"/>
      <c r="E24" s="3672"/>
      <c r="F24" s="1228" t="s">
        <v>64</v>
      </c>
      <c r="G24" s="1228"/>
      <c r="H24" s="1156" t="s">
        <v>1519</v>
      </c>
      <c r="I24" s="1156"/>
      <c r="J24" s="1156" t="s">
        <v>2984</v>
      </c>
      <c r="K24" s="1157"/>
    </row>
    <row r="25" spans="1:18" ht="85.5" customHeight="1">
      <c r="A25" s="3676" t="s">
        <v>3924</v>
      </c>
      <c r="B25" s="3453"/>
      <c r="C25" s="3453"/>
      <c r="D25" s="3453"/>
      <c r="E25" s="3672"/>
      <c r="F25" s="1228" t="s">
        <v>64</v>
      </c>
      <c r="G25" s="1228"/>
      <c r="H25" s="1156" t="s">
        <v>180</v>
      </c>
      <c r="I25" s="1156"/>
      <c r="J25" s="1156" t="s">
        <v>2988</v>
      </c>
      <c r="K25" s="1157"/>
    </row>
    <row r="26" spans="1:18" ht="85.5" customHeight="1">
      <c r="A26" s="3676" t="s">
        <v>3923</v>
      </c>
      <c r="B26" s="3453"/>
      <c r="C26" s="3453"/>
      <c r="D26" s="3453"/>
      <c r="E26" s="3672"/>
      <c r="F26" s="1228" t="s">
        <v>64</v>
      </c>
      <c r="G26" s="1228"/>
      <c r="H26" s="1156" t="s">
        <v>180</v>
      </c>
      <c r="I26" s="1156"/>
      <c r="J26" s="1156" t="s">
        <v>2988</v>
      </c>
      <c r="K26" s="1157"/>
    </row>
    <row r="27" spans="1:18" ht="85.5" customHeight="1">
      <c r="A27" s="3676" t="s">
        <v>3922</v>
      </c>
      <c r="B27" s="3453"/>
      <c r="C27" s="3453"/>
      <c r="D27" s="3453"/>
      <c r="E27" s="3672"/>
      <c r="F27" s="1228" t="s">
        <v>64</v>
      </c>
      <c r="G27" s="1228"/>
      <c r="H27" s="1156" t="s">
        <v>180</v>
      </c>
      <c r="I27" s="1156"/>
      <c r="J27" s="1156" t="s">
        <v>2988</v>
      </c>
      <c r="K27" s="1157"/>
    </row>
    <row r="28" spans="1:18" ht="85.5" customHeight="1">
      <c r="A28" s="5967" t="s">
        <v>7010</v>
      </c>
      <c r="B28" s="3453"/>
      <c r="C28" s="3453"/>
      <c r="D28" s="3453"/>
      <c r="E28" s="3672"/>
      <c r="F28" s="1228" t="s">
        <v>64</v>
      </c>
      <c r="G28" s="1228"/>
      <c r="H28" s="1156" t="s">
        <v>180</v>
      </c>
      <c r="I28" s="1156"/>
      <c r="J28" s="1156" t="s">
        <v>2988</v>
      </c>
      <c r="K28" s="1157"/>
    </row>
    <row r="29" spans="1:18" ht="85.5" customHeight="1">
      <c r="A29" s="3676" t="s">
        <v>3921</v>
      </c>
      <c r="B29" s="3453"/>
      <c r="C29" s="3453"/>
      <c r="D29" s="3453"/>
      <c r="E29" s="3672"/>
      <c r="F29" s="1228" t="s">
        <v>64</v>
      </c>
      <c r="G29" s="1228"/>
      <c r="H29" s="1156" t="s">
        <v>180</v>
      </c>
      <c r="I29" s="1156"/>
      <c r="J29" s="1156" t="s">
        <v>2988</v>
      </c>
      <c r="K29" s="1157"/>
    </row>
    <row r="30" spans="1:18" ht="54.95" customHeight="1">
      <c r="A30" s="3676" t="s">
        <v>3920</v>
      </c>
      <c r="B30" s="3453"/>
      <c r="C30" s="3453"/>
      <c r="D30" s="3453"/>
      <c r="E30" s="3672"/>
      <c r="F30" s="1228" t="s">
        <v>64</v>
      </c>
      <c r="G30" s="1228"/>
      <c r="H30" s="1156" t="s">
        <v>180</v>
      </c>
      <c r="I30" s="1156"/>
      <c r="J30" s="1156" t="s">
        <v>2988</v>
      </c>
      <c r="K30" s="1157"/>
    </row>
    <row r="31" spans="1:18" ht="54.95" customHeight="1">
      <c r="A31" s="5967" t="s">
        <v>7008</v>
      </c>
      <c r="B31" s="3453"/>
      <c r="C31" s="3453"/>
      <c r="D31" s="3453"/>
      <c r="E31" s="3672"/>
      <c r="F31" s="1228" t="s">
        <v>64</v>
      </c>
      <c r="G31" s="1228"/>
      <c r="H31" s="1156" t="s">
        <v>180</v>
      </c>
      <c r="I31" s="1156"/>
      <c r="J31" s="1156" t="s">
        <v>2988</v>
      </c>
      <c r="K31" s="1157"/>
    </row>
    <row r="32" spans="1:18" ht="93" customHeight="1">
      <c r="A32" s="5967" t="s">
        <v>7009</v>
      </c>
      <c r="B32" s="3453"/>
      <c r="C32" s="3453"/>
      <c r="D32" s="3453"/>
      <c r="E32" s="3672"/>
      <c r="F32" s="1228" t="s">
        <v>64</v>
      </c>
      <c r="G32" s="1228"/>
      <c r="H32" s="1156" t="s">
        <v>38</v>
      </c>
      <c r="I32" s="1156"/>
      <c r="J32" s="1156" t="s">
        <v>2988</v>
      </c>
      <c r="K32" s="1157"/>
    </row>
    <row r="33" spans="1:11" ht="93" customHeight="1">
      <c r="A33" s="3676" t="s">
        <v>3919</v>
      </c>
      <c r="B33" s="3453"/>
      <c r="C33" s="3453"/>
      <c r="D33" s="3453"/>
      <c r="E33" s="3672"/>
      <c r="F33" s="1228" t="s">
        <v>64</v>
      </c>
      <c r="G33" s="1228"/>
      <c r="H33" s="1156" t="s">
        <v>38</v>
      </c>
      <c r="I33" s="1156"/>
      <c r="J33" s="1156" t="s">
        <v>2988</v>
      </c>
      <c r="K33" s="1157"/>
    </row>
    <row r="34" spans="1:11" ht="82.5" customHeight="1">
      <c r="A34" s="3676" t="s">
        <v>2995</v>
      </c>
      <c r="B34" s="3453"/>
      <c r="C34" s="3453"/>
      <c r="D34" s="3453"/>
      <c r="E34" s="3672"/>
      <c r="F34" s="1228" t="s">
        <v>64</v>
      </c>
      <c r="G34" s="1228"/>
      <c r="H34" s="1156" t="s">
        <v>180</v>
      </c>
      <c r="I34" s="1156"/>
      <c r="J34" s="1156" t="s">
        <v>2988</v>
      </c>
      <c r="K34" s="1157"/>
    </row>
    <row r="35" spans="1:11" ht="82.5" customHeight="1">
      <c r="A35" s="5967" t="s">
        <v>7007</v>
      </c>
      <c r="B35" s="3453"/>
      <c r="C35" s="3453"/>
      <c r="D35" s="3453"/>
      <c r="E35" s="3672"/>
      <c r="F35" s="1228" t="s">
        <v>67</v>
      </c>
      <c r="G35" s="1228"/>
      <c r="H35" s="1156" t="s">
        <v>1377</v>
      </c>
      <c r="I35" s="1156"/>
      <c r="J35" s="1156" t="s">
        <v>2997</v>
      </c>
      <c r="K35" s="1157"/>
    </row>
    <row r="36" spans="1:11" ht="82.5" customHeight="1">
      <c r="A36" s="5967" t="s">
        <v>7006</v>
      </c>
      <c r="B36" s="3453"/>
      <c r="C36" s="3453"/>
      <c r="D36" s="3453"/>
      <c r="E36" s="3672"/>
      <c r="F36" s="1228" t="s">
        <v>67</v>
      </c>
      <c r="G36" s="1228"/>
      <c r="H36" s="1156" t="s">
        <v>1377</v>
      </c>
      <c r="I36" s="1156"/>
      <c r="J36" s="1156" t="s">
        <v>2997</v>
      </c>
      <c r="K36" s="1157"/>
    </row>
    <row r="37" spans="1:11" ht="54.95" customHeight="1">
      <c r="A37" s="5967" t="s">
        <v>7005</v>
      </c>
      <c r="B37" s="3453"/>
      <c r="C37" s="3453"/>
      <c r="D37" s="3453"/>
      <c r="E37" s="3672"/>
      <c r="F37" s="1228" t="s">
        <v>67</v>
      </c>
      <c r="G37" s="1228"/>
      <c r="H37" s="1156" t="s">
        <v>1433</v>
      </c>
      <c r="I37" s="1156"/>
      <c r="J37" s="1156" t="s">
        <v>2635</v>
      </c>
      <c r="K37" s="1157"/>
    </row>
    <row r="38" spans="1:11" ht="54.95" customHeight="1">
      <c r="A38" s="5967" t="s">
        <v>7004</v>
      </c>
      <c r="B38" s="3453"/>
      <c r="C38" s="3453"/>
      <c r="D38" s="3453"/>
      <c r="E38" s="3672"/>
      <c r="F38" s="1228" t="s">
        <v>67</v>
      </c>
      <c r="G38" s="1228"/>
      <c r="H38" s="1156" t="s">
        <v>1433</v>
      </c>
      <c r="I38" s="1156"/>
      <c r="J38" s="1156" t="s">
        <v>2635</v>
      </c>
      <c r="K38" s="1157"/>
    </row>
    <row r="39" spans="1:11" ht="132.75" customHeight="1">
      <c r="A39" s="3676" t="s">
        <v>3918</v>
      </c>
      <c r="B39" s="3453"/>
      <c r="C39" s="3453"/>
      <c r="D39" s="3453"/>
      <c r="E39" s="3672"/>
      <c r="F39" s="1228" t="s">
        <v>67</v>
      </c>
      <c r="G39" s="1228"/>
      <c r="H39" s="1156" t="s">
        <v>1521</v>
      </c>
      <c r="I39" s="1156"/>
      <c r="J39" s="1156" t="s">
        <v>4497</v>
      </c>
      <c r="K39" s="1157"/>
    </row>
    <row r="40" spans="1:11" ht="132.75" customHeight="1">
      <c r="A40" s="5967" t="s">
        <v>7003</v>
      </c>
      <c r="B40" s="3453"/>
      <c r="C40" s="3453"/>
      <c r="D40" s="3453"/>
      <c r="E40" s="3672"/>
      <c r="F40" s="1228" t="s">
        <v>67</v>
      </c>
      <c r="G40" s="1228"/>
      <c r="H40" s="1156" t="s">
        <v>1521</v>
      </c>
      <c r="I40" s="1156"/>
      <c r="J40" s="1156" t="s">
        <v>4497</v>
      </c>
      <c r="K40" s="1157"/>
    </row>
    <row r="41" spans="1:11" ht="87" customHeight="1">
      <c r="A41" s="5967" t="s">
        <v>7002</v>
      </c>
      <c r="B41" s="3453"/>
      <c r="C41" s="3453"/>
      <c r="D41" s="3453"/>
      <c r="E41" s="3672"/>
      <c r="F41" s="1228" t="s">
        <v>67</v>
      </c>
      <c r="G41" s="1228"/>
      <c r="H41" s="1156" t="s">
        <v>1521</v>
      </c>
      <c r="I41" s="1156"/>
      <c r="J41" s="1156" t="s">
        <v>4497</v>
      </c>
      <c r="K41" s="1157"/>
    </row>
    <row r="42" spans="1:11" ht="87" customHeight="1">
      <c r="A42" s="5967" t="s">
        <v>7001</v>
      </c>
      <c r="B42" s="3453"/>
      <c r="C42" s="3453"/>
      <c r="D42" s="3453"/>
      <c r="E42" s="3672"/>
      <c r="F42" s="1228" t="s">
        <v>67</v>
      </c>
      <c r="G42" s="1228"/>
      <c r="H42" s="1156" t="s">
        <v>1521</v>
      </c>
      <c r="I42" s="1156"/>
      <c r="J42" s="1156" t="s">
        <v>4497</v>
      </c>
      <c r="K42" s="1157"/>
    </row>
    <row r="43" spans="1:11" ht="84" customHeight="1">
      <c r="A43" s="5967" t="s">
        <v>7000</v>
      </c>
      <c r="B43" s="3453"/>
      <c r="C43" s="3453"/>
      <c r="D43" s="3453"/>
      <c r="E43" s="3672"/>
      <c r="F43" s="1228" t="s">
        <v>67</v>
      </c>
      <c r="G43" s="1228"/>
      <c r="H43" s="1156" t="s">
        <v>1521</v>
      </c>
      <c r="I43" s="1156"/>
      <c r="J43" s="1156" t="s">
        <v>4497</v>
      </c>
      <c r="K43" s="1157"/>
    </row>
    <row r="44" spans="1:11" ht="84" customHeight="1">
      <c r="A44" s="5967" t="s">
        <v>6999</v>
      </c>
      <c r="B44" s="3453"/>
      <c r="C44" s="3453"/>
      <c r="D44" s="3453"/>
      <c r="E44" s="3672"/>
      <c r="F44" s="1228" t="s">
        <v>67</v>
      </c>
      <c r="G44" s="1228"/>
      <c r="H44" s="1156" t="s">
        <v>1521</v>
      </c>
      <c r="I44" s="1156"/>
      <c r="J44" s="1156" t="s">
        <v>4497</v>
      </c>
      <c r="K44" s="1157"/>
    </row>
    <row r="45" spans="1:11" ht="84" customHeight="1">
      <c r="A45" s="5967" t="s">
        <v>6998</v>
      </c>
      <c r="B45" s="3453"/>
      <c r="C45" s="3453"/>
      <c r="D45" s="3453"/>
      <c r="E45" s="3672"/>
      <c r="F45" s="1228" t="s">
        <v>67</v>
      </c>
      <c r="G45" s="1228"/>
      <c r="H45" s="1156" t="s">
        <v>1521</v>
      </c>
      <c r="I45" s="1156"/>
      <c r="J45" s="1156" t="s">
        <v>4497</v>
      </c>
      <c r="K45" s="1157"/>
    </row>
    <row r="46" spans="1:11" ht="84" customHeight="1">
      <c r="A46" s="5967" t="s">
        <v>6997</v>
      </c>
      <c r="B46" s="3453"/>
      <c r="C46" s="3453"/>
      <c r="D46" s="3453"/>
      <c r="E46" s="3672"/>
      <c r="F46" s="1228" t="s">
        <v>67</v>
      </c>
      <c r="G46" s="1228"/>
      <c r="H46" s="1156" t="s">
        <v>1522</v>
      </c>
      <c r="I46" s="1156"/>
      <c r="J46" s="1156" t="s">
        <v>4497</v>
      </c>
      <c r="K46" s="1157"/>
    </row>
    <row r="47" spans="1:11" ht="126.75" customHeight="1">
      <c r="A47" s="5967" t="s">
        <v>6996</v>
      </c>
      <c r="B47" s="3453"/>
      <c r="C47" s="3453"/>
      <c r="D47" s="3453"/>
      <c r="E47" s="3672"/>
      <c r="F47" s="1228" t="s">
        <v>67</v>
      </c>
      <c r="G47" s="1228"/>
      <c r="H47" s="1156" t="s">
        <v>1523</v>
      </c>
      <c r="I47" s="1156"/>
      <c r="J47" s="1156" t="s">
        <v>4498</v>
      </c>
      <c r="K47" s="1157"/>
    </row>
    <row r="48" spans="1:11" ht="126.75" customHeight="1">
      <c r="A48" s="5967" t="s">
        <v>6995</v>
      </c>
      <c r="B48" s="3453"/>
      <c r="C48" s="3453"/>
      <c r="D48" s="3453"/>
      <c r="E48" s="3672"/>
      <c r="F48" s="1228" t="s">
        <v>67</v>
      </c>
      <c r="G48" s="1228"/>
      <c r="H48" s="1156" t="s">
        <v>1523</v>
      </c>
      <c r="I48" s="1156"/>
      <c r="J48" s="1156" t="s">
        <v>4498</v>
      </c>
      <c r="K48" s="1157"/>
    </row>
    <row r="49" spans="1:11" ht="126.75" customHeight="1" thickBot="1">
      <c r="A49" s="5967" t="s">
        <v>1804</v>
      </c>
      <c r="B49" s="3453"/>
      <c r="C49" s="5973"/>
      <c r="D49" s="5973"/>
      <c r="E49" s="5974"/>
      <c r="F49" s="3432" t="s">
        <v>67</v>
      </c>
      <c r="G49" s="3432"/>
      <c r="H49" s="3433" t="s">
        <v>1523</v>
      </c>
      <c r="I49" s="3433"/>
      <c r="J49" s="3433" t="s">
        <v>4498</v>
      </c>
      <c r="K49" s="4576"/>
    </row>
    <row r="50" spans="1:11" ht="45.75" customHeight="1" thickBot="1">
      <c r="A50" s="1393" t="s">
        <v>42</v>
      </c>
      <c r="B50" s="1403"/>
      <c r="C50" s="5971" t="s">
        <v>3917</v>
      </c>
      <c r="D50" s="3571"/>
      <c r="E50" s="3571"/>
      <c r="F50" s="3571"/>
      <c r="G50" s="3571"/>
      <c r="H50" s="3571"/>
      <c r="I50" s="3571"/>
      <c r="J50" s="3571"/>
      <c r="K50" s="5972"/>
    </row>
    <row r="51" spans="1:11" ht="297.95" customHeight="1" thickBot="1">
      <c r="A51" s="2889" t="s">
        <v>19</v>
      </c>
      <c r="B51" s="3642"/>
      <c r="C51" s="2123" t="s">
        <v>8623</v>
      </c>
      <c r="D51" s="1200"/>
      <c r="E51" s="1200"/>
      <c r="F51" s="1200"/>
      <c r="G51" s="1200"/>
      <c r="H51" s="1200"/>
      <c r="I51" s="1200"/>
      <c r="J51" s="1200"/>
      <c r="K51" s="1201"/>
    </row>
    <row r="52" spans="1:11" ht="24" customHeight="1">
      <c r="A52" s="2664" t="s">
        <v>21</v>
      </c>
      <c r="B52" s="3637"/>
      <c r="C52" s="2871" t="s">
        <v>3015</v>
      </c>
      <c r="D52" s="2871"/>
      <c r="E52" s="2871"/>
      <c r="F52" s="2871"/>
      <c r="G52" s="2871"/>
      <c r="H52" s="2871"/>
      <c r="I52" s="2871"/>
      <c r="J52" s="2871"/>
      <c r="K52" s="2872"/>
    </row>
    <row r="53" spans="1:11" ht="39" customHeight="1">
      <c r="A53" s="2873"/>
      <c r="B53" s="1396"/>
      <c r="C53" s="2879" t="s">
        <v>7144</v>
      </c>
      <c r="D53" s="2879"/>
      <c r="E53" s="2879"/>
      <c r="F53" s="2879"/>
      <c r="G53" s="2879"/>
      <c r="H53" s="2879"/>
      <c r="I53" s="2879"/>
      <c r="J53" s="2879"/>
      <c r="K53" s="2880"/>
    </row>
    <row r="54" spans="1:11" ht="39" customHeight="1">
      <c r="A54" s="2873"/>
      <c r="B54" s="1396"/>
      <c r="C54" s="2879" t="s">
        <v>7145</v>
      </c>
      <c r="D54" s="2879"/>
      <c r="E54" s="2879"/>
      <c r="F54" s="2879"/>
      <c r="G54" s="2879"/>
      <c r="H54" s="2879"/>
      <c r="I54" s="2879"/>
      <c r="J54" s="2879"/>
      <c r="K54" s="2880"/>
    </row>
    <row r="55" spans="1:11" ht="39" customHeight="1" thickBot="1">
      <c r="A55" s="1173"/>
      <c r="B55" s="2957"/>
      <c r="C55" s="2882" t="s">
        <v>3018</v>
      </c>
      <c r="D55" s="2882"/>
      <c r="E55" s="2882"/>
      <c r="F55" s="2882"/>
      <c r="G55" s="2882"/>
      <c r="H55" s="2882"/>
      <c r="I55" s="2882"/>
      <c r="J55" s="2882"/>
      <c r="K55" s="2674"/>
    </row>
    <row r="56" spans="1:11" ht="36" customHeight="1">
      <c r="A56" s="2873" t="s">
        <v>20</v>
      </c>
      <c r="B56" s="1396"/>
      <c r="C56" s="2870" t="s">
        <v>7011</v>
      </c>
      <c r="D56" s="2871"/>
      <c r="E56" s="2871"/>
      <c r="F56" s="2871"/>
      <c r="G56" s="2871"/>
      <c r="H56" s="2871"/>
      <c r="I56" s="2871"/>
      <c r="J56" s="2871"/>
      <c r="K56" s="2872"/>
    </row>
    <row r="57" spans="1:11" ht="36" customHeight="1">
      <c r="A57" s="2873"/>
      <c r="B57" s="1396"/>
      <c r="C57" s="2867" t="s">
        <v>7012</v>
      </c>
      <c r="D57" s="2868"/>
      <c r="E57" s="2868"/>
      <c r="F57" s="2868"/>
      <c r="G57" s="2868"/>
      <c r="H57" s="2868"/>
      <c r="I57" s="2868"/>
      <c r="J57" s="2868"/>
      <c r="K57" s="2869"/>
    </row>
    <row r="58" spans="1:11" ht="36" customHeight="1">
      <c r="A58" s="2873"/>
      <c r="B58" s="1396"/>
      <c r="C58" s="2867" t="s">
        <v>7013</v>
      </c>
      <c r="D58" s="2868"/>
      <c r="E58" s="2868"/>
      <c r="F58" s="2868"/>
      <c r="G58" s="2868"/>
      <c r="H58" s="2868"/>
      <c r="I58" s="2868"/>
      <c r="J58" s="2868"/>
      <c r="K58" s="2869"/>
    </row>
    <row r="59" spans="1:11" ht="36" customHeight="1">
      <c r="A59" s="2873"/>
      <c r="B59" s="1396"/>
      <c r="C59" s="2867" t="s">
        <v>7014</v>
      </c>
      <c r="D59" s="2868"/>
      <c r="E59" s="2868"/>
      <c r="F59" s="2868"/>
      <c r="G59" s="2868"/>
      <c r="H59" s="2868"/>
      <c r="I59" s="2868"/>
      <c r="J59" s="2868"/>
      <c r="K59" s="2869"/>
    </row>
    <row r="60" spans="1:11" ht="36" customHeight="1">
      <c r="A60" s="2873"/>
      <c r="B60" s="1396"/>
      <c r="C60" s="2867" t="s">
        <v>7015</v>
      </c>
      <c r="D60" s="2868"/>
      <c r="E60" s="2868"/>
      <c r="F60" s="2868"/>
      <c r="G60" s="2868"/>
      <c r="H60" s="2868"/>
      <c r="I60" s="2868"/>
      <c r="J60" s="2868"/>
      <c r="K60" s="2869"/>
    </row>
    <row r="61" spans="1:11" ht="36" customHeight="1">
      <c r="A61" s="2873"/>
      <c r="B61" s="1396"/>
      <c r="C61" s="2867" t="s">
        <v>7016</v>
      </c>
      <c r="D61" s="2868"/>
      <c r="E61" s="2868"/>
      <c r="F61" s="2868"/>
      <c r="G61" s="2868"/>
      <c r="H61" s="2868"/>
      <c r="I61" s="2868"/>
      <c r="J61" s="2868"/>
      <c r="K61" s="2869"/>
    </row>
    <row r="62" spans="1:11" ht="36" customHeight="1">
      <c r="A62" s="2873"/>
      <c r="B62" s="1396"/>
      <c r="C62" s="2867" t="s">
        <v>7779</v>
      </c>
      <c r="D62" s="2868"/>
      <c r="E62" s="2868"/>
      <c r="F62" s="2868"/>
      <c r="G62" s="2868"/>
      <c r="H62" s="2868"/>
      <c r="I62" s="2868"/>
      <c r="J62" s="2868"/>
      <c r="K62" s="2869"/>
    </row>
    <row r="63" spans="1:11" ht="24" customHeight="1">
      <c r="A63" s="2873"/>
      <c r="B63" s="1396"/>
      <c r="C63" s="2867" t="s">
        <v>2636</v>
      </c>
      <c r="D63" s="2868"/>
      <c r="E63" s="2868"/>
      <c r="F63" s="2868"/>
      <c r="G63" s="2868"/>
      <c r="H63" s="2868"/>
      <c r="I63" s="2868"/>
      <c r="J63" s="2868"/>
      <c r="K63" s="2869"/>
    </row>
    <row r="64" spans="1:11" ht="24" customHeight="1">
      <c r="A64" s="2873"/>
      <c r="B64" s="1396"/>
      <c r="C64" s="2867" t="s">
        <v>7017</v>
      </c>
      <c r="D64" s="2868"/>
      <c r="E64" s="2868"/>
      <c r="F64" s="2868"/>
      <c r="G64" s="2868"/>
      <c r="H64" s="2868"/>
      <c r="I64" s="2868"/>
      <c r="J64" s="2868"/>
      <c r="K64" s="2869"/>
    </row>
    <row r="65" spans="1:18" ht="36" customHeight="1">
      <c r="A65" s="2873"/>
      <c r="B65" s="1396"/>
      <c r="C65" s="2867" t="s">
        <v>7018</v>
      </c>
      <c r="D65" s="2868"/>
      <c r="E65" s="2868"/>
      <c r="F65" s="2868"/>
      <c r="G65" s="2868"/>
      <c r="H65" s="2868"/>
      <c r="I65" s="2868"/>
      <c r="J65" s="2868"/>
      <c r="K65" s="2869"/>
    </row>
    <row r="66" spans="1:18" ht="36" customHeight="1">
      <c r="A66" s="2873"/>
      <c r="B66" s="1396"/>
      <c r="C66" s="2867" t="s">
        <v>7019</v>
      </c>
      <c r="D66" s="2868"/>
      <c r="E66" s="2868"/>
      <c r="F66" s="2868"/>
      <c r="G66" s="2868"/>
      <c r="H66" s="2868"/>
      <c r="I66" s="2868"/>
      <c r="J66" s="2868"/>
      <c r="K66" s="2869"/>
    </row>
    <row r="67" spans="1:18" ht="24" customHeight="1" thickBot="1">
      <c r="A67" s="1173"/>
      <c r="B67" s="2957"/>
      <c r="C67" s="2589" t="s">
        <v>2637</v>
      </c>
      <c r="D67" s="3682"/>
      <c r="E67" s="3682"/>
      <c r="F67" s="3682"/>
      <c r="G67" s="3682"/>
      <c r="H67" s="3682"/>
      <c r="I67" s="3682"/>
      <c r="J67" s="3682"/>
      <c r="K67" s="1181"/>
    </row>
    <row r="68" spans="1:18" ht="15.75" thickBot="1">
      <c r="A68" s="3661" t="s">
        <v>29</v>
      </c>
      <c r="B68" s="2595"/>
      <c r="C68" s="2595"/>
      <c r="D68" s="2595"/>
      <c r="E68" s="2595"/>
      <c r="F68" s="2595"/>
      <c r="G68" s="2595"/>
      <c r="H68" s="2595"/>
      <c r="I68" s="2595"/>
      <c r="J68" s="2595"/>
      <c r="K68" s="2596"/>
    </row>
    <row r="69" spans="1:18" ht="30" customHeight="1">
      <c r="A69" s="2068" t="s">
        <v>8386</v>
      </c>
      <c r="B69" s="2069"/>
      <c r="C69" s="2069"/>
      <c r="D69" s="2069"/>
      <c r="E69" s="2070"/>
      <c r="F69" s="2056">
        <v>45</v>
      </c>
      <c r="G69" s="2057"/>
      <c r="H69" s="2057"/>
      <c r="I69" s="2057"/>
      <c r="J69" s="2057"/>
      <c r="K69" s="2058"/>
      <c r="L69" s="7"/>
      <c r="M69" s="7"/>
      <c r="N69" s="7"/>
      <c r="O69" s="7"/>
      <c r="P69" s="7"/>
      <c r="Q69" s="7"/>
      <c r="R69" s="7"/>
    </row>
    <row r="70" spans="1:18" ht="30" customHeight="1">
      <c r="A70" s="1195" t="s">
        <v>26</v>
      </c>
      <c r="B70" s="1196"/>
      <c r="C70" s="1196"/>
      <c r="D70" s="1196"/>
      <c r="E70" s="1197"/>
      <c r="F70" s="2059">
        <v>5</v>
      </c>
      <c r="G70" s="2060"/>
      <c r="H70" s="2060"/>
      <c r="I70" s="2060"/>
      <c r="J70" s="2060"/>
      <c r="K70" s="2061"/>
      <c r="L70" s="7" t="s">
        <v>27</v>
      </c>
      <c r="M70" s="7"/>
      <c r="N70" s="7"/>
      <c r="O70" s="7"/>
      <c r="P70" s="7"/>
      <c r="Q70" s="7"/>
      <c r="R70" s="7"/>
    </row>
    <row r="71" spans="1:18" ht="15.75" thickBot="1">
      <c r="A71" s="2065" t="s">
        <v>22</v>
      </c>
      <c r="B71" s="2130"/>
      <c r="C71" s="2130"/>
      <c r="D71" s="2130"/>
      <c r="E71" s="2067"/>
      <c r="F71" s="2062" t="s">
        <v>8402</v>
      </c>
      <c r="G71" s="2063"/>
      <c r="H71" s="2063"/>
      <c r="I71" s="2063"/>
      <c r="J71" s="2063"/>
      <c r="K71" s="2064"/>
    </row>
    <row r="72" spans="1:18" ht="44.25" customHeight="1" thickBot="1">
      <c r="A72" s="1198" t="s">
        <v>3356</v>
      </c>
      <c r="B72" s="1236"/>
      <c r="C72" s="1236"/>
      <c r="D72" s="1236"/>
      <c r="E72" s="1237"/>
      <c r="F72" s="5970" t="s">
        <v>8622</v>
      </c>
      <c r="G72" s="2219"/>
      <c r="H72" s="2219"/>
      <c r="I72" s="2219"/>
      <c r="J72" s="2219"/>
      <c r="K72" s="2220"/>
    </row>
  </sheetData>
  <sheetProtection algorithmName="SHA-512" hashValue="V/MC6hOAZkiv/QutGxg70SAoxYr+0tx7lwzgdaRk1jMNFwH/HlowL4iQhx7cU6+/zgZa/ZaTto97RSZgjHhEqw==" saltValue="WYXeqRGmBIsMnVhs6nN82A==" spinCount="100000" sheet="1" objects="1" scenarios="1"/>
  <sortState ref="C56:K67">
    <sortCondition ref="C56"/>
  </sortState>
  <mergeCells count="199">
    <mergeCell ref="A44:E44"/>
    <mergeCell ref="F44:G44"/>
    <mergeCell ref="H44:I44"/>
    <mergeCell ref="J44:K44"/>
    <mergeCell ref="A51:B51"/>
    <mergeCell ref="C54:K54"/>
    <mergeCell ref="A45:E45"/>
    <mergeCell ref="F45:G45"/>
    <mergeCell ref="H45:I45"/>
    <mergeCell ref="J45:K45"/>
    <mergeCell ref="A46:E46"/>
    <mergeCell ref="F46:G46"/>
    <mergeCell ref="H46:I46"/>
    <mergeCell ref="J46:K46"/>
    <mergeCell ref="A52:B55"/>
    <mergeCell ref="C52:K52"/>
    <mergeCell ref="C53:K53"/>
    <mergeCell ref="C55:K55"/>
    <mergeCell ref="A49:E49"/>
    <mergeCell ref="F49:G49"/>
    <mergeCell ref="A47:E47"/>
    <mergeCell ref="H49:I49"/>
    <mergeCell ref="F47:G47"/>
    <mergeCell ref="H47:I47"/>
    <mergeCell ref="J47:K47"/>
    <mergeCell ref="A48:E48"/>
    <mergeCell ref="F48:G48"/>
    <mergeCell ref="H48:I48"/>
    <mergeCell ref="J48:K48"/>
    <mergeCell ref="C50:K50"/>
    <mergeCell ref="A70:E70"/>
    <mergeCell ref="A69:E69"/>
    <mergeCell ref="C51:K51"/>
    <mergeCell ref="J49:K49"/>
    <mergeCell ref="A50:B50"/>
    <mergeCell ref="F70:K70"/>
    <mergeCell ref="A34:E34"/>
    <mergeCell ref="F34:G34"/>
    <mergeCell ref="H34:I34"/>
    <mergeCell ref="J34:K34"/>
    <mergeCell ref="A35:E35"/>
    <mergeCell ref="F35:G35"/>
    <mergeCell ref="H35:I35"/>
    <mergeCell ref="J35:K35"/>
    <mergeCell ref="A36:E36"/>
    <mergeCell ref="F36:G36"/>
    <mergeCell ref="H36:I36"/>
    <mergeCell ref="J36:K36"/>
    <mergeCell ref="A38:E38"/>
    <mergeCell ref="F38:G38"/>
    <mergeCell ref="H38:I38"/>
    <mergeCell ref="J38:K38"/>
    <mergeCell ref="J39:K39"/>
    <mergeCell ref="A40:E40"/>
    <mergeCell ref="F40:G40"/>
    <mergeCell ref="H40:I40"/>
    <mergeCell ref="J40:K40"/>
    <mergeCell ref="A33:E33"/>
    <mergeCell ref="F33:G33"/>
    <mergeCell ref="H33:I33"/>
    <mergeCell ref="J33:K33"/>
    <mergeCell ref="A29:E29"/>
    <mergeCell ref="F29:G29"/>
    <mergeCell ref="H29:I29"/>
    <mergeCell ref="J29:K29"/>
    <mergeCell ref="A31:E31"/>
    <mergeCell ref="F31:G31"/>
    <mergeCell ref="H31:I31"/>
    <mergeCell ref="J31:K31"/>
    <mergeCell ref="A30:E30"/>
    <mergeCell ref="F30:G30"/>
    <mergeCell ref="H30:I30"/>
    <mergeCell ref="F71:K71"/>
    <mergeCell ref="A72:E72"/>
    <mergeCell ref="F72:K72"/>
    <mergeCell ref="A56:B67"/>
    <mergeCell ref="A68:K68"/>
    <mergeCell ref="F69:K69"/>
    <mergeCell ref="C67:K67"/>
    <mergeCell ref="C60:K60"/>
    <mergeCell ref="C61:K61"/>
    <mergeCell ref="C64:K64"/>
    <mergeCell ref="C62:K62"/>
    <mergeCell ref="C63:K63"/>
    <mergeCell ref="C65:K65"/>
    <mergeCell ref="C66:K66"/>
    <mergeCell ref="C59:K59"/>
    <mergeCell ref="C56:K56"/>
    <mergeCell ref="C57:K57"/>
    <mergeCell ref="C58:K58"/>
    <mergeCell ref="A24:E24"/>
    <mergeCell ref="F24:G24"/>
    <mergeCell ref="H24:I24"/>
    <mergeCell ref="J24:K24"/>
    <mergeCell ref="A26:E26"/>
    <mergeCell ref="A43:E43"/>
    <mergeCell ref="F43:G43"/>
    <mergeCell ref="H43:I43"/>
    <mergeCell ref="J43:K43"/>
    <mergeCell ref="A37:E37"/>
    <mergeCell ref="F37:G37"/>
    <mergeCell ref="H37:I37"/>
    <mergeCell ref="J37:K37"/>
    <mergeCell ref="A39:E39"/>
    <mergeCell ref="F39:G39"/>
    <mergeCell ref="A42:E42"/>
    <mergeCell ref="F42:G42"/>
    <mergeCell ref="H42:I42"/>
    <mergeCell ref="J42:K42"/>
    <mergeCell ref="A41:E41"/>
    <mergeCell ref="F41:G41"/>
    <mergeCell ref="H41:I41"/>
    <mergeCell ref="J41:K41"/>
    <mergeCell ref="H39:I39"/>
    <mergeCell ref="F25:G25"/>
    <mergeCell ref="H25:I25"/>
    <mergeCell ref="J25:K25"/>
    <mergeCell ref="A28:E28"/>
    <mergeCell ref="F28:G28"/>
    <mergeCell ref="H28:I28"/>
    <mergeCell ref="J28:K28"/>
    <mergeCell ref="F26:G26"/>
    <mergeCell ref="H26:I26"/>
    <mergeCell ref="J26:K26"/>
    <mergeCell ref="A27:E27"/>
    <mergeCell ref="F27:G27"/>
    <mergeCell ref="H27:I27"/>
    <mergeCell ref="J27:K27"/>
    <mergeCell ref="A17:C17"/>
    <mergeCell ref="D17:K17"/>
    <mergeCell ref="J30:K30"/>
    <mergeCell ref="A32:E32"/>
    <mergeCell ref="F32:G32"/>
    <mergeCell ref="H32:I32"/>
    <mergeCell ref="J32:K32"/>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5:E25"/>
    <mergeCell ref="A9:C11"/>
    <mergeCell ref="D9:K9"/>
    <mergeCell ref="D10:K10"/>
    <mergeCell ref="D11:K11"/>
    <mergeCell ref="A12:C14"/>
    <mergeCell ref="D12:K12"/>
    <mergeCell ref="D13:K13"/>
    <mergeCell ref="D14:K14"/>
    <mergeCell ref="A15:C16"/>
    <mergeCell ref="D15:K15"/>
    <mergeCell ref="D16:K16"/>
    <mergeCell ref="A1:C1"/>
    <mergeCell ref="D1:E1"/>
    <mergeCell ref="F1:H1"/>
    <mergeCell ref="I1:K1"/>
    <mergeCell ref="A2:C2"/>
    <mergeCell ref="D2:E2"/>
    <mergeCell ref="F2:H2"/>
    <mergeCell ref="I2:K2"/>
    <mergeCell ref="A3:C3"/>
    <mergeCell ref="D3:E3"/>
    <mergeCell ref="F3:H3"/>
    <mergeCell ref="I3:K3"/>
    <mergeCell ref="L5:Q6"/>
    <mergeCell ref="A71:E71"/>
    <mergeCell ref="L17:R17"/>
    <mergeCell ref="L18:R18"/>
    <mergeCell ref="L19:R19"/>
    <mergeCell ref="A4:C4"/>
    <mergeCell ref="D4:E4"/>
    <mergeCell ref="F4:H4"/>
    <mergeCell ref="I4:K4"/>
    <mergeCell ref="D18:K18"/>
    <mergeCell ref="A19:E19"/>
    <mergeCell ref="F19:G19"/>
    <mergeCell ref="H19:I19"/>
    <mergeCell ref="J19:K19"/>
    <mergeCell ref="A18:C18"/>
    <mergeCell ref="A5:C5"/>
    <mergeCell ref="D5:E5"/>
    <mergeCell ref="F5:H5"/>
    <mergeCell ref="I5:K5"/>
    <mergeCell ref="A6:C6"/>
    <mergeCell ref="D6:K6"/>
    <mergeCell ref="A7:C7"/>
    <mergeCell ref="D7:K7"/>
    <mergeCell ref="A8:K8"/>
  </mergeCell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Arkusz118">
    <tabColor rgb="FF0070C0"/>
  </sheetPr>
  <dimension ref="A1:R82"/>
  <sheetViews>
    <sheetView topLeftCell="A50" workbookViewId="0">
      <selection activeCell="C51" sqref="C51:K51"/>
    </sheetView>
  </sheetViews>
  <sheetFormatPr defaultRowHeight="15"/>
  <cols>
    <col min="3" max="3" width="6.140625" customWidth="1"/>
    <col min="5" max="5" width="9" customWidth="1"/>
    <col min="8" max="8" width="8.42578125" customWidth="1"/>
    <col min="10" max="10" width="8.28515625" customWidth="1"/>
    <col min="11" max="11" width="8.5703125" customWidth="1"/>
  </cols>
  <sheetData>
    <row r="1" spans="1:18" ht="31.5" customHeight="1" thickBot="1">
      <c r="A1" s="3120" t="s">
        <v>1</v>
      </c>
      <c r="B1" s="3121"/>
      <c r="C1" s="5986"/>
      <c r="D1" s="2560" t="s">
        <v>11</v>
      </c>
      <c r="E1" s="2561"/>
      <c r="F1" s="2540" t="s">
        <v>10</v>
      </c>
      <c r="G1" s="2541"/>
      <c r="H1" s="3122"/>
      <c r="I1" s="3876" t="s">
        <v>6990</v>
      </c>
      <c r="J1" s="4268"/>
      <c r="K1" s="3877"/>
      <c r="L1" s="7"/>
      <c r="M1" s="7"/>
      <c r="N1" s="7"/>
      <c r="O1" s="7"/>
      <c r="P1" s="7"/>
      <c r="Q1" s="7"/>
      <c r="R1" s="7"/>
    </row>
    <row r="2" spans="1:18" ht="46.5" customHeight="1" thickBot="1">
      <c r="A2" s="2540" t="s">
        <v>12</v>
      </c>
      <c r="B2" s="2541"/>
      <c r="C2" s="3122"/>
      <c r="D2" s="2739" t="s">
        <v>4891</v>
      </c>
      <c r="E2" s="1279"/>
      <c r="F2" s="2540" t="s">
        <v>2</v>
      </c>
      <c r="G2" s="2541"/>
      <c r="H2" s="3122"/>
      <c r="I2" s="5191" t="s">
        <v>141</v>
      </c>
      <c r="J2" s="3874"/>
      <c r="K2" s="3875"/>
      <c r="L2" s="7"/>
      <c r="M2" s="7"/>
      <c r="N2" s="7"/>
      <c r="O2" s="7"/>
      <c r="P2" s="7"/>
      <c r="Q2" s="7"/>
      <c r="R2" s="7"/>
    </row>
    <row r="3" spans="1:18" ht="15.75" thickBot="1">
      <c r="A3" s="2540" t="s">
        <v>3</v>
      </c>
      <c r="B3" s="2541"/>
      <c r="C3" s="3122"/>
      <c r="D3" s="3130" t="s">
        <v>59</v>
      </c>
      <c r="E3" s="3131"/>
      <c r="F3" s="2540" t="s">
        <v>4</v>
      </c>
      <c r="G3" s="2541"/>
      <c r="H3" s="3122"/>
      <c r="I3" s="3130">
        <v>2</v>
      </c>
      <c r="J3" s="3132"/>
      <c r="K3" s="3131"/>
      <c r="L3" s="7"/>
      <c r="M3" s="7"/>
      <c r="N3" s="7"/>
      <c r="O3" s="7"/>
      <c r="P3" s="7"/>
      <c r="Q3" s="7"/>
      <c r="R3" s="7"/>
    </row>
    <row r="4" spans="1:18" ht="26.1" customHeight="1" thickBot="1">
      <c r="A4" s="2540" t="s">
        <v>5</v>
      </c>
      <c r="B4" s="2541"/>
      <c r="C4" s="3122"/>
      <c r="D4" s="3876" t="s">
        <v>129</v>
      </c>
      <c r="E4" s="3877"/>
      <c r="F4" s="2540" t="s">
        <v>0</v>
      </c>
      <c r="G4" s="2541"/>
      <c r="H4" s="3122"/>
      <c r="I4" s="3130" t="s">
        <v>30</v>
      </c>
      <c r="J4" s="3132"/>
      <c r="K4" s="3131"/>
      <c r="L4" s="7" t="s">
        <v>14</v>
      </c>
      <c r="M4" s="7"/>
      <c r="N4" s="7"/>
      <c r="O4" s="7"/>
      <c r="P4" s="7"/>
      <c r="Q4" s="7"/>
      <c r="R4" s="7"/>
    </row>
    <row r="5" spans="1:18" ht="15.75" thickBot="1">
      <c r="A5" s="2540" t="s">
        <v>15</v>
      </c>
      <c r="B5" s="2541"/>
      <c r="C5" s="3122"/>
      <c r="D5" s="3130" t="s">
        <v>31</v>
      </c>
      <c r="E5" s="3131"/>
      <c r="F5" s="2540" t="s">
        <v>16</v>
      </c>
      <c r="G5" s="2541"/>
      <c r="H5" s="3122"/>
      <c r="I5" s="3130" t="s">
        <v>60</v>
      </c>
      <c r="J5" s="3132"/>
      <c r="K5" s="3131"/>
      <c r="L5" s="2513" t="s">
        <v>43</v>
      </c>
      <c r="M5" s="2450"/>
      <c r="N5" s="2450"/>
      <c r="O5" s="2450"/>
      <c r="P5" s="2450"/>
      <c r="Q5" s="2450"/>
      <c r="R5" s="7"/>
    </row>
    <row r="6" spans="1:18" ht="43.5" customHeight="1" thickBot="1">
      <c r="A6" s="3849" t="s">
        <v>28</v>
      </c>
      <c r="B6" s="3850"/>
      <c r="C6" s="3851"/>
      <c r="D6" s="3766" t="s">
        <v>2167</v>
      </c>
      <c r="E6" s="2484"/>
      <c r="F6" s="2484"/>
      <c r="G6" s="2484"/>
      <c r="H6" s="2484"/>
      <c r="I6" s="2484"/>
      <c r="J6" s="2484"/>
      <c r="K6" s="2485"/>
      <c r="L6" s="2513"/>
      <c r="M6" s="2450"/>
      <c r="N6" s="2450"/>
      <c r="O6" s="2450"/>
      <c r="P6" s="2450"/>
      <c r="Q6" s="2450"/>
      <c r="R6" s="7"/>
    </row>
    <row r="7" spans="1:18" ht="101.45" customHeight="1" thickBot="1">
      <c r="A7" s="3849" t="s">
        <v>6</v>
      </c>
      <c r="B7" s="3850"/>
      <c r="C7" s="3851"/>
      <c r="D7" s="4515" t="s">
        <v>1514</v>
      </c>
      <c r="E7" s="5910"/>
      <c r="F7" s="5910"/>
      <c r="G7" s="5910"/>
      <c r="H7" s="5910"/>
      <c r="I7" s="5910"/>
      <c r="J7" s="5910"/>
      <c r="K7" s="5911"/>
      <c r="L7" s="7"/>
      <c r="M7" s="7"/>
      <c r="N7" s="7"/>
      <c r="O7" s="7"/>
      <c r="P7" s="7"/>
      <c r="Q7" s="7"/>
      <c r="R7" s="7"/>
    </row>
    <row r="8" spans="1:18" ht="33.950000000000003" customHeight="1" thickBot="1">
      <c r="A8" s="2545" t="s">
        <v>61</v>
      </c>
      <c r="B8" s="2546"/>
      <c r="C8" s="2546"/>
      <c r="D8" s="2546"/>
      <c r="E8" s="2546"/>
      <c r="F8" s="2546"/>
      <c r="G8" s="2546"/>
      <c r="H8" s="2546"/>
      <c r="I8" s="2546"/>
      <c r="J8" s="2546"/>
      <c r="K8" s="2547"/>
      <c r="L8" s="7"/>
      <c r="M8" s="7"/>
      <c r="N8" s="7"/>
      <c r="O8" s="7"/>
      <c r="P8" s="7"/>
      <c r="Q8" s="7"/>
      <c r="R8" s="7"/>
    </row>
    <row r="9" spans="1:18" ht="50.25" customHeight="1">
      <c r="A9" s="2517" t="s">
        <v>7</v>
      </c>
      <c r="B9" s="2518"/>
      <c r="C9" s="2519"/>
      <c r="D9" s="3156" t="s">
        <v>4780</v>
      </c>
      <c r="E9" s="3157"/>
      <c r="F9" s="3157"/>
      <c r="G9" s="3157"/>
      <c r="H9" s="3157"/>
      <c r="I9" s="3157"/>
      <c r="J9" s="3157"/>
      <c r="K9" s="3158"/>
      <c r="L9" s="7"/>
      <c r="M9" s="7"/>
      <c r="N9" s="7"/>
      <c r="O9" s="7"/>
      <c r="P9" s="7"/>
      <c r="Q9" s="7"/>
      <c r="R9" s="7"/>
    </row>
    <row r="10" spans="1:18" ht="100.5" customHeight="1">
      <c r="A10" s="2517"/>
      <c r="B10" s="2518"/>
      <c r="C10" s="2519"/>
      <c r="D10" s="2512" t="s">
        <v>7020</v>
      </c>
      <c r="E10" s="2496"/>
      <c r="F10" s="2496"/>
      <c r="G10" s="2496"/>
      <c r="H10" s="2496"/>
      <c r="I10" s="2496"/>
      <c r="J10" s="2496"/>
      <c r="K10" s="2497"/>
      <c r="L10" s="7"/>
      <c r="M10" s="7"/>
      <c r="N10" s="7"/>
      <c r="O10" s="7"/>
      <c r="P10" s="7"/>
      <c r="Q10" s="7"/>
      <c r="R10" s="7"/>
    </row>
    <row r="11" spans="1:18" ht="57" customHeight="1" thickBot="1">
      <c r="A11" s="2517"/>
      <c r="B11" s="2518"/>
      <c r="C11" s="2519"/>
      <c r="D11" s="2510" t="s">
        <v>7021</v>
      </c>
      <c r="E11" s="4217"/>
      <c r="F11" s="4217"/>
      <c r="G11" s="4217"/>
      <c r="H11" s="4217"/>
      <c r="I11" s="4217"/>
      <c r="J11" s="4217"/>
      <c r="K11" s="2511"/>
      <c r="L11" s="7"/>
      <c r="M11" s="7"/>
      <c r="N11" s="7"/>
      <c r="O11" s="7"/>
      <c r="P11" s="7"/>
      <c r="Q11" s="7"/>
      <c r="R11" s="7"/>
    </row>
    <row r="12" spans="1:18" ht="67.5" customHeight="1">
      <c r="A12" s="6006" t="s">
        <v>133</v>
      </c>
      <c r="B12" s="6007"/>
      <c r="C12" s="6008"/>
      <c r="D12" s="5987" t="s">
        <v>7022</v>
      </c>
      <c r="E12" s="5988"/>
      <c r="F12" s="5988"/>
      <c r="G12" s="5988"/>
      <c r="H12" s="5988"/>
      <c r="I12" s="5988"/>
      <c r="J12" s="5988"/>
      <c r="K12" s="5989"/>
      <c r="L12" s="7"/>
      <c r="M12" s="7"/>
      <c r="N12" s="7"/>
      <c r="O12" s="7"/>
      <c r="P12" s="7"/>
      <c r="Q12" s="7"/>
      <c r="R12" s="7"/>
    </row>
    <row r="13" spans="1:18" ht="101.25" customHeight="1">
      <c r="A13" s="2517"/>
      <c r="B13" s="2518"/>
      <c r="C13" s="2519"/>
      <c r="D13" s="5990" t="s">
        <v>7023</v>
      </c>
      <c r="E13" s="5976"/>
      <c r="F13" s="5976"/>
      <c r="G13" s="5976"/>
      <c r="H13" s="5976"/>
      <c r="I13" s="5976"/>
      <c r="J13" s="5976"/>
      <c r="K13" s="5991"/>
      <c r="L13" s="7"/>
      <c r="M13" s="7"/>
      <c r="N13" s="7"/>
      <c r="O13" s="7"/>
      <c r="P13" s="7"/>
      <c r="Q13" s="7"/>
      <c r="R13" s="7"/>
    </row>
    <row r="14" spans="1:18" ht="54.6" customHeight="1" thickBot="1">
      <c r="A14" s="2517"/>
      <c r="B14" s="2518"/>
      <c r="C14" s="2519"/>
      <c r="D14" s="5992" t="s">
        <v>7024</v>
      </c>
      <c r="E14" s="5993"/>
      <c r="F14" s="5993"/>
      <c r="G14" s="5993"/>
      <c r="H14" s="5993"/>
      <c r="I14" s="5993"/>
      <c r="J14" s="5993"/>
      <c r="K14" s="5994"/>
      <c r="L14" s="7"/>
      <c r="M14" s="7"/>
      <c r="N14" s="7"/>
      <c r="O14" s="7"/>
      <c r="P14" s="7"/>
      <c r="Q14" s="7"/>
      <c r="R14" s="7"/>
    </row>
    <row r="15" spans="1:18" ht="38.25" customHeight="1">
      <c r="A15" s="6006" t="s">
        <v>9</v>
      </c>
      <c r="B15" s="6007"/>
      <c r="C15" s="6008"/>
      <c r="D15" s="4060" t="s">
        <v>2982</v>
      </c>
      <c r="E15" s="3142"/>
      <c r="F15" s="3142"/>
      <c r="G15" s="3142"/>
      <c r="H15" s="3142"/>
      <c r="I15" s="3142"/>
      <c r="J15" s="3142"/>
      <c r="K15" s="3143"/>
      <c r="L15" s="7"/>
      <c r="M15" s="7"/>
      <c r="N15" s="7"/>
      <c r="O15" s="7"/>
      <c r="P15" s="7"/>
      <c r="Q15" s="7"/>
      <c r="R15" s="7"/>
    </row>
    <row r="16" spans="1:18" ht="42" customHeight="1" thickBot="1">
      <c r="A16" s="2517"/>
      <c r="B16" s="2518"/>
      <c r="C16" s="2519"/>
      <c r="D16" s="2512" t="s">
        <v>6994</v>
      </c>
      <c r="E16" s="2496"/>
      <c r="F16" s="2496"/>
      <c r="G16" s="2496"/>
      <c r="H16" s="2496"/>
      <c r="I16" s="2496"/>
      <c r="J16" s="2496"/>
      <c r="K16" s="2497"/>
      <c r="L16" s="7"/>
      <c r="M16" s="7"/>
      <c r="N16" s="7"/>
      <c r="O16" s="7"/>
      <c r="P16" s="7"/>
      <c r="Q16" s="7"/>
      <c r="R16" s="7"/>
    </row>
    <row r="17" spans="1:18" ht="84" customHeight="1" thickBot="1">
      <c r="A17" s="2481" t="s">
        <v>33</v>
      </c>
      <c r="B17" s="2526"/>
      <c r="C17" s="2527"/>
      <c r="D17" s="2528" t="s">
        <v>6594</v>
      </c>
      <c r="E17" s="2484"/>
      <c r="F17" s="2484"/>
      <c r="G17" s="2484"/>
      <c r="H17" s="2484"/>
      <c r="I17" s="2484"/>
      <c r="J17" s="2484"/>
      <c r="K17" s="2485"/>
      <c r="L17" s="2450" t="s">
        <v>23</v>
      </c>
      <c r="M17" s="2450"/>
      <c r="N17" s="2450"/>
      <c r="O17" s="2450"/>
      <c r="P17" s="2450"/>
      <c r="Q17" s="2450"/>
      <c r="R17" s="2450"/>
    </row>
    <row r="18" spans="1:18" ht="19.5" customHeight="1" thickBot="1">
      <c r="A18" s="11" t="s">
        <v>32</v>
      </c>
      <c r="B18" s="10"/>
      <c r="C18" s="10"/>
      <c r="D18" s="2528" t="s">
        <v>3968</v>
      </c>
      <c r="E18" s="2484"/>
      <c r="F18" s="2484"/>
      <c r="G18" s="2484"/>
      <c r="H18" s="2484"/>
      <c r="I18" s="2484"/>
      <c r="J18" s="2484"/>
      <c r="K18" s="2485"/>
      <c r="L18" s="2572" t="s">
        <v>34</v>
      </c>
      <c r="M18" s="2572"/>
      <c r="N18" s="2572"/>
      <c r="O18" s="2572"/>
      <c r="P18" s="2572"/>
      <c r="Q18" s="2572"/>
      <c r="R18" s="2572"/>
    </row>
    <row r="19" spans="1:18" ht="51" customHeight="1" thickBot="1">
      <c r="A19" s="3120" t="s">
        <v>41</v>
      </c>
      <c r="B19" s="3121"/>
      <c r="C19" s="3121"/>
      <c r="D19" s="3121"/>
      <c r="E19" s="5402"/>
      <c r="F19" s="5995" t="s">
        <v>39</v>
      </c>
      <c r="G19" s="5995"/>
      <c r="H19" s="5995" t="s">
        <v>17</v>
      </c>
      <c r="I19" s="5995"/>
      <c r="J19" s="5995" t="s">
        <v>18</v>
      </c>
      <c r="K19" s="5996"/>
      <c r="L19" s="2513" t="s">
        <v>40</v>
      </c>
      <c r="M19" s="2450"/>
      <c r="N19" s="2450"/>
      <c r="O19" s="2450"/>
      <c r="P19" s="2450"/>
      <c r="Q19" s="2450"/>
      <c r="R19" s="2450"/>
    </row>
    <row r="20" spans="1:18" ht="121.5" customHeight="1">
      <c r="A20" s="5997" t="s">
        <v>1515</v>
      </c>
      <c r="B20" s="5998"/>
      <c r="C20" s="5998"/>
      <c r="D20" s="5998"/>
      <c r="E20" s="5999"/>
      <c r="F20" s="6000" t="s">
        <v>64</v>
      </c>
      <c r="G20" s="6000"/>
      <c r="H20" s="6001" t="s">
        <v>35</v>
      </c>
      <c r="I20" s="6001"/>
      <c r="J20" s="5910" t="s">
        <v>2983</v>
      </c>
      <c r="K20" s="5911"/>
      <c r="L20" s="7"/>
      <c r="M20" s="7"/>
      <c r="N20" s="7"/>
      <c r="O20" s="7"/>
      <c r="P20" s="7"/>
      <c r="Q20" s="7"/>
      <c r="R20" s="7"/>
    </row>
    <row r="21" spans="1:18" ht="81.75" customHeight="1">
      <c r="A21" s="5975" t="s">
        <v>1516</v>
      </c>
      <c r="B21" s="5976"/>
      <c r="C21" s="5976"/>
      <c r="D21" s="5976"/>
      <c r="E21" s="5977"/>
      <c r="F21" s="2507" t="s">
        <v>64</v>
      </c>
      <c r="G21" s="2507"/>
      <c r="H21" s="2508" t="s">
        <v>35</v>
      </c>
      <c r="I21" s="2509"/>
      <c r="J21" s="3192" t="s">
        <v>2983</v>
      </c>
      <c r="K21" s="3193"/>
      <c r="L21" s="7"/>
      <c r="M21" s="7"/>
      <c r="N21" s="7"/>
      <c r="O21" s="7"/>
      <c r="P21" s="7"/>
      <c r="Q21" s="7"/>
      <c r="R21" s="7"/>
    </row>
    <row r="22" spans="1:18" ht="94.5" customHeight="1">
      <c r="A22" s="5975" t="s">
        <v>1517</v>
      </c>
      <c r="B22" s="5976"/>
      <c r="C22" s="5976"/>
      <c r="D22" s="5976"/>
      <c r="E22" s="5977"/>
      <c r="F22" s="2507" t="s">
        <v>64</v>
      </c>
      <c r="G22" s="2507"/>
      <c r="H22" s="2508" t="s">
        <v>134</v>
      </c>
      <c r="I22" s="2509"/>
      <c r="J22" s="2508" t="s">
        <v>2984</v>
      </c>
      <c r="K22" s="2497"/>
      <c r="L22" s="7"/>
      <c r="M22" s="7"/>
      <c r="N22" s="7"/>
      <c r="O22" s="7"/>
      <c r="P22" s="7"/>
      <c r="Q22" s="7"/>
      <c r="R22" s="7"/>
    </row>
    <row r="23" spans="1:18" ht="94.5" customHeight="1">
      <c r="A23" s="5975" t="s">
        <v>2985</v>
      </c>
      <c r="B23" s="5976"/>
      <c r="C23" s="5976"/>
      <c r="D23" s="5976"/>
      <c r="E23" s="5977"/>
      <c r="F23" s="2507" t="s">
        <v>64</v>
      </c>
      <c r="G23" s="2507"/>
      <c r="H23" s="2508" t="s">
        <v>134</v>
      </c>
      <c r="I23" s="2509"/>
      <c r="J23" s="2508" t="s">
        <v>2984</v>
      </c>
      <c r="K23" s="2497"/>
      <c r="L23" s="7"/>
      <c r="M23" s="7"/>
      <c r="N23" s="7"/>
      <c r="O23" s="7"/>
      <c r="P23" s="7"/>
      <c r="Q23" s="7"/>
      <c r="R23" s="7"/>
    </row>
    <row r="24" spans="1:18" ht="72.75" customHeight="1">
      <c r="A24" s="5975" t="s">
        <v>2986</v>
      </c>
      <c r="B24" s="5976"/>
      <c r="C24" s="5976"/>
      <c r="D24" s="5976"/>
      <c r="E24" s="5977"/>
      <c r="F24" s="2507" t="s">
        <v>64</v>
      </c>
      <c r="G24" s="2507"/>
      <c r="H24" s="2508" t="s">
        <v>1519</v>
      </c>
      <c r="I24" s="2509"/>
      <c r="J24" s="2508" t="s">
        <v>2984</v>
      </c>
      <c r="K24" s="2497"/>
      <c r="L24" s="7"/>
      <c r="M24" s="7"/>
      <c r="N24" s="7"/>
      <c r="O24" s="7"/>
      <c r="P24" s="7"/>
      <c r="Q24" s="7"/>
      <c r="R24" s="7"/>
    </row>
    <row r="25" spans="1:18" ht="84" customHeight="1">
      <c r="A25" s="5975" t="s">
        <v>2987</v>
      </c>
      <c r="B25" s="5976"/>
      <c r="C25" s="5976"/>
      <c r="D25" s="5976"/>
      <c r="E25" s="5977"/>
      <c r="F25" s="2507" t="s">
        <v>64</v>
      </c>
      <c r="G25" s="2507"/>
      <c r="H25" s="2508" t="s">
        <v>1519</v>
      </c>
      <c r="I25" s="2509"/>
      <c r="J25" s="2508" t="s">
        <v>2984</v>
      </c>
      <c r="K25" s="2497"/>
      <c r="L25" s="7"/>
      <c r="M25" s="7"/>
      <c r="N25" s="7"/>
      <c r="O25" s="7"/>
      <c r="P25" s="7"/>
      <c r="Q25" s="7"/>
      <c r="R25" s="7"/>
    </row>
    <row r="26" spans="1:18" ht="95.25" customHeight="1">
      <c r="A26" s="6002" t="s">
        <v>7780</v>
      </c>
      <c r="B26" s="5976"/>
      <c r="C26" s="5976"/>
      <c r="D26" s="5976"/>
      <c r="E26" s="5977"/>
      <c r="F26" s="2507" t="s">
        <v>64</v>
      </c>
      <c r="G26" s="2507"/>
      <c r="H26" s="2508" t="s">
        <v>1520</v>
      </c>
      <c r="I26" s="2509"/>
      <c r="J26" s="4217" t="s">
        <v>2988</v>
      </c>
      <c r="K26" s="2511"/>
      <c r="L26" s="7"/>
      <c r="M26" s="7"/>
      <c r="N26" s="7"/>
      <c r="O26" s="7"/>
      <c r="P26" s="7"/>
      <c r="Q26" s="7"/>
      <c r="R26" s="7"/>
    </row>
    <row r="27" spans="1:18" ht="90" customHeight="1">
      <c r="A27" s="5975" t="s">
        <v>2989</v>
      </c>
      <c r="B27" s="5976"/>
      <c r="C27" s="5976"/>
      <c r="D27" s="5976"/>
      <c r="E27" s="5977"/>
      <c r="F27" s="2507" t="s">
        <v>64</v>
      </c>
      <c r="G27" s="2507"/>
      <c r="H27" s="2508" t="s">
        <v>1520</v>
      </c>
      <c r="I27" s="2509"/>
      <c r="J27" s="4217" t="s">
        <v>2988</v>
      </c>
      <c r="K27" s="2511"/>
      <c r="L27" s="7"/>
      <c r="M27" s="7"/>
      <c r="N27" s="7"/>
      <c r="O27" s="7"/>
      <c r="P27" s="7"/>
      <c r="Q27" s="7"/>
      <c r="R27" s="7"/>
    </row>
    <row r="28" spans="1:18" ht="95.25" customHeight="1">
      <c r="A28" s="6002" t="s">
        <v>7781</v>
      </c>
      <c r="B28" s="5976"/>
      <c r="C28" s="5976"/>
      <c r="D28" s="5976"/>
      <c r="E28" s="5977"/>
      <c r="F28" s="2507" t="s">
        <v>64</v>
      </c>
      <c r="G28" s="2507"/>
      <c r="H28" s="2508" t="s">
        <v>180</v>
      </c>
      <c r="I28" s="2509"/>
      <c r="J28" s="4217" t="s">
        <v>2988</v>
      </c>
      <c r="K28" s="2511"/>
      <c r="L28" s="7"/>
      <c r="M28" s="7"/>
      <c r="N28" s="7"/>
      <c r="O28" s="7"/>
      <c r="P28" s="7"/>
      <c r="Q28" s="7"/>
      <c r="R28" s="7"/>
    </row>
    <row r="29" spans="1:18" ht="99.75" customHeight="1">
      <c r="A29" s="5975" t="s">
        <v>2990</v>
      </c>
      <c r="B29" s="5976"/>
      <c r="C29" s="5976"/>
      <c r="D29" s="5976"/>
      <c r="E29" s="5977"/>
      <c r="F29" s="2507" t="s">
        <v>64</v>
      </c>
      <c r="G29" s="2507"/>
      <c r="H29" s="2508" t="s">
        <v>180</v>
      </c>
      <c r="I29" s="2509"/>
      <c r="J29" s="4217" t="s">
        <v>2988</v>
      </c>
      <c r="K29" s="2511"/>
      <c r="L29" s="7"/>
      <c r="M29" s="7"/>
      <c r="N29" s="7"/>
      <c r="O29" s="7"/>
      <c r="P29" s="7"/>
      <c r="Q29" s="7"/>
      <c r="R29" s="7"/>
    </row>
    <row r="30" spans="1:18" ht="62.45" customHeight="1">
      <c r="A30" s="5975" t="s">
        <v>2991</v>
      </c>
      <c r="B30" s="5976"/>
      <c r="C30" s="5976"/>
      <c r="D30" s="5976"/>
      <c r="E30" s="5977"/>
      <c r="F30" s="2507" t="s">
        <v>64</v>
      </c>
      <c r="G30" s="2507"/>
      <c r="H30" s="2508" t="s">
        <v>180</v>
      </c>
      <c r="I30" s="2509"/>
      <c r="J30" s="4217" t="s">
        <v>2988</v>
      </c>
      <c r="K30" s="2511"/>
      <c r="L30" s="7"/>
      <c r="M30" s="7"/>
      <c r="N30" s="7"/>
      <c r="O30" s="7"/>
      <c r="P30" s="7"/>
      <c r="Q30" s="7"/>
      <c r="R30" s="7"/>
    </row>
    <row r="31" spans="1:18" ht="60" customHeight="1">
      <c r="A31" s="5975" t="s">
        <v>2992</v>
      </c>
      <c r="B31" s="5976"/>
      <c r="C31" s="5976"/>
      <c r="D31" s="5976"/>
      <c r="E31" s="5977"/>
      <c r="F31" s="2507" t="s">
        <v>64</v>
      </c>
      <c r="G31" s="2507"/>
      <c r="H31" s="2508" t="s">
        <v>180</v>
      </c>
      <c r="I31" s="2509"/>
      <c r="J31" s="4217" t="s">
        <v>2988</v>
      </c>
      <c r="K31" s="2511"/>
      <c r="L31" s="7"/>
      <c r="M31" s="7"/>
      <c r="N31" s="7"/>
      <c r="O31" s="7"/>
      <c r="P31" s="7"/>
      <c r="Q31" s="7"/>
      <c r="R31" s="7"/>
    </row>
    <row r="32" spans="1:18" ht="92.25" customHeight="1">
      <c r="A32" s="5975" t="s">
        <v>2993</v>
      </c>
      <c r="B32" s="5976"/>
      <c r="C32" s="5976"/>
      <c r="D32" s="5976"/>
      <c r="E32" s="5977"/>
      <c r="F32" s="2507" t="s">
        <v>64</v>
      </c>
      <c r="G32" s="2507"/>
      <c r="H32" s="2508" t="s">
        <v>38</v>
      </c>
      <c r="I32" s="2509"/>
      <c r="J32" s="4217" t="s">
        <v>2988</v>
      </c>
      <c r="K32" s="2511"/>
      <c r="L32" s="7"/>
      <c r="M32" s="7"/>
      <c r="N32" s="7"/>
      <c r="O32" s="7"/>
      <c r="P32" s="7"/>
      <c r="Q32" s="7"/>
      <c r="R32" s="7"/>
    </row>
    <row r="33" spans="1:18" ht="89.25" customHeight="1">
      <c r="A33" s="5975" t="s">
        <v>2994</v>
      </c>
      <c r="B33" s="5976"/>
      <c r="C33" s="5976"/>
      <c r="D33" s="5976"/>
      <c r="E33" s="5977"/>
      <c r="F33" s="2507" t="s">
        <v>64</v>
      </c>
      <c r="G33" s="2507"/>
      <c r="H33" s="2508" t="s">
        <v>38</v>
      </c>
      <c r="I33" s="2509"/>
      <c r="J33" s="4217" t="s">
        <v>2988</v>
      </c>
      <c r="K33" s="2511"/>
      <c r="L33" s="7"/>
      <c r="M33" s="7"/>
      <c r="N33" s="7"/>
      <c r="O33" s="7"/>
      <c r="P33" s="7"/>
      <c r="Q33" s="7"/>
      <c r="R33" s="7"/>
    </row>
    <row r="34" spans="1:18" ht="70.5" customHeight="1">
      <c r="A34" s="5978" t="s">
        <v>2995</v>
      </c>
      <c r="B34" s="5979"/>
      <c r="C34" s="5979"/>
      <c r="D34" s="5979"/>
      <c r="E34" s="5980"/>
      <c r="F34" s="4017" t="s">
        <v>64</v>
      </c>
      <c r="G34" s="4017"/>
      <c r="H34" s="3806" t="s">
        <v>1520</v>
      </c>
      <c r="I34" s="5371"/>
      <c r="J34" s="4019" t="s">
        <v>2988</v>
      </c>
      <c r="K34" s="4020"/>
      <c r="L34" s="7"/>
      <c r="M34" s="7"/>
      <c r="N34" s="7"/>
      <c r="O34" s="7"/>
      <c r="P34" s="7"/>
      <c r="Q34" s="7"/>
      <c r="R34" s="7"/>
    </row>
    <row r="35" spans="1:18" ht="74.45" customHeight="1">
      <c r="A35" s="5981" t="s">
        <v>2996</v>
      </c>
      <c r="B35" s="5982"/>
      <c r="C35" s="5982"/>
      <c r="D35" s="5982"/>
      <c r="E35" s="5983"/>
      <c r="F35" s="4228" t="s">
        <v>67</v>
      </c>
      <c r="G35" s="5984"/>
      <c r="H35" s="2449" t="s">
        <v>1377</v>
      </c>
      <c r="I35" s="5985"/>
      <c r="J35" s="3173" t="s">
        <v>2997</v>
      </c>
      <c r="K35" s="3174"/>
      <c r="L35" s="7"/>
      <c r="M35" s="7"/>
      <c r="N35" s="7"/>
      <c r="O35" s="7"/>
      <c r="P35" s="7"/>
      <c r="Q35" s="7"/>
      <c r="R35" s="7"/>
    </row>
    <row r="36" spans="1:18" ht="59.45" customHeight="1">
      <c r="A36" s="5975" t="s">
        <v>2998</v>
      </c>
      <c r="B36" s="5976"/>
      <c r="C36" s="5976"/>
      <c r="D36" s="5976"/>
      <c r="E36" s="5977"/>
      <c r="F36" s="3171" t="s">
        <v>67</v>
      </c>
      <c r="G36" s="3172"/>
      <c r="H36" s="2508" t="s">
        <v>1377</v>
      </c>
      <c r="I36" s="2509"/>
      <c r="J36" s="3192" t="s">
        <v>2997</v>
      </c>
      <c r="K36" s="3193"/>
      <c r="L36" s="7"/>
      <c r="M36" s="7"/>
      <c r="N36" s="7"/>
      <c r="O36" s="7"/>
      <c r="P36" s="7"/>
      <c r="Q36" s="7"/>
      <c r="R36" s="7"/>
    </row>
    <row r="37" spans="1:18" ht="51" customHeight="1">
      <c r="A37" s="5975" t="s">
        <v>2999</v>
      </c>
      <c r="B37" s="5976"/>
      <c r="C37" s="5976"/>
      <c r="D37" s="5976"/>
      <c r="E37" s="5977"/>
      <c r="F37" s="3171" t="s">
        <v>67</v>
      </c>
      <c r="G37" s="3172"/>
      <c r="H37" s="4217" t="s">
        <v>1433</v>
      </c>
      <c r="I37" s="4217"/>
      <c r="J37" s="4217" t="s">
        <v>2988</v>
      </c>
      <c r="K37" s="2511"/>
      <c r="L37" s="7"/>
      <c r="M37" s="7"/>
      <c r="N37" s="7"/>
      <c r="O37" s="7"/>
      <c r="P37" s="7"/>
      <c r="Q37" s="7"/>
      <c r="R37" s="7"/>
    </row>
    <row r="38" spans="1:18" ht="62.1" customHeight="1">
      <c r="A38" s="5975" t="s">
        <v>3000</v>
      </c>
      <c r="B38" s="5976"/>
      <c r="C38" s="5976"/>
      <c r="D38" s="5976"/>
      <c r="E38" s="5977"/>
      <c r="F38" s="3171" t="s">
        <v>67</v>
      </c>
      <c r="G38" s="3172"/>
      <c r="H38" s="4217" t="s">
        <v>1433</v>
      </c>
      <c r="I38" s="4217"/>
      <c r="J38" s="4217" t="s">
        <v>2988</v>
      </c>
      <c r="K38" s="2511"/>
      <c r="L38" s="7"/>
      <c r="M38" s="7"/>
      <c r="N38" s="7"/>
      <c r="O38" s="7"/>
      <c r="P38" s="7"/>
      <c r="Q38" s="7"/>
      <c r="R38" s="7"/>
    </row>
    <row r="39" spans="1:18" ht="139.5" customHeight="1">
      <c r="A39" s="5975" t="s">
        <v>3001</v>
      </c>
      <c r="B39" s="5976"/>
      <c r="C39" s="5976"/>
      <c r="D39" s="5976"/>
      <c r="E39" s="5977"/>
      <c r="F39" s="3171" t="s">
        <v>67</v>
      </c>
      <c r="G39" s="3172"/>
      <c r="H39" s="3192" t="s">
        <v>3002</v>
      </c>
      <c r="I39" s="3192"/>
      <c r="J39" s="5412" t="s">
        <v>7025</v>
      </c>
      <c r="K39" s="3193"/>
      <c r="L39" s="7"/>
      <c r="M39" s="7"/>
      <c r="N39" s="7"/>
      <c r="O39" s="7"/>
      <c r="P39" s="7"/>
      <c r="Q39" s="7"/>
      <c r="R39" s="7"/>
    </row>
    <row r="40" spans="1:18" ht="136.5" customHeight="1">
      <c r="A40" s="5975" t="s">
        <v>3003</v>
      </c>
      <c r="B40" s="5976"/>
      <c r="C40" s="5976"/>
      <c r="D40" s="5976"/>
      <c r="E40" s="5977"/>
      <c r="F40" s="3171" t="s">
        <v>67</v>
      </c>
      <c r="G40" s="3172"/>
      <c r="H40" s="3192" t="s">
        <v>3002</v>
      </c>
      <c r="I40" s="3192"/>
      <c r="J40" s="5412" t="s">
        <v>7025</v>
      </c>
      <c r="K40" s="3193"/>
      <c r="L40" s="7"/>
      <c r="M40" s="7"/>
      <c r="N40" s="7"/>
      <c r="O40" s="7"/>
      <c r="P40" s="7"/>
      <c r="Q40" s="7"/>
      <c r="R40" s="7"/>
    </row>
    <row r="41" spans="1:18" ht="63.95" customHeight="1">
      <c r="A41" s="5975" t="s">
        <v>3004</v>
      </c>
      <c r="B41" s="5976"/>
      <c r="C41" s="5976"/>
      <c r="D41" s="5976"/>
      <c r="E41" s="5977"/>
      <c r="F41" s="3171" t="s">
        <v>67</v>
      </c>
      <c r="G41" s="3172"/>
      <c r="H41" s="3192" t="s">
        <v>3002</v>
      </c>
      <c r="I41" s="3192"/>
      <c r="J41" s="5412" t="s">
        <v>7025</v>
      </c>
      <c r="K41" s="3193"/>
      <c r="L41" s="7"/>
      <c r="M41" s="7"/>
      <c r="N41" s="7"/>
      <c r="O41" s="7"/>
      <c r="P41" s="7"/>
      <c r="Q41" s="7"/>
      <c r="R41" s="7"/>
    </row>
    <row r="42" spans="1:18" ht="74.45" customHeight="1">
      <c r="A42" s="5975" t="s">
        <v>3005</v>
      </c>
      <c r="B42" s="5976"/>
      <c r="C42" s="5976"/>
      <c r="D42" s="5976"/>
      <c r="E42" s="5977"/>
      <c r="F42" s="3171" t="s">
        <v>67</v>
      </c>
      <c r="G42" s="3172"/>
      <c r="H42" s="3192" t="s">
        <v>3002</v>
      </c>
      <c r="I42" s="3192"/>
      <c r="J42" s="5412" t="s">
        <v>7025</v>
      </c>
      <c r="K42" s="3193"/>
      <c r="L42" s="7"/>
      <c r="M42" s="7"/>
      <c r="N42" s="7"/>
      <c r="O42" s="7"/>
      <c r="P42" s="7"/>
      <c r="Q42" s="7"/>
      <c r="R42" s="7"/>
    </row>
    <row r="43" spans="1:18" ht="74.45" customHeight="1">
      <c r="A43" s="5975" t="s">
        <v>3006</v>
      </c>
      <c r="B43" s="5976"/>
      <c r="C43" s="5976"/>
      <c r="D43" s="5976"/>
      <c r="E43" s="5977"/>
      <c r="F43" s="3171" t="s">
        <v>67</v>
      </c>
      <c r="G43" s="3172"/>
      <c r="H43" s="3192" t="s">
        <v>3002</v>
      </c>
      <c r="I43" s="3192"/>
      <c r="J43" s="5412" t="s">
        <v>7025</v>
      </c>
      <c r="K43" s="3193"/>
      <c r="L43" s="7"/>
      <c r="M43" s="7"/>
      <c r="N43" s="7"/>
      <c r="O43" s="7"/>
      <c r="P43" s="7"/>
      <c r="Q43" s="7"/>
      <c r="R43" s="7"/>
    </row>
    <row r="44" spans="1:18" ht="78" customHeight="1">
      <c r="A44" s="5975" t="s">
        <v>3007</v>
      </c>
      <c r="B44" s="5976"/>
      <c r="C44" s="5976"/>
      <c r="D44" s="5976"/>
      <c r="E44" s="5977"/>
      <c r="F44" s="3171" t="s">
        <v>67</v>
      </c>
      <c r="G44" s="3172"/>
      <c r="H44" s="3192" t="s">
        <v>3002</v>
      </c>
      <c r="I44" s="3192"/>
      <c r="J44" s="5412" t="s">
        <v>7025</v>
      </c>
      <c r="K44" s="3193"/>
      <c r="L44" s="7"/>
      <c r="M44" s="7"/>
      <c r="N44" s="7"/>
      <c r="O44" s="7"/>
      <c r="P44" s="7"/>
      <c r="Q44" s="7"/>
      <c r="R44" s="7"/>
    </row>
    <row r="45" spans="1:18" ht="72" customHeight="1">
      <c r="A45" s="5975" t="s">
        <v>3008</v>
      </c>
      <c r="B45" s="5976"/>
      <c r="C45" s="5976"/>
      <c r="D45" s="5976"/>
      <c r="E45" s="5977"/>
      <c r="F45" s="3171" t="s">
        <v>67</v>
      </c>
      <c r="G45" s="3172"/>
      <c r="H45" s="3192" t="s">
        <v>3002</v>
      </c>
      <c r="I45" s="3192"/>
      <c r="J45" s="5412" t="s">
        <v>7025</v>
      </c>
      <c r="K45" s="3193"/>
      <c r="L45" s="7"/>
      <c r="M45" s="7"/>
      <c r="N45" s="7"/>
      <c r="O45" s="7"/>
      <c r="P45" s="7"/>
      <c r="Q45" s="7"/>
      <c r="R45" s="7"/>
    </row>
    <row r="46" spans="1:18" ht="81.75" customHeight="1">
      <c r="A46" s="5975" t="s">
        <v>3009</v>
      </c>
      <c r="B46" s="5976"/>
      <c r="C46" s="5976"/>
      <c r="D46" s="5976"/>
      <c r="E46" s="5977"/>
      <c r="F46" s="3171" t="s">
        <v>67</v>
      </c>
      <c r="G46" s="3172"/>
      <c r="H46" s="3192" t="s">
        <v>3002</v>
      </c>
      <c r="I46" s="3192"/>
      <c r="J46" s="5412" t="s">
        <v>7025</v>
      </c>
      <c r="K46" s="3193"/>
      <c r="L46" s="7"/>
      <c r="M46" s="7"/>
      <c r="N46" s="7"/>
      <c r="O46" s="7"/>
      <c r="P46" s="7"/>
      <c r="Q46" s="7"/>
      <c r="R46" s="7"/>
    </row>
    <row r="47" spans="1:18" ht="74.45" customHeight="1">
      <c r="A47" s="5975" t="s">
        <v>3010</v>
      </c>
      <c r="B47" s="5976"/>
      <c r="C47" s="5976"/>
      <c r="D47" s="5976"/>
      <c r="E47" s="5977"/>
      <c r="F47" s="3171" t="s">
        <v>67</v>
      </c>
      <c r="G47" s="3172"/>
      <c r="H47" s="3192" t="s">
        <v>3002</v>
      </c>
      <c r="I47" s="3192"/>
      <c r="J47" s="5412" t="s">
        <v>7025</v>
      </c>
      <c r="K47" s="3193"/>
      <c r="L47" s="7"/>
      <c r="M47" s="7"/>
      <c r="N47" s="7"/>
      <c r="O47" s="7"/>
      <c r="P47" s="7"/>
      <c r="Q47" s="7"/>
      <c r="R47" s="7"/>
    </row>
    <row r="48" spans="1:18" ht="75" customHeight="1">
      <c r="A48" s="5975" t="s">
        <v>3011</v>
      </c>
      <c r="B48" s="5976"/>
      <c r="C48" s="5976"/>
      <c r="D48" s="5976"/>
      <c r="E48" s="5977"/>
      <c r="F48" s="3171" t="s">
        <v>67</v>
      </c>
      <c r="G48" s="3172"/>
      <c r="H48" s="3192" t="s">
        <v>3002</v>
      </c>
      <c r="I48" s="3192"/>
      <c r="J48" s="5412" t="s">
        <v>7025</v>
      </c>
      <c r="K48" s="3193"/>
      <c r="L48" s="7"/>
      <c r="M48" s="7"/>
      <c r="N48" s="7"/>
      <c r="O48" s="7"/>
      <c r="P48" s="7"/>
      <c r="Q48" s="7"/>
      <c r="R48" s="7"/>
    </row>
    <row r="49" spans="1:18" ht="132.75" customHeight="1" thickBot="1">
      <c r="A49" s="5975" t="s">
        <v>3012</v>
      </c>
      <c r="B49" s="5976"/>
      <c r="C49" s="5976"/>
      <c r="D49" s="5976"/>
      <c r="E49" s="5977"/>
      <c r="F49" s="3171" t="s">
        <v>67</v>
      </c>
      <c r="G49" s="3172"/>
      <c r="H49" s="3192" t="s">
        <v>3013</v>
      </c>
      <c r="I49" s="3192"/>
      <c r="J49" s="3192" t="s">
        <v>3014</v>
      </c>
      <c r="K49" s="3193"/>
      <c r="L49" s="7"/>
      <c r="M49" s="7"/>
      <c r="N49" s="7"/>
      <c r="O49" s="7"/>
      <c r="P49" s="7"/>
      <c r="Q49" s="7"/>
      <c r="R49" s="7"/>
    </row>
    <row r="50" spans="1:18" ht="43.5" customHeight="1" thickBot="1">
      <c r="A50" s="4174" t="s">
        <v>42</v>
      </c>
      <c r="B50" s="4175"/>
      <c r="C50" s="6003" t="s">
        <v>2939</v>
      </c>
      <c r="D50" s="6004"/>
      <c r="E50" s="6004"/>
      <c r="F50" s="6004"/>
      <c r="G50" s="6004"/>
      <c r="H50" s="6004"/>
      <c r="I50" s="6004"/>
      <c r="J50" s="6004"/>
      <c r="K50" s="6005"/>
      <c r="L50" s="7"/>
      <c r="M50" s="7"/>
      <c r="N50" s="7"/>
      <c r="O50" s="7"/>
      <c r="P50" s="7"/>
      <c r="Q50" s="7"/>
      <c r="R50" s="7"/>
    </row>
    <row r="51" spans="1:18" ht="254.45" customHeight="1" thickBot="1">
      <c r="A51" s="3748" t="s">
        <v>19</v>
      </c>
      <c r="B51" s="3749"/>
      <c r="C51" s="4369" t="s">
        <v>8586</v>
      </c>
      <c r="D51" s="2484"/>
      <c r="E51" s="2484"/>
      <c r="F51" s="2484"/>
      <c r="G51" s="2484"/>
      <c r="H51" s="2484"/>
      <c r="I51" s="2484"/>
      <c r="J51" s="2484"/>
      <c r="K51" s="2485"/>
      <c r="L51" s="7"/>
      <c r="M51" s="7"/>
      <c r="N51" s="7"/>
      <c r="O51" s="7"/>
      <c r="P51" s="7"/>
      <c r="Q51" s="7"/>
      <c r="R51" s="7"/>
    </row>
    <row r="52" spans="1:18" ht="24" customHeight="1">
      <c r="A52" s="4174" t="s">
        <v>21</v>
      </c>
      <c r="B52" s="4175"/>
      <c r="C52" s="4202" t="s">
        <v>3015</v>
      </c>
      <c r="D52" s="2493"/>
      <c r="E52" s="2493"/>
      <c r="F52" s="2493"/>
      <c r="G52" s="2493"/>
      <c r="H52" s="2493"/>
      <c r="I52" s="2493"/>
      <c r="J52" s="2493"/>
      <c r="K52" s="2494"/>
      <c r="L52" s="7"/>
      <c r="M52" s="7"/>
      <c r="N52" s="7"/>
      <c r="O52" s="7"/>
      <c r="P52" s="7"/>
      <c r="Q52" s="7"/>
      <c r="R52" s="7"/>
    </row>
    <row r="53" spans="1:18" ht="36" customHeight="1">
      <c r="A53" s="3751"/>
      <c r="B53" s="2489"/>
      <c r="C53" s="4004" t="s">
        <v>3016</v>
      </c>
      <c r="D53" s="2496"/>
      <c r="E53" s="2496"/>
      <c r="F53" s="2496"/>
      <c r="G53" s="2496"/>
      <c r="H53" s="2496"/>
      <c r="I53" s="2496"/>
      <c r="J53" s="2496"/>
      <c r="K53" s="2497"/>
      <c r="L53" s="7"/>
      <c r="M53" s="7"/>
      <c r="N53" s="7"/>
      <c r="O53" s="7"/>
      <c r="P53" s="7"/>
      <c r="Q53" s="7"/>
      <c r="R53" s="7"/>
    </row>
    <row r="54" spans="1:18" ht="36" customHeight="1">
      <c r="A54" s="3751"/>
      <c r="B54" s="2489"/>
      <c r="C54" s="4004" t="s">
        <v>3017</v>
      </c>
      <c r="D54" s="2496"/>
      <c r="E54" s="2496"/>
      <c r="F54" s="2496"/>
      <c r="G54" s="2496"/>
      <c r="H54" s="2496"/>
      <c r="I54" s="2496"/>
      <c r="J54" s="2496"/>
      <c r="K54" s="2497"/>
      <c r="L54" s="7"/>
      <c r="M54" s="7"/>
      <c r="N54" s="7"/>
      <c r="O54" s="7"/>
      <c r="P54" s="7"/>
      <c r="Q54" s="7"/>
      <c r="R54" s="7"/>
    </row>
    <row r="55" spans="1:18" ht="36" customHeight="1" thickBot="1">
      <c r="A55" s="3751"/>
      <c r="B55" s="2489"/>
      <c r="C55" s="4004" t="s">
        <v>3018</v>
      </c>
      <c r="D55" s="2496"/>
      <c r="E55" s="2496"/>
      <c r="F55" s="2496"/>
      <c r="G55" s="2496"/>
      <c r="H55" s="2496"/>
      <c r="I55" s="2496"/>
      <c r="J55" s="2496"/>
      <c r="K55" s="2497"/>
      <c r="L55" s="7"/>
      <c r="M55" s="7"/>
      <c r="N55" s="7"/>
      <c r="O55" s="7"/>
      <c r="P55" s="7"/>
      <c r="Q55" s="7"/>
      <c r="R55" s="7"/>
    </row>
    <row r="56" spans="1:18" ht="36" customHeight="1">
      <c r="A56" s="4174" t="s">
        <v>20</v>
      </c>
      <c r="B56" s="4175"/>
      <c r="C56" s="2870" t="s">
        <v>7011</v>
      </c>
      <c r="D56" s="2871"/>
      <c r="E56" s="2871"/>
      <c r="F56" s="2871"/>
      <c r="G56" s="2871"/>
      <c r="H56" s="2871"/>
      <c r="I56" s="2871"/>
      <c r="J56" s="2871"/>
      <c r="K56" s="2872"/>
      <c r="L56" s="7"/>
      <c r="M56" s="7"/>
      <c r="N56" s="7"/>
      <c r="O56" s="7"/>
      <c r="P56" s="7"/>
      <c r="Q56" s="7"/>
      <c r="R56" s="7"/>
    </row>
    <row r="57" spans="1:18" ht="36" customHeight="1">
      <c r="A57" s="3751"/>
      <c r="B57" s="2489"/>
      <c r="C57" s="2867" t="s">
        <v>7012</v>
      </c>
      <c r="D57" s="2868"/>
      <c r="E57" s="2868"/>
      <c r="F57" s="2868"/>
      <c r="G57" s="2868"/>
      <c r="H57" s="2868"/>
      <c r="I57" s="2868"/>
      <c r="J57" s="2868"/>
      <c r="K57" s="2869"/>
      <c r="L57" s="7"/>
      <c r="M57" s="7"/>
      <c r="N57" s="7"/>
      <c r="O57" s="7"/>
      <c r="P57" s="7"/>
      <c r="Q57" s="7"/>
      <c r="R57" s="7"/>
    </row>
    <row r="58" spans="1:18" ht="36" customHeight="1">
      <c r="A58" s="3751"/>
      <c r="B58" s="2489"/>
      <c r="C58" s="2867" t="s">
        <v>7013</v>
      </c>
      <c r="D58" s="2868"/>
      <c r="E58" s="2868"/>
      <c r="F58" s="2868"/>
      <c r="G58" s="2868"/>
      <c r="H58" s="2868"/>
      <c r="I58" s="2868"/>
      <c r="J58" s="2868"/>
      <c r="K58" s="2869"/>
      <c r="L58" s="7"/>
      <c r="M58" s="7"/>
      <c r="N58" s="7"/>
      <c r="O58" s="7"/>
      <c r="P58" s="7"/>
      <c r="Q58" s="7"/>
      <c r="R58" s="7"/>
    </row>
    <row r="59" spans="1:18" ht="36" customHeight="1">
      <c r="A59" s="3751"/>
      <c r="B59" s="2489"/>
      <c r="C59" s="2867" t="s">
        <v>7014</v>
      </c>
      <c r="D59" s="2868"/>
      <c r="E59" s="2868"/>
      <c r="F59" s="2868"/>
      <c r="G59" s="2868"/>
      <c r="H59" s="2868"/>
      <c r="I59" s="2868"/>
      <c r="J59" s="2868"/>
      <c r="K59" s="2869"/>
      <c r="L59" s="7"/>
      <c r="M59" s="7"/>
      <c r="N59" s="7"/>
      <c r="O59" s="7"/>
      <c r="P59" s="7"/>
      <c r="Q59" s="7"/>
      <c r="R59" s="7"/>
    </row>
    <row r="60" spans="1:18" ht="36" customHeight="1">
      <c r="A60" s="3751"/>
      <c r="B60" s="2489"/>
      <c r="C60" s="2867" t="s">
        <v>7015</v>
      </c>
      <c r="D60" s="2868"/>
      <c r="E60" s="2868"/>
      <c r="F60" s="2868"/>
      <c r="G60" s="2868"/>
      <c r="H60" s="2868"/>
      <c r="I60" s="2868"/>
      <c r="J60" s="2868"/>
      <c r="K60" s="2869"/>
      <c r="L60" s="7"/>
      <c r="M60" s="7"/>
      <c r="N60" s="7"/>
      <c r="O60" s="7"/>
      <c r="P60" s="7"/>
      <c r="Q60" s="7"/>
      <c r="R60" s="7"/>
    </row>
    <row r="61" spans="1:18" ht="36" customHeight="1">
      <c r="A61" s="3751"/>
      <c r="B61" s="2489"/>
      <c r="C61" s="2867" t="s">
        <v>7016</v>
      </c>
      <c r="D61" s="2868"/>
      <c r="E61" s="2868"/>
      <c r="F61" s="2868"/>
      <c r="G61" s="2868"/>
      <c r="H61" s="2868"/>
      <c r="I61" s="2868"/>
      <c r="J61" s="2868"/>
      <c r="K61" s="2869"/>
      <c r="L61" s="7"/>
      <c r="M61" s="7"/>
      <c r="N61" s="7"/>
      <c r="O61" s="7"/>
      <c r="P61" s="7"/>
      <c r="Q61" s="7"/>
      <c r="R61" s="7"/>
    </row>
    <row r="62" spans="1:18" ht="36" customHeight="1">
      <c r="A62" s="3751"/>
      <c r="B62" s="2489"/>
      <c r="C62" s="2867" t="s">
        <v>7779</v>
      </c>
      <c r="D62" s="2868"/>
      <c r="E62" s="2868"/>
      <c r="F62" s="2868"/>
      <c r="G62" s="2868"/>
      <c r="H62" s="2868"/>
      <c r="I62" s="2868"/>
      <c r="J62" s="2868"/>
      <c r="K62" s="2869"/>
      <c r="L62" s="7"/>
      <c r="M62" s="7"/>
      <c r="N62" s="7"/>
      <c r="O62" s="7"/>
      <c r="P62" s="7"/>
      <c r="Q62" s="7"/>
      <c r="R62" s="7"/>
    </row>
    <row r="63" spans="1:18" ht="36" customHeight="1">
      <c r="A63" s="3751"/>
      <c r="B63" s="2489"/>
      <c r="C63" s="2867" t="s">
        <v>2636</v>
      </c>
      <c r="D63" s="2868"/>
      <c r="E63" s="2868"/>
      <c r="F63" s="2868"/>
      <c r="G63" s="2868"/>
      <c r="H63" s="2868"/>
      <c r="I63" s="2868"/>
      <c r="J63" s="2868"/>
      <c r="K63" s="2869"/>
      <c r="L63" s="7"/>
      <c r="M63" s="7"/>
      <c r="N63" s="7"/>
      <c r="O63" s="7"/>
      <c r="P63" s="7"/>
      <c r="Q63" s="7"/>
      <c r="R63" s="7"/>
    </row>
    <row r="64" spans="1:18" ht="36" customHeight="1">
      <c r="A64" s="3751"/>
      <c r="B64" s="2489"/>
      <c r="C64" s="2867" t="s">
        <v>7017</v>
      </c>
      <c r="D64" s="2868"/>
      <c r="E64" s="2868"/>
      <c r="F64" s="2868"/>
      <c r="G64" s="2868"/>
      <c r="H64" s="2868"/>
      <c r="I64" s="2868"/>
      <c r="J64" s="2868"/>
      <c r="K64" s="2869"/>
      <c r="L64" s="7"/>
      <c r="M64" s="7"/>
      <c r="N64" s="7"/>
      <c r="O64" s="7"/>
      <c r="P64" s="7"/>
      <c r="Q64" s="7"/>
      <c r="R64" s="7"/>
    </row>
    <row r="65" spans="1:18" ht="36" customHeight="1">
      <c r="A65" s="3751"/>
      <c r="B65" s="2489"/>
      <c r="C65" s="2867" t="s">
        <v>7018</v>
      </c>
      <c r="D65" s="2868"/>
      <c r="E65" s="2868"/>
      <c r="F65" s="2868"/>
      <c r="G65" s="2868"/>
      <c r="H65" s="2868"/>
      <c r="I65" s="2868"/>
      <c r="J65" s="2868"/>
      <c r="K65" s="2869"/>
      <c r="L65" s="7"/>
      <c r="M65" s="7"/>
      <c r="N65" s="7"/>
      <c r="O65" s="7"/>
      <c r="P65" s="7"/>
      <c r="Q65" s="7"/>
      <c r="R65" s="7"/>
    </row>
    <row r="66" spans="1:18" ht="36" customHeight="1">
      <c r="A66" s="3751"/>
      <c r="B66" s="2489"/>
      <c r="C66" s="2867" t="s">
        <v>7019</v>
      </c>
      <c r="D66" s="2868"/>
      <c r="E66" s="2868"/>
      <c r="F66" s="2868"/>
      <c r="G66" s="2868"/>
      <c r="H66" s="2868"/>
      <c r="I66" s="2868"/>
      <c r="J66" s="2868"/>
      <c r="K66" s="2869"/>
      <c r="L66" s="7"/>
      <c r="M66" s="7"/>
      <c r="N66" s="7"/>
      <c r="O66" s="7"/>
      <c r="P66" s="7"/>
      <c r="Q66" s="7"/>
      <c r="R66" s="7"/>
    </row>
    <row r="67" spans="1:18" ht="24" customHeight="1" thickBot="1">
      <c r="A67" s="2443"/>
      <c r="B67" s="4176"/>
      <c r="C67" s="2589" t="s">
        <v>2637</v>
      </c>
      <c r="D67" s="3682"/>
      <c r="E67" s="3682"/>
      <c r="F67" s="3682"/>
      <c r="G67" s="3682"/>
      <c r="H67" s="3682"/>
      <c r="I67" s="3682"/>
      <c r="J67" s="3682"/>
      <c r="K67" s="1181"/>
      <c r="L67" s="7"/>
      <c r="M67" s="7"/>
      <c r="N67" s="7"/>
      <c r="O67" s="7"/>
      <c r="P67" s="7"/>
      <c r="Q67" s="7"/>
      <c r="R67" s="7"/>
    </row>
    <row r="68" spans="1:18" ht="19.149999999999999" customHeight="1" thickBot="1">
      <c r="A68" s="2501" t="s">
        <v>29</v>
      </c>
      <c r="B68" s="2502"/>
      <c r="C68" s="2502"/>
      <c r="D68" s="2502"/>
      <c r="E68" s="2502"/>
      <c r="F68" s="2502"/>
      <c r="G68" s="2502"/>
      <c r="H68" s="2502"/>
      <c r="I68" s="2502"/>
      <c r="J68" s="2502"/>
      <c r="K68" s="2503"/>
      <c r="L68" s="7"/>
      <c r="M68" s="7"/>
      <c r="N68" s="7"/>
      <c r="O68" s="7"/>
      <c r="P68" s="7"/>
      <c r="Q68" s="7"/>
      <c r="R68" s="7"/>
    </row>
    <row r="69" spans="1:18" ht="33.75" customHeight="1">
      <c r="A69" s="2478" t="s">
        <v>8386</v>
      </c>
      <c r="B69" s="2479"/>
      <c r="C69" s="2479"/>
      <c r="D69" s="2479"/>
      <c r="E69" s="2480"/>
      <c r="F69" s="2428">
        <v>45</v>
      </c>
      <c r="G69" s="2429"/>
      <c r="H69" s="2429"/>
      <c r="I69" s="2429"/>
      <c r="J69" s="2429"/>
      <c r="K69" s="2430"/>
      <c r="L69" s="7"/>
      <c r="M69" s="7"/>
      <c r="N69" s="7"/>
      <c r="O69" s="7"/>
      <c r="P69" s="7"/>
      <c r="Q69" s="7"/>
      <c r="R69" s="7"/>
    </row>
    <row r="70" spans="1:18" ht="33.75" customHeight="1">
      <c r="A70" s="2475" t="s">
        <v>26</v>
      </c>
      <c r="B70" s="2476"/>
      <c r="C70" s="2476"/>
      <c r="D70" s="2476"/>
      <c r="E70" s="2477"/>
      <c r="F70" s="2431">
        <v>5</v>
      </c>
      <c r="G70" s="2432"/>
      <c r="H70" s="2432"/>
      <c r="I70" s="2432"/>
      <c r="J70" s="2432"/>
      <c r="K70" s="2433"/>
      <c r="L70" s="7" t="s">
        <v>27</v>
      </c>
      <c r="M70" s="7"/>
      <c r="N70" s="7"/>
      <c r="O70" s="7"/>
      <c r="P70" s="7"/>
      <c r="Q70" s="7"/>
      <c r="R70" s="7"/>
    </row>
    <row r="71" spans="1:18" ht="16.899999999999999" customHeight="1" thickBot="1">
      <c r="A71" s="3180" t="s">
        <v>22</v>
      </c>
      <c r="B71" s="3181"/>
      <c r="C71" s="3181"/>
      <c r="D71" s="3181"/>
      <c r="E71" s="3182"/>
      <c r="F71" s="2434" t="s">
        <v>8402</v>
      </c>
      <c r="G71" s="2435"/>
      <c r="H71" s="2435"/>
      <c r="I71" s="2435"/>
      <c r="J71" s="2435"/>
      <c r="K71" s="2436"/>
      <c r="L71" s="7"/>
      <c r="M71" s="7"/>
      <c r="N71" s="7"/>
      <c r="O71" s="7"/>
      <c r="P71" s="7"/>
      <c r="Q71" s="7"/>
      <c r="R71" s="7"/>
    </row>
    <row r="72" spans="1:18" ht="38.450000000000003" customHeight="1">
      <c r="A72" s="4174" t="s">
        <v>3356</v>
      </c>
      <c r="B72" s="3732"/>
      <c r="C72" s="3732"/>
      <c r="D72" s="3732"/>
      <c r="E72" s="5000"/>
      <c r="F72" s="2557" t="s">
        <v>8387</v>
      </c>
      <c r="G72" s="4202"/>
      <c r="H72" s="4202"/>
      <c r="I72" s="4202"/>
      <c r="J72" s="4202"/>
      <c r="K72" s="4203"/>
      <c r="L72" s="7"/>
      <c r="M72" s="7"/>
      <c r="N72" s="7"/>
      <c r="O72" s="7"/>
      <c r="P72" s="7"/>
      <c r="Q72" s="7"/>
      <c r="R72" s="7"/>
    </row>
    <row r="73" spans="1:18" ht="38.450000000000003" customHeight="1" thickBot="1">
      <c r="A73" s="2443"/>
      <c r="B73" s="4651"/>
      <c r="C73" s="4651"/>
      <c r="D73" s="4651"/>
      <c r="E73" s="4652"/>
      <c r="F73" s="4313" t="s">
        <v>8624</v>
      </c>
      <c r="G73" s="6009"/>
      <c r="H73" s="6009"/>
      <c r="I73" s="6009"/>
      <c r="J73" s="6009"/>
      <c r="K73" s="6010"/>
      <c r="L73" s="7"/>
      <c r="M73" s="7"/>
      <c r="N73" s="7"/>
      <c r="O73" s="7"/>
      <c r="P73" s="7"/>
      <c r="Q73" s="7"/>
      <c r="R73" s="7"/>
    </row>
    <row r="74" spans="1:18" ht="38.450000000000003" customHeight="1">
      <c r="L74" s="7"/>
      <c r="M74" s="7"/>
      <c r="N74" s="7"/>
      <c r="O74" s="7"/>
      <c r="P74" s="7"/>
      <c r="Q74" s="7"/>
      <c r="R74" s="7"/>
    </row>
    <row r="75" spans="1:18" ht="24.6" customHeight="1">
      <c r="L75" s="7"/>
      <c r="M75" s="7"/>
      <c r="N75" s="7"/>
      <c r="O75" s="7"/>
      <c r="P75" s="7"/>
      <c r="Q75" s="7"/>
      <c r="R75" s="7"/>
    </row>
    <row r="76" spans="1:18">
      <c r="L76" s="7"/>
      <c r="M76" s="7"/>
      <c r="N76" s="7"/>
      <c r="O76" s="7"/>
      <c r="P76" s="7"/>
      <c r="Q76" s="7"/>
      <c r="R76" s="7"/>
    </row>
    <row r="79" spans="1:18">
      <c r="L79" s="7"/>
      <c r="M79" s="7"/>
      <c r="N79" s="7"/>
      <c r="O79" s="7"/>
      <c r="P79" s="7"/>
      <c r="Q79" s="7"/>
      <c r="R79" s="7"/>
    </row>
    <row r="80" spans="1:18">
      <c r="L80" s="7"/>
      <c r="M80" s="7"/>
      <c r="N80" s="7"/>
      <c r="O80" s="7"/>
      <c r="P80" s="7"/>
      <c r="Q80" s="7"/>
      <c r="R80" s="7"/>
    </row>
    <row r="81" spans="12:18">
      <c r="L81" s="7"/>
      <c r="M81" s="7"/>
      <c r="N81" s="7"/>
      <c r="O81" s="7"/>
      <c r="P81" s="7"/>
      <c r="Q81" s="7"/>
      <c r="R81" s="7"/>
    </row>
    <row r="82" spans="12:18">
      <c r="L82" s="7"/>
      <c r="M82" s="7"/>
      <c r="N82" s="7"/>
      <c r="O82" s="7"/>
      <c r="P82" s="7"/>
      <c r="Q82" s="7"/>
      <c r="R82" s="7"/>
    </row>
  </sheetData>
  <sheetProtection algorithmName="SHA-512" hashValue="5xRWcgHD3+jiIbr2f5LyRbsDWyL6PlJNVVSyPy7BhPzAmii7pVSWai9Qhf1qmRjStMYlcy2bMZg6SSzRIclgeA==" saltValue="kixTA02Vtuw4vrSF4QUdDA==" spinCount="100000" sheet="1" objects="1" scenarios="1"/>
  <mergeCells count="199">
    <mergeCell ref="A70:E70"/>
    <mergeCell ref="A69:E69"/>
    <mergeCell ref="A68:K68"/>
    <mergeCell ref="F69:K69"/>
    <mergeCell ref="F70:K70"/>
    <mergeCell ref="A71:E71"/>
    <mergeCell ref="F71:K71"/>
    <mergeCell ref="A72:E73"/>
    <mergeCell ref="F72:K72"/>
    <mergeCell ref="F73:K73"/>
    <mergeCell ref="L5:Q6"/>
    <mergeCell ref="A12:C14"/>
    <mergeCell ref="A15:C16"/>
    <mergeCell ref="A17:C17"/>
    <mergeCell ref="L17:R17"/>
    <mergeCell ref="D18:K18"/>
    <mergeCell ref="L18:R18"/>
    <mergeCell ref="L19:R19"/>
    <mergeCell ref="A48:E48"/>
    <mergeCell ref="F48:G48"/>
    <mergeCell ref="H48:I48"/>
    <mergeCell ref="J48:K48"/>
    <mergeCell ref="A25:E25"/>
    <mergeCell ref="F25:G25"/>
    <mergeCell ref="H25:I25"/>
    <mergeCell ref="J25:K25"/>
    <mergeCell ref="A33:E33"/>
    <mergeCell ref="F33:G33"/>
    <mergeCell ref="H33:I33"/>
    <mergeCell ref="J33:K33"/>
    <mergeCell ref="J30:K30"/>
    <mergeCell ref="A31:E31"/>
    <mergeCell ref="F31:G31"/>
    <mergeCell ref="H31:I31"/>
    <mergeCell ref="A49:E49"/>
    <mergeCell ref="F49:G49"/>
    <mergeCell ref="H49:I49"/>
    <mergeCell ref="J49:K49"/>
    <mergeCell ref="A50:B50"/>
    <mergeCell ref="A45:E45"/>
    <mergeCell ref="F45:G45"/>
    <mergeCell ref="H45:I45"/>
    <mergeCell ref="J45:K45"/>
    <mergeCell ref="A46:E46"/>
    <mergeCell ref="F46:G46"/>
    <mergeCell ref="H46:I46"/>
    <mergeCell ref="J46:K46"/>
    <mergeCell ref="C50:K50"/>
    <mergeCell ref="A47:E47"/>
    <mergeCell ref="F47:G47"/>
    <mergeCell ref="H47:I47"/>
    <mergeCell ref="J47:K47"/>
    <mergeCell ref="C54:K54"/>
    <mergeCell ref="C55:K55"/>
    <mergeCell ref="A52:B55"/>
    <mergeCell ref="C57:K57"/>
    <mergeCell ref="C51:K51"/>
    <mergeCell ref="C52:K52"/>
    <mergeCell ref="C56:K56"/>
    <mergeCell ref="A56:B67"/>
    <mergeCell ref="C58:K58"/>
    <mergeCell ref="C59:K59"/>
    <mergeCell ref="C60:K60"/>
    <mergeCell ref="C61:K61"/>
    <mergeCell ref="C62:K62"/>
    <mergeCell ref="C63:K63"/>
    <mergeCell ref="C64:K64"/>
    <mergeCell ref="C65:K65"/>
    <mergeCell ref="C66:K66"/>
    <mergeCell ref="C67:K67"/>
    <mergeCell ref="A51:B51"/>
    <mergeCell ref="C53:K53"/>
    <mergeCell ref="J31:K31"/>
    <mergeCell ref="A32:E32"/>
    <mergeCell ref="F32:G32"/>
    <mergeCell ref="H32:I32"/>
    <mergeCell ref="J32:K32"/>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D16:K16"/>
    <mergeCell ref="D17:K17"/>
    <mergeCell ref="D12:K12"/>
    <mergeCell ref="D13:K13"/>
    <mergeCell ref="D14:K14"/>
    <mergeCell ref="D15:K15"/>
    <mergeCell ref="A7:C7"/>
    <mergeCell ref="D7:K7"/>
    <mergeCell ref="A8:K8"/>
    <mergeCell ref="A9:C11"/>
    <mergeCell ref="D9:K9"/>
    <mergeCell ref="D10:K10"/>
    <mergeCell ref="D11:K11"/>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 ref="A39:E39"/>
    <mergeCell ref="F39:G39"/>
    <mergeCell ref="A43:E43"/>
    <mergeCell ref="F43:G43"/>
    <mergeCell ref="H43:I43"/>
    <mergeCell ref="J43:K43"/>
    <mergeCell ref="J36:K36"/>
    <mergeCell ref="A37:E37"/>
    <mergeCell ref="F37:G37"/>
    <mergeCell ref="H37:I37"/>
    <mergeCell ref="J37:K37"/>
    <mergeCell ref="A42:E42"/>
    <mergeCell ref="F42:G42"/>
    <mergeCell ref="H42:I42"/>
    <mergeCell ref="J42:K42"/>
    <mergeCell ref="A40:E40"/>
    <mergeCell ref="F40:G40"/>
    <mergeCell ref="H40:I40"/>
    <mergeCell ref="J40:K40"/>
    <mergeCell ref="A41:E41"/>
    <mergeCell ref="A44:E44"/>
    <mergeCell ref="F44:G44"/>
    <mergeCell ref="H44:I44"/>
    <mergeCell ref="J44:K44"/>
    <mergeCell ref="A34:E34"/>
    <mergeCell ref="F34:G34"/>
    <mergeCell ref="H34:I34"/>
    <mergeCell ref="J34:K34"/>
    <mergeCell ref="A35:E35"/>
    <mergeCell ref="F35:G35"/>
    <mergeCell ref="H35:I35"/>
    <mergeCell ref="J35:K35"/>
    <mergeCell ref="A38:E38"/>
    <mergeCell ref="F38:G38"/>
    <mergeCell ref="H38:I38"/>
    <mergeCell ref="H39:I39"/>
    <mergeCell ref="J39:K39"/>
    <mergeCell ref="A36:E36"/>
    <mergeCell ref="F36:G36"/>
    <mergeCell ref="H36:I36"/>
    <mergeCell ref="F41:G41"/>
    <mergeCell ref="H41:I41"/>
    <mergeCell ref="J41:K41"/>
    <mergeCell ref="J38:K38"/>
  </mergeCell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Arkusz119">
    <tabColor rgb="FF0070C0"/>
  </sheetPr>
  <dimension ref="A1:R78"/>
  <sheetViews>
    <sheetView topLeftCell="A55" workbookViewId="0">
      <selection activeCell="A55" sqref="A55:B55"/>
    </sheetView>
  </sheetViews>
  <sheetFormatPr defaultRowHeight="15"/>
  <cols>
    <col min="3" max="3" width="5.5703125" customWidth="1"/>
    <col min="11" max="11" width="8.42578125" customWidth="1"/>
  </cols>
  <sheetData>
    <row r="1" spans="1:17" ht="33.6" customHeight="1" thickBot="1">
      <c r="A1" s="1271" t="s">
        <v>1</v>
      </c>
      <c r="B1" s="1272"/>
      <c r="C1" s="1272"/>
      <c r="D1" s="1273" t="s">
        <v>11</v>
      </c>
      <c r="E1" s="1274"/>
      <c r="F1" s="1158" t="s">
        <v>10</v>
      </c>
      <c r="G1" s="1159"/>
      <c r="H1" s="1267"/>
      <c r="I1" s="1275" t="s">
        <v>2632</v>
      </c>
      <c r="J1" s="1276"/>
      <c r="K1" s="1277"/>
    </row>
    <row r="2" spans="1:17" ht="46.5" customHeight="1" thickBot="1">
      <c r="A2" s="1158" t="s">
        <v>12</v>
      </c>
      <c r="B2" s="1159"/>
      <c r="C2" s="1267"/>
      <c r="D2" s="2739" t="s">
        <v>4891</v>
      </c>
      <c r="E2" s="1279"/>
      <c r="F2" s="1158" t="s">
        <v>2</v>
      </c>
      <c r="G2" s="1159"/>
      <c r="H2" s="1267"/>
      <c r="I2" s="1449" t="s">
        <v>141</v>
      </c>
      <c r="J2" s="1281"/>
      <c r="K2" s="1282"/>
    </row>
    <row r="3" spans="1:17" ht="15.75" thickBot="1">
      <c r="A3" s="1158" t="s">
        <v>3</v>
      </c>
      <c r="B3" s="1159"/>
      <c r="C3" s="1267"/>
      <c r="D3" s="1268" t="s">
        <v>59</v>
      </c>
      <c r="E3" s="1269"/>
      <c r="F3" s="1158" t="s">
        <v>4</v>
      </c>
      <c r="G3" s="1159"/>
      <c r="H3" s="1267"/>
      <c r="I3" s="1268">
        <v>2</v>
      </c>
      <c r="J3" s="1270"/>
      <c r="K3" s="1269"/>
    </row>
    <row r="4" spans="1:17" ht="15.75" thickBot="1">
      <c r="A4" s="1158" t="s">
        <v>5</v>
      </c>
      <c r="B4" s="1159"/>
      <c r="C4" s="1267"/>
      <c r="D4" s="3876" t="s">
        <v>129</v>
      </c>
      <c r="E4" s="3877"/>
      <c r="F4" s="1158" t="s">
        <v>0</v>
      </c>
      <c r="G4" s="1159"/>
      <c r="H4" s="1267"/>
      <c r="I4" s="1268" t="s">
        <v>30</v>
      </c>
      <c r="J4" s="1270"/>
      <c r="K4" s="1269"/>
      <c r="L4" s="7" t="s">
        <v>14</v>
      </c>
      <c r="M4" s="7"/>
      <c r="N4" s="7"/>
      <c r="O4" s="7"/>
      <c r="P4" s="7"/>
      <c r="Q4" s="7"/>
    </row>
    <row r="5" spans="1:17" ht="15.75" thickBot="1">
      <c r="A5" s="1158" t="s">
        <v>15</v>
      </c>
      <c r="B5" s="1159"/>
      <c r="C5" s="1267"/>
      <c r="D5" s="1268" t="s">
        <v>31</v>
      </c>
      <c r="E5" s="1269"/>
      <c r="F5" s="1158" t="s">
        <v>16</v>
      </c>
      <c r="G5" s="1159"/>
      <c r="H5" s="1267"/>
      <c r="I5" s="1268" t="s">
        <v>60</v>
      </c>
      <c r="J5" s="1270"/>
      <c r="K5" s="1269"/>
      <c r="L5" s="2513" t="s">
        <v>43</v>
      </c>
      <c r="M5" s="2450"/>
      <c r="N5" s="2450"/>
      <c r="O5" s="2450"/>
      <c r="P5" s="2450"/>
      <c r="Q5" s="2450"/>
    </row>
    <row r="6" spans="1:17" ht="59.25" customHeight="1" thickBot="1">
      <c r="A6" s="1492" t="s">
        <v>28</v>
      </c>
      <c r="B6" s="1493"/>
      <c r="C6" s="1494"/>
      <c r="D6" s="2123" t="s">
        <v>7026</v>
      </c>
      <c r="E6" s="1200"/>
      <c r="F6" s="1200"/>
      <c r="G6" s="1200"/>
      <c r="H6" s="1200"/>
      <c r="I6" s="1200"/>
      <c r="J6" s="1200"/>
      <c r="K6" s="1201"/>
      <c r="L6" s="2513"/>
      <c r="M6" s="2450"/>
      <c r="N6" s="2450"/>
      <c r="O6" s="2450"/>
      <c r="P6" s="2450"/>
      <c r="Q6" s="2450"/>
    </row>
    <row r="7" spans="1:17" ht="88.5" customHeight="1" thickBot="1">
      <c r="A7" s="1492" t="s">
        <v>6</v>
      </c>
      <c r="B7" s="1493"/>
      <c r="C7" s="1494"/>
      <c r="D7" s="2124" t="s">
        <v>1524</v>
      </c>
      <c r="E7" s="1459"/>
      <c r="F7" s="1459"/>
      <c r="G7" s="1459"/>
      <c r="H7" s="1459"/>
      <c r="I7" s="1459"/>
      <c r="J7" s="1459"/>
      <c r="K7" s="1460"/>
    </row>
    <row r="8" spans="1:17" ht="38.1" customHeight="1" thickBot="1">
      <c r="A8" s="2074" t="s">
        <v>2153</v>
      </c>
      <c r="B8" s="2075"/>
      <c r="C8" s="2075"/>
      <c r="D8" s="2075"/>
      <c r="E8" s="2075"/>
      <c r="F8" s="2075"/>
      <c r="G8" s="2075"/>
      <c r="H8" s="2075"/>
      <c r="I8" s="2075"/>
      <c r="J8" s="2075"/>
      <c r="K8" s="2076"/>
    </row>
    <row r="9" spans="1:17" ht="87.75" customHeight="1">
      <c r="A9" s="1544" t="s">
        <v>7</v>
      </c>
      <c r="B9" s="1369"/>
      <c r="C9" s="1545"/>
      <c r="D9" s="1473" t="s">
        <v>7027</v>
      </c>
      <c r="E9" s="1473"/>
      <c r="F9" s="1473"/>
      <c r="G9" s="1473"/>
      <c r="H9" s="1473"/>
      <c r="I9" s="1473"/>
      <c r="J9" s="1473"/>
      <c r="K9" s="1474"/>
    </row>
    <row r="10" spans="1:17" ht="57" customHeight="1">
      <c r="A10" s="2903"/>
      <c r="B10" s="1372"/>
      <c r="C10" s="1373"/>
      <c r="D10" s="2946" t="s">
        <v>7028</v>
      </c>
      <c r="E10" s="2868"/>
      <c r="F10" s="2868"/>
      <c r="G10" s="2868"/>
      <c r="H10" s="2868"/>
      <c r="I10" s="2868"/>
      <c r="J10" s="2868"/>
      <c r="K10" s="2869"/>
    </row>
    <row r="11" spans="1:17" ht="56.25" customHeight="1">
      <c r="A11" s="2903"/>
      <c r="B11" s="1372"/>
      <c r="C11" s="1373"/>
      <c r="D11" s="2946" t="s">
        <v>7029</v>
      </c>
      <c r="E11" s="2868"/>
      <c r="F11" s="2868"/>
      <c r="G11" s="2868"/>
      <c r="H11" s="2868"/>
      <c r="I11" s="2868"/>
      <c r="J11" s="2868"/>
      <c r="K11" s="2869"/>
    </row>
    <row r="12" spans="1:17" ht="54" customHeight="1">
      <c r="A12" s="2903"/>
      <c r="B12" s="1372"/>
      <c r="C12" s="1373"/>
      <c r="D12" s="2946" t="s">
        <v>7030</v>
      </c>
      <c r="E12" s="2868"/>
      <c r="F12" s="2868"/>
      <c r="G12" s="2868"/>
      <c r="H12" s="2868"/>
      <c r="I12" s="2868"/>
      <c r="J12" s="2868"/>
      <c r="K12" s="2869"/>
    </row>
    <row r="13" spans="1:17" ht="57.75" customHeight="1" thickBot="1">
      <c r="A13" s="2642"/>
      <c r="B13" s="3577"/>
      <c r="C13" s="3578"/>
      <c r="D13" s="1221" t="s">
        <v>7031</v>
      </c>
      <c r="E13" s="1221"/>
      <c r="F13" s="1221"/>
      <c r="G13" s="1221"/>
      <c r="H13" s="1221"/>
      <c r="I13" s="1221"/>
      <c r="J13" s="1221"/>
      <c r="K13" s="1481"/>
    </row>
    <row r="14" spans="1:17" ht="60.75" customHeight="1">
      <c r="A14" s="2903" t="s">
        <v>133</v>
      </c>
      <c r="B14" s="1372"/>
      <c r="C14" s="1373"/>
      <c r="D14" s="5547" t="s">
        <v>7032</v>
      </c>
      <c r="E14" s="1360"/>
      <c r="F14" s="1360"/>
      <c r="G14" s="1360"/>
      <c r="H14" s="1360"/>
      <c r="I14" s="1360"/>
      <c r="J14" s="1360"/>
      <c r="K14" s="1361"/>
    </row>
    <row r="15" spans="1:17" ht="74.25" customHeight="1">
      <c r="A15" s="1249"/>
      <c r="B15" s="1250"/>
      <c r="C15" s="1251"/>
      <c r="D15" s="5551" t="s">
        <v>7033</v>
      </c>
      <c r="E15" s="1308"/>
      <c r="F15" s="1308"/>
      <c r="G15" s="1308"/>
      <c r="H15" s="1308"/>
      <c r="I15" s="1308"/>
      <c r="J15" s="1308"/>
      <c r="K15" s="1309"/>
    </row>
    <row r="16" spans="1:17" ht="80.25" customHeight="1">
      <c r="A16" s="1249"/>
      <c r="B16" s="1250"/>
      <c r="C16" s="1251"/>
      <c r="D16" s="5551" t="s">
        <v>7035</v>
      </c>
      <c r="E16" s="1308"/>
      <c r="F16" s="1308"/>
      <c r="G16" s="1308"/>
      <c r="H16" s="1308"/>
      <c r="I16" s="1308"/>
      <c r="J16" s="1308"/>
      <c r="K16" s="1309"/>
    </row>
    <row r="17" spans="1:18" ht="54.6" customHeight="1" thickBot="1">
      <c r="A17" s="1249"/>
      <c r="B17" s="1250"/>
      <c r="C17" s="1251"/>
      <c r="D17" s="5548" t="s">
        <v>7034</v>
      </c>
      <c r="E17" s="1498"/>
      <c r="F17" s="1498"/>
      <c r="G17" s="1498"/>
      <c r="H17" s="1498"/>
      <c r="I17" s="1498"/>
      <c r="J17" s="1498"/>
      <c r="K17" s="1499"/>
    </row>
    <row r="18" spans="1:18" ht="39.75" customHeight="1">
      <c r="A18" s="1324" t="s">
        <v>9</v>
      </c>
      <c r="B18" s="1325"/>
      <c r="C18" s="1326"/>
      <c r="D18" s="1176" t="s">
        <v>7036</v>
      </c>
      <c r="E18" s="1259"/>
      <c r="F18" s="1259"/>
      <c r="G18" s="1259"/>
      <c r="H18" s="1259"/>
      <c r="I18" s="1259"/>
      <c r="J18" s="1259"/>
      <c r="K18" s="1260"/>
    </row>
    <row r="19" spans="1:18" ht="60.75" customHeight="1" thickBot="1">
      <c r="A19" s="1249"/>
      <c r="B19" s="1250"/>
      <c r="C19" s="1251"/>
      <c r="D19" s="1217" t="s">
        <v>7037</v>
      </c>
      <c r="E19" s="1206"/>
      <c r="F19" s="1206"/>
      <c r="G19" s="1206"/>
      <c r="H19" s="1206"/>
      <c r="I19" s="1206"/>
      <c r="J19" s="1206"/>
      <c r="K19" s="1207"/>
    </row>
    <row r="20" spans="1:18" ht="81.75" customHeight="1" thickBot="1">
      <c r="A20" s="1198" t="s">
        <v>33</v>
      </c>
      <c r="B20" s="1236"/>
      <c r="C20" s="1237"/>
      <c r="D20" s="1238" t="s">
        <v>7038</v>
      </c>
      <c r="E20" s="1200"/>
      <c r="F20" s="1200"/>
      <c r="G20" s="1200"/>
      <c r="H20" s="1200"/>
      <c r="I20" s="1200"/>
      <c r="J20" s="1200"/>
      <c r="K20" s="1201"/>
      <c r="L20" s="1239" t="s">
        <v>23</v>
      </c>
      <c r="M20" s="1239"/>
      <c r="N20" s="1239"/>
      <c r="O20" s="1239"/>
      <c r="P20" s="1239"/>
      <c r="Q20" s="1239"/>
      <c r="R20" s="1239"/>
    </row>
    <row r="21" spans="1:18" ht="19.5" customHeight="1" thickBot="1">
      <c r="A21" s="950" t="s">
        <v>32</v>
      </c>
      <c r="B21" s="951"/>
      <c r="C21" s="952"/>
      <c r="D21" s="1200" t="s">
        <v>3968</v>
      </c>
      <c r="E21" s="1200"/>
      <c r="F21" s="1200"/>
      <c r="G21" s="1200"/>
      <c r="H21" s="1200"/>
      <c r="I21" s="1200"/>
      <c r="J21" s="1200"/>
      <c r="K21" s="1201"/>
      <c r="L21" s="1240" t="s">
        <v>34</v>
      </c>
      <c r="M21" s="1240"/>
      <c r="N21" s="1240"/>
      <c r="O21" s="1240"/>
      <c r="P21" s="1240"/>
      <c r="Q21" s="1240"/>
      <c r="R21" s="1240"/>
    </row>
    <row r="22" spans="1:18" ht="58.15" customHeight="1" thickBot="1">
      <c r="A22" s="1544" t="s">
        <v>41</v>
      </c>
      <c r="B22" s="1369"/>
      <c r="C22" s="1369"/>
      <c r="D22" s="1369"/>
      <c r="E22" s="1545"/>
      <c r="F22" s="1546" t="s">
        <v>39</v>
      </c>
      <c r="G22" s="1546"/>
      <c r="H22" s="1546" t="s">
        <v>17</v>
      </c>
      <c r="I22" s="1546"/>
      <c r="J22" s="1546" t="s">
        <v>18</v>
      </c>
      <c r="K22" s="1547"/>
      <c r="L22" s="1239" t="s">
        <v>40</v>
      </c>
      <c r="M22" s="1245"/>
      <c r="N22" s="1245"/>
      <c r="O22" s="1245"/>
      <c r="P22" s="1245"/>
      <c r="Q22" s="1245"/>
      <c r="R22" s="1245"/>
    </row>
    <row r="23" spans="1:18" ht="62.45" customHeight="1">
      <c r="A23" s="1550" t="s">
        <v>1525</v>
      </c>
      <c r="B23" s="1551"/>
      <c r="C23" s="1551"/>
      <c r="D23" s="1551"/>
      <c r="E23" s="1551"/>
      <c r="F23" s="1471" t="s">
        <v>7053</v>
      </c>
      <c r="G23" s="1471"/>
      <c r="H23" s="1472" t="s">
        <v>7039</v>
      </c>
      <c r="I23" s="1472"/>
      <c r="J23" s="1473" t="s">
        <v>7040</v>
      </c>
      <c r="K23" s="1474"/>
    </row>
    <row r="24" spans="1:18" s="730" customFormat="1" ht="62.45" customHeight="1">
      <c r="A24" s="4966" t="s">
        <v>4781</v>
      </c>
      <c r="B24" s="1553"/>
      <c r="C24" s="1553"/>
      <c r="D24" s="1553"/>
      <c r="E24" s="1553"/>
      <c r="F24" s="1465" t="s">
        <v>7053</v>
      </c>
      <c r="G24" s="1465"/>
      <c r="H24" s="2894" t="s">
        <v>7039</v>
      </c>
      <c r="I24" s="2894"/>
      <c r="J24" s="1466" t="s">
        <v>7043</v>
      </c>
      <c r="K24" s="1467"/>
    </row>
    <row r="25" spans="1:18" ht="62.45" customHeight="1">
      <c r="A25" s="4573" t="s">
        <v>7782</v>
      </c>
      <c r="B25" s="1553"/>
      <c r="C25" s="1553"/>
      <c r="D25" s="1553"/>
      <c r="E25" s="1553"/>
      <c r="F25" s="1465" t="s">
        <v>7053</v>
      </c>
      <c r="G25" s="1465"/>
      <c r="H25" s="1466" t="s">
        <v>1526</v>
      </c>
      <c r="I25" s="1466"/>
      <c r="J25" s="1466" t="s">
        <v>7042</v>
      </c>
      <c r="K25" s="1467"/>
    </row>
    <row r="26" spans="1:18" s="730" customFormat="1" ht="62.45" customHeight="1">
      <c r="A26" s="5549" t="s">
        <v>7050</v>
      </c>
      <c r="B26" s="1553"/>
      <c r="C26" s="1553"/>
      <c r="D26" s="1553"/>
      <c r="E26" s="1553"/>
      <c r="F26" s="1465" t="s">
        <v>7053</v>
      </c>
      <c r="G26" s="1465"/>
      <c r="H26" s="2894" t="s">
        <v>7039</v>
      </c>
      <c r="I26" s="2894"/>
      <c r="J26" s="1466" t="s">
        <v>7783</v>
      </c>
      <c r="K26" s="1467"/>
    </row>
    <row r="27" spans="1:18" ht="62.45" customHeight="1">
      <c r="A27" s="5549" t="s">
        <v>7051</v>
      </c>
      <c r="B27" s="1553"/>
      <c r="C27" s="1553"/>
      <c r="D27" s="1553"/>
      <c r="E27" s="1553"/>
      <c r="F27" s="1465" t="s">
        <v>7053</v>
      </c>
      <c r="G27" s="1465"/>
      <c r="H27" s="1466" t="s">
        <v>1527</v>
      </c>
      <c r="I27" s="1466"/>
      <c r="J27" s="1466" t="s">
        <v>2154</v>
      </c>
      <c r="K27" s="1467"/>
    </row>
    <row r="28" spans="1:18" ht="62.45" customHeight="1">
      <c r="A28" s="4966" t="s">
        <v>4782</v>
      </c>
      <c r="B28" s="1553"/>
      <c r="C28" s="1553"/>
      <c r="D28" s="1553"/>
      <c r="E28" s="1553"/>
      <c r="F28" s="1465" t="s">
        <v>7053</v>
      </c>
      <c r="G28" s="1465"/>
      <c r="H28" s="2894" t="s">
        <v>7039</v>
      </c>
      <c r="I28" s="2894"/>
      <c r="J28" s="1466" t="s">
        <v>7043</v>
      </c>
      <c r="K28" s="1467"/>
    </row>
    <row r="29" spans="1:18" s="730" customFormat="1" ht="62.45" customHeight="1">
      <c r="A29" s="4573" t="s">
        <v>7784</v>
      </c>
      <c r="B29" s="1553"/>
      <c r="C29" s="1553"/>
      <c r="D29" s="1553"/>
      <c r="E29" s="1553"/>
      <c r="F29" s="1465" t="s">
        <v>7053</v>
      </c>
      <c r="G29" s="1465"/>
      <c r="H29" s="2894" t="s">
        <v>7039</v>
      </c>
      <c r="I29" s="2894"/>
      <c r="J29" s="1466" t="s">
        <v>7043</v>
      </c>
      <c r="K29" s="1467"/>
    </row>
    <row r="30" spans="1:18" ht="62.45" customHeight="1">
      <c r="A30" s="4966" t="s">
        <v>4784</v>
      </c>
      <c r="B30" s="1553"/>
      <c r="C30" s="1553"/>
      <c r="D30" s="1553"/>
      <c r="E30" s="1553"/>
      <c r="F30" s="1465" t="s">
        <v>7053</v>
      </c>
      <c r="G30" s="1465"/>
      <c r="H30" s="1466" t="s">
        <v>140</v>
      </c>
      <c r="I30" s="1466"/>
      <c r="J30" s="1466" t="s">
        <v>7043</v>
      </c>
      <c r="K30" s="1467"/>
    </row>
    <row r="31" spans="1:18" s="730" customFormat="1" ht="62.45" customHeight="1">
      <c r="A31" s="4573" t="s">
        <v>7785</v>
      </c>
      <c r="B31" s="1553"/>
      <c r="C31" s="1553"/>
      <c r="D31" s="1553"/>
      <c r="E31" s="1553"/>
      <c r="F31" s="1465" t="s">
        <v>7053</v>
      </c>
      <c r="G31" s="1465"/>
      <c r="H31" s="2894" t="s">
        <v>7039</v>
      </c>
      <c r="I31" s="2894"/>
      <c r="J31" s="1466" t="s">
        <v>7043</v>
      </c>
      <c r="K31" s="1467"/>
    </row>
    <row r="32" spans="1:18" s="730" customFormat="1" ht="62.45" customHeight="1">
      <c r="A32" s="4573" t="s">
        <v>7786</v>
      </c>
      <c r="B32" s="4965"/>
      <c r="C32" s="4965"/>
      <c r="D32" s="4965"/>
      <c r="E32" s="4965"/>
      <c r="F32" s="1465" t="s">
        <v>7053</v>
      </c>
      <c r="G32" s="1465"/>
      <c r="H32" s="2894" t="s">
        <v>7039</v>
      </c>
      <c r="I32" s="2894"/>
      <c r="J32" s="1466" t="s">
        <v>7043</v>
      </c>
      <c r="K32" s="1467"/>
    </row>
    <row r="33" spans="1:11" ht="62.45" customHeight="1">
      <c r="A33" s="4966" t="s">
        <v>4785</v>
      </c>
      <c r="B33" s="1553"/>
      <c r="C33" s="1553"/>
      <c r="D33" s="1553"/>
      <c r="E33" s="1553"/>
      <c r="F33" s="1465" t="s">
        <v>7053</v>
      </c>
      <c r="G33" s="1465"/>
      <c r="H33" s="1466" t="s">
        <v>140</v>
      </c>
      <c r="I33" s="1466"/>
      <c r="J33" s="1466" t="s">
        <v>7043</v>
      </c>
      <c r="K33" s="1467"/>
    </row>
    <row r="34" spans="1:11" ht="62.45" customHeight="1">
      <c r="A34" s="4966" t="s">
        <v>4786</v>
      </c>
      <c r="B34" s="1553"/>
      <c r="C34" s="1553"/>
      <c r="D34" s="1553"/>
      <c r="E34" s="1553"/>
      <c r="F34" s="1465" t="s">
        <v>7053</v>
      </c>
      <c r="G34" s="1465"/>
      <c r="H34" s="1466" t="s">
        <v>1363</v>
      </c>
      <c r="I34" s="1466"/>
      <c r="J34" s="1466" t="s">
        <v>7043</v>
      </c>
      <c r="K34" s="1467"/>
    </row>
    <row r="35" spans="1:11" s="730" customFormat="1" ht="62.45" customHeight="1">
      <c r="A35" s="5549" t="s">
        <v>7052</v>
      </c>
      <c r="B35" s="4965"/>
      <c r="C35" s="4965"/>
      <c r="D35" s="4965"/>
      <c r="E35" s="4965"/>
      <c r="F35" s="1465" t="s">
        <v>7053</v>
      </c>
      <c r="G35" s="1465"/>
      <c r="H35" s="2894" t="s">
        <v>7039</v>
      </c>
      <c r="I35" s="2894"/>
      <c r="J35" s="1466" t="s">
        <v>7041</v>
      </c>
      <c r="K35" s="1467"/>
    </row>
    <row r="36" spans="1:11" s="730" customFormat="1" ht="62.45" customHeight="1">
      <c r="A36" s="4966" t="s">
        <v>4787</v>
      </c>
      <c r="B36" s="4965"/>
      <c r="C36" s="4965"/>
      <c r="D36" s="4965"/>
      <c r="E36" s="4965"/>
      <c r="F36" s="1465" t="s">
        <v>7053</v>
      </c>
      <c r="G36" s="1465"/>
      <c r="H36" s="2894" t="s">
        <v>7039</v>
      </c>
      <c r="I36" s="2894"/>
      <c r="J36" s="1466" t="s">
        <v>7043</v>
      </c>
      <c r="K36" s="1467"/>
    </row>
    <row r="37" spans="1:11" ht="62.45" customHeight="1">
      <c r="A37" s="4966" t="s">
        <v>4783</v>
      </c>
      <c r="B37" s="1553"/>
      <c r="C37" s="1553"/>
      <c r="D37" s="1553"/>
      <c r="E37" s="1553"/>
      <c r="F37" s="1465" t="s">
        <v>7053</v>
      </c>
      <c r="G37" s="1465"/>
      <c r="H37" s="2894" t="s">
        <v>7039</v>
      </c>
      <c r="I37" s="2894"/>
      <c r="J37" s="5749" t="s">
        <v>7046</v>
      </c>
      <c r="K37" s="1467"/>
    </row>
    <row r="38" spans="1:11" ht="112.9" customHeight="1">
      <c r="A38" s="1552" t="s">
        <v>1529</v>
      </c>
      <c r="B38" s="1553"/>
      <c r="C38" s="1553"/>
      <c r="D38" s="1553"/>
      <c r="E38" s="1553"/>
      <c r="F38" s="1465" t="s">
        <v>1321</v>
      </c>
      <c r="G38" s="1465"/>
      <c r="H38" s="1466" t="s">
        <v>1530</v>
      </c>
      <c r="I38" s="1466"/>
      <c r="J38" s="5749" t="s">
        <v>7047</v>
      </c>
      <c r="K38" s="1467"/>
    </row>
    <row r="39" spans="1:11" ht="96" customHeight="1">
      <c r="A39" s="1552" t="s">
        <v>1531</v>
      </c>
      <c r="B39" s="1553"/>
      <c r="C39" s="1553"/>
      <c r="D39" s="1553"/>
      <c r="E39" s="1553"/>
      <c r="F39" s="1465" t="s">
        <v>1321</v>
      </c>
      <c r="G39" s="1465"/>
      <c r="H39" s="1466" t="s">
        <v>1642</v>
      </c>
      <c r="I39" s="1466"/>
      <c r="J39" s="1466" t="s">
        <v>7048</v>
      </c>
      <c r="K39" s="1467"/>
    </row>
    <row r="40" spans="1:11" ht="100.9" customHeight="1">
      <c r="A40" s="1552" t="s">
        <v>1532</v>
      </c>
      <c r="B40" s="1553"/>
      <c r="C40" s="1553"/>
      <c r="D40" s="1553"/>
      <c r="E40" s="1553"/>
      <c r="F40" s="1465" t="s">
        <v>1321</v>
      </c>
      <c r="G40" s="1465"/>
      <c r="H40" s="1466" t="s">
        <v>1642</v>
      </c>
      <c r="I40" s="1466"/>
      <c r="J40" s="1466" t="s">
        <v>7048</v>
      </c>
      <c r="K40" s="1467"/>
    </row>
    <row r="41" spans="1:11" ht="96" customHeight="1">
      <c r="A41" s="1552" t="s">
        <v>1533</v>
      </c>
      <c r="B41" s="1553"/>
      <c r="C41" s="1553"/>
      <c r="D41" s="1553"/>
      <c r="E41" s="1553"/>
      <c r="F41" s="1465" t="s">
        <v>1321</v>
      </c>
      <c r="G41" s="1465"/>
      <c r="H41" s="1466" t="s">
        <v>1642</v>
      </c>
      <c r="I41" s="1466"/>
      <c r="J41" s="1466" t="s">
        <v>7045</v>
      </c>
      <c r="K41" s="1467"/>
    </row>
    <row r="42" spans="1:11" ht="97.9" customHeight="1">
      <c r="A42" s="1552" t="s">
        <v>1534</v>
      </c>
      <c r="B42" s="1553"/>
      <c r="C42" s="1553"/>
      <c r="D42" s="1553"/>
      <c r="E42" s="1553"/>
      <c r="F42" s="1465" t="s">
        <v>1321</v>
      </c>
      <c r="G42" s="1465"/>
      <c r="H42" s="1466" t="s">
        <v>454</v>
      </c>
      <c r="I42" s="1466"/>
      <c r="J42" s="1466" t="s">
        <v>7045</v>
      </c>
      <c r="K42" s="1467"/>
    </row>
    <row r="43" spans="1:11" ht="91.9" customHeight="1">
      <c r="A43" s="1552" t="s">
        <v>1535</v>
      </c>
      <c r="B43" s="1553"/>
      <c r="C43" s="1553"/>
      <c r="D43" s="1553"/>
      <c r="E43" s="1553"/>
      <c r="F43" s="1465" t="s">
        <v>1321</v>
      </c>
      <c r="G43" s="1465"/>
      <c r="H43" s="1466" t="s">
        <v>454</v>
      </c>
      <c r="I43" s="1466"/>
      <c r="J43" s="1466" t="s">
        <v>7048</v>
      </c>
      <c r="K43" s="1467"/>
    </row>
    <row r="44" spans="1:11" ht="197.25" customHeight="1">
      <c r="A44" s="5549" t="s">
        <v>7054</v>
      </c>
      <c r="B44" s="1553"/>
      <c r="C44" s="1553"/>
      <c r="D44" s="1553"/>
      <c r="E44" s="1553"/>
      <c r="F44" s="1465" t="s">
        <v>7062</v>
      </c>
      <c r="G44" s="1465"/>
      <c r="H44" s="1466" t="s">
        <v>7044</v>
      </c>
      <c r="I44" s="1466"/>
      <c r="J44" s="1466" t="s">
        <v>7049</v>
      </c>
      <c r="K44" s="1467"/>
    </row>
    <row r="45" spans="1:11" s="730" customFormat="1" ht="191.25" customHeight="1">
      <c r="A45" s="5549" t="s">
        <v>7055</v>
      </c>
      <c r="B45" s="4965"/>
      <c r="C45" s="4965"/>
      <c r="D45" s="4965"/>
      <c r="E45" s="4965"/>
      <c r="F45" s="1465" t="s">
        <v>7062</v>
      </c>
      <c r="G45" s="1465"/>
      <c r="H45" s="1466" t="s">
        <v>7044</v>
      </c>
      <c r="I45" s="1466"/>
      <c r="J45" s="1466" t="s">
        <v>7049</v>
      </c>
      <c r="K45" s="1467"/>
    </row>
    <row r="46" spans="1:11" s="730" customFormat="1" ht="192" customHeight="1">
      <c r="A46" s="5549" t="s">
        <v>7056</v>
      </c>
      <c r="B46" s="4965"/>
      <c r="C46" s="4965"/>
      <c r="D46" s="4965"/>
      <c r="E46" s="4965"/>
      <c r="F46" s="1465" t="s">
        <v>7062</v>
      </c>
      <c r="G46" s="1465"/>
      <c r="H46" s="1466" t="s">
        <v>7044</v>
      </c>
      <c r="I46" s="1466"/>
      <c r="J46" s="1466" t="s">
        <v>7049</v>
      </c>
      <c r="K46" s="1467"/>
    </row>
    <row r="47" spans="1:11" s="730" customFormat="1" ht="192.75" customHeight="1">
      <c r="A47" s="5549" t="s">
        <v>7057</v>
      </c>
      <c r="B47" s="4965"/>
      <c r="C47" s="4965"/>
      <c r="D47" s="4965"/>
      <c r="E47" s="4965"/>
      <c r="F47" s="1465" t="s">
        <v>7062</v>
      </c>
      <c r="G47" s="1465"/>
      <c r="H47" s="1466" t="s">
        <v>7044</v>
      </c>
      <c r="I47" s="1466"/>
      <c r="J47" s="1466" t="s">
        <v>7049</v>
      </c>
      <c r="K47" s="1467"/>
    </row>
    <row r="48" spans="1:11" s="730" customFormat="1" ht="174.6" customHeight="1">
      <c r="A48" s="5549" t="s">
        <v>7058</v>
      </c>
      <c r="B48" s="4965"/>
      <c r="C48" s="4965"/>
      <c r="D48" s="4965"/>
      <c r="E48" s="4965"/>
      <c r="F48" s="1465" t="s">
        <v>7062</v>
      </c>
      <c r="G48" s="1465"/>
      <c r="H48" s="1466" t="s">
        <v>7044</v>
      </c>
      <c r="I48" s="1466"/>
      <c r="J48" s="1466" t="s">
        <v>7049</v>
      </c>
      <c r="K48" s="1467"/>
    </row>
    <row r="49" spans="1:11" s="730" customFormat="1" ht="187.5" customHeight="1">
      <c r="A49" s="5549" t="s">
        <v>7059</v>
      </c>
      <c r="B49" s="4965"/>
      <c r="C49" s="4965"/>
      <c r="D49" s="4965"/>
      <c r="E49" s="4965"/>
      <c r="F49" s="1465" t="s">
        <v>7062</v>
      </c>
      <c r="G49" s="1465"/>
      <c r="H49" s="1466" t="s">
        <v>7044</v>
      </c>
      <c r="I49" s="1466"/>
      <c r="J49" s="1466" t="s">
        <v>7049</v>
      </c>
      <c r="K49" s="1467"/>
    </row>
    <row r="50" spans="1:11" s="730" customFormat="1" ht="193.5" customHeight="1">
      <c r="A50" s="5549" t="s">
        <v>7060</v>
      </c>
      <c r="B50" s="4965"/>
      <c r="C50" s="4965"/>
      <c r="D50" s="4965"/>
      <c r="E50" s="4965"/>
      <c r="F50" s="1465" t="s">
        <v>7062</v>
      </c>
      <c r="G50" s="1465"/>
      <c r="H50" s="1466" t="s">
        <v>7044</v>
      </c>
      <c r="I50" s="1466"/>
      <c r="J50" s="1466" t="s">
        <v>7049</v>
      </c>
      <c r="K50" s="1467"/>
    </row>
    <row r="51" spans="1:11" s="730" customFormat="1" ht="186.75" customHeight="1">
      <c r="A51" s="5549" t="s">
        <v>7061</v>
      </c>
      <c r="B51" s="4965"/>
      <c r="C51" s="4965"/>
      <c r="D51" s="4965"/>
      <c r="E51" s="4965"/>
      <c r="F51" s="1465" t="s">
        <v>7062</v>
      </c>
      <c r="G51" s="1465"/>
      <c r="H51" s="1466" t="s">
        <v>7044</v>
      </c>
      <c r="I51" s="1466"/>
      <c r="J51" s="1466" t="s">
        <v>7049</v>
      </c>
      <c r="K51" s="1467"/>
    </row>
    <row r="52" spans="1:11" ht="133.5" customHeight="1" thickBot="1">
      <c r="A52" s="5863" t="s">
        <v>2803</v>
      </c>
      <c r="B52" s="1509"/>
      <c r="C52" s="1509"/>
      <c r="D52" s="1509"/>
      <c r="E52" s="1509"/>
      <c r="F52" s="1220" t="s">
        <v>67</v>
      </c>
      <c r="G52" s="1220"/>
      <c r="H52" s="1221" t="s">
        <v>7044</v>
      </c>
      <c r="I52" s="1221"/>
      <c r="J52" s="1221" t="s">
        <v>7049</v>
      </c>
      <c r="K52" s="1481"/>
    </row>
    <row r="53" spans="1:11" ht="24" customHeight="1">
      <c r="A53" s="2664" t="s">
        <v>42</v>
      </c>
      <c r="B53" s="4345"/>
      <c r="C53" s="6011" t="s">
        <v>7063</v>
      </c>
      <c r="D53" s="1562"/>
      <c r="E53" s="1562"/>
      <c r="F53" s="1562"/>
      <c r="G53" s="1562"/>
      <c r="H53" s="1562"/>
      <c r="I53" s="1562"/>
      <c r="J53" s="1562"/>
      <c r="K53" s="1563"/>
    </row>
    <row r="54" spans="1:11" ht="24" customHeight="1" thickBot="1">
      <c r="A54" s="4346"/>
      <c r="B54" s="1398"/>
      <c r="C54" s="6012" t="s">
        <v>1170</v>
      </c>
      <c r="D54" s="1308"/>
      <c r="E54" s="1308"/>
      <c r="F54" s="1308"/>
      <c r="G54" s="1308"/>
      <c r="H54" s="1308"/>
      <c r="I54" s="1308"/>
      <c r="J54" s="1308"/>
      <c r="K54" s="1309"/>
    </row>
    <row r="55" spans="1:11" ht="254.45" customHeight="1" thickBot="1">
      <c r="A55" s="2889" t="s">
        <v>19</v>
      </c>
      <c r="B55" s="3642"/>
      <c r="C55" s="2123" t="s">
        <v>8626</v>
      </c>
      <c r="D55" s="1200"/>
      <c r="E55" s="1200"/>
      <c r="F55" s="1200"/>
      <c r="G55" s="1200"/>
      <c r="H55" s="1200"/>
      <c r="I55" s="1200"/>
      <c r="J55" s="1200"/>
      <c r="K55" s="1201"/>
    </row>
    <row r="56" spans="1:11" s="3" customFormat="1" ht="33.6" customHeight="1">
      <c r="A56" s="2664" t="s">
        <v>21</v>
      </c>
      <c r="B56" s="3637"/>
      <c r="C56" s="2870" t="s">
        <v>7064</v>
      </c>
      <c r="D56" s="2871"/>
      <c r="E56" s="2871"/>
      <c r="F56" s="2871"/>
      <c r="G56" s="2871"/>
      <c r="H56" s="2871"/>
      <c r="I56" s="2871"/>
      <c r="J56" s="2871"/>
      <c r="K56" s="2872"/>
    </row>
    <row r="57" spans="1:11" s="3" customFormat="1" ht="33.6" customHeight="1">
      <c r="A57" s="2873"/>
      <c r="B57" s="1396"/>
      <c r="C57" s="2867" t="s">
        <v>7065</v>
      </c>
      <c r="D57" s="2868"/>
      <c r="E57" s="2868"/>
      <c r="F57" s="2868"/>
      <c r="G57" s="2868"/>
      <c r="H57" s="2868"/>
      <c r="I57" s="2868"/>
      <c r="J57" s="2868"/>
      <c r="K57" s="2869"/>
    </row>
    <row r="58" spans="1:11" s="3" customFormat="1" ht="33.6" customHeight="1" thickBot="1">
      <c r="A58" s="1173"/>
      <c r="B58" s="2957"/>
      <c r="C58" s="3704" t="s">
        <v>7066</v>
      </c>
      <c r="D58" s="3704"/>
      <c r="E58" s="3704"/>
      <c r="F58" s="3704"/>
      <c r="G58" s="3704"/>
      <c r="H58" s="3704"/>
      <c r="I58" s="3704"/>
      <c r="J58" s="3704"/>
      <c r="K58" s="3705"/>
    </row>
    <row r="59" spans="1:11" ht="36" customHeight="1">
      <c r="A59" s="2664" t="s">
        <v>20</v>
      </c>
      <c r="B59" s="3637"/>
      <c r="C59" s="2871" t="s">
        <v>7067</v>
      </c>
      <c r="D59" s="2871"/>
      <c r="E59" s="2871"/>
      <c r="F59" s="2871"/>
      <c r="G59" s="2871"/>
      <c r="H59" s="2871"/>
      <c r="I59" s="2871"/>
      <c r="J59" s="2871"/>
      <c r="K59" s="2872"/>
    </row>
    <row r="60" spans="1:11" ht="36" customHeight="1">
      <c r="A60" s="2873"/>
      <c r="B60" s="1396"/>
      <c r="C60" s="2868" t="s">
        <v>5506</v>
      </c>
      <c r="D60" s="2868"/>
      <c r="E60" s="2868"/>
      <c r="F60" s="2868"/>
      <c r="G60" s="2868"/>
      <c r="H60" s="2868"/>
      <c r="I60" s="2868"/>
      <c r="J60" s="2868"/>
      <c r="K60" s="2869"/>
    </row>
    <row r="61" spans="1:11" ht="36" customHeight="1">
      <c r="A61" s="2873"/>
      <c r="B61" s="1396"/>
      <c r="C61" s="2868" t="s">
        <v>7013</v>
      </c>
      <c r="D61" s="2868"/>
      <c r="E61" s="2868"/>
      <c r="F61" s="2868"/>
      <c r="G61" s="2868"/>
      <c r="H61" s="2868"/>
      <c r="I61" s="2868"/>
      <c r="J61" s="2868"/>
      <c r="K61" s="2869"/>
    </row>
    <row r="62" spans="1:11" ht="36" customHeight="1">
      <c r="A62" s="2873"/>
      <c r="B62" s="1396"/>
      <c r="C62" s="2868" t="s">
        <v>7068</v>
      </c>
      <c r="D62" s="2868"/>
      <c r="E62" s="2868"/>
      <c r="F62" s="2868"/>
      <c r="G62" s="2868"/>
      <c r="H62" s="2868"/>
      <c r="I62" s="2868"/>
      <c r="J62" s="2868"/>
      <c r="K62" s="2869"/>
    </row>
    <row r="63" spans="1:11" ht="36" customHeight="1">
      <c r="A63" s="2873"/>
      <c r="B63" s="1396"/>
      <c r="C63" s="2868" t="s">
        <v>7069</v>
      </c>
      <c r="D63" s="2868"/>
      <c r="E63" s="2868"/>
      <c r="F63" s="2868"/>
      <c r="G63" s="2868"/>
      <c r="H63" s="2868"/>
      <c r="I63" s="2868"/>
      <c r="J63" s="2868"/>
      <c r="K63" s="2869"/>
    </row>
    <row r="64" spans="1:11" ht="36" customHeight="1">
      <c r="A64" s="2873"/>
      <c r="B64" s="1396"/>
      <c r="C64" s="2868" t="s">
        <v>7070</v>
      </c>
      <c r="D64" s="2868"/>
      <c r="E64" s="2868"/>
      <c r="F64" s="2868"/>
      <c r="G64" s="2868"/>
      <c r="H64" s="2868"/>
      <c r="I64" s="2868"/>
      <c r="J64" s="2868"/>
      <c r="K64" s="2869"/>
    </row>
    <row r="65" spans="1:18" ht="36" customHeight="1">
      <c r="A65" s="2873"/>
      <c r="B65" s="1396"/>
      <c r="C65" s="2868" t="s">
        <v>7071</v>
      </c>
      <c r="D65" s="2868"/>
      <c r="E65" s="2868"/>
      <c r="F65" s="2868"/>
      <c r="G65" s="2868"/>
      <c r="H65" s="2868"/>
      <c r="I65" s="2868"/>
      <c r="J65" s="2868"/>
      <c r="K65" s="2869"/>
    </row>
    <row r="66" spans="1:18" ht="36" customHeight="1">
      <c r="A66" s="2873"/>
      <c r="B66" s="1396"/>
      <c r="C66" s="2868" t="s">
        <v>7072</v>
      </c>
      <c r="D66" s="2868"/>
      <c r="E66" s="2868"/>
      <c r="F66" s="2868"/>
      <c r="G66" s="2868"/>
      <c r="H66" s="2868"/>
      <c r="I66" s="2868"/>
      <c r="J66" s="2868"/>
      <c r="K66" s="2869"/>
    </row>
    <row r="67" spans="1:18" ht="36" customHeight="1">
      <c r="A67" s="2873"/>
      <c r="B67" s="1396"/>
      <c r="C67" s="2868" t="s">
        <v>7073</v>
      </c>
      <c r="D67" s="2868"/>
      <c r="E67" s="2868"/>
      <c r="F67" s="2868"/>
      <c r="G67" s="2868"/>
      <c r="H67" s="2868"/>
      <c r="I67" s="2868"/>
      <c r="J67" s="2868"/>
      <c r="K67" s="2869"/>
    </row>
    <row r="68" spans="1:18" ht="36" customHeight="1">
      <c r="A68" s="2873"/>
      <c r="B68" s="1396"/>
      <c r="C68" s="2868" t="s">
        <v>2633</v>
      </c>
      <c r="D68" s="2868"/>
      <c r="E68" s="2868"/>
      <c r="F68" s="2868"/>
      <c r="G68" s="2868"/>
      <c r="H68" s="2868"/>
      <c r="I68" s="2868"/>
      <c r="J68" s="2868"/>
      <c r="K68" s="2869"/>
    </row>
    <row r="69" spans="1:18" ht="36" customHeight="1">
      <c r="A69" s="2873"/>
      <c r="B69" s="1396"/>
      <c r="C69" s="2868" t="s">
        <v>7074</v>
      </c>
      <c r="D69" s="2868"/>
      <c r="E69" s="2868"/>
      <c r="F69" s="2868"/>
      <c r="G69" s="2868"/>
      <c r="H69" s="2868"/>
      <c r="I69" s="2868"/>
      <c r="J69" s="2868"/>
      <c r="K69" s="2869"/>
    </row>
    <row r="70" spans="1:18" ht="36" customHeight="1">
      <c r="A70" s="2873"/>
      <c r="B70" s="1396"/>
      <c r="C70" s="2868" t="s">
        <v>7075</v>
      </c>
      <c r="D70" s="2868"/>
      <c r="E70" s="2868"/>
      <c r="F70" s="2868"/>
      <c r="G70" s="2868"/>
      <c r="H70" s="2868"/>
      <c r="I70" s="2868"/>
      <c r="J70" s="2868"/>
      <c r="K70" s="2869"/>
    </row>
    <row r="71" spans="1:18" ht="36" customHeight="1">
      <c r="A71" s="2873"/>
      <c r="B71" s="1396"/>
      <c r="C71" s="2868" t="s">
        <v>7076</v>
      </c>
      <c r="D71" s="2868"/>
      <c r="E71" s="2868"/>
      <c r="F71" s="2868"/>
      <c r="G71" s="2868"/>
      <c r="H71" s="2868"/>
      <c r="I71" s="2868"/>
      <c r="J71" s="2868"/>
      <c r="K71" s="2869"/>
    </row>
    <row r="72" spans="1:18" ht="24" customHeight="1" thickBot="1">
      <c r="A72" s="1173"/>
      <c r="B72" s="2957"/>
      <c r="C72" s="3704" t="s">
        <v>2634</v>
      </c>
      <c r="D72" s="3704"/>
      <c r="E72" s="3704"/>
      <c r="F72" s="3704"/>
      <c r="G72" s="3704"/>
      <c r="H72" s="3704"/>
      <c r="I72" s="3704"/>
      <c r="J72" s="3704"/>
      <c r="K72" s="3705"/>
    </row>
    <row r="73" spans="1:18" ht="16.149999999999999" customHeight="1" thickBot="1">
      <c r="A73" s="2086" t="s">
        <v>29</v>
      </c>
      <c r="B73" s="2087"/>
      <c r="C73" s="2087"/>
      <c r="D73" s="2087"/>
      <c r="E73" s="2087"/>
      <c r="F73" s="2087"/>
      <c r="G73" s="2087"/>
      <c r="H73" s="2087"/>
      <c r="I73" s="2087"/>
      <c r="J73" s="2087"/>
      <c r="K73" s="2741"/>
    </row>
    <row r="74" spans="1:18" ht="31.5" customHeight="1">
      <c r="A74" s="2068" t="s">
        <v>8386</v>
      </c>
      <c r="B74" s="2069"/>
      <c r="C74" s="2069"/>
      <c r="D74" s="2069"/>
      <c r="E74" s="2070"/>
      <c r="F74" s="2056">
        <v>45</v>
      </c>
      <c r="G74" s="2057"/>
      <c r="H74" s="2057"/>
      <c r="I74" s="2057"/>
      <c r="J74" s="2057"/>
      <c r="K74" s="2058"/>
      <c r="L74" s="7"/>
      <c r="M74" s="7"/>
      <c r="N74" s="7"/>
      <c r="O74" s="7"/>
      <c r="P74" s="7"/>
      <c r="Q74" s="7"/>
      <c r="R74" s="7"/>
    </row>
    <row r="75" spans="1:18" ht="31.5" customHeight="1">
      <c r="A75" s="1195" t="s">
        <v>26</v>
      </c>
      <c r="B75" s="1196"/>
      <c r="C75" s="1196"/>
      <c r="D75" s="1196"/>
      <c r="E75" s="1197"/>
      <c r="F75" s="2059">
        <v>5</v>
      </c>
      <c r="G75" s="2060"/>
      <c r="H75" s="2060"/>
      <c r="I75" s="2060"/>
      <c r="J75" s="2060"/>
      <c r="K75" s="2061"/>
      <c r="L75" s="7" t="s">
        <v>27</v>
      </c>
      <c r="M75" s="7"/>
      <c r="N75" s="7"/>
      <c r="O75" s="7"/>
      <c r="P75" s="7"/>
      <c r="Q75" s="7"/>
      <c r="R75" s="7"/>
    </row>
    <row r="76" spans="1:18" ht="15.75" thickBot="1">
      <c r="A76" s="716" t="s">
        <v>22</v>
      </c>
      <c r="B76" s="717"/>
      <c r="C76" s="717"/>
      <c r="D76" s="717"/>
      <c r="E76" s="717"/>
      <c r="F76" s="2062" t="s">
        <v>8402</v>
      </c>
      <c r="G76" s="2063"/>
      <c r="H76" s="2063"/>
      <c r="I76" s="2063"/>
      <c r="J76" s="2063"/>
      <c r="K76" s="2064"/>
    </row>
    <row r="77" spans="1:18" ht="40.9" customHeight="1" thickBot="1">
      <c r="A77" s="2889" t="s">
        <v>7077</v>
      </c>
      <c r="B77" s="2908"/>
      <c r="C77" s="2908"/>
      <c r="D77" s="2908"/>
      <c r="E77" s="2890"/>
      <c r="F77" s="1238" t="s">
        <v>8625</v>
      </c>
      <c r="G77" s="2123"/>
      <c r="H77" s="2123"/>
      <c r="I77" s="2123"/>
      <c r="J77" s="2123"/>
      <c r="K77" s="2892"/>
    </row>
    <row r="78" spans="1:18" ht="27" customHeight="1"/>
  </sheetData>
  <sheetProtection algorithmName="SHA-512" hashValue="LThQU6hsHZEmJWip1XFJRhTcD8SXXD4UyNK4/MFzecSA6yNwgm1scyazT3KYktH0OpUSd3bxpFJAcipR0vFwRQ==" saltValue="28B+oUtOdcaO/B8p2pdMqQ==" spinCount="100000" sheet="1" objects="1" scenarios="1"/>
  <mergeCells count="202">
    <mergeCell ref="A53:B54"/>
    <mergeCell ref="A75:E75"/>
    <mergeCell ref="A74:E74"/>
    <mergeCell ref="L20:R20"/>
    <mergeCell ref="L21:R21"/>
    <mergeCell ref="L22:R22"/>
    <mergeCell ref="F74:K74"/>
    <mergeCell ref="F75:K75"/>
    <mergeCell ref="F76:K76"/>
    <mergeCell ref="A55:B55"/>
    <mergeCell ref="C55:K55"/>
    <mergeCell ref="A56:B58"/>
    <mergeCell ref="C56:K56"/>
    <mergeCell ref="C57:K57"/>
    <mergeCell ref="C58:K58"/>
    <mergeCell ref="C53:K53"/>
    <mergeCell ref="C54:K54"/>
    <mergeCell ref="A44:E44"/>
    <mergeCell ref="F44:G44"/>
    <mergeCell ref="H44:I44"/>
    <mergeCell ref="J44:K44"/>
    <mergeCell ref="A52:E52"/>
    <mergeCell ref="F52:G52"/>
    <mergeCell ref="H52:I52"/>
    <mergeCell ref="A77:E77"/>
    <mergeCell ref="F77:K77"/>
    <mergeCell ref="C65:K65"/>
    <mergeCell ref="C66:K66"/>
    <mergeCell ref="C67:K67"/>
    <mergeCell ref="C68:K68"/>
    <mergeCell ref="C69:K69"/>
    <mergeCell ref="C70:K70"/>
    <mergeCell ref="C71:K71"/>
    <mergeCell ref="C72:K72"/>
    <mergeCell ref="A73:K73"/>
    <mergeCell ref="A59:B72"/>
    <mergeCell ref="C59:K59"/>
    <mergeCell ref="C60:K60"/>
    <mergeCell ref="C61:K61"/>
    <mergeCell ref="C62:K62"/>
    <mergeCell ref="C63:K63"/>
    <mergeCell ref="C64:K64"/>
    <mergeCell ref="J52:K52"/>
    <mergeCell ref="A48:E48"/>
    <mergeCell ref="F48:G48"/>
    <mergeCell ref="H48:I48"/>
    <mergeCell ref="J48:K48"/>
    <mergeCell ref="A49:E49"/>
    <mergeCell ref="F49:G49"/>
    <mergeCell ref="H49:I49"/>
    <mergeCell ref="J49:K49"/>
    <mergeCell ref="A50:E50"/>
    <mergeCell ref="F50:G50"/>
    <mergeCell ref="H50:I50"/>
    <mergeCell ref="J50:K50"/>
    <mergeCell ref="A51:E51"/>
    <mergeCell ref="F51:G51"/>
    <mergeCell ref="H51:I51"/>
    <mergeCell ref="J51:K51"/>
    <mergeCell ref="A42:E42"/>
    <mergeCell ref="F42:G42"/>
    <mergeCell ref="H42:I42"/>
    <mergeCell ref="J42:K42"/>
    <mergeCell ref="A43:E43"/>
    <mergeCell ref="F43:G43"/>
    <mergeCell ref="H43:I43"/>
    <mergeCell ref="J43:K43"/>
    <mergeCell ref="A47:E47"/>
    <mergeCell ref="F47:G47"/>
    <mergeCell ref="H47:I47"/>
    <mergeCell ref="J47:K47"/>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4:E34"/>
    <mergeCell ref="F34:G34"/>
    <mergeCell ref="H34:I34"/>
    <mergeCell ref="J34:K34"/>
    <mergeCell ref="A37:E37"/>
    <mergeCell ref="F37:G37"/>
    <mergeCell ref="H37:I37"/>
    <mergeCell ref="J37:K37"/>
    <mergeCell ref="A35:E35"/>
    <mergeCell ref="A36:E36"/>
    <mergeCell ref="F35:G35"/>
    <mergeCell ref="F36:G36"/>
    <mergeCell ref="H35:I35"/>
    <mergeCell ref="H36:I36"/>
    <mergeCell ref="J35:K35"/>
    <mergeCell ref="J36:K36"/>
    <mergeCell ref="A33:E33"/>
    <mergeCell ref="F33:G33"/>
    <mergeCell ref="H33:I33"/>
    <mergeCell ref="J33:K33"/>
    <mergeCell ref="A27:E27"/>
    <mergeCell ref="F27:G27"/>
    <mergeCell ref="H27:I27"/>
    <mergeCell ref="J27:K27"/>
    <mergeCell ref="A28:E28"/>
    <mergeCell ref="F28:G28"/>
    <mergeCell ref="H28:I28"/>
    <mergeCell ref="J28:K28"/>
    <mergeCell ref="A32:E32"/>
    <mergeCell ref="F32:G32"/>
    <mergeCell ref="H32:I32"/>
    <mergeCell ref="J32:K32"/>
    <mergeCell ref="J30:K30"/>
    <mergeCell ref="J29:K29"/>
    <mergeCell ref="A31:E31"/>
    <mergeCell ref="F31:G31"/>
    <mergeCell ref="H31:I31"/>
    <mergeCell ref="A5:C5"/>
    <mergeCell ref="D5:E5"/>
    <mergeCell ref="F5:H5"/>
    <mergeCell ref="I5:K5"/>
    <mergeCell ref="D14:K14"/>
    <mergeCell ref="D15:K15"/>
    <mergeCell ref="D16:K16"/>
    <mergeCell ref="D17:K17"/>
    <mergeCell ref="A18:C19"/>
    <mergeCell ref="D18:K18"/>
    <mergeCell ref="D19:K19"/>
    <mergeCell ref="A7:C7"/>
    <mergeCell ref="D7:K7"/>
    <mergeCell ref="A8:K8"/>
    <mergeCell ref="A9:C13"/>
    <mergeCell ref="D9:K9"/>
    <mergeCell ref="D10:K10"/>
    <mergeCell ref="D11:K11"/>
    <mergeCell ref="D12:K12"/>
    <mergeCell ref="D13:K13"/>
    <mergeCell ref="A14:C1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H23:I23"/>
    <mergeCell ref="J23:K23"/>
    <mergeCell ref="A25:E25"/>
    <mergeCell ref="F25:G25"/>
    <mergeCell ref="H25:I25"/>
    <mergeCell ref="J25:K25"/>
    <mergeCell ref="A20:C20"/>
    <mergeCell ref="D20:K20"/>
    <mergeCell ref="D21:K21"/>
    <mergeCell ref="A22:E22"/>
    <mergeCell ref="F22:G22"/>
    <mergeCell ref="H22:I22"/>
    <mergeCell ref="J22:K22"/>
    <mergeCell ref="A24:E24"/>
    <mergeCell ref="F24:G24"/>
    <mergeCell ref="H24:I24"/>
    <mergeCell ref="J24:K24"/>
    <mergeCell ref="L5:Q6"/>
    <mergeCell ref="A45:E45"/>
    <mergeCell ref="F45:G45"/>
    <mergeCell ref="H45:I45"/>
    <mergeCell ref="J45:K45"/>
    <mergeCell ref="A46:E46"/>
    <mergeCell ref="F46:G46"/>
    <mergeCell ref="H46:I46"/>
    <mergeCell ref="J46:K46"/>
    <mergeCell ref="A26:E26"/>
    <mergeCell ref="F26:G26"/>
    <mergeCell ref="H26:I26"/>
    <mergeCell ref="J26:K26"/>
    <mergeCell ref="A29:E29"/>
    <mergeCell ref="F29:G29"/>
    <mergeCell ref="H29:I29"/>
    <mergeCell ref="J31:K31"/>
    <mergeCell ref="A30:E30"/>
    <mergeCell ref="F30:G30"/>
    <mergeCell ref="H30:I30"/>
    <mergeCell ref="A6:C6"/>
    <mergeCell ref="D6:K6"/>
    <mergeCell ref="A23:E23"/>
    <mergeCell ref="F23:G2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2">
    <tabColor theme="0"/>
    <pageSetUpPr fitToPage="1"/>
  </sheetPr>
  <dimension ref="A1:S77"/>
  <sheetViews>
    <sheetView topLeftCell="A70" workbookViewId="0">
      <selection activeCell="F75" sqref="F75:K76"/>
    </sheetView>
  </sheetViews>
  <sheetFormatPr defaultRowHeight="15"/>
  <cols>
    <col min="1" max="11" width="8.7109375" customWidth="1"/>
  </cols>
  <sheetData>
    <row r="1" spans="1:19" ht="38.450000000000003" customHeight="1" thickBot="1">
      <c r="A1" s="1271" t="s">
        <v>1</v>
      </c>
      <c r="B1" s="1272"/>
      <c r="C1" s="1272"/>
      <c r="D1" s="1273" t="s">
        <v>11</v>
      </c>
      <c r="E1" s="1274"/>
      <c r="F1" s="1158" t="s">
        <v>10</v>
      </c>
      <c r="G1" s="1159"/>
      <c r="H1" s="1267"/>
      <c r="I1" s="1275" t="s">
        <v>1875</v>
      </c>
      <c r="J1" s="1276"/>
      <c r="K1" s="1277"/>
      <c r="L1" s="3"/>
      <c r="M1" s="3"/>
      <c r="N1" s="3"/>
      <c r="O1" s="3"/>
      <c r="P1" s="3"/>
      <c r="Q1" s="3"/>
      <c r="R1" s="3"/>
      <c r="S1" s="697"/>
    </row>
    <row r="2" spans="1:19" ht="47.45" customHeight="1" thickBot="1">
      <c r="A2" s="1158" t="s">
        <v>12</v>
      </c>
      <c r="B2" s="1159"/>
      <c r="C2" s="1267"/>
      <c r="D2" s="1278" t="s">
        <v>4891</v>
      </c>
      <c r="E2" s="1279"/>
      <c r="F2" s="1158" t="s">
        <v>2</v>
      </c>
      <c r="G2" s="1159"/>
      <c r="H2" s="1267"/>
      <c r="I2" s="1449" t="s">
        <v>51</v>
      </c>
      <c r="J2" s="1450"/>
      <c r="K2" s="1451"/>
      <c r="L2" s="3"/>
      <c r="M2" s="3"/>
      <c r="N2" s="3"/>
      <c r="O2" s="3"/>
      <c r="P2" s="3"/>
      <c r="Q2" s="3"/>
      <c r="R2" s="3"/>
      <c r="S2" s="697"/>
    </row>
    <row r="3" spans="1:19" ht="15.75" thickBot="1">
      <c r="A3" s="1158" t="s">
        <v>3</v>
      </c>
      <c r="B3" s="1159"/>
      <c r="C3" s="1267"/>
      <c r="D3" s="1268" t="s">
        <v>59</v>
      </c>
      <c r="E3" s="1269"/>
      <c r="F3" s="1158" t="s">
        <v>4</v>
      </c>
      <c r="G3" s="1159"/>
      <c r="H3" s="1267"/>
      <c r="I3" s="1268">
        <v>2</v>
      </c>
      <c r="J3" s="1270"/>
      <c r="K3" s="1269"/>
      <c r="L3" s="3"/>
      <c r="M3" s="3"/>
      <c r="N3" s="3"/>
      <c r="O3" s="3"/>
      <c r="P3" s="3"/>
      <c r="Q3" s="3"/>
      <c r="R3" s="3"/>
      <c r="S3" s="697"/>
    </row>
    <row r="4" spans="1:19" ht="15.75" thickBot="1">
      <c r="A4" s="1158" t="s">
        <v>5</v>
      </c>
      <c r="B4" s="1159"/>
      <c r="C4" s="1267"/>
      <c r="D4" s="1273" t="s">
        <v>13</v>
      </c>
      <c r="E4" s="1274"/>
      <c r="F4" s="1158" t="s">
        <v>0</v>
      </c>
      <c r="G4" s="1159"/>
      <c r="H4" s="1267"/>
      <c r="I4" s="1268" t="s">
        <v>30</v>
      </c>
      <c r="J4" s="1270"/>
      <c r="K4" s="1269"/>
      <c r="L4" s="3" t="s">
        <v>14</v>
      </c>
      <c r="M4" s="3"/>
      <c r="N4" s="3"/>
      <c r="O4" s="3"/>
      <c r="P4" s="3"/>
      <c r="Q4" s="3"/>
      <c r="R4" s="3"/>
      <c r="S4" s="697"/>
    </row>
    <row r="5" spans="1:19" ht="21.6" customHeight="1" thickBot="1">
      <c r="A5" s="1158" t="s">
        <v>15</v>
      </c>
      <c r="B5" s="1159"/>
      <c r="C5" s="1267"/>
      <c r="D5" s="1268" t="s">
        <v>31</v>
      </c>
      <c r="E5" s="1269"/>
      <c r="F5" s="1158" t="s">
        <v>16</v>
      </c>
      <c r="G5" s="1159"/>
      <c r="H5" s="1267"/>
      <c r="I5" s="1268" t="s">
        <v>60</v>
      </c>
      <c r="J5" s="1270"/>
      <c r="K5" s="1269"/>
      <c r="L5" s="1245" t="s">
        <v>43</v>
      </c>
      <c r="M5" s="1441"/>
      <c r="N5" s="1441"/>
      <c r="O5" s="1441"/>
      <c r="P5" s="1441"/>
      <c r="Q5" s="1441"/>
      <c r="R5" s="3"/>
      <c r="S5" s="697"/>
    </row>
    <row r="6" spans="1:19" ht="75.75" customHeight="1" thickBot="1">
      <c r="A6" s="1158" t="s">
        <v>28</v>
      </c>
      <c r="B6" s="1159"/>
      <c r="C6" s="1160"/>
      <c r="D6" s="1200" t="s">
        <v>1178</v>
      </c>
      <c r="E6" s="1200"/>
      <c r="F6" s="1200"/>
      <c r="G6" s="1200"/>
      <c r="H6" s="1200"/>
      <c r="I6" s="1200"/>
      <c r="J6" s="1200"/>
      <c r="K6" s="1201"/>
      <c r="L6" s="1245"/>
      <c r="M6" s="1441"/>
      <c r="N6" s="1441"/>
      <c r="O6" s="1441"/>
      <c r="P6" s="1441"/>
      <c r="Q6" s="1441"/>
      <c r="R6" s="3"/>
      <c r="S6" s="697"/>
    </row>
    <row r="7" spans="1:19" ht="106.5" customHeight="1" thickBot="1">
      <c r="A7" s="1158" t="s">
        <v>6</v>
      </c>
      <c r="B7" s="1159"/>
      <c r="C7" s="1160"/>
      <c r="D7" s="1800" t="s">
        <v>1179</v>
      </c>
      <c r="E7" s="1459"/>
      <c r="F7" s="1459"/>
      <c r="G7" s="1459"/>
      <c r="H7" s="1459"/>
      <c r="I7" s="1459"/>
      <c r="J7" s="1459"/>
      <c r="K7" s="1460"/>
      <c r="L7" s="3"/>
      <c r="M7" s="3"/>
      <c r="N7" s="3"/>
      <c r="O7" s="3"/>
      <c r="P7" s="3"/>
      <c r="Q7" s="3"/>
      <c r="R7" s="3"/>
      <c r="S7" s="697"/>
    </row>
    <row r="8" spans="1:19" ht="32.450000000000003" customHeight="1" thickBot="1">
      <c r="A8" s="1262" t="s">
        <v>61</v>
      </c>
      <c r="B8" s="1263"/>
      <c r="C8" s="1263"/>
      <c r="D8" s="1263"/>
      <c r="E8" s="1263"/>
      <c r="F8" s="1263"/>
      <c r="G8" s="1263"/>
      <c r="H8" s="1263"/>
      <c r="I8" s="1263"/>
      <c r="J8" s="1263"/>
      <c r="K8" s="1264"/>
      <c r="L8" s="3"/>
      <c r="M8" s="3"/>
      <c r="N8" s="3"/>
      <c r="O8" s="3"/>
      <c r="P8" s="3"/>
      <c r="Q8" s="3"/>
      <c r="R8" s="3"/>
      <c r="S8" s="697"/>
    </row>
    <row r="9" spans="1:19" ht="80.25" customHeight="1">
      <c r="A9" s="1368" t="s">
        <v>7</v>
      </c>
      <c r="B9" s="1369"/>
      <c r="C9" s="1370"/>
      <c r="D9" s="1823" t="s">
        <v>1878</v>
      </c>
      <c r="E9" s="1265"/>
      <c r="F9" s="1265"/>
      <c r="G9" s="1265"/>
      <c r="H9" s="1265"/>
      <c r="I9" s="1265"/>
      <c r="J9" s="1265"/>
      <c r="K9" s="1266"/>
      <c r="L9" s="3"/>
      <c r="M9" s="3"/>
      <c r="N9" s="3"/>
      <c r="O9" s="3"/>
      <c r="P9" s="3"/>
      <c r="Q9" s="3"/>
      <c r="R9" s="3"/>
      <c r="S9" s="697"/>
    </row>
    <row r="10" spans="1:19" ht="80.25" customHeight="1">
      <c r="A10" s="1371"/>
      <c r="B10" s="1372"/>
      <c r="C10" s="1373"/>
      <c r="D10" s="1206" t="s">
        <v>1879</v>
      </c>
      <c r="E10" s="1206"/>
      <c r="F10" s="1206"/>
      <c r="G10" s="1206"/>
      <c r="H10" s="1206"/>
      <c r="I10" s="1206"/>
      <c r="J10" s="1206"/>
      <c r="K10" s="1207"/>
      <c r="L10" s="3"/>
      <c r="M10" s="3"/>
      <c r="N10" s="3"/>
      <c r="O10" s="3"/>
      <c r="P10" s="3"/>
      <c r="Q10" s="3"/>
      <c r="R10" s="3"/>
      <c r="S10" s="697"/>
    </row>
    <row r="11" spans="1:19" ht="80.25" customHeight="1" thickBot="1">
      <c r="A11" s="1371"/>
      <c r="B11" s="1372"/>
      <c r="C11" s="1373"/>
      <c r="D11" s="1206" t="s">
        <v>4168</v>
      </c>
      <c r="E11" s="1206"/>
      <c r="F11" s="1206"/>
      <c r="G11" s="1206"/>
      <c r="H11" s="1206"/>
      <c r="I11" s="1206"/>
      <c r="J11" s="1206"/>
      <c r="K11" s="1207"/>
      <c r="L11" s="3"/>
      <c r="M11" s="3"/>
      <c r="N11" s="3"/>
      <c r="O11" s="3"/>
      <c r="P11" s="3"/>
      <c r="Q11" s="3"/>
      <c r="R11" s="3"/>
      <c r="S11" s="697"/>
    </row>
    <row r="12" spans="1:19" ht="59.25" customHeight="1">
      <c r="A12" s="1368" t="s">
        <v>133</v>
      </c>
      <c r="B12" s="1369"/>
      <c r="C12" s="1370"/>
      <c r="D12" s="1824" t="s">
        <v>4169</v>
      </c>
      <c r="E12" s="1825"/>
      <c r="F12" s="1825"/>
      <c r="G12" s="1825"/>
      <c r="H12" s="1825"/>
      <c r="I12" s="1825"/>
      <c r="J12" s="1825"/>
      <c r="K12" s="1826"/>
      <c r="L12" s="3"/>
      <c r="M12" s="3"/>
      <c r="N12" s="3"/>
      <c r="O12" s="3"/>
      <c r="P12" s="3"/>
      <c r="Q12" s="3"/>
      <c r="R12" s="3"/>
      <c r="S12" s="697"/>
    </row>
    <row r="13" spans="1:19" ht="90.75" customHeight="1" thickBot="1">
      <c r="A13" s="1371"/>
      <c r="B13" s="1372"/>
      <c r="C13" s="1373"/>
      <c r="D13" s="1211" t="s">
        <v>4170</v>
      </c>
      <c r="E13" s="1827"/>
      <c r="F13" s="1827"/>
      <c r="G13" s="1827"/>
      <c r="H13" s="1827"/>
      <c r="I13" s="1827"/>
      <c r="J13" s="1827"/>
      <c r="K13" s="1828"/>
      <c r="L13" s="3"/>
      <c r="M13" s="3"/>
      <c r="N13" s="3"/>
      <c r="O13" s="3"/>
      <c r="P13" s="3"/>
      <c r="Q13" s="3"/>
      <c r="R13" s="3"/>
      <c r="S13" s="697"/>
    </row>
    <row r="14" spans="1:19" ht="36.75" customHeight="1">
      <c r="A14" s="1368" t="s">
        <v>9</v>
      </c>
      <c r="B14" s="1369"/>
      <c r="C14" s="1370"/>
      <c r="D14" s="1177" t="s">
        <v>4171</v>
      </c>
      <c r="E14" s="1259"/>
      <c r="F14" s="1259"/>
      <c r="G14" s="1259"/>
      <c r="H14" s="1259"/>
      <c r="I14" s="1259"/>
      <c r="J14" s="1259"/>
      <c r="K14" s="1260"/>
      <c r="L14" s="3"/>
      <c r="M14" s="3"/>
      <c r="N14" s="3"/>
      <c r="O14" s="3"/>
      <c r="P14" s="3"/>
      <c r="Q14" s="3"/>
      <c r="R14" s="3"/>
      <c r="S14" s="697"/>
    </row>
    <row r="15" spans="1:19" ht="51.75" customHeight="1" thickBot="1">
      <c r="A15" s="1371"/>
      <c r="B15" s="1372"/>
      <c r="C15" s="1373"/>
      <c r="D15" s="1206" t="s">
        <v>4172</v>
      </c>
      <c r="E15" s="1206"/>
      <c r="F15" s="1206"/>
      <c r="G15" s="1206"/>
      <c r="H15" s="1206"/>
      <c r="I15" s="1206"/>
      <c r="J15" s="1206"/>
      <c r="K15" s="1207"/>
      <c r="L15" s="3"/>
      <c r="M15" s="3"/>
      <c r="N15" s="3"/>
      <c r="O15" s="3"/>
      <c r="P15" s="3"/>
      <c r="Q15" s="3"/>
      <c r="R15" s="3"/>
      <c r="S15" s="697"/>
    </row>
    <row r="16" spans="1:19" ht="81.75" customHeight="1" thickBot="1">
      <c r="A16" s="1198" t="s">
        <v>33</v>
      </c>
      <c r="B16" s="1236"/>
      <c r="C16" s="1237"/>
      <c r="D16" s="1200" t="s">
        <v>2211</v>
      </c>
      <c r="E16" s="1200"/>
      <c r="F16" s="1200"/>
      <c r="G16" s="1200"/>
      <c r="H16" s="1200"/>
      <c r="I16" s="1200"/>
      <c r="J16" s="1200"/>
      <c r="K16" s="1201"/>
      <c r="L16" s="1441" t="s">
        <v>23</v>
      </c>
      <c r="M16" s="1239"/>
      <c r="N16" s="1239"/>
      <c r="O16" s="1239"/>
      <c r="P16" s="1239"/>
      <c r="Q16" s="1239"/>
      <c r="R16" s="1239"/>
      <c r="S16" s="697"/>
    </row>
    <row r="17" spans="1:19" ht="15.75" thickBot="1">
      <c r="A17" s="866" t="s">
        <v>32</v>
      </c>
      <c r="B17" s="867"/>
      <c r="C17" s="738"/>
      <c r="D17" s="1200" t="s">
        <v>1978</v>
      </c>
      <c r="E17" s="1200"/>
      <c r="F17" s="1200"/>
      <c r="G17" s="1200"/>
      <c r="H17" s="1200"/>
      <c r="I17" s="1200"/>
      <c r="J17" s="1200"/>
      <c r="K17" s="1201"/>
      <c r="L17" s="1442" t="s">
        <v>34</v>
      </c>
      <c r="M17" s="1240"/>
      <c r="N17" s="1240"/>
      <c r="O17" s="1240"/>
      <c r="P17" s="1240"/>
      <c r="Q17" s="1240"/>
      <c r="R17" s="1240"/>
      <c r="S17" s="697"/>
    </row>
    <row r="18" spans="1:19" ht="47.45" customHeight="1" thickBot="1">
      <c r="A18" s="1335" t="s">
        <v>41</v>
      </c>
      <c r="B18" s="1336"/>
      <c r="C18" s="1336"/>
      <c r="D18" s="1336"/>
      <c r="E18" s="1336"/>
      <c r="F18" s="1337" t="s">
        <v>39</v>
      </c>
      <c r="G18" s="1337"/>
      <c r="H18" s="1337" t="s">
        <v>17</v>
      </c>
      <c r="I18" s="1337"/>
      <c r="J18" s="1337" t="s">
        <v>18</v>
      </c>
      <c r="K18" s="1338"/>
      <c r="L18" s="1245" t="s">
        <v>40</v>
      </c>
      <c r="M18" s="1239"/>
      <c r="N18" s="1239"/>
      <c r="O18" s="1239"/>
      <c r="P18" s="1239"/>
      <c r="Q18" s="1239"/>
      <c r="R18" s="1239"/>
      <c r="S18" s="697"/>
    </row>
    <row r="19" spans="1:19" ht="96" customHeight="1">
      <c r="A19" s="1829" t="s">
        <v>1180</v>
      </c>
      <c r="B19" s="1830"/>
      <c r="C19" s="1830"/>
      <c r="D19" s="1830"/>
      <c r="E19" s="1830"/>
      <c r="F19" s="1831" t="s">
        <v>64</v>
      </c>
      <c r="G19" s="1831"/>
      <c r="H19" s="1832" t="s">
        <v>111</v>
      </c>
      <c r="I19" s="1832"/>
      <c r="J19" s="1459" t="s">
        <v>5125</v>
      </c>
      <c r="K19" s="1460"/>
      <c r="L19" s="3"/>
      <c r="M19" s="3"/>
      <c r="N19" s="3"/>
      <c r="O19" s="3"/>
      <c r="P19" s="3"/>
      <c r="Q19" s="3"/>
      <c r="R19" s="3"/>
      <c r="S19" s="697"/>
    </row>
    <row r="20" spans="1:19" ht="75" customHeight="1">
      <c r="A20" s="1833" t="s">
        <v>1181</v>
      </c>
      <c r="B20" s="1827"/>
      <c r="C20" s="1827"/>
      <c r="D20" s="1827"/>
      <c r="E20" s="1834"/>
      <c r="F20" s="1228" t="s">
        <v>64</v>
      </c>
      <c r="G20" s="1228"/>
      <c r="H20" s="1217" t="s">
        <v>111</v>
      </c>
      <c r="I20" s="1155"/>
      <c r="J20" s="1217" t="s">
        <v>5125</v>
      </c>
      <c r="K20" s="1207"/>
      <c r="L20" s="3"/>
      <c r="M20" s="3"/>
      <c r="N20" s="3"/>
      <c r="O20" s="3"/>
      <c r="P20" s="3"/>
      <c r="Q20" s="3"/>
      <c r="R20" s="3"/>
      <c r="S20" s="697"/>
    </row>
    <row r="21" spans="1:19" ht="71.25" customHeight="1">
      <c r="A21" s="1833" t="s">
        <v>1182</v>
      </c>
      <c r="B21" s="1827"/>
      <c r="C21" s="1827"/>
      <c r="D21" s="1827"/>
      <c r="E21" s="1834"/>
      <c r="F21" s="1228" t="s">
        <v>64</v>
      </c>
      <c r="G21" s="1228"/>
      <c r="H21" s="1217" t="s">
        <v>111</v>
      </c>
      <c r="I21" s="1155"/>
      <c r="J21" s="1217" t="s">
        <v>5125</v>
      </c>
      <c r="K21" s="1207"/>
      <c r="L21" s="3"/>
      <c r="M21" s="3"/>
      <c r="N21" s="3"/>
      <c r="O21" s="3"/>
      <c r="P21" s="3"/>
      <c r="Q21" s="3"/>
      <c r="R21" s="3"/>
      <c r="S21" s="697"/>
    </row>
    <row r="22" spans="1:19" ht="101.25" customHeight="1">
      <c r="A22" s="1779" t="s">
        <v>4178</v>
      </c>
      <c r="B22" s="1827"/>
      <c r="C22" s="1827"/>
      <c r="D22" s="1827"/>
      <c r="E22" s="1834"/>
      <c r="F22" s="1228" t="s">
        <v>64</v>
      </c>
      <c r="G22" s="1228"/>
      <c r="H22" s="1217" t="s">
        <v>111</v>
      </c>
      <c r="I22" s="1155"/>
      <c r="J22" s="1217" t="s">
        <v>5125</v>
      </c>
      <c r="K22" s="1207"/>
      <c r="L22" s="3"/>
      <c r="M22" s="3"/>
      <c r="N22" s="3"/>
      <c r="O22" s="3"/>
      <c r="P22" s="3"/>
      <c r="Q22" s="3"/>
      <c r="R22" s="3"/>
      <c r="S22" s="697"/>
    </row>
    <row r="23" spans="1:19" ht="103.5" customHeight="1">
      <c r="A23" s="1833" t="s">
        <v>1183</v>
      </c>
      <c r="B23" s="1827"/>
      <c r="C23" s="1827"/>
      <c r="D23" s="1827"/>
      <c r="E23" s="1834"/>
      <c r="F23" s="1228" t="s">
        <v>64</v>
      </c>
      <c r="G23" s="1228"/>
      <c r="H23" s="1217" t="s">
        <v>35</v>
      </c>
      <c r="I23" s="1155"/>
      <c r="J23" s="1217" t="s">
        <v>5126</v>
      </c>
      <c r="K23" s="1207"/>
      <c r="L23" s="3"/>
      <c r="M23" s="3"/>
      <c r="N23" s="3"/>
      <c r="O23" s="3"/>
      <c r="P23" s="3"/>
      <c r="Q23" s="3"/>
      <c r="R23" s="3"/>
      <c r="S23" s="697"/>
    </row>
    <row r="24" spans="1:19" ht="99.75" customHeight="1">
      <c r="A24" s="1833" t="s">
        <v>1184</v>
      </c>
      <c r="B24" s="1827"/>
      <c r="C24" s="1827"/>
      <c r="D24" s="1827"/>
      <c r="E24" s="1834"/>
      <c r="F24" s="1228" t="s">
        <v>64</v>
      </c>
      <c r="G24" s="1228"/>
      <c r="H24" s="1217" t="s">
        <v>35</v>
      </c>
      <c r="I24" s="1155"/>
      <c r="J24" s="1217" t="s">
        <v>5126</v>
      </c>
      <c r="K24" s="1207"/>
      <c r="L24" s="3"/>
      <c r="M24" s="3"/>
      <c r="N24" s="3"/>
      <c r="O24" s="3"/>
      <c r="P24" s="3"/>
      <c r="Q24" s="3"/>
      <c r="R24" s="3"/>
      <c r="S24" s="697"/>
    </row>
    <row r="25" spans="1:19" ht="102.75" customHeight="1">
      <c r="A25" s="1833" t="s">
        <v>1185</v>
      </c>
      <c r="B25" s="1827"/>
      <c r="C25" s="1827"/>
      <c r="D25" s="1827"/>
      <c r="E25" s="1834"/>
      <c r="F25" s="1228" t="s">
        <v>64</v>
      </c>
      <c r="G25" s="1228"/>
      <c r="H25" s="1217" t="s">
        <v>35</v>
      </c>
      <c r="I25" s="1155"/>
      <c r="J25" s="1217" t="s">
        <v>5126</v>
      </c>
      <c r="K25" s="1207"/>
      <c r="L25" s="3"/>
      <c r="M25" s="3"/>
      <c r="N25" s="3"/>
      <c r="O25" s="3"/>
      <c r="P25" s="3"/>
      <c r="Q25" s="3"/>
      <c r="R25" s="3"/>
      <c r="S25" s="697"/>
    </row>
    <row r="26" spans="1:19" ht="90" customHeight="1">
      <c r="A26" s="1833" t="s">
        <v>1186</v>
      </c>
      <c r="B26" s="1827"/>
      <c r="C26" s="1827"/>
      <c r="D26" s="1827"/>
      <c r="E26" s="1834"/>
      <c r="F26" s="1228" t="s">
        <v>64</v>
      </c>
      <c r="G26" s="1228"/>
      <c r="H26" s="1217" t="s">
        <v>111</v>
      </c>
      <c r="I26" s="1155"/>
      <c r="J26" s="1217" t="s">
        <v>5125</v>
      </c>
      <c r="K26" s="1207"/>
      <c r="L26" s="3"/>
      <c r="M26" s="3"/>
      <c r="N26" s="3"/>
      <c r="O26" s="3"/>
      <c r="P26" s="3"/>
      <c r="Q26" s="3"/>
      <c r="R26" s="3"/>
      <c r="S26" s="697"/>
    </row>
    <row r="27" spans="1:19" ht="77.25" customHeight="1">
      <c r="A27" s="1833" t="s">
        <v>1187</v>
      </c>
      <c r="B27" s="1827"/>
      <c r="C27" s="1827"/>
      <c r="D27" s="1827"/>
      <c r="E27" s="1834"/>
      <c r="F27" s="1228" t="s">
        <v>64</v>
      </c>
      <c r="G27" s="1228"/>
      <c r="H27" s="1217" t="s">
        <v>111</v>
      </c>
      <c r="I27" s="1155"/>
      <c r="J27" s="1217" t="s">
        <v>5125</v>
      </c>
      <c r="K27" s="1207"/>
      <c r="L27" s="3"/>
      <c r="M27" s="3"/>
      <c r="N27" s="3"/>
      <c r="O27" s="3"/>
      <c r="P27" s="3"/>
      <c r="Q27" s="3"/>
      <c r="R27" s="3"/>
      <c r="S27" s="697"/>
    </row>
    <row r="28" spans="1:19" ht="87.75" customHeight="1">
      <c r="A28" s="1833" t="s">
        <v>1188</v>
      </c>
      <c r="B28" s="1827"/>
      <c r="C28" s="1827"/>
      <c r="D28" s="1827"/>
      <c r="E28" s="1834"/>
      <c r="F28" s="1228" t="s">
        <v>64</v>
      </c>
      <c r="G28" s="1228"/>
      <c r="H28" s="1217" t="s">
        <v>111</v>
      </c>
      <c r="I28" s="1155"/>
      <c r="J28" s="1217" t="s">
        <v>5125</v>
      </c>
      <c r="K28" s="1207"/>
      <c r="L28" s="3"/>
      <c r="M28" s="3"/>
      <c r="N28" s="3"/>
      <c r="O28" s="3"/>
      <c r="P28" s="3"/>
      <c r="Q28" s="3"/>
      <c r="R28" s="3"/>
      <c r="S28" s="697"/>
    </row>
    <row r="29" spans="1:19" ht="94.5" customHeight="1">
      <c r="A29" s="1833" t="s">
        <v>1189</v>
      </c>
      <c r="B29" s="1827"/>
      <c r="C29" s="1827"/>
      <c r="D29" s="1827"/>
      <c r="E29" s="1834"/>
      <c r="F29" s="1228" t="s">
        <v>64</v>
      </c>
      <c r="G29" s="1228"/>
      <c r="H29" s="1217" t="s">
        <v>159</v>
      </c>
      <c r="I29" s="1155"/>
      <c r="J29" s="1217" t="s">
        <v>5127</v>
      </c>
      <c r="K29" s="1207"/>
      <c r="L29" s="3"/>
      <c r="M29" s="3"/>
      <c r="N29" s="3"/>
      <c r="O29" s="3"/>
      <c r="P29" s="3"/>
      <c r="Q29" s="3"/>
      <c r="R29" s="3"/>
      <c r="S29" s="697"/>
    </row>
    <row r="30" spans="1:19" ht="105" customHeight="1">
      <c r="A30" s="1833" t="s">
        <v>1190</v>
      </c>
      <c r="B30" s="1827"/>
      <c r="C30" s="1827"/>
      <c r="D30" s="1827"/>
      <c r="E30" s="1834"/>
      <c r="F30" s="1228" t="s">
        <v>64</v>
      </c>
      <c r="G30" s="1228"/>
      <c r="H30" s="1217" t="s">
        <v>159</v>
      </c>
      <c r="I30" s="1155"/>
      <c r="J30" s="1217" t="s">
        <v>5127</v>
      </c>
      <c r="K30" s="1207"/>
      <c r="L30" s="3"/>
      <c r="M30" s="3"/>
      <c r="N30" s="3"/>
      <c r="O30" s="3"/>
      <c r="P30" s="3"/>
      <c r="Q30" s="3"/>
      <c r="R30" s="3"/>
      <c r="S30" s="697"/>
    </row>
    <row r="31" spans="1:19" ht="74.25" customHeight="1">
      <c r="A31" s="1833" t="s">
        <v>1191</v>
      </c>
      <c r="B31" s="1827"/>
      <c r="C31" s="1827"/>
      <c r="D31" s="1827"/>
      <c r="E31" s="1834"/>
      <c r="F31" s="1228" t="s">
        <v>64</v>
      </c>
      <c r="G31" s="1228"/>
      <c r="H31" s="1217" t="s">
        <v>134</v>
      </c>
      <c r="I31" s="1155"/>
      <c r="J31" s="1217" t="s">
        <v>4173</v>
      </c>
      <c r="K31" s="1207"/>
      <c r="L31" s="3"/>
      <c r="M31" s="3"/>
      <c r="N31" s="3"/>
      <c r="O31" s="3"/>
      <c r="P31" s="3"/>
      <c r="Q31" s="3"/>
      <c r="R31" s="3"/>
      <c r="S31" s="697"/>
    </row>
    <row r="32" spans="1:19" ht="129.75" customHeight="1">
      <c r="A32" s="1833" t="s">
        <v>1192</v>
      </c>
      <c r="B32" s="1827"/>
      <c r="C32" s="1827"/>
      <c r="D32" s="1827"/>
      <c r="E32" s="1834"/>
      <c r="F32" s="1228" t="s">
        <v>64</v>
      </c>
      <c r="G32" s="1228"/>
      <c r="H32" s="1217" t="s">
        <v>140</v>
      </c>
      <c r="I32" s="1155"/>
      <c r="J32" s="1217" t="s">
        <v>5128</v>
      </c>
      <c r="K32" s="1207"/>
      <c r="L32" s="3"/>
      <c r="M32" s="3"/>
      <c r="N32" s="3"/>
      <c r="O32" s="3"/>
      <c r="P32" s="3"/>
      <c r="Q32" s="3"/>
      <c r="R32" s="3"/>
      <c r="S32" s="697"/>
    </row>
    <row r="33" spans="1:19" ht="83.25" customHeight="1">
      <c r="A33" s="1833" t="s">
        <v>1193</v>
      </c>
      <c r="B33" s="1827"/>
      <c r="C33" s="1827"/>
      <c r="D33" s="1827"/>
      <c r="E33" s="1834"/>
      <c r="F33" s="1228" t="s">
        <v>64</v>
      </c>
      <c r="G33" s="1228"/>
      <c r="H33" s="1217" t="s">
        <v>140</v>
      </c>
      <c r="I33" s="1155"/>
      <c r="J33" s="1217" t="s">
        <v>4174</v>
      </c>
      <c r="K33" s="1207"/>
      <c r="L33" s="3"/>
      <c r="M33" s="3"/>
      <c r="N33" s="3"/>
      <c r="O33" s="3"/>
      <c r="P33" s="3"/>
      <c r="Q33" s="3"/>
      <c r="R33" s="3"/>
      <c r="S33" s="697"/>
    </row>
    <row r="34" spans="1:19" ht="107.25" customHeight="1">
      <c r="A34" s="1835" t="s">
        <v>1194</v>
      </c>
      <c r="B34" s="1836"/>
      <c r="C34" s="1836"/>
      <c r="D34" s="1836"/>
      <c r="E34" s="1837"/>
      <c r="F34" s="1838" t="s">
        <v>67</v>
      </c>
      <c r="G34" s="1839"/>
      <c r="H34" s="1846" t="s">
        <v>99</v>
      </c>
      <c r="I34" s="1846"/>
      <c r="J34" s="1758" t="s">
        <v>5129</v>
      </c>
      <c r="K34" s="1759"/>
      <c r="L34" s="3"/>
      <c r="M34" s="3"/>
      <c r="N34" s="3"/>
      <c r="O34" s="3"/>
      <c r="P34" s="3"/>
      <c r="Q34" s="3"/>
      <c r="R34" s="3"/>
      <c r="S34" s="697"/>
    </row>
    <row r="35" spans="1:19" ht="90" customHeight="1">
      <c r="A35" s="1835" t="s">
        <v>1195</v>
      </c>
      <c r="B35" s="1836"/>
      <c r="C35" s="1836"/>
      <c r="D35" s="1836"/>
      <c r="E35" s="1837"/>
      <c r="F35" s="1838" t="s">
        <v>67</v>
      </c>
      <c r="G35" s="1839"/>
      <c r="H35" s="1840" t="s">
        <v>99</v>
      </c>
      <c r="I35" s="1757"/>
      <c r="J35" s="1841" t="s">
        <v>5129</v>
      </c>
      <c r="K35" s="1842"/>
      <c r="L35" s="3"/>
      <c r="M35" s="3"/>
      <c r="N35" s="3"/>
      <c r="O35" s="3"/>
      <c r="P35" s="3"/>
      <c r="Q35" s="3"/>
      <c r="R35" s="3"/>
      <c r="S35" s="697"/>
    </row>
    <row r="36" spans="1:19" ht="97.5" customHeight="1">
      <c r="A36" s="1843" t="s">
        <v>1196</v>
      </c>
      <c r="B36" s="1844"/>
      <c r="C36" s="1844"/>
      <c r="D36" s="1844"/>
      <c r="E36" s="1844"/>
      <c r="F36" s="1838" t="s">
        <v>67</v>
      </c>
      <c r="G36" s="1839"/>
      <c r="H36" s="1840" t="s">
        <v>159</v>
      </c>
      <c r="I36" s="1757"/>
      <c r="J36" s="1840" t="s">
        <v>5127</v>
      </c>
      <c r="K36" s="1845"/>
      <c r="L36" s="3"/>
      <c r="M36" s="3"/>
      <c r="N36" s="3"/>
      <c r="O36" s="3"/>
      <c r="P36" s="3"/>
      <c r="Q36" s="3"/>
      <c r="R36" s="3"/>
      <c r="S36" s="697"/>
    </row>
    <row r="37" spans="1:19" ht="105" customHeight="1">
      <c r="A37" s="1843" t="s">
        <v>1197</v>
      </c>
      <c r="B37" s="1844"/>
      <c r="C37" s="1844"/>
      <c r="D37" s="1844"/>
      <c r="E37" s="1844"/>
      <c r="F37" s="1838" t="s">
        <v>67</v>
      </c>
      <c r="G37" s="1839"/>
      <c r="H37" s="1840" t="s">
        <v>1198</v>
      </c>
      <c r="I37" s="1757"/>
      <c r="J37" s="1840" t="s">
        <v>7631</v>
      </c>
      <c r="K37" s="1845"/>
      <c r="L37" s="3"/>
      <c r="M37" s="3"/>
      <c r="N37" s="3"/>
      <c r="O37" s="3"/>
      <c r="P37" s="3"/>
      <c r="Q37" s="3"/>
      <c r="R37" s="3"/>
      <c r="S37" s="697"/>
    </row>
    <row r="38" spans="1:19" ht="112.5" customHeight="1">
      <c r="A38" s="1843" t="s">
        <v>1199</v>
      </c>
      <c r="B38" s="1844"/>
      <c r="C38" s="1844"/>
      <c r="D38" s="1844"/>
      <c r="E38" s="1844"/>
      <c r="F38" s="1838" t="s">
        <v>67</v>
      </c>
      <c r="G38" s="1839"/>
      <c r="H38" s="1840" t="s">
        <v>137</v>
      </c>
      <c r="I38" s="1757"/>
      <c r="J38" s="1849" t="s">
        <v>5130</v>
      </c>
      <c r="K38" s="1850"/>
      <c r="L38" s="3"/>
      <c r="M38" s="3"/>
      <c r="N38" s="3"/>
      <c r="O38" s="3"/>
      <c r="P38" s="3"/>
      <c r="Q38" s="3"/>
      <c r="R38" s="3"/>
      <c r="S38" s="697"/>
    </row>
    <row r="39" spans="1:19" ht="125.25" customHeight="1">
      <c r="A39" s="1847" t="s">
        <v>1200</v>
      </c>
      <c r="B39" s="1848"/>
      <c r="C39" s="1848"/>
      <c r="D39" s="1848"/>
      <c r="E39" s="1848"/>
      <c r="F39" s="1838" t="s">
        <v>67</v>
      </c>
      <c r="G39" s="1839"/>
      <c r="H39" s="1840" t="s">
        <v>137</v>
      </c>
      <c r="I39" s="1757"/>
      <c r="J39" s="1849" t="s">
        <v>5130</v>
      </c>
      <c r="K39" s="1850"/>
      <c r="L39" s="3"/>
      <c r="M39" s="3"/>
      <c r="N39" s="3"/>
      <c r="O39" s="3"/>
      <c r="P39" s="3"/>
      <c r="Q39" s="3"/>
      <c r="R39" s="3"/>
      <c r="S39" s="697"/>
    </row>
    <row r="40" spans="1:19" ht="125.25" customHeight="1">
      <c r="A40" s="1851" t="s">
        <v>3047</v>
      </c>
      <c r="B40" s="1848"/>
      <c r="C40" s="1848"/>
      <c r="D40" s="1848"/>
      <c r="E40" s="1848"/>
      <c r="F40" s="1838" t="s">
        <v>67</v>
      </c>
      <c r="G40" s="1839"/>
      <c r="H40" s="1840" t="s">
        <v>137</v>
      </c>
      <c r="I40" s="1757"/>
      <c r="J40" s="1849" t="s">
        <v>5130</v>
      </c>
      <c r="K40" s="1850"/>
      <c r="L40" s="753"/>
      <c r="M40" s="3"/>
      <c r="N40" s="3"/>
      <c r="O40" s="3"/>
      <c r="P40" s="3"/>
      <c r="Q40" s="3"/>
      <c r="R40" s="3"/>
      <c r="S40" s="697"/>
    </row>
    <row r="41" spans="1:19" ht="114.75" customHeight="1">
      <c r="A41" s="1835" t="s">
        <v>1201</v>
      </c>
      <c r="B41" s="1836"/>
      <c r="C41" s="1836"/>
      <c r="D41" s="1836"/>
      <c r="E41" s="1837"/>
      <c r="F41" s="1838" t="s">
        <v>67</v>
      </c>
      <c r="G41" s="1839"/>
      <c r="H41" s="1840" t="s">
        <v>137</v>
      </c>
      <c r="I41" s="1757"/>
      <c r="J41" s="1849" t="s">
        <v>5130</v>
      </c>
      <c r="K41" s="1850"/>
      <c r="L41" s="3"/>
      <c r="M41" s="3"/>
      <c r="N41" s="3"/>
      <c r="O41" s="3"/>
      <c r="P41" s="3"/>
      <c r="Q41" s="3"/>
      <c r="R41" s="3"/>
      <c r="S41" s="697"/>
    </row>
    <row r="42" spans="1:19" ht="120" customHeight="1">
      <c r="A42" s="1437" t="s">
        <v>5118</v>
      </c>
      <c r="B42" s="1836"/>
      <c r="C42" s="1836"/>
      <c r="D42" s="1836"/>
      <c r="E42" s="1837"/>
      <c r="F42" s="1838" t="s">
        <v>67</v>
      </c>
      <c r="G42" s="1839"/>
      <c r="H42" s="1840" t="s">
        <v>137</v>
      </c>
      <c r="I42" s="1757"/>
      <c r="J42" s="1849" t="s">
        <v>5130</v>
      </c>
      <c r="K42" s="1850"/>
      <c r="L42" s="3"/>
      <c r="M42" s="3"/>
      <c r="N42" s="3"/>
      <c r="O42" s="3"/>
      <c r="P42" s="3"/>
      <c r="Q42" s="3"/>
      <c r="R42" s="3"/>
      <c r="S42" s="697"/>
    </row>
    <row r="43" spans="1:19" ht="96" customHeight="1">
      <c r="A43" s="1835" t="s">
        <v>1202</v>
      </c>
      <c r="B43" s="1836"/>
      <c r="C43" s="1836"/>
      <c r="D43" s="1836"/>
      <c r="E43" s="1837"/>
      <c r="F43" s="1838" t="s">
        <v>67</v>
      </c>
      <c r="G43" s="1839"/>
      <c r="H43" s="1840" t="s">
        <v>35</v>
      </c>
      <c r="I43" s="1757"/>
      <c r="J43" s="1849" t="s">
        <v>5126</v>
      </c>
      <c r="K43" s="1850"/>
      <c r="L43" s="3"/>
      <c r="M43" s="3"/>
      <c r="N43" s="3"/>
      <c r="O43" s="3"/>
      <c r="P43" s="3"/>
      <c r="Q43" s="3"/>
      <c r="R43" s="3"/>
      <c r="S43" s="697"/>
    </row>
    <row r="44" spans="1:19" ht="93" customHeight="1">
      <c r="A44" s="1835" t="s">
        <v>1203</v>
      </c>
      <c r="B44" s="1836"/>
      <c r="C44" s="1836"/>
      <c r="D44" s="1836"/>
      <c r="E44" s="1837"/>
      <c r="F44" s="1838" t="s">
        <v>67</v>
      </c>
      <c r="G44" s="1839"/>
      <c r="H44" s="1846" t="s">
        <v>99</v>
      </c>
      <c r="I44" s="1846"/>
      <c r="J44" s="1758" t="s">
        <v>5129</v>
      </c>
      <c r="K44" s="1759"/>
      <c r="L44" s="3"/>
      <c r="M44" s="3"/>
      <c r="N44" s="3"/>
      <c r="O44" s="3"/>
      <c r="P44" s="3"/>
      <c r="Q44" s="3"/>
      <c r="R44" s="3"/>
      <c r="S44" s="697"/>
    </row>
    <row r="45" spans="1:19" ht="96.75" customHeight="1">
      <c r="A45" s="1835" t="s">
        <v>1204</v>
      </c>
      <c r="B45" s="1836"/>
      <c r="C45" s="1836"/>
      <c r="D45" s="1836"/>
      <c r="E45" s="1837"/>
      <c r="F45" s="1838" t="s">
        <v>67</v>
      </c>
      <c r="G45" s="1839"/>
      <c r="H45" s="1840" t="s">
        <v>159</v>
      </c>
      <c r="I45" s="1757"/>
      <c r="J45" s="1840" t="s">
        <v>5127</v>
      </c>
      <c r="K45" s="1845"/>
      <c r="L45" s="3"/>
      <c r="M45" s="3"/>
      <c r="N45" s="3"/>
      <c r="O45" s="3"/>
      <c r="P45" s="3"/>
      <c r="Q45" s="3"/>
      <c r="R45" s="3"/>
      <c r="S45" s="697"/>
    </row>
    <row r="46" spans="1:19" ht="149.25" customHeight="1">
      <c r="A46" s="1835" t="s">
        <v>1205</v>
      </c>
      <c r="B46" s="1836"/>
      <c r="C46" s="1836"/>
      <c r="D46" s="1836"/>
      <c r="E46" s="1837"/>
      <c r="F46" s="1838" t="s">
        <v>67</v>
      </c>
      <c r="G46" s="1839"/>
      <c r="H46" s="1840" t="s">
        <v>445</v>
      </c>
      <c r="I46" s="1757"/>
      <c r="J46" s="1840" t="s">
        <v>5131</v>
      </c>
      <c r="K46" s="1845"/>
      <c r="L46" s="3"/>
      <c r="M46" s="3"/>
      <c r="N46" s="3"/>
      <c r="O46" s="3"/>
      <c r="P46" s="3"/>
      <c r="Q46" s="3"/>
      <c r="R46" s="3"/>
      <c r="S46" s="697"/>
    </row>
    <row r="47" spans="1:19" ht="129" customHeight="1">
      <c r="A47" s="1852" t="s">
        <v>4175</v>
      </c>
      <c r="B47" s="1836"/>
      <c r="C47" s="1836"/>
      <c r="D47" s="1836"/>
      <c r="E47" s="1837"/>
      <c r="F47" s="1838" t="s">
        <v>67</v>
      </c>
      <c r="G47" s="1839"/>
      <c r="H47" s="1758" t="s">
        <v>1206</v>
      </c>
      <c r="I47" s="1840"/>
      <c r="J47" s="1758" t="s">
        <v>5132</v>
      </c>
      <c r="K47" s="1759"/>
      <c r="L47" s="3"/>
      <c r="M47" s="3"/>
      <c r="N47" s="3"/>
      <c r="O47" s="3"/>
      <c r="P47" s="3"/>
      <c r="Q47" s="3"/>
      <c r="R47" s="3"/>
      <c r="S47" s="697"/>
    </row>
    <row r="48" spans="1:19" ht="132.75" customHeight="1" thickBot="1">
      <c r="A48" s="1853" t="s">
        <v>2238</v>
      </c>
      <c r="B48" s="1854"/>
      <c r="C48" s="1854"/>
      <c r="D48" s="1854"/>
      <c r="E48" s="1854"/>
      <c r="F48" s="1855" t="s">
        <v>67</v>
      </c>
      <c r="G48" s="1855"/>
      <c r="H48" s="1856" t="s">
        <v>828</v>
      </c>
      <c r="I48" s="1856"/>
      <c r="J48" s="1856" t="s">
        <v>5133</v>
      </c>
      <c r="K48" s="1857"/>
      <c r="L48" s="3"/>
      <c r="M48" s="3"/>
      <c r="N48" s="3"/>
      <c r="O48" s="3"/>
      <c r="P48" s="3"/>
      <c r="Q48" s="3"/>
      <c r="R48" s="3"/>
      <c r="S48" s="697"/>
    </row>
    <row r="49" spans="1:19" ht="21" customHeight="1">
      <c r="A49" s="1316" t="s">
        <v>42</v>
      </c>
      <c r="B49" s="1514"/>
      <c r="C49" s="1863" t="s">
        <v>1207</v>
      </c>
      <c r="D49" s="1864"/>
      <c r="E49" s="1864"/>
      <c r="F49" s="1864"/>
      <c r="G49" s="1864"/>
      <c r="H49" s="1864"/>
      <c r="I49" s="1864"/>
      <c r="J49" s="1864"/>
      <c r="K49" s="1865"/>
      <c r="L49" s="3"/>
      <c r="M49" s="3"/>
      <c r="N49" s="3"/>
      <c r="O49" s="3"/>
      <c r="P49" s="3"/>
      <c r="Q49" s="3"/>
      <c r="R49" s="3"/>
      <c r="S49" s="697"/>
    </row>
    <row r="50" spans="1:19" ht="21" customHeight="1">
      <c r="A50" s="1203"/>
      <c r="B50" s="1862"/>
      <c r="C50" s="1833" t="s">
        <v>1208</v>
      </c>
      <c r="D50" s="1827"/>
      <c r="E50" s="1827"/>
      <c r="F50" s="1827"/>
      <c r="G50" s="1827"/>
      <c r="H50" s="1827"/>
      <c r="I50" s="1827"/>
      <c r="J50" s="1827"/>
      <c r="K50" s="1828"/>
      <c r="L50" s="3"/>
      <c r="M50" s="3"/>
      <c r="N50" s="3"/>
      <c r="O50" s="3"/>
      <c r="P50" s="3"/>
      <c r="Q50" s="3"/>
      <c r="R50" s="3"/>
      <c r="S50" s="697"/>
    </row>
    <row r="51" spans="1:19" ht="21" customHeight="1">
      <c r="A51" s="1203"/>
      <c r="B51" s="1862"/>
      <c r="C51" s="1866" t="s">
        <v>1209</v>
      </c>
      <c r="D51" s="1558"/>
      <c r="E51" s="1558"/>
      <c r="F51" s="1558"/>
      <c r="G51" s="1558"/>
      <c r="H51" s="1558"/>
      <c r="I51" s="1558"/>
      <c r="J51" s="1558"/>
      <c r="K51" s="1867"/>
      <c r="L51" s="3"/>
      <c r="M51" s="3"/>
      <c r="N51" s="3"/>
      <c r="O51" s="3"/>
      <c r="P51" s="3"/>
      <c r="Q51" s="3"/>
      <c r="R51" s="3"/>
      <c r="S51" s="697"/>
    </row>
    <row r="52" spans="1:19" ht="21" customHeight="1">
      <c r="A52" s="1203"/>
      <c r="B52" s="1862"/>
      <c r="C52" s="1866" t="s">
        <v>1210</v>
      </c>
      <c r="D52" s="1558"/>
      <c r="E52" s="1558"/>
      <c r="F52" s="1558"/>
      <c r="G52" s="1558"/>
      <c r="H52" s="1558"/>
      <c r="I52" s="1558"/>
      <c r="J52" s="1558"/>
      <c r="K52" s="1867"/>
      <c r="L52" s="3"/>
      <c r="M52" s="3"/>
      <c r="N52" s="3"/>
      <c r="O52" s="3"/>
      <c r="P52" s="3"/>
      <c r="Q52" s="3"/>
      <c r="R52" s="3"/>
      <c r="S52" s="697"/>
    </row>
    <row r="53" spans="1:19" ht="21" customHeight="1">
      <c r="A53" s="1203"/>
      <c r="B53" s="1862"/>
      <c r="C53" s="1866" t="s">
        <v>1211</v>
      </c>
      <c r="D53" s="1558"/>
      <c r="E53" s="1558"/>
      <c r="F53" s="1558"/>
      <c r="G53" s="1558"/>
      <c r="H53" s="1558"/>
      <c r="I53" s="1558"/>
      <c r="J53" s="1558"/>
      <c r="K53" s="1867"/>
      <c r="L53" s="3"/>
      <c r="M53" s="3"/>
      <c r="N53" s="3"/>
      <c r="O53" s="3"/>
      <c r="P53" s="3"/>
      <c r="Q53" s="3"/>
      <c r="R53" s="3"/>
      <c r="S53" s="697"/>
    </row>
    <row r="54" spans="1:19" ht="21" customHeight="1">
      <c r="A54" s="1203"/>
      <c r="B54" s="1862"/>
      <c r="C54" s="1866" t="s">
        <v>1212</v>
      </c>
      <c r="D54" s="1558"/>
      <c r="E54" s="1558"/>
      <c r="F54" s="1558"/>
      <c r="G54" s="1558"/>
      <c r="H54" s="1558"/>
      <c r="I54" s="1558"/>
      <c r="J54" s="1558"/>
      <c r="K54" s="1867"/>
      <c r="L54" s="3"/>
      <c r="M54" s="3"/>
      <c r="N54" s="743"/>
      <c r="O54" s="3"/>
      <c r="P54" s="3"/>
      <c r="Q54" s="3"/>
      <c r="R54" s="3"/>
      <c r="S54" s="697"/>
    </row>
    <row r="55" spans="1:19" ht="21" customHeight="1">
      <c r="A55" s="1203"/>
      <c r="B55" s="1862"/>
      <c r="C55" s="1866" t="s">
        <v>1213</v>
      </c>
      <c r="D55" s="1558"/>
      <c r="E55" s="1558"/>
      <c r="F55" s="1558"/>
      <c r="G55" s="1558"/>
      <c r="H55" s="1558"/>
      <c r="I55" s="1558"/>
      <c r="J55" s="1558"/>
      <c r="K55" s="1867"/>
      <c r="L55" s="3"/>
      <c r="M55" s="3"/>
      <c r="N55" s="3"/>
      <c r="O55" s="3"/>
      <c r="P55" s="3"/>
      <c r="Q55" s="3"/>
      <c r="R55" s="3"/>
      <c r="S55" s="697"/>
    </row>
    <row r="56" spans="1:19" ht="21" customHeight="1">
      <c r="A56" s="1203"/>
      <c r="B56" s="1862"/>
      <c r="C56" s="1833" t="s">
        <v>1214</v>
      </c>
      <c r="D56" s="1827"/>
      <c r="E56" s="1827"/>
      <c r="F56" s="1827"/>
      <c r="G56" s="1827"/>
      <c r="H56" s="1827"/>
      <c r="I56" s="1827"/>
      <c r="J56" s="1827"/>
      <c r="K56" s="1828"/>
      <c r="L56" s="3"/>
      <c r="M56" s="3"/>
      <c r="N56" s="3"/>
      <c r="O56" s="3"/>
      <c r="P56" s="3"/>
      <c r="Q56" s="3"/>
      <c r="R56" s="3"/>
      <c r="S56" s="697"/>
    </row>
    <row r="57" spans="1:19" ht="21" customHeight="1">
      <c r="A57" s="1203"/>
      <c r="B57" s="1862"/>
      <c r="C57" s="1833" t="s">
        <v>1215</v>
      </c>
      <c r="D57" s="1827"/>
      <c r="E57" s="1827"/>
      <c r="F57" s="1827"/>
      <c r="G57" s="1827"/>
      <c r="H57" s="1827"/>
      <c r="I57" s="1827"/>
      <c r="J57" s="1827"/>
      <c r="K57" s="1828"/>
      <c r="L57" s="3"/>
      <c r="M57" s="3"/>
      <c r="N57" s="3"/>
      <c r="O57" s="3"/>
      <c r="P57" s="3"/>
      <c r="Q57" s="3"/>
      <c r="R57" s="3"/>
      <c r="S57" s="697"/>
    </row>
    <row r="58" spans="1:19" ht="21" customHeight="1" thickBot="1">
      <c r="A58" s="1319"/>
      <c r="B58" s="1518"/>
      <c r="C58" s="1858" t="s">
        <v>1216</v>
      </c>
      <c r="D58" s="1859"/>
      <c r="E58" s="1859"/>
      <c r="F58" s="1859"/>
      <c r="G58" s="1859"/>
      <c r="H58" s="1859"/>
      <c r="I58" s="1859"/>
      <c r="J58" s="1859"/>
      <c r="K58" s="1860"/>
      <c r="L58" s="3"/>
      <c r="M58" s="3"/>
      <c r="N58" s="3"/>
      <c r="O58" s="3"/>
      <c r="P58" s="3"/>
      <c r="Q58" s="3"/>
      <c r="R58" s="3"/>
      <c r="S58" s="697"/>
    </row>
    <row r="59" spans="1:19" ht="240.6" customHeight="1" thickBot="1">
      <c r="A59" s="1198" t="s">
        <v>19</v>
      </c>
      <c r="B59" s="1236"/>
      <c r="C59" s="1861" t="s">
        <v>8426</v>
      </c>
      <c r="D59" s="1200"/>
      <c r="E59" s="1200"/>
      <c r="F59" s="1200"/>
      <c r="G59" s="1200"/>
      <c r="H59" s="1200"/>
      <c r="I59" s="1200"/>
      <c r="J59" s="1200"/>
      <c r="K59" s="1201"/>
      <c r="L59" s="3"/>
      <c r="M59" s="3"/>
      <c r="N59" s="3"/>
      <c r="O59" s="3"/>
      <c r="P59" s="3"/>
      <c r="Q59" s="3"/>
      <c r="R59" s="3"/>
      <c r="S59" s="697"/>
    </row>
    <row r="60" spans="1:19" ht="21" customHeight="1">
      <c r="A60" s="1316" t="s">
        <v>21</v>
      </c>
      <c r="B60" s="1514"/>
      <c r="C60" s="1567" t="s">
        <v>1217</v>
      </c>
      <c r="D60" s="1177"/>
      <c r="E60" s="1177"/>
      <c r="F60" s="1177"/>
      <c r="G60" s="1177"/>
      <c r="H60" s="1177"/>
      <c r="I60" s="1177"/>
      <c r="J60" s="1177"/>
      <c r="K60" s="1178"/>
      <c r="L60" s="3"/>
      <c r="M60" s="3"/>
      <c r="N60" s="3"/>
      <c r="O60" s="3"/>
      <c r="P60" s="3"/>
      <c r="Q60" s="3"/>
      <c r="R60" s="3"/>
      <c r="S60" s="697"/>
    </row>
    <row r="61" spans="1:19" ht="21" customHeight="1">
      <c r="A61" s="1203"/>
      <c r="B61" s="1862"/>
      <c r="C61" s="1568" t="s">
        <v>1218</v>
      </c>
      <c r="D61" s="1206"/>
      <c r="E61" s="1206"/>
      <c r="F61" s="1206"/>
      <c r="G61" s="1206"/>
      <c r="H61" s="1206"/>
      <c r="I61" s="1206"/>
      <c r="J61" s="1206"/>
      <c r="K61" s="1207"/>
      <c r="L61" s="3"/>
      <c r="M61" s="3"/>
      <c r="N61" s="3"/>
      <c r="O61" s="3"/>
      <c r="P61" s="3"/>
      <c r="Q61" s="3"/>
      <c r="R61" s="3"/>
      <c r="S61" s="697"/>
    </row>
    <row r="62" spans="1:19" ht="33" customHeight="1">
      <c r="A62" s="1203"/>
      <c r="B62" s="1862"/>
      <c r="C62" s="1568" t="s">
        <v>1219</v>
      </c>
      <c r="D62" s="1206"/>
      <c r="E62" s="1206"/>
      <c r="F62" s="1206"/>
      <c r="G62" s="1206"/>
      <c r="H62" s="1206"/>
      <c r="I62" s="1206"/>
      <c r="J62" s="1206"/>
      <c r="K62" s="1207"/>
      <c r="L62" s="3"/>
      <c r="M62" s="3"/>
      <c r="N62" s="3"/>
      <c r="O62" s="3"/>
      <c r="P62" s="3"/>
      <c r="Q62" s="3"/>
      <c r="R62" s="3"/>
      <c r="S62" s="697"/>
    </row>
    <row r="63" spans="1:19" ht="21" customHeight="1">
      <c r="A63" s="1203"/>
      <c r="B63" s="1862"/>
      <c r="C63" s="1568" t="s">
        <v>1220</v>
      </c>
      <c r="D63" s="1206"/>
      <c r="E63" s="1206"/>
      <c r="F63" s="1206"/>
      <c r="G63" s="1206"/>
      <c r="H63" s="1206"/>
      <c r="I63" s="1206"/>
      <c r="J63" s="1206"/>
      <c r="K63" s="1207"/>
      <c r="L63" s="3"/>
      <c r="M63" s="3"/>
      <c r="N63" s="3"/>
      <c r="O63" s="3"/>
      <c r="P63" s="3"/>
      <c r="Q63" s="3"/>
      <c r="R63" s="3"/>
      <c r="S63" s="697"/>
    </row>
    <row r="64" spans="1:19" ht="21" customHeight="1" thickBot="1">
      <c r="A64" s="1319"/>
      <c r="B64" s="1518"/>
      <c r="C64" s="1565" t="s">
        <v>1221</v>
      </c>
      <c r="D64" s="1180"/>
      <c r="E64" s="1180"/>
      <c r="F64" s="1180"/>
      <c r="G64" s="1180"/>
      <c r="H64" s="1180"/>
      <c r="I64" s="1180"/>
      <c r="J64" s="1180"/>
      <c r="K64" s="1181"/>
      <c r="L64" s="3"/>
      <c r="M64" s="3"/>
      <c r="N64" s="3"/>
      <c r="O64" s="3"/>
      <c r="P64" s="3"/>
      <c r="Q64" s="3"/>
      <c r="R64" s="3"/>
      <c r="S64" s="697"/>
    </row>
    <row r="65" spans="1:19" ht="36" customHeight="1">
      <c r="A65" s="1182" t="s">
        <v>20</v>
      </c>
      <c r="B65" s="1183"/>
      <c r="C65" s="1186" t="s">
        <v>4176</v>
      </c>
      <c r="D65" s="1187"/>
      <c r="E65" s="1187"/>
      <c r="F65" s="1187"/>
      <c r="G65" s="1187"/>
      <c r="H65" s="1187"/>
      <c r="I65" s="1187"/>
      <c r="J65" s="1187"/>
      <c r="K65" s="1188"/>
      <c r="L65" s="3"/>
      <c r="M65" s="3"/>
      <c r="N65" s="3"/>
      <c r="O65" s="3"/>
      <c r="P65" s="3"/>
      <c r="Q65" s="3"/>
      <c r="R65" s="3"/>
      <c r="S65" s="697"/>
    </row>
    <row r="66" spans="1:19" ht="36" customHeight="1">
      <c r="A66" s="1184"/>
      <c r="B66" s="1185"/>
      <c r="C66" s="1155" t="s">
        <v>5122</v>
      </c>
      <c r="D66" s="1156"/>
      <c r="E66" s="1156"/>
      <c r="F66" s="1156"/>
      <c r="G66" s="1156"/>
      <c r="H66" s="1156"/>
      <c r="I66" s="1156"/>
      <c r="J66" s="1156"/>
      <c r="K66" s="1157"/>
      <c r="L66" s="3"/>
      <c r="M66" s="3"/>
      <c r="N66" s="3"/>
      <c r="O66" s="3"/>
      <c r="P66" s="3"/>
      <c r="Q66" s="3"/>
      <c r="R66" s="3"/>
      <c r="S66" s="697"/>
    </row>
    <row r="67" spans="1:19" ht="35.25" customHeight="1">
      <c r="A67" s="1184"/>
      <c r="B67" s="1185"/>
      <c r="C67" s="1155" t="s">
        <v>4177</v>
      </c>
      <c r="D67" s="1156"/>
      <c r="E67" s="1156"/>
      <c r="F67" s="1156"/>
      <c r="G67" s="1156"/>
      <c r="H67" s="1156"/>
      <c r="I67" s="1156"/>
      <c r="J67" s="1156"/>
      <c r="K67" s="1157"/>
      <c r="L67" s="3"/>
      <c r="M67" s="3"/>
      <c r="N67" s="3"/>
      <c r="O67" s="3"/>
      <c r="P67" s="3"/>
      <c r="Q67" s="3"/>
      <c r="R67" s="3"/>
      <c r="S67" s="697"/>
    </row>
    <row r="68" spans="1:19" ht="36.75" customHeight="1">
      <c r="A68" s="1184"/>
      <c r="B68" s="1185"/>
      <c r="C68" s="1155" t="s">
        <v>5123</v>
      </c>
      <c r="D68" s="1156"/>
      <c r="E68" s="1156"/>
      <c r="F68" s="1156"/>
      <c r="G68" s="1156"/>
      <c r="H68" s="1156"/>
      <c r="I68" s="1156"/>
      <c r="J68" s="1156"/>
      <c r="K68" s="1157"/>
      <c r="L68" s="3"/>
      <c r="M68" s="3"/>
      <c r="N68" s="3"/>
      <c r="O68" s="3"/>
      <c r="P68" s="3"/>
      <c r="Q68" s="3"/>
      <c r="R68" s="3"/>
      <c r="S68" s="697"/>
    </row>
    <row r="69" spans="1:19" ht="35.25" customHeight="1">
      <c r="A69" s="1184"/>
      <c r="B69" s="1185"/>
      <c r="C69" s="1155" t="s">
        <v>7570</v>
      </c>
      <c r="D69" s="1156"/>
      <c r="E69" s="1156"/>
      <c r="F69" s="1156"/>
      <c r="G69" s="1156"/>
      <c r="H69" s="1156"/>
      <c r="I69" s="1156"/>
      <c r="J69" s="1156"/>
      <c r="K69" s="1157"/>
      <c r="L69" s="3"/>
      <c r="M69" s="3"/>
      <c r="N69" s="3"/>
      <c r="O69" s="3"/>
      <c r="P69" s="3"/>
      <c r="Q69" s="3"/>
      <c r="R69" s="3"/>
      <c r="S69" s="697"/>
    </row>
    <row r="70" spans="1:19" ht="33" customHeight="1">
      <c r="A70" s="1184"/>
      <c r="B70" s="1185"/>
      <c r="C70" s="1155" t="s">
        <v>7572</v>
      </c>
      <c r="D70" s="1156"/>
      <c r="E70" s="1156"/>
      <c r="F70" s="1156"/>
      <c r="G70" s="1156"/>
      <c r="H70" s="1156"/>
      <c r="I70" s="1156"/>
      <c r="J70" s="1156"/>
      <c r="K70" s="1157"/>
      <c r="L70" s="3"/>
      <c r="M70" s="3"/>
      <c r="N70" s="3"/>
      <c r="O70" s="3"/>
      <c r="P70" s="3"/>
      <c r="Q70" s="3"/>
      <c r="R70" s="3"/>
      <c r="S70" s="697"/>
    </row>
    <row r="71" spans="1:19" ht="34.5" customHeight="1" thickBot="1">
      <c r="A71" s="1184"/>
      <c r="B71" s="1185"/>
      <c r="C71" s="1155" t="s">
        <v>5124</v>
      </c>
      <c r="D71" s="1156"/>
      <c r="E71" s="1156"/>
      <c r="F71" s="1156"/>
      <c r="G71" s="1156"/>
      <c r="H71" s="1156"/>
      <c r="I71" s="1156"/>
      <c r="J71" s="1156"/>
      <c r="K71" s="1157"/>
      <c r="L71" s="3"/>
      <c r="M71" s="3"/>
      <c r="N71" s="3"/>
      <c r="O71" s="3"/>
      <c r="P71" s="3"/>
      <c r="Q71" s="3"/>
      <c r="R71" s="3"/>
      <c r="S71" s="697"/>
    </row>
    <row r="72" spans="1:19" ht="15.75" thickBot="1">
      <c r="A72" s="1158" t="s">
        <v>29</v>
      </c>
      <c r="B72" s="1159"/>
      <c r="C72" s="1159"/>
      <c r="D72" s="1159"/>
      <c r="E72" s="1159"/>
      <c r="F72" s="1159"/>
      <c r="G72" s="1159"/>
      <c r="H72" s="1159"/>
      <c r="I72" s="1159"/>
      <c r="J72" s="1159"/>
      <c r="K72" s="1160"/>
      <c r="L72" s="3"/>
      <c r="M72" s="3"/>
      <c r="N72" s="3"/>
      <c r="O72" s="3"/>
      <c r="P72" s="3"/>
      <c r="Q72" s="3"/>
      <c r="R72" s="3"/>
      <c r="S72" s="697"/>
    </row>
    <row r="73" spans="1:19" ht="34.5" customHeight="1">
      <c r="A73" s="1192" t="s">
        <v>8386</v>
      </c>
      <c r="B73" s="1193"/>
      <c r="C73" s="1193"/>
      <c r="D73" s="1193"/>
      <c r="E73" s="1194"/>
      <c r="F73" s="1161">
        <v>45</v>
      </c>
      <c r="G73" s="1162"/>
      <c r="H73" s="1162"/>
      <c r="I73" s="1162"/>
      <c r="J73" s="1162"/>
      <c r="K73" s="1163"/>
      <c r="L73" s="3"/>
      <c r="M73" s="3"/>
      <c r="N73" s="3"/>
      <c r="O73" s="3"/>
      <c r="P73" s="3"/>
      <c r="Q73" s="3"/>
      <c r="R73" s="3"/>
      <c r="S73" s="697"/>
    </row>
    <row r="74" spans="1:19" ht="34.5" customHeight="1">
      <c r="A74" s="1195" t="s">
        <v>26</v>
      </c>
      <c r="B74" s="1196"/>
      <c r="C74" s="1196"/>
      <c r="D74" s="1196"/>
      <c r="E74" s="1197"/>
      <c r="F74" s="1164">
        <v>15</v>
      </c>
      <c r="G74" s="1165"/>
      <c r="H74" s="1165"/>
      <c r="I74" s="1165"/>
      <c r="J74" s="1165"/>
      <c r="K74" s="1166"/>
      <c r="L74" s="3" t="s">
        <v>27</v>
      </c>
      <c r="M74" s="3"/>
      <c r="N74" s="3"/>
      <c r="O74" s="3"/>
      <c r="P74" s="3"/>
      <c r="Q74" s="3"/>
      <c r="R74" s="3"/>
      <c r="S74" s="697"/>
    </row>
    <row r="75" spans="1:19" ht="15.75" thickBot="1">
      <c r="A75" s="1413" t="s">
        <v>22</v>
      </c>
      <c r="B75" s="1414"/>
      <c r="C75" s="1414"/>
      <c r="D75" s="1414"/>
      <c r="E75" s="1415"/>
      <c r="F75" s="1868" t="s">
        <v>1222</v>
      </c>
      <c r="G75" s="1869"/>
      <c r="H75" s="1869"/>
      <c r="I75" s="1869"/>
      <c r="J75" s="1869"/>
      <c r="K75" s="1870"/>
      <c r="L75" s="3"/>
      <c r="M75" s="3"/>
      <c r="N75" s="3"/>
      <c r="O75" s="3"/>
      <c r="P75" s="3"/>
      <c r="Q75" s="3"/>
      <c r="R75" s="3"/>
      <c r="S75" s="697"/>
    </row>
    <row r="76" spans="1:19" ht="33" customHeight="1">
      <c r="A76" s="1316" t="s">
        <v>5101</v>
      </c>
      <c r="B76" s="1514"/>
      <c r="C76" s="1514"/>
      <c r="D76" s="1514"/>
      <c r="E76" s="1515"/>
      <c r="F76" s="1176" t="s">
        <v>8427</v>
      </c>
      <c r="G76" s="1177"/>
      <c r="H76" s="1177"/>
      <c r="I76" s="1177"/>
      <c r="J76" s="1177"/>
      <c r="K76" s="1178"/>
      <c r="L76" s="3"/>
      <c r="M76" s="3"/>
      <c r="N76" s="3"/>
      <c r="O76" s="3"/>
      <c r="P76" s="3"/>
      <c r="Q76" s="3"/>
      <c r="R76" s="3"/>
      <c r="S76" s="697"/>
    </row>
    <row r="77" spans="1:19" ht="32.25" customHeight="1" thickBot="1">
      <c r="A77" s="1319"/>
      <c r="B77" s="1518"/>
      <c r="C77" s="1518"/>
      <c r="D77" s="1518"/>
      <c r="E77" s="1519"/>
      <c r="F77" s="1179" t="s">
        <v>8428</v>
      </c>
      <c r="G77" s="1180"/>
      <c r="H77" s="1180"/>
      <c r="I77" s="1180"/>
      <c r="J77" s="1180"/>
      <c r="K77" s="1181"/>
      <c r="L77" s="3"/>
      <c r="M77" s="3"/>
      <c r="N77" s="3"/>
      <c r="O77" s="3"/>
      <c r="P77" s="3"/>
      <c r="Q77" s="3"/>
      <c r="R77" s="3"/>
      <c r="S77" s="697"/>
    </row>
  </sheetData>
  <sheetProtection algorithmName="SHA-512" hashValue="hQSny4JlJnrx6URI16NqVK0xmYNb1WBN0wP5mgWT70PpdRuFDPXtwiY4dPiBC8cAE6XPDO90wqoVdqeUlua3cA==" saltValue="1tUj217qK0BRlsAdqZMlxw==" spinCount="100000" sheet="1" objects="1" scenarios="1" selectLockedCells="1" selectUnlockedCells="1"/>
  <mergeCells count="203">
    <mergeCell ref="A72:K72"/>
    <mergeCell ref="F73:K73"/>
    <mergeCell ref="F74:K74"/>
    <mergeCell ref="F75:K75"/>
    <mergeCell ref="A76:E77"/>
    <mergeCell ref="F76:K76"/>
    <mergeCell ref="F77:K77"/>
    <mergeCell ref="A65:B71"/>
    <mergeCell ref="C65:K65"/>
    <mergeCell ref="C66:K66"/>
    <mergeCell ref="C67:K67"/>
    <mergeCell ref="C68:K68"/>
    <mergeCell ref="C69:K69"/>
    <mergeCell ref="C70:K70"/>
    <mergeCell ref="C71:K71"/>
    <mergeCell ref="A75:E75"/>
    <mergeCell ref="A74:E74"/>
    <mergeCell ref="A73:E73"/>
    <mergeCell ref="C58:K58"/>
    <mergeCell ref="A59:B59"/>
    <mergeCell ref="C59:K59"/>
    <mergeCell ref="A60:B64"/>
    <mergeCell ref="C60:K60"/>
    <mergeCell ref="C61:K61"/>
    <mergeCell ref="C62:K62"/>
    <mergeCell ref="C63:K63"/>
    <mergeCell ref="C64:K64"/>
    <mergeCell ref="A49:B58"/>
    <mergeCell ref="C49:K49"/>
    <mergeCell ref="C50:K50"/>
    <mergeCell ref="C51:K51"/>
    <mergeCell ref="C52:K52"/>
    <mergeCell ref="C53:K53"/>
    <mergeCell ref="C54:K54"/>
    <mergeCell ref="C55:K55"/>
    <mergeCell ref="C56:K56"/>
    <mergeCell ref="C57:K57"/>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6:C16"/>
    <mergeCell ref="D16:K16"/>
    <mergeCell ref="L16:R16"/>
    <mergeCell ref="D17:K17"/>
    <mergeCell ref="L17:R17"/>
    <mergeCell ref="A18:E18"/>
    <mergeCell ref="F18:G18"/>
    <mergeCell ref="H18:I18"/>
    <mergeCell ref="J18:K18"/>
    <mergeCell ref="L18:R18"/>
    <mergeCell ref="A12:C13"/>
    <mergeCell ref="D12:K12"/>
    <mergeCell ref="D13:K13"/>
    <mergeCell ref="A14:C15"/>
    <mergeCell ref="D14:K14"/>
    <mergeCell ref="D15:K15"/>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scale="56" fitToHeight="0" orientation="portrait" horizontalDpi="0" verticalDpi="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Arkusz120">
    <tabColor rgb="FF0070C0"/>
  </sheetPr>
  <dimension ref="A1:R76"/>
  <sheetViews>
    <sheetView topLeftCell="A55" workbookViewId="0">
      <selection activeCell="Q59" sqref="Q59"/>
    </sheetView>
  </sheetViews>
  <sheetFormatPr defaultRowHeight="15"/>
  <cols>
    <col min="1" max="11" width="8.7109375" customWidth="1"/>
  </cols>
  <sheetData>
    <row r="1" spans="1:17" ht="51.75" customHeight="1" thickBot="1">
      <c r="A1" s="1271" t="s">
        <v>1</v>
      </c>
      <c r="B1" s="1272"/>
      <c r="C1" s="1272"/>
      <c r="D1" s="1275" t="s">
        <v>11</v>
      </c>
      <c r="E1" s="1277"/>
      <c r="F1" s="1536" t="s">
        <v>10</v>
      </c>
      <c r="G1" s="1537"/>
      <c r="H1" s="1538"/>
      <c r="I1" s="1275" t="s">
        <v>7078</v>
      </c>
      <c r="J1" s="1276"/>
      <c r="K1" s="1277"/>
    </row>
    <row r="2" spans="1:17" ht="50.25" customHeight="1" thickBot="1">
      <c r="A2" s="1158" t="s">
        <v>12</v>
      </c>
      <c r="B2" s="1159"/>
      <c r="C2" s="1267"/>
      <c r="D2" s="2739" t="s">
        <v>4891</v>
      </c>
      <c r="E2" s="1279"/>
      <c r="F2" s="1536" t="s">
        <v>2</v>
      </c>
      <c r="G2" s="1537"/>
      <c r="H2" s="1538"/>
      <c r="I2" s="2739" t="s">
        <v>141</v>
      </c>
      <c r="J2" s="5529"/>
      <c r="K2" s="1279"/>
    </row>
    <row r="3" spans="1:17" ht="15.75" thickBot="1">
      <c r="A3" s="1158" t="s">
        <v>3</v>
      </c>
      <c r="B3" s="1159"/>
      <c r="C3" s="1267"/>
      <c r="D3" s="1268" t="s">
        <v>59</v>
      </c>
      <c r="E3" s="1269"/>
      <c r="F3" s="1158" t="s">
        <v>4</v>
      </c>
      <c r="G3" s="1159"/>
      <c r="H3" s="1267"/>
      <c r="I3" s="1268">
        <v>2</v>
      </c>
      <c r="J3" s="1270"/>
      <c r="K3" s="1269"/>
    </row>
    <row r="4" spans="1:17" ht="15.75" thickBot="1">
      <c r="A4" s="1158" t="s">
        <v>5</v>
      </c>
      <c r="B4" s="1159"/>
      <c r="C4" s="1267"/>
      <c r="D4" s="1273" t="s">
        <v>13</v>
      </c>
      <c r="E4" s="1274"/>
      <c r="F4" s="1158" t="s">
        <v>0</v>
      </c>
      <c r="G4" s="1159"/>
      <c r="H4" s="1267"/>
      <c r="I4" s="1268" t="s">
        <v>30</v>
      </c>
      <c r="J4" s="1270"/>
      <c r="K4" s="1269"/>
      <c r="L4" s="7" t="s">
        <v>14</v>
      </c>
      <c r="M4" s="7"/>
      <c r="N4" s="7"/>
      <c r="O4" s="7"/>
      <c r="P4" s="7"/>
      <c r="Q4" s="7"/>
    </row>
    <row r="5" spans="1:17" ht="15.75" thickBot="1">
      <c r="A5" s="1158" t="s">
        <v>15</v>
      </c>
      <c r="B5" s="1159"/>
      <c r="C5" s="1267"/>
      <c r="D5" s="1268" t="s">
        <v>31</v>
      </c>
      <c r="E5" s="1269"/>
      <c r="F5" s="1158" t="s">
        <v>16</v>
      </c>
      <c r="G5" s="1159"/>
      <c r="H5" s="1267"/>
      <c r="I5" s="1268" t="s">
        <v>60</v>
      </c>
      <c r="J5" s="1270"/>
      <c r="K5" s="1269"/>
      <c r="L5" s="2513" t="s">
        <v>43</v>
      </c>
      <c r="M5" s="2450"/>
      <c r="N5" s="2450"/>
      <c r="O5" s="2450"/>
      <c r="P5" s="2450"/>
      <c r="Q5" s="2450"/>
    </row>
    <row r="6" spans="1:17" ht="75" customHeight="1" thickBot="1">
      <c r="A6" s="1492" t="s">
        <v>28</v>
      </c>
      <c r="B6" s="1493"/>
      <c r="C6" s="1494"/>
      <c r="D6" s="2123" t="s">
        <v>7079</v>
      </c>
      <c r="E6" s="1200"/>
      <c r="F6" s="1200"/>
      <c r="G6" s="1200"/>
      <c r="H6" s="1200"/>
      <c r="I6" s="1200"/>
      <c r="J6" s="1200"/>
      <c r="K6" s="1201"/>
      <c r="L6" s="2513"/>
      <c r="M6" s="2450"/>
      <c r="N6" s="2450"/>
      <c r="O6" s="2450"/>
      <c r="P6" s="2450"/>
      <c r="Q6" s="2450"/>
    </row>
    <row r="7" spans="1:17" ht="94.9" customHeight="1" thickBot="1">
      <c r="A7" s="1492" t="s">
        <v>6</v>
      </c>
      <c r="B7" s="1493"/>
      <c r="C7" s="1494"/>
      <c r="D7" s="2124" t="s">
        <v>1536</v>
      </c>
      <c r="E7" s="1459"/>
      <c r="F7" s="1459"/>
      <c r="G7" s="1459"/>
      <c r="H7" s="1459"/>
      <c r="I7" s="1459"/>
      <c r="J7" s="1459"/>
      <c r="K7" s="1460"/>
    </row>
    <row r="8" spans="1:17" ht="57" customHeight="1" thickBot="1">
      <c r="A8" s="2074" t="s">
        <v>61</v>
      </c>
      <c r="B8" s="2075"/>
      <c r="C8" s="2075"/>
      <c r="D8" s="2075"/>
      <c r="E8" s="2075"/>
      <c r="F8" s="2075"/>
      <c r="G8" s="2075"/>
      <c r="H8" s="2075"/>
      <c r="I8" s="2075"/>
      <c r="J8" s="2075"/>
      <c r="K8" s="2076"/>
    </row>
    <row r="9" spans="1:17" ht="54.6" customHeight="1">
      <c r="A9" s="1544" t="s">
        <v>7</v>
      </c>
      <c r="B9" s="1369"/>
      <c r="C9" s="1545"/>
      <c r="D9" s="1473" t="s">
        <v>7080</v>
      </c>
      <c r="E9" s="1473"/>
      <c r="F9" s="1473"/>
      <c r="G9" s="1473"/>
      <c r="H9" s="1473"/>
      <c r="I9" s="1473"/>
      <c r="J9" s="1473"/>
      <c r="K9" s="1474"/>
    </row>
    <row r="10" spans="1:17" ht="51" customHeight="1">
      <c r="A10" s="2903"/>
      <c r="B10" s="1372"/>
      <c r="C10" s="1373"/>
      <c r="D10" s="2946" t="s">
        <v>7081</v>
      </c>
      <c r="E10" s="2868"/>
      <c r="F10" s="2868"/>
      <c r="G10" s="2868"/>
      <c r="H10" s="2868"/>
      <c r="I10" s="2868"/>
      <c r="J10" s="2868"/>
      <c r="K10" s="2869"/>
    </row>
    <row r="11" spans="1:17" ht="60" customHeight="1">
      <c r="A11" s="2903"/>
      <c r="B11" s="1372"/>
      <c r="C11" s="1373"/>
      <c r="D11" s="2946" t="s">
        <v>7082</v>
      </c>
      <c r="E11" s="2868"/>
      <c r="F11" s="2868"/>
      <c r="G11" s="2868"/>
      <c r="H11" s="2868"/>
      <c r="I11" s="2868"/>
      <c r="J11" s="2868"/>
      <c r="K11" s="2869"/>
    </row>
    <row r="12" spans="1:17" ht="41.45" customHeight="1">
      <c r="A12" s="2903"/>
      <c r="B12" s="1372"/>
      <c r="C12" s="1373"/>
      <c r="D12" s="2946" t="s">
        <v>7083</v>
      </c>
      <c r="E12" s="2868"/>
      <c r="F12" s="2868"/>
      <c r="G12" s="2868"/>
      <c r="H12" s="2868"/>
      <c r="I12" s="2868"/>
      <c r="J12" s="2868"/>
      <c r="K12" s="2869"/>
    </row>
    <row r="13" spans="1:17" ht="154.15" customHeight="1" thickBot="1">
      <c r="A13" s="2642"/>
      <c r="B13" s="3577"/>
      <c r="C13" s="3578"/>
      <c r="D13" s="1221" t="s">
        <v>7084</v>
      </c>
      <c r="E13" s="1221"/>
      <c r="F13" s="1221"/>
      <c r="G13" s="1221"/>
      <c r="H13" s="1221"/>
      <c r="I13" s="1221"/>
      <c r="J13" s="1221"/>
      <c r="K13" s="1481"/>
    </row>
    <row r="14" spans="1:17" ht="58.15" customHeight="1">
      <c r="A14" s="2903" t="s">
        <v>133</v>
      </c>
      <c r="B14" s="1372"/>
      <c r="C14" s="1373"/>
      <c r="D14" s="5547" t="s">
        <v>7085</v>
      </c>
      <c r="E14" s="1360"/>
      <c r="F14" s="1360"/>
      <c r="G14" s="1360"/>
      <c r="H14" s="1360"/>
      <c r="I14" s="1360"/>
      <c r="J14" s="1360"/>
      <c r="K14" s="1361"/>
    </row>
    <row r="15" spans="1:17" ht="69" customHeight="1">
      <c r="A15" s="1249"/>
      <c r="B15" s="1250"/>
      <c r="C15" s="1251"/>
      <c r="D15" s="5551" t="s">
        <v>7086</v>
      </c>
      <c r="E15" s="1308"/>
      <c r="F15" s="1308"/>
      <c r="G15" s="1308"/>
      <c r="H15" s="1308"/>
      <c r="I15" s="1308"/>
      <c r="J15" s="1308"/>
      <c r="K15" s="1309"/>
    </row>
    <row r="16" spans="1:17" ht="58.15" customHeight="1">
      <c r="A16" s="1249"/>
      <c r="B16" s="1250"/>
      <c r="C16" s="1251"/>
      <c r="D16" s="5551" t="s">
        <v>7087</v>
      </c>
      <c r="E16" s="1308"/>
      <c r="F16" s="1308"/>
      <c r="G16" s="1308"/>
      <c r="H16" s="1308"/>
      <c r="I16" s="1308"/>
      <c r="J16" s="1308"/>
      <c r="K16" s="1309"/>
    </row>
    <row r="17" spans="1:18" ht="70.5" customHeight="1" thickBot="1">
      <c r="A17" s="1249"/>
      <c r="B17" s="1250"/>
      <c r="C17" s="1251"/>
      <c r="D17" s="2797" t="s">
        <v>4499</v>
      </c>
      <c r="E17" s="1498"/>
      <c r="F17" s="1498"/>
      <c r="G17" s="1498"/>
      <c r="H17" s="1498"/>
      <c r="I17" s="1498"/>
      <c r="J17" s="1498"/>
      <c r="K17" s="1499"/>
    </row>
    <row r="18" spans="1:18" ht="39.75" customHeight="1">
      <c r="A18" s="1324" t="s">
        <v>9</v>
      </c>
      <c r="B18" s="1325"/>
      <c r="C18" s="1326"/>
      <c r="D18" s="1176" t="s">
        <v>4500</v>
      </c>
      <c r="E18" s="1259"/>
      <c r="F18" s="1259"/>
      <c r="G18" s="1259"/>
      <c r="H18" s="1259"/>
      <c r="I18" s="1259"/>
      <c r="J18" s="1259"/>
      <c r="K18" s="1260"/>
    </row>
    <row r="19" spans="1:18" ht="52.5" customHeight="1" thickBot="1">
      <c r="A19" s="1249"/>
      <c r="B19" s="1250"/>
      <c r="C19" s="1251"/>
      <c r="D19" s="1217" t="s">
        <v>7088</v>
      </c>
      <c r="E19" s="1206"/>
      <c r="F19" s="1206"/>
      <c r="G19" s="1206"/>
      <c r="H19" s="1206"/>
      <c r="I19" s="1206"/>
      <c r="J19" s="1206"/>
      <c r="K19" s="1207"/>
    </row>
    <row r="20" spans="1:18" ht="75.599999999999994" customHeight="1" thickBot="1">
      <c r="A20" s="1198" t="s">
        <v>33</v>
      </c>
      <c r="B20" s="1236"/>
      <c r="C20" s="1237"/>
      <c r="D20" s="1238" t="s">
        <v>2211</v>
      </c>
      <c r="E20" s="1200"/>
      <c r="F20" s="1200"/>
      <c r="G20" s="1200"/>
      <c r="H20" s="1200"/>
      <c r="I20" s="1200"/>
      <c r="J20" s="1200"/>
      <c r="K20" s="1201"/>
      <c r="L20" s="1239" t="s">
        <v>23</v>
      </c>
      <c r="M20" s="1239"/>
      <c r="N20" s="1239"/>
      <c r="O20" s="1239"/>
      <c r="P20" s="1239"/>
      <c r="Q20" s="1239"/>
      <c r="R20" s="1239"/>
    </row>
    <row r="21" spans="1:18" ht="15" customHeight="1" thickBot="1">
      <c r="A21" s="950" t="s">
        <v>32</v>
      </c>
      <c r="B21" s="951"/>
      <c r="C21" s="952"/>
      <c r="D21" s="1200" t="s">
        <v>3968</v>
      </c>
      <c r="E21" s="1200"/>
      <c r="F21" s="1200"/>
      <c r="G21" s="1200"/>
      <c r="H21" s="1200"/>
      <c r="I21" s="1200"/>
      <c r="J21" s="1200"/>
      <c r="K21" s="1201"/>
      <c r="L21" s="1240" t="s">
        <v>34</v>
      </c>
      <c r="M21" s="1240"/>
      <c r="N21" s="1240"/>
      <c r="O21" s="1240"/>
      <c r="P21" s="1240"/>
      <c r="Q21" s="1240"/>
      <c r="R21" s="1240"/>
    </row>
    <row r="22" spans="1:18" ht="57" customHeight="1" thickBot="1">
      <c r="A22" s="1271" t="s">
        <v>41</v>
      </c>
      <c r="B22" s="1272"/>
      <c r="C22" s="1272"/>
      <c r="D22" s="1272"/>
      <c r="E22" s="2113"/>
      <c r="F22" s="1337" t="s">
        <v>39</v>
      </c>
      <c r="G22" s="1337"/>
      <c r="H22" s="1337" t="s">
        <v>17</v>
      </c>
      <c r="I22" s="1337"/>
      <c r="J22" s="1337" t="s">
        <v>18</v>
      </c>
      <c r="K22" s="1338"/>
      <c r="L22" s="1239" t="s">
        <v>40</v>
      </c>
      <c r="M22" s="1245"/>
      <c r="N22" s="1245"/>
      <c r="O22" s="1245"/>
      <c r="P22" s="1245"/>
      <c r="Q22" s="1245"/>
      <c r="R22" s="1245"/>
    </row>
    <row r="23" spans="1:18" ht="45" customHeight="1">
      <c r="A23" s="6017" t="s">
        <v>1537</v>
      </c>
      <c r="B23" s="1306"/>
      <c r="C23" s="1306"/>
      <c r="D23" s="1306"/>
      <c r="E23" s="1529"/>
      <c r="F23" s="1831" t="s">
        <v>64</v>
      </c>
      <c r="G23" s="1831"/>
      <c r="H23" s="1832" t="s">
        <v>111</v>
      </c>
      <c r="I23" s="1832"/>
      <c r="J23" s="1459" t="s">
        <v>3761</v>
      </c>
      <c r="K23" s="1460"/>
    </row>
    <row r="24" spans="1:18" ht="64.5" customHeight="1">
      <c r="A24" s="1310" t="s">
        <v>1538</v>
      </c>
      <c r="B24" s="1308"/>
      <c r="C24" s="1308"/>
      <c r="D24" s="1308"/>
      <c r="E24" s="1311"/>
      <c r="F24" s="1228" t="s">
        <v>64</v>
      </c>
      <c r="G24" s="1228"/>
      <c r="H24" s="1217" t="s">
        <v>142</v>
      </c>
      <c r="I24" s="1155"/>
      <c r="J24" s="1217" t="s">
        <v>4396</v>
      </c>
      <c r="K24" s="1207"/>
    </row>
    <row r="25" spans="1:18" ht="64.5" customHeight="1">
      <c r="A25" s="5967" t="s">
        <v>7089</v>
      </c>
      <c r="B25" s="1308"/>
      <c r="C25" s="1308"/>
      <c r="D25" s="1308"/>
      <c r="E25" s="1311"/>
      <c r="F25" s="1164" t="s">
        <v>64</v>
      </c>
      <c r="G25" s="1216"/>
      <c r="H25" s="1217" t="s">
        <v>1539</v>
      </c>
      <c r="I25" s="1155"/>
      <c r="J25" s="1217" t="s">
        <v>2156</v>
      </c>
      <c r="K25" s="1207"/>
    </row>
    <row r="26" spans="1:18" ht="64.5" customHeight="1">
      <c r="A26" s="1310" t="s">
        <v>1540</v>
      </c>
      <c r="B26" s="1308"/>
      <c r="C26" s="1308"/>
      <c r="D26" s="1308"/>
      <c r="E26" s="1311"/>
      <c r="F26" s="1164" t="s">
        <v>64</v>
      </c>
      <c r="G26" s="1216"/>
      <c r="H26" s="1217" t="s">
        <v>140</v>
      </c>
      <c r="I26" s="1155"/>
      <c r="J26" s="1217" t="s">
        <v>4501</v>
      </c>
      <c r="K26" s="1207"/>
    </row>
    <row r="27" spans="1:18" ht="58.15" customHeight="1">
      <c r="A27" s="1310" t="s">
        <v>1541</v>
      </c>
      <c r="B27" s="1308"/>
      <c r="C27" s="1308"/>
      <c r="D27" s="1308"/>
      <c r="E27" s="1311"/>
      <c r="F27" s="1164" t="s">
        <v>64</v>
      </c>
      <c r="G27" s="1216"/>
      <c r="H27" s="1217" t="s">
        <v>7039</v>
      </c>
      <c r="I27" s="1155"/>
      <c r="J27" s="1217" t="s">
        <v>4503</v>
      </c>
      <c r="K27" s="1207"/>
    </row>
    <row r="28" spans="1:18" ht="58.15" customHeight="1">
      <c r="A28" s="1310" t="s">
        <v>1542</v>
      </c>
      <c r="B28" s="1308"/>
      <c r="C28" s="1308"/>
      <c r="D28" s="1308"/>
      <c r="E28" s="1311"/>
      <c r="F28" s="1164" t="s">
        <v>64</v>
      </c>
      <c r="G28" s="1216"/>
      <c r="H28" s="1217" t="s">
        <v>7039</v>
      </c>
      <c r="I28" s="1155"/>
      <c r="J28" s="1217" t="s">
        <v>4503</v>
      </c>
      <c r="K28" s="1207"/>
    </row>
    <row r="29" spans="1:18" ht="57.6" customHeight="1">
      <c r="A29" s="1310" t="s">
        <v>1543</v>
      </c>
      <c r="B29" s="1308"/>
      <c r="C29" s="1308"/>
      <c r="D29" s="1308"/>
      <c r="E29" s="1311"/>
      <c r="F29" s="1164" t="s">
        <v>64</v>
      </c>
      <c r="G29" s="1216"/>
      <c r="H29" s="1217" t="s">
        <v>7039</v>
      </c>
      <c r="I29" s="1155"/>
      <c r="J29" s="1217" t="s">
        <v>4503</v>
      </c>
      <c r="K29" s="1207"/>
    </row>
    <row r="30" spans="1:18" ht="61.9" customHeight="1">
      <c r="A30" s="1310" t="s">
        <v>1544</v>
      </c>
      <c r="B30" s="1308"/>
      <c r="C30" s="1308"/>
      <c r="D30" s="1308"/>
      <c r="E30" s="1311"/>
      <c r="F30" s="1228" t="s">
        <v>64</v>
      </c>
      <c r="G30" s="1228"/>
      <c r="H30" s="1217" t="s">
        <v>7039</v>
      </c>
      <c r="I30" s="1155"/>
      <c r="J30" s="1217" t="s">
        <v>4503</v>
      </c>
      <c r="K30" s="1207"/>
    </row>
    <row r="31" spans="1:18" ht="61.9" customHeight="1">
      <c r="A31" s="1310" t="s">
        <v>1545</v>
      </c>
      <c r="B31" s="1308"/>
      <c r="C31" s="1308"/>
      <c r="D31" s="1308"/>
      <c r="E31" s="1311"/>
      <c r="F31" s="1228" t="s">
        <v>64</v>
      </c>
      <c r="G31" s="1228"/>
      <c r="H31" s="1217" t="s">
        <v>7039</v>
      </c>
      <c r="I31" s="1155"/>
      <c r="J31" s="1217" t="s">
        <v>4503</v>
      </c>
      <c r="K31" s="1207"/>
    </row>
    <row r="32" spans="1:18" ht="54" customHeight="1">
      <c r="A32" s="1310" t="s">
        <v>1546</v>
      </c>
      <c r="B32" s="1308"/>
      <c r="C32" s="1308"/>
      <c r="D32" s="1308"/>
      <c r="E32" s="1311"/>
      <c r="F32" s="1228" t="s">
        <v>64</v>
      </c>
      <c r="G32" s="1228"/>
      <c r="H32" s="1217" t="s">
        <v>7090</v>
      </c>
      <c r="I32" s="1155"/>
      <c r="J32" s="1217" t="s">
        <v>4503</v>
      </c>
      <c r="K32" s="1207"/>
    </row>
    <row r="33" spans="1:11" ht="61.5" customHeight="1">
      <c r="A33" s="1310" t="s">
        <v>1547</v>
      </c>
      <c r="B33" s="1308"/>
      <c r="C33" s="1308"/>
      <c r="D33" s="1308"/>
      <c r="E33" s="1311"/>
      <c r="F33" s="1228" t="s">
        <v>64</v>
      </c>
      <c r="G33" s="1228"/>
      <c r="H33" s="1217" t="s">
        <v>7090</v>
      </c>
      <c r="I33" s="1155"/>
      <c r="J33" s="1217" t="s">
        <v>4503</v>
      </c>
      <c r="K33" s="1207"/>
    </row>
    <row r="34" spans="1:11" ht="73.5" customHeight="1">
      <c r="A34" s="6018" t="s">
        <v>3803</v>
      </c>
      <c r="B34" s="1308"/>
      <c r="C34" s="1308"/>
      <c r="D34" s="1308"/>
      <c r="E34" s="1311"/>
      <c r="F34" s="1228" t="s">
        <v>64</v>
      </c>
      <c r="G34" s="1228"/>
      <c r="H34" s="1217" t="s">
        <v>173</v>
      </c>
      <c r="I34" s="1155"/>
      <c r="J34" s="1217" t="s">
        <v>4503</v>
      </c>
      <c r="K34" s="1207"/>
    </row>
    <row r="35" spans="1:11" ht="63" customHeight="1">
      <c r="A35" s="1310" t="s">
        <v>1548</v>
      </c>
      <c r="B35" s="1308"/>
      <c r="C35" s="1308"/>
      <c r="D35" s="1308"/>
      <c r="E35" s="1311"/>
      <c r="F35" s="1164" t="s">
        <v>64</v>
      </c>
      <c r="G35" s="1216"/>
      <c r="H35" s="1217" t="s">
        <v>7090</v>
      </c>
      <c r="I35" s="1155"/>
      <c r="J35" s="1217" t="s">
        <v>4503</v>
      </c>
      <c r="K35" s="1207"/>
    </row>
    <row r="36" spans="1:11" ht="62.25" customHeight="1">
      <c r="A36" s="1310" t="s">
        <v>1549</v>
      </c>
      <c r="B36" s="1308"/>
      <c r="C36" s="1308"/>
      <c r="D36" s="1308"/>
      <c r="E36" s="1311"/>
      <c r="F36" s="1164" t="s">
        <v>64</v>
      </c>
      <c r="G36" s="1216"/>
      <c r="H36" s="1217" t="s">
        <v>140</v>
      </c>
      <c r="I36" s="1155"/>
      <c r="J36" s="1217" t="s">
        <v>4503</v>
      </c>
      <c r="K36" s="1207"/>
    </row>
    <row r="37" spans="1:11" ht="57.75" customHeight="1">
      <c r="A37" s="1310" t="s">
        <v>1550</v>
      </c>
      <c r="B37" s="1308"/>
      <c r="C37" s="1308"/>
      <c r="D37" s="1308"/>
      <c r="E37" s="1311"/>
      <c r="F37" s="1228" t="s">
        <v>64</v>
      </c>
      <c r="G37" s="1228"/>
      <c r="H37" s="1217" t="s">
        <v>7091</v>
      </c>
      <c r="I37" s="1155"/>
      <c r="J37" s="1217" t="s">
        <v>4503</v>
      </c>
      <c r="K37" s="1207"/>
    </row>
    <row r="38" spans="1:11" ht="73.5" customHeight="1">
      <c r="A38" s="1310" t="s">
        <v>1551</v>
      </c>
      <c r="B38" s="1308"/>
      <c r="C38" s="1308"/>
      <c r="D38" s="1308"/>
      <c r="E38" s="1311"/>
      <c r="F38" s="1164" t="s">
        <v>1321</v>
      </c>
      <c r="G38" s="1216"/>
      <c r="H38" s="1217" t="s">
        <v>111</v>
      </c>
      <c r="I38" s="1155"/>
      <c r="J38" s="1217" t="s">
        <v>3761</v>
      </c>
      <c r="K38" s="1207"/>
    </row>
    <row r="39" spans="1:11" ht="66" customHeight="1">
      <c r="A39" s="1310" t="s">
        <v>1552</v>
      </c>
      <c r="B39" s="1308"/>
      <c r="C39" s="1308"/>
      <c r="D39" s="1308"/>
      <c r="E39" s="1311"/>
      <c r="F39" s="1164" t="s">
        <v>1321</v>
      </c>
      <c r="G39" s="1216"/>
      <c r="H39" s="1227" t="s">
        <v>1553</v>
      </c>
      <c r="I39" s="1227"/>
      <c r="J39" s="1217" t="s">
        <v>4503</v>
      </c>
      <c r="K39" s="1207"/>
    </row>
    <row r="40" spans="1:11" ht="62.25" customHeight="1">
      <c r="A40" s="1310" t="s">
        <v>1554</v>
      </c>
      <c r="B40" s="1308"/>
      <c r="C40" s="1308"/>
      <c r="D40" s="1308"/>
      <c r="E40" s="1311"/>
      <c r="F40" s="1164" t="s">
        <v>1321</v>
      </c>
      <c r="G40" s="1216"/>
      <c r="H40" s="1156" t="s">
        <v>1555</v>
      </c>
      <c r="I40" s="1156"/>
      <c r="J40" s="1156" t="s">
        <v>4504</v>
      </c>
      <c r="K40" s="1157"/>
    </row>
    <row r="41" spans="1:11" ht="72" customHeight="1">
      <c r="A41" s="1310" t="s">
        <v>1556</v>
      </c>
      <c r="B41" s="1308"/>
      <c r="C41" s="1308"/>
      <c r="D41" s="1308"/>
      <c r="E41" s="1311"/>
      <c r="F41" s="1164" t="s">
        <v>1321</v>
      </c>
      <c r="G41" s="1216"/>
      <c r="H41" s="1217" t="s">
        <v>7092</v>
      </c>
      <c r="I41" s="1155"/>
      <c r="J41" s="1217" t="s">
        <v>4505</v>
      </c>
      <c r="K41" s="1207"/>
    </row>
    <row r="42" spans="1:11" ht="64.5" customHeight="1">
      <c r="A42" s="1310" t="s">
        <v>1557</v>
      </c>
      <c r="B42" s="1308"/>
      <c r="C42" s="1308"/>
      <c r="D42" s="1308"/>
      <c r="E42" s="1311"/>
      <c r="F42" s="1164" t="s">
        <v>1321</v>
      </c>
      <c r="G42" s="1216"/>
      <c r="H42" s="1217" t="s">
        <v>7092</v>
      </c>
      <c r="I42" s="1155"/>
      <c r="J42" s="1217" t="s">
        <v>4505</v>
      </c>
      <c r="K42" s="1207"/>
    </row>
    <row r="43" spans="1:11" ht="65.099999999999994" customHeight="1">
      <c r="A43" s="1310" t="s">
        <v>1558</v>
      </c>
      <c r="B43" s="1308"/>
      <c r="C43" s="1308"/>
      <c r="D43" s="1308"/>
      <c r="E43" s="1311"/>
      <c r="F43" s="1164" t="s">
        <v>1321</v>
      </c>
      <c r="G43" s="1216"/>
      <c r="H43" s="1217" t="s">
        <v>7093</v>
      </c>
      <c r="I43" s="1155"/>
      <c r="J43" s="1217" t="s">
        <v>4505</v>
      </c>
      <c r="K43" s="1207"/>
    </row>
    <row r="44" spans="1:11" ht="129" customHeight="1">
      <c r="A44" s="1310" t="s">
        <v>1559</v>
      </c>
      <c r="B44" s="1308"/>
      <c r="C44" s="1308"/>
      <c r="D44" s="1308"/>
      <c r="E44" s="1311"/>
      <c r="F44" s="1164" t="s">
        <v>1321</v>
      </c>
      <c r="G44" s="1216"/>
      <c r="H44" s="1217" t="s">
        <v>7093</v>
      </c>
      <c r="I44" s="1155"/>
      <c r="J44" s="1217" t="s">
        <v>4506</v>
      </c>
      <c r="K44" s="1207"/>
    </row>
    <row r="45" spans="1:11" ht="129" customHeight="1">
      <c r="A45" s="1310" t="s">
        <v>1560</v>
      </c>
      <c r="B45" s="1308"/>
      <c r="C45" s="1308"/>
      <c r="D45" s="1308"/>
      <c r="E45" s="1311"/>
      <c r="F45" s="1164" t="s">
        <v>1321</v>
      </c>
      <c r="G45" s="1216"/>
      <c r="H45" s="1217" t="s">
        <v>7094</v>
      </c>
      <c r="I45" s="1155"/>
      <c r="J45" s="1217" t="s">
        <v>4506</v>
      </c>
      <c r="K45" s="1207"/>
    </row>
    <row r="46" spans="1:11" ht="129" customHeight="1">
      <c r="A46" s="1310" t="s">
        <v>1561</v>
      </c>
      <c r="B46" s="1308"/>
      <c r="C46" s="1308"/>
      <c r="D46" s="1308"/>
      <c r="E46" s="1311"/>
      <c r="F46" s="1164" t="s">
        <v>1321</v>
      </c>
      <c r="G46" s="1216"/>
      <c r="H46" s="1217" t="s">
        <v>7095</v>
      </c>
      <c r="I46" s="1155"/>
      <c r="J46" s="1217" t="s">
        <v>4506</v>
      </c>
      <c r="K46" s="1207"/>
    </row>
    <row r="47" spans="1:11" ht="129" customHeight="1">
      <c r="A47" s="1310" t="s">
        <v>1562</v>
      </c>
      <c r="B47" s="1308"/>
      <c r="C47" s="1308"/>
      <c r="D47" s="1308"/>
      <c r="E47" s="1311"/>
      <c r="F47" s="1164" t="s">
        <v>1321</v>
      </c>
      <c r="G47" s="1216"/>
      <c r="H47" s="1217" t="s">
        <v>7092</v>
      </c>
      <c r="I47" s="1155"/>
      <c r="J47" s="1217" t="s">
        <v>4506</v>
      </c>
      <c r="K47" s="1207"/>
    </row>
    <row r="48" spans="1:11" ht="129" customHeight="1">
      <c r="A48" s="1310" t="s">
        <v>1563</v>
      </c>
      <c r="B48" s="1308"/>
      <c r="C48" s="1308"/>
      <c r="D48" s="1308"/>
      <c r="E48" s="1311"/>
      <c r="F48" s="1164" t="s">
        <v>1321</v>
      </c>
      <c r="G48" s="1216"/>
      <c r="H48" s="1217" t="s">
        <v>7095</v>
      </c>
      <c r="I48" s="1155"/>
      <c r="J48" s="1217" t="s">
        <v>4506</v>
      </c>
      <c r="K48" s="1207"/>
    </row>
    <row r="49" spans="1:11" ht="129" customHeight="1">
      <c r="A49" s="1310" t="s">
        <v>1564</v>
      </c>
      <c r="B49" s="1308"/>
      <c r="C49" s="1308"/>
      <c r="D49" s="1308"/>
      <c r="E49" s="1311"/>
      <c r="F49" s="1164" t="s">
        <v>1321</v>
      </c>
      <c r="G49" s="1216"/>
      <c r="H49" s="1156" t="s">
        <v>7097</v>
      </c>
      <c r="I49" s="1156"/>
      <c r="J49" s="1217" t="s">
        <v>4506</v>
      </c>
      <c r="K49" s="1207"/>
    </row>
    <row r="50" spans="1:11" ht="129" customHeight="1">
      <c r="A50" s="1779" t="s">
        <v>4507</v>
      </c>
      <c r="B50" s="1308"/>
      <c r="C50" s="1308"/>
      <c r="D50" s="1308"/>
      <c r="E50" s="1311"/>
      <c r="F50" s="1164" t="s">
        <v>1321</v>
      </c>
      <c r="G50" s="1216"/>
      <c r="H50" s="1217" t="s">
        <v>7096</v>
      </c>
      <c r="I50" s="1155"/>
      <c r="J50" s="1217" t="s">
        <v>4506</v>
      </c>
      <c r="K50" s="1207"/>
    </row>
    <row r="51" spans="1:11" ht="129" customHeight="1">
      <c r="A51" s="1310" t="s">
        <v>1565</v>
      </c>
      <c r="B51" s="1308"/>
      <c r="C51" s="1308"/>
      <c r="D51" s="1308"/>
      <c r="E51" s="1311"/>
      <c r="F51" s="1164" t="s">
        <v>1321</v>
      </c>
      <c r="G51" s="1216"/>
      <c r="H51" s="1217" t="s">
        <v>7096</v>
      </c>
      <c r="I51" s="1155"/>
      <c r="J51" s="1217" t="s">
        <v>4506</v>
      </c>
      <c r="K51" s="1207"/>
    </row>
    <row r="52" spans="1:11" ht="129" customHeight="1" thickBot="1">
      <c r="A52" s="1779" t="s">
        <v>4502</v>
      </c>
      <c r="B52" s="1308"/>
      <c r="C52" s="1308"/>
      <c r="D52" s="1308"/>
      <c r="E52" s="1311"/>
      <c r="F52" s="1164" t="s">
        <v>1321</v>
      </c>
      <c r="G52" s="1216"/>
      <c r="H52" s="1217" t="s">
        <v>7093</v>
      </c>
      <c r="I52" s="1155"/>
      <c r="J52" s="1217" t="s">
        <v>4506</v>
      </c>
      <c r="K52" s="1207"/>
    </row>
    <row r="53" spans="1:11" ht="15" customHeight="1">
      <c r="A53" s="2664" t="s">
        <v>42</v>
      </c>
      <c r="B53" s="3637"/>
      <c r="C53" s="6013" t="s">
        <v>87</v>
      </c>
      <c r="D53" s="6013"/>
      <c r="E53" s="6013"/>
      <c r="F53" s="6013"/>
      <c r="G53" s="6013"/>
      <c r="H53" s="6013"/>
      <c r="I53" s="6013"/>
      <c r="J53" s="6013"/>
      <c r="K53" s="6014"/>
    </row>
    <row r="54" spans="1:11" ht="33" customHeight="1" thickBot="1">
      <c r="A54" s="1173"/>
      <c r="B54" s="2957"/>
      <c r="C54" s="6015"/>
      <c r="D54" s="6015"/>
      <c r="E54" s="6015"/>
      <c r="F54" s="6015"/>
      <c r="G54" s="6015"/>
      <c r="H54" s="6015"/>
      <c r="I54" s="6015"/>
      <c r="J54" s="6015"/>
      <c r="K54" s="6016"/>
    </row>
    <row r="55" spans="1:11" ht="282" customHeight="1" thickBot="1">
      <c r="A55" s="2889" t="s">
        <v>19</v>
      </c>
      <c r="B55" s="3642"/>
      <c r="C55" s="1408" t="s">
        <v>8628</v>
      </c>
      <c r="D55" s="1408"/>
      <c r="E55" s="1408"/>
      <c r="F55" s="1408"/>
      <c r="G55" s="1408"/>
      <c r="H55" s="1408"/>
      <c r="I55" s="1408"/>
      <c r="J55" s="1408"/>
      <c r="K55" s="4836"/>
    </row>
    <row r="56" spans="1:11" s="3" customFormat="1" ht="36.6" customHeight="1">
      <c r="A56" s="1316" t="s">
        <v>21</v>
      </c>
      <c r="B56" s="1403"/>
      <c r="C56" s="4837" t="s">
        <v>7098</v>
      </c>
      <c r="D56" s="1473"/>
      <c r="E56" s="1473"/>
      <c r="F56" s="1473"/>
      <c r="G56" s="1473"/>
      <c r="H56" s="1473"/>
      <c r="I56" s="1473"/>
      <c r="J56" s="1473"/>
      <c r="K56" s="1474"/>
    </row>
    <row r="57" spans="1:11" s="3" customFormat="1" ht="36" customHeight="1">
      <c r="A57" s="1203"/>
      <c r="B57" s="1862"/>
      <c r="C57" s="4580" t="s">
        <v>7099</v>
      </c>
      <c r="D57" s="1466"/>
      <c r="E57" s="1466"/>
      <c r="F57" s="1466"/>
      <c r="G57" s="1466"/>
      <c r="H57" s="1466"/>
      <c r="I57" s="1466"/>
      <c r="J57" s="1466"/>
      <c r="K57" s="1467"/>
    </row>
    <row r="58" spans="1:11" s="3" customFormat="1" ht="24" customHeight="1">
      <c r="A58" s="1203"/>
      <c r="B58" s="1862"/>
      <c r="C58" s="4580" t="s">
        <v>7100</v>
      </c>
      <c r="D58" s="1466"/>
      <c r="E58" s="1466"/>
      <c r="F58" s="1466"/>
      <c r="G58" s="1466"/>
      <c r="H58" s="1466"/>
      <c r="I58" s="1466"/>
      <c r="J58" s="1466"/>
      <c r="K58" s="1467"/>
    </row>
    <row r="59" spans="1:11" s="3" customFormat="1" ht="24" customHeight="1">
      <c r="A59" s="1203"/>
      <c r="B59" s="1862"/>
      <c r="C59" s="4580" t="s">
        <v>7101</v>
      </c>
      <c r="D59" s="1466"/>
      <c r="E59" s="1466"/>
      <c r="F59" s="1466"/>
      <c r="G59" s="1466"/>
      <c r="H59" s="1466"/>
      <c r="I59" s="1466"/>
      <c r="J59" s="1466"/>
      <c r="K59" s="1467"/>
    </row>
    <row r="60" spans="1:11" s="3" customFormat="1" ht="24" customHeight="1" thickBot="1">
      <c r="A60" s="1319"/>
      <c r="B60" s="2666"/>
      <c r="C60" s="1482" t="s">
        <v>7102</v>
      </c>
      <c r="D60" s="1221"/>
      <c r="E60" s="1221"/>
      <c r="F60" s="1221"/>
      <c r="G60" s="1221"/>
      <c r="H60" s="1221"/>
      <c r="I60" s="1221"/>
      <c r="J60" s="1221"/>
      <c r="K60" s="1481"/>
    </row>
    <row r="61" spans="1:11" ht="36" customHeight="1">
      <c r="A61" s="1182" t="s">
        <v>20</v>
      </c>
      <c r="B61" s="1183"/>
      <c r="C61" s="1776" t="s">
        <v>7103</v>
      </c>
      <c r="D61" s="5830"/>
      <c r="E61" s="5830"/>
      <c r="F61" s="5830"/>
      <c r="G61" s="5830"/>
      <c r="H61" s="5830"/>
      <c r="I61" s="5830"/>
      <c r="J61" s="5830"/>
      <c r="K61" s="1778"/>
    </row>
    <row r="62" spans="1:11" ht="36" customHeight="1">
      <c r="A62" s="1184"/>
      <c r="B62" s="1185"/>
      <c r="C62" s="1568" t="s">
        <v>7104</v>
      </c>
      <c r="D62" s="1206"/>
      <c r="E62" s="1206"/>
      <c r="F62" s="1206"/>
      <c r="G62" s="1206"/>
      <c r="H62" s="1206"/>
      <c r="I62" s="1206"/>
      <c r="J62" s="1206"/>
      <c r="K62" s="1207"/>
    </row>
    <row r="63" spans="1:11" ht="50.25" customHeight="1">
      <c r="A63" s="1184"/>
      <c r="B63" s="1185"/>
      <c r="C63" s="1568" t="s">
        <v>7105</v>
      </c>
      <c r="D63" s="1206"/>
      <c r="E63" s="1206"/>
      <c r="F63" s="1206"/>
      <c r="G63" s="1206"/>
      <c r="H63" s="1206"/>
      <c r="I63" s="1206"/>
      <c r="J63" s="1206"/>
      <c r="K63" s="1207"/>
    </row>
    <row r="64" spans="1:11" ht="36" customHeight="1">
      <c r="A64" s="1184"/>
      <c r="B64" s="1185"/>
      <c r="C64" s="1568" t="s">
        <v>7106</v>
      </c>
      <c r="D64" s="1206"/>
      <c r="E64" s="1206"/>
      <c r="F64" s="1206"/>
      <c r="G64" s="1206"/>
      <c r="H64" s="1206"/>
      <c r="I64" s="1206"/>
      <c r="J64" s="1206"/>
      <c r="K64" s="1207"/>
    </row>
    <row r="65" spans="1:18" ht="36" customHeight="1">
      <c r="A65" s="1184"/>
      <c r="B65" s="1185"/>
      <c r="C65" s="1568" t="s">
        <v>7107</v>
      </c>
      <c r="D65" s="1206"/>
      <c r="E65" s="1206"/>
      <c r="F65" s="1206"/>
      <c r="G65" s="1206"/>
      <c r="H65" s="1206"/>
      <c r="I65" s="1206"/>
      <c r="J65" s="1206"/>
      <c r="K65" s="1207"/>
    </row>
    <row r="66" spans="1:18" ht="36" customHeight="1">
      <c r="A66" s="1184"/>
      <c r="B66" s="1185"/>
      <c r="C66" s="1568" t="s">
        <v>7108</v>
      </c>
      <c r="D66" s="1206"/>
      <c r="E66" s="1206"/>
      <c r="F66" s="1206"/>
      <c r="G66" s="1206"/>
      <c r="H66" s="1206"/>
      <c r="I66" s="1206"/>
      <c r="J66" s="1206"/>
      <c r="K66" s="1207"/>
    </row>
    <row r="67" spans="1:18" ht="24" customHeight="1">
      <c r="A67" s="1184"/>
      <c r="B67" s="1185"/>
      <c r="C67" s="1568" t="s">
        <v>7109</v>
      </c>
      <c r="D67" s="1206"/>
      <c r="E67" s="1206"/>
      <c r="F67" s="1206"/>
      <c r="G67" s="1206"/>
      <c r="H67" s="1206"/>
      <c r="I67" s="1206"/>
      <c r="J67" s="1206"/>
      <c r="K67" s="1207"/>
    </row>
    <row r="68" spans="1:18" ht="24" customHeight="1">
      <c r="A68" s="1184"/>
      <c r="B68" s="1185"/>
      <c r="C68" s="1568" t="s">
        <v>7110</v>
      </c>
      <c r="D68" s="1206"/>
      <c r="E68" s="1206"/>
      <c r="F68" s="1206"/>
      <c r="G68" s="1206"/>
      <c r="H68" s="1206"/>
      <c r="I68" s="1206"/>
      <c r="J68" s="1206"/>
      <c r="K68" s="1207"/>
    </row>
    <row r="69" spans="1:18" ht="36" customHeight="1">
      <c r="A69" s="1184"/>
      <c r="B69" s="1185"/>
      <c r="C69" s="1568" t="s">
        <v>7111</v>
      </c>
      <c r="D69" s="1206"/>
      <c r="E69" s="1206"/>
      <c r="F69" s="1206"/>
      <c r="G69" s="1206"/>
      <c r="H69" s="1206"/>
      <c r="I69" s="1206"/>
      <c r="J69" s="1206"/>
      <c r="K69" s="1207"/>
    </row>
    <row r="70" spans="1:18" ht="36" customHeight="1">
      <c r="A70" s="1184"/>
      <c r="B70" s="1185"/>
      <c r="C70" s="1568" t="s">
        <v>7112</v>
      </c>
      <c r="D70" s="1206"/>
      <c r="E70" s="1206"/>
      <c r="F70" s="1206"/>
      <c r="G70" s="1206"/>
      <c r="H70" s="1206"/>
      <c r="I70" s="1206"/>
      <c r="J70" s="1206"/>
      <c r="K70" s="1207"/>
    </row>
    <row r="71" spans="1:18" ht="36" customHeight="1" thickBot="1">
      <c r="A71" s="1184"/>
      <c r="B71" s="1185"/>
      <c r="C71" s="1568" t="s">
        <v>7113</v>
      </c>
      <c r="D71" s="1206"/>
      <c r="E71" s="1206"/>
      <c r="F71" s="1206"/>
      <c r="G71" s="1206"/>
      <c r="H71" s="1206"/>
      <c r="I71" s="1206"/>
      <c r="J71" s="1206"/>
      <c r="K71" s="1207"/>
    </row>
    <row r="72" spans="1:18" ht="15.75" thickBot="1">
      <c r="A72" s="2086" t="s">
        <v>29</v>
      </c>
      <c r="B72" s="2087"/>
      <c r="C72" s="2087"/>
      <c r="D72" s="2087"/>
      <c r="E72" s="2087"/>
      <c r="F72" s="2087"/>
      <c r="G72" s="2087"/>
      <c r="H72" s="2087"/>
      <c r="I72" s="2087"/>
      <c r="J72" s="2087"/>
      <c r="K72" s="2741"/>
    </row>
    <row r="73" spans="1:18" ht="33" customHeight="1">
      <c r="A73" s="2068" t="s">
        <v>8386</v>
      </c>
      <c r="B73" s="2069"/>
      <c r="C73" s="2069"/>
      <c r="D73" s="2069"/>
      <c r="E73" s="2070"/>
      <c r="F73" s="2056">
        <v>45</v>
      </c>
      <c r="G73" s="2057"/>
      <c r="H73" s="2057"/>
      <c r="I73" s="2057"/>
      <c r="J73" s="2057"/>
      <c r="K73" s="2058"/>
      <c r="L73" s="7"/>
      <c r="M73" s="7"/>
      <c r="N73" s="7"/>
      <c r="O73" s="7"/>
      <c r="P73" s="7"/>
      <c r="Q73" s="7"/>
      <c r="R73" s="7"/>
    </row>
    <row r="74" spans="1:18" ht="33" customHeight="1">
      <c r="A74" s="1195" t="s">
        <v>26</v>
      </c>
      <c r="B74" s="1196"/>
      <c r="C74" s="1196"/>
      <c r="D74" s="1196"/>
      <c r="E74" s="1197"/>
      <c r="F74" s="2059">
        <v>5</v>
      </c>
      <c r="G74" s="2060"/>
      <c r="H74" s="2060"/>
      <c r="I74" s="2060"/>
      <c r="J74" s="2060"/>
      <c r="K74" s="2061"/>
      <c r="L74" s="7" t="s">
        <v>27</v>
      </c>
      <c r="M74" s="7"/>
      <c r="N74" s="7"/>
      <c r="O74" s="7"/>
      <c r="P74" s="7"/>
      <c r="Q74" s="7"/>
      <c r="R74" s="7"/>
    </row>
    <row r="75" spans="1:18" ht="15.75" thickBot="1">
      <c r="A75" s="2065" t="s">
        <v>22</v>
      </c>
      <c r="B75" s="2130"/>
      <c r="C75" s="2130"/>
      <c r="D75" s="2130"/>
      <c r="E75" s="2067"/>
      <c r="F75" s="2062" t="s">
        <v>8402</v>
      </c>
      <c r="G75" s="2063"/>
      <c r="H75" s="2063"/>
      <c r="I75" s="2063"/>
      <c r="J75" s="2063"/>
      <c r="K75" s="2064"/>
    </row>
    <row r="76" spans="1:18" ht="43.5" customHeight="1" thickBot="1">
      <c r="A76" s="2889" t="s">
        <v>3356</v>
      </c>
      <c r="B76" s="2908"/>
      <c r="C76" s="2908"/>
      <c r="D76" s="2908"/>
      <c r="E76" s="2890"/>
      <c r="F76" s="1238" t="s">
        <v>8627</v>
      </c>
      <c r="G76" s="2123"/>
      <c r="H76" s="2123"/>
      <c r="I76" s="2123"/>
      <c r="J76" s="2123"/>
      <c r="K76" s="2892"/>
    </row>
  </sheetData>
  <sheetProtection algorithmName="SHA-512" hashValue="yKNe3AhDmQ1KplyvhMQiBjgGNPmGvsscZbphH/NPIAmBCh2c1bkAG50D00BRn/LXQO4S8CFCGbVi4Y1KOIUuUg==" saltValue="Jrk7T/TAquTIxyjbkas9Sg==" spinCount="100000" sheet="1" objects="1" scenarios="1"/>
  <mergeCells count="201">
    <mergeCell ref="F74:K74"/>
    <mergeCell ref="F75:K75"/>
    <mergeCell ref="F76:K76"/>
    <mergeCell ref="F73:K73"/>
    <mergeCell ref="C57:K57"/>
    <mergeCell ref="C58:K58"/>
    <mergeCell ref="C59:K59"/>
    <mergeCell ref="C60:K60"/>
    <mergeCell ref="C61:K61"/>
    <mergeCell ref="C62:K62"/>
    <mergeCell ref="C63:K63"/>
    <mergeCell ref="C64:K64"/>
    <mergeCell ref="C65:K65"/>
    <mergeCell ref="C70:K70"/>
    <mergeCell ref="C71:K71"/>
    <mergeCell ref="A72:K72"/>
    <mergeCell ref="A56:B60"/>
    <mergeCell ref="A61:B71"/>
    <mergeCell ref="C67:K67"/>
    <mergeCell ref="C68:K68"/>
    <mergeCell ref="C69:K69"/>
    <mergeCell ref="A76:E76"/>
    <mergeCell ref="A74:E74"/>
    <mergeCell ref="A73:E73"/>
    <mergeCell ref="A55:B55"/>
    <mergeCell ref="C55:K55"/>
    <mergeCell ref="C56:K56"/>
    <mergeCell ref="A53:B54"/>
    <mergeCell ref="C66:K66"/>
    <mergeCell ref="L20:R20"/>
    <mergeCell ref="L21:R21"/>
    <mergeCell ref="L22:R22"/>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0:C20"/>
    <mergeCell ref="D20:K20"/>
    <mergeCell ref="D21:K21"/>
    <mergeCell ref="A22:E22"/>
    <mergeCell ref="F22:G22"/>
    <mergeCell ref="H22:I22"/>
    <mergeCell ref="J22:K22"/>
    <mergeCell ref="I4:K4"/>
    <mergeCell ref="A14:C17"/>
    <mergeCell ref="D14:K14"/>
    <mergeCell ref="D15:K15"/>
    <mergeCell ref="D16:K16"/>
    <mergeCell ref="D17:K17"/>
    <mergeCell ref="A18:C19"/>
    <mergeCell ref="D18:K18"/>
    <mergeCell ref="D19:K19"/>
    <mergeCell ref="A7:C7"/>
    <mergeCell ref="D7:K7"/>
    <mergeCell ref="A8:K8"/>
    <mergeCell ref="A9:C13"/>
    <mergeCell ref="D9:K9"/>
    <mergeCell ref="D10:K10"/>
    <mergeCell ref="D11:K11"/>
    <mergeCell ref="D12:K12"/>
    <mergeCell ref="D13:K13"/>
    <mergeCell ref="C53:K54"/>
    <mergeCell ref="A75:E75"/>
    <mergeCell ref="L5:Q6"/>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s>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Arkusz121">
    <tabColor rgb="FF0070C0"/>
  </sheetPr>
  <dimension ref="A1:R76"/>
  <sheetViews>
    <sheetView topLeftCell="A52" workbookViewId="0">
      <selection activeCell="P53" sqref="P53"/>
    </sheetView>
  </sheetViews>
  <sheetFormatPr defaultRowHeight="15"/>
  <cols>
    <col min="1" max="11" width="8.7109375" customWidth="1"/>
  </cols>
  <sheetData>
    <row r="1" spans="1:17" ht="41.25" customHeight="1" thickBot="1">
      <c r="A1" s="1271" t="s">
        <v>1</v>
      </c>
      <c r="B1" s="1272"/>
      <c r="C1" s="1272"/>
      <c r="D1" s="1275" t="s">
        <v>11</v>
      </c>
      <c r="E1" s="1277"/>
      <c r="F1" s="1536" t="s">
        <v>10</v>
      </c>
      <c r="G1" s="1537"/>
      <c r="H1" s="1538"/>
      <c r="I1" s="1275" t="s">
        <v>7114</v>
      </c>
      <c r="J1" s="1276"/>
      <c r="K1" s="1277"/>
    </row>
    <row r="2" spans="1:17" ht="47.25" customHeight="1" thickBot="1">
      <c r="A2" s="1158" t="s">
        <v>12</v>
      </c>
      <c r="B2" s="1159"/>
      <c r="C2" s="1267"/>
      <c r="D2" s="2739" t="s">
        <v>4891</v>
      </c>
      <c r="E2" s="1279"/>
      <c r="F2" s="1536" t="s">
        <v>2</v>
      </c>
      <c r="G2" s="1537"/>
      <c r="H2" s="1538"/>
      <c r="I2" s="2739" t="s">
        <v>141</v>
      </c>
      <c r="J2" s="5529"/>
      <c r="K2" s="1279"/>
    </row>
    <row r="3" spans="1:17" ht="15.75" thickBot="1">
      <c r="A3" s="1158" t="s">
        <v>3</v>
      </c>
      <c r="B3" s="1159"/>
      <c r="C3" s="1267"/>
      <c r="D3" s="1268" t="s">
        <v>59</v>
      </c>
      <c r="E3" s="1269"/>
      <c r="F3" s="1158" t="s">
        <v>4</v>
      </c>
      <c r="G3" s="1159"/>
      <c r="H3" s="1267"/>
      <c r="I3" s="1268">
        <v>2</v>
      </c>
      <c r="J3" s="1270"/>
      <c r="K3" s="1269"/>
    </row>
    <row r="4" spans="1:17" ht="15.75" thickBot="1">
      <c r="A4" s="1158" t="s">
        <v>5</v>
      </c>
      <c r="B4" s="1159"/>
      <c r="C4" s="1267"/>
      <c r="D4" s="1273" t="s">
        <v>129</v>
      </c>
      <c r="E4" s="1274"/>
      <c r="F4" s="1158" t="s">
        <v>0</v>
      </c>
      <c r="G4" s="1159"/>
      <c r="H4" s="1267"/>
      <c r="I4" s="1268" t="s">
        <v>30</v>
      </c>
      <c r="J4" s="1270"/>
      <c r="K4" s="1269"/>
      <c r="L4" s="7" t="s">
        <v>14</v>
      </c>
      <c r="M4" s="7"/>
      <c r="N4" s="7"/>
      <c r="O4" s="7"/>
      <c r="P4" s="7"/>
      <c r="Q4" s="7"/>
    </row>
    <row r="5" spans="1:17" ht="15.75" thickBot="1">
      <c r="A5" s="1158" t="s">
        <v>15</v>
      </c>
      <c r="B5" s="1159"/>
      <c r="C5" s="1267"/>
      <c r="D5" s="1268" t="s">
        <v>31</v>
      </c>
      <c r="E5" s="1269"/>
      <c r="F5" s="1158" t="s">
        <v>16</v>
      </c>
      <c r="G5" s="1159"/>
      <c r="H5" s="1267"/>
      <c r="I5" s="1268" t="s">
        <v>60</v>
      </c>
      <c r="J5" s="1270"/>
      <c r="K5" s="1269"/>
      <c r="L5" s="2513" t="s">
        <v>43</v>
      </c>
      <c r="M5" s="2450"/>
      <c r="N5" s="2450"/>
      <c r="O5" s="2450"/>
      <c r="P5" s="2450"/>
      <c r="Q5" s="2450"/>
    </row>
    <row r="6" spans="1:17" ht="56.45" customHeight="1" thickBot="1">
      <c r="A6" s="1492" t="s">
        <v>28</v>
      </c>
      <c r="B6" s="1493"/>
      <c r="C6" s="1494"/>
      <c r="D6" s="2123" t="s">
        <v>7115</v>
      </c>
      <c r="E6" s="1200"/>
      <c r="F6" s="1200"/>
      <c r="G6" s="1200"/>
      <c r="H6" s="1200"/>
      <c r="I6" s="1200"/>
      <c r="J6" s="1200"/>
      <c r="K6" s="1201"/>
      <c r="L6" s="2513"/>
      <c r="M6" s="2450"/>
      <c r="N6" s="2450"/>
      <c r="O6" s="2450"/>
      <c r="P6" s="2450"/>
      <c r="Q6" s="2450"/>
    </row>
    <row r="7" spans="1:17" ht="102" customHeight="1" thickBot="1">
      <c r="A7" s="1492" t="s">
        <v>6</v>
      </c>
      <c r="B7" s="1493"/>
      <c r="C7" s="1494"/>
      <c r="D7" s="2124" t="s">
        <v>1514</v>
      </c>
      <c r="E7" s="1459"/>
      <c r="F7" s="1459"/>
      <c r="G7" s="1459"/>
      <c r="H7" s="1459"/>
      <c r="I7" s="1459"/>
      <c r="J7" s="1459"/>
      <c r="K7" s="1460"/>
    </row>
    <row r="8" spans="1:17" ht="34.15" customHeight="1" thickBot="1">
      <c r="A8" s="2074" t="s">
        <v>61</v>
      </c>
      <c r="B8" s="2075"/>
      <c r="C8" s="2075"/>
      <c r="D8" s="2075"/>
      <c r="E8" s="2075"/>
      <c r="F8" s="2075"/>
      <c r="G8" s="2075"/>
      <c r="H8" s="2075"/>
      <c r="I8" s="2075"/>
      <c r="J8" s="2075"/>
      <c r="K8" s="2076"/>
    </row>
    <row r="9" spans="1:17" ht="50.25" customHeight="1">
      <c r="A9" s="1544" t="s">
        <v>7</v>
      </c>
      <c r="B9" s="1369"/>
      <c r="C9" s="1545"/>
      <c r="D9" s="1473" t="s">
        <v>4508</v>
      </c>
      <c r="E9" s="1473"/>
      <c r="F9" s="1473"/>
      <c r="G9" s="1473"/>
      <c r="H9" s="1473"/>
      <c r="I9" s="1473"/>
      <c r="J9" s="1473"/>
      <c r="K9" s="1474"/>
    </row>
    <row r="10" spans="1:17" ht="100.15" customHeight="1">
      <c r="A10" s="2903"/>
      <c r="B10" s="1372"/>
      <c r="C10" s="1373"/>
      <c r="D10" s="2946" t="s">
        <v>7116</v>
      </c>
      <c r="E10" s="2868"/>
      <c r="F10" s="2868"/>
      <c r="G10" s="2868"/>
      <c r="H10" s="2868"/>
      <c r="I10" s="2868"/>
      <c r="J10" s="2868"/>
      <c r="K10" s="2869"/>
    </row>
    <row r="11" spans="1:17" ht="68.25" customHeight="1" thickBot="1">
      <c r="A11" s="2642"/>
      <c r="B11" s="3577"/>
      <c r="C11" s="3578"/>
      <c r="D11" s="1221" t="s">
        <v>7117</v>
      </c>
      <c r="E11" s="1221"/>
      <c r="F11" s="1221"/>
      <c r="G11" s="1221"/>
      <c r="H11" s="1221"/>
      <c r="I11" s="1221"/>
      <c r="J11" s="1221"/>
      <c r="K11" s="1481"/>
    </row>
    <row r="12" spans="1:17" ht="82.5" customHeight="1">
      <c r="A12" s="2903" t="s">
        <v>133</v>
      </c>
      <c r="B12" s="1372"/>
      <c r="C12" s="1373"/>
      <c r="D12" s="5547" t="s">
        <v>7118</v>
      </c>
      <c r="E12" s="1360"/>
      <c r="F12" s="1360"/>
      <c r="G12" s="1360"/>
      <c r="H12" s="1360"/>
      <c r="I12" s="1360"/>
      <c r="J12" s="1360"/>
      <c r="K12" s="1361"/>
    </row>
    <row r="13" spans="1:17" ht="101.25" customHeight="1">
      <c r="A13" s="1249"/>
      <c r="B13" s="1250"/>
      <c r="C13" s="1251"/>
      <c r="D13" s="5551" t="s">
        <v>7119</v>
      </c>
      <c r="E13" s="1308"/>
      <c r="F13" s="1308"/>
      <c r="G13" s="1308"/>
      <c r="H13" s="1308"/>
      <c r="I13" s="1308"/>
      <c r="J13" s="1308"/>
      <c r="K13" s="1309"/>
    </row>
    <row r="14" spans="1:17" ht="53.45" customHeight="1" thickBot="1">
      <c r="A14" s="1249"/>
      <c r="B14" s="1250"/>
      <c r="C14" s="1251"/>
      <c r="D14" s="5548" t="s">
        <v>7120</v>
      </c>
      <c r="E14" s="1498"/>
      <c r="F14" s="1498"/>
      <c r="G14" s="1498"/>
      <c r="H14" s="1498"/>
      <c r="I14" s="1498"/>
      <c r="J14" s="1498"/>
      <c r="K14" s="1499"/>
    </row>
    <row r="15" spans="1:17" ht="36" customHeight="1">
      <c r="A15" s="1324" t="s">
        <v>9</v>
      </c>
      <c r="B15" s="1325"/>
      <c r="C15" s="1326"/>
      <c r="D15" s="1176" t="s">
        <v>7121</v>
      </c>
      <c r="E15" s="1259"/>
      <c r="F15" s="1259"/>
      <c r="G15" s="1259"/>
      <c r="H15" s="1259"/>
      <c r="I15" s="1259"/>
      <c r="J15" s="1259"/>
      <c r="K15" s="1260"/>
    </row>
    <row r="16" spans="1:17" ht="35.450000000000003" customHeight="1" thickBot="1">
      <c r="A16" s="1249"/>
      <c r="B16" s="1250"/>
      <c r="C16" s="1251"/>
      <c r="D16" s="1217" t="s">
        <v>7122</v>
      </c>
      <c r="E16" s="1206"/>
      <c r="F16" s="1206"/>
      <c r="G16" s="1206"/>
      <c r="H16" s="1206"/>
      <c r="I16" s="1206"/>
      <c r="J16" s="1206"/>
      <c r="K16" s="1207"/>
    </row>
    <row r="17" spans="1:18" ht="78" customHeight="1" thickBot="1">
      <c r="A17" s="2889" t="s">
        <v>33</v>
      </c>
      <c r="B17" s="2908"/>
      <c r="C17" s="2890"/>
      <c r="D17" s="2123" t="s">
        <v>2211</v>
      </c>
      <c r="E17" s="1200"/>
      <c r="F17" s="1200"/>
      <c r="G17" s="1200"/>
      <c r="H17" s="1200"/>
      <c r="I17" s="1200"/>
      <c r="J17" s="1200"/>
      <c r="K17" s="1201"/>
      <c r="L17" s="1239" t="s">
        <v>23</v>
      </c>
      <c r="M17" s="1239"/>
      <c r="N17" s="1239"/>
      <c r="O17" s="1239"/>
      <c r="P17" s="1239"/>
      <c r="Q17" s="1239"/>
      <c r="R17" s="1239"/>
    </row>
    <row r="18" spans="1:18" ht="21" customHeight="1" thickBot="1">
      <c r="A18" s="950" t="s">
        <v>32</v>
      </c>
      <c r="B18" s="951"/>
      <c r="C18" s="952"/>
      <c r="D18" s="2123" t="s">
        <v>3968</v>
      </c>
      <c r="E18" s="1200"/>
      <c r="F18" s="1200"/>
      <c r="G18" s="1200"/>
      <c r="H18" s="1200"/>
      <c r="I18" s="1200"/>
      <c r="J18" s="1200"/>
      <c r="K18" s="1201"/>
      <c r="L18" s="1240" t="s">
        <v>34</v>
      </c>
      <c r="M18" s="1240"/>
      <c r="N18" s="1240"/>
      <c r="O18" s="1240"/>
      <c r="P18" s="1240"/>
      <c r="Q18" s="1240"/>
      <c r="R18" s="1240"/>
    </row>
    <row r="19" spans="1:18" ht="52.5" customHeight="1" thickBot="1">
      <c r="A19" s="4416" t="s">
        <v>41</v>
      </c>
      <c r="B19" s="4417"/>
      <c r="C19" s="4417"/>
      <c r="D19" s="4417"/>
      <c r="E19" s="4418"/>
      <c r="F19" s="2207" t="s">
        <v>39</v>
      </c>
      <c r="G19" s="2207"/>
      <c r="H19" s="2207" t="s">
        <v>17</v>
      </c>
      <c r="I19" s="2207"/>
      <c r="J19" s="2207" t="s">
        <v>18</v>
      </c>
      <c r="K19" s="2208"/>
      <c r="L19" s="1239" t="s">
        <v>40</v>
      </c>
      <c r="M19" s="1245"/>
      <c r="N19" s="1245"/>
      <c r="O19" s="1245"/>
      <c r="P19" s="1245"/>
      <c r="Q19" s="1245"/>
      <c r="R19" s="1245"/>
    </row>
    <row r="20" spans="1:18" ht="85.5" customHeight="1">
      <c r="A20" s="6024" t="s">
        <v>4794</v>
      </c>
      <c r="B20" s="6025"/>
      <c r="C20" s="6025"/>
      <c r="D20" s="6025"/>
      <c r="E20" s="6026"/>
      <c r="F20" s="1471" t="s">
        <v>64</v>
      </c>
      <c r="G20" s="1471"/>
      <c r="H20" s="1472" t="s">
        <v>35</v>
      </c>
      <c r="I20" s="1472"/>
      <c r="J20" s="1473" t="s">
        <v>2983</v>
      </c>
      <c r="K20" s="1474"/>
    </row>
    <row r="21" spans="1:18" s="730" customFormat="1" ht="85.5" customHeight="1">
      <c r="A21" s="6022" t="s">
        <v>4795</v>
      </c>
      <c r="B21" s="1562"/>
      <c r="C21" s="1562"/>
      <c r="D21" s="1562"/>
      <c r="E21" s="6023"/>
      <c r="F21" s="3447" t="s">
        <v>64</v>
      </c>
      <c r="G21" s="3447"/>
      <c r="H21" s="1433" t="s">
        <v>35</v>
      </c>
      <c r="I21" s="1433"/>
      <c r="J21" s="1391" t="s">
        <v>2983</v>
      </c>
      <c r="K21" s="1392"/>
    </row>
    <row r="22" spans="1:18" ht="78.75" customHeight="1">
      <c r="A22" s="6020" t="s">
        <v>4796</v>
      </c>
      <c r="B22" s="1308"/>
      <c r="C22" s="1308"/>
      <c r="D22" s="1308"/>
      <c r="E22" s="1311"/>
      <c r="F22" s="1228" t="s">
        <v>64</v>
      </c>
      <c r="G22" s="1228"/>
      <c r="H22" s="1217" t="s">
        <v>35</v>
      </c>
      <c r="I22" s="1155"/>
      <c r="J22" s="1217" t="s">
        <v>2155</v>
      </c>
      <c r="K22" s="1207"/>
    </row>
    <row r="23" spans="1:18" ht="90" customHeight="1">
      <c r="A23" s="6020" t="s">
        <v>4797</v>
      </c>
      <c r="B23" s="1308"/>
      <c r="C23" s="1308"/>
      <c r="D23" s="1308"/>
      <c r="E23" s="1311"/>
      <c r="F23" s="1228" t="s">
        <v>64</v>
      </c>
      <c r="G23" s="1228"/>
      <c r="H23" s="1217" t="s">
        <v>1518</v>
      </c>
      <c r="I23" s="1155"/>
      <c r="J23" s="1217" t="s">
        <v>2984</v>
      </c>
      <c r="K23" s="1207"/>
    </row>
    <row r="24" spans="1:18" ht="73.900000000000006" customHeight="1">
      <c r="A24" s="6020" t="s">
        <v>2986</v>
      </c>
      <c r="B24" s="1308"/>
      <c r="C24" s="1308"/>
      <c r="D24" s="1308"/>
      <c r="E24" s="1311"/>
      <c r="F24" s="1228" t="s">
        <v>64</v>
      </c>
      <c r="G24" s="1228"/>
      <c r="H24" s="1217" t="s">
        <v>1519</v>
      </c>
      <c r="I24" s="1155"/>
      <c r="J24" s="1217" t="s">
        <v>2984</v>
      </c>
      <c r="K24" s="1207"/>
    </row>
    <row r="25" spans="1:18" ht="77.45" customHeight="1">
      <c r="A25" s="6020" t="s">
        <v>4793</v>
      </c>
      <c r="B25" s="1308"/>
      <c r="C25" s="1308"/>
      <c r="D25" s="1308"/>
      <c r="E25" s="1311"/>
      <c r="F25" s="1228" t="s">
        <v>64</v>
      </c>
      <c r="G25" s="1228"/>
      <c r="H25" s="1217" t="s">
        <v>1520</v>
      </c>
      <c r="I25" s="1155"/>
      <c r="J25" s="1217" t="s">
        <v>2984</v>
      </c>
      <c r="K25" s="1207"/>
    </row>
    <row r="26" spans="1:18" ht="76.5" customHeight="1">
      <c r="A26" s="6019" t="s">
        <v>7788</v>
      </c>
      <c r="B26" s="1308"/>
      <c r="C26" s="1308"/>
      <c r="D26" s="1308"/>
      <c r="E26" s="1311"/>
      <c r="F26" s="1228" t="s">
        <v>64</v>
      </c>
      <c r="G26" s="1228"/>
      <c r="H26" s="1217" t="s">
        <v>1520</v>
      </c>
      <c r="I26" s="1155"/>
      <c r="J26" s="1217" t="s">
        <v>2984</v>
      </c>
      <c r="K26" s="1207"/>
    </row>
    <row r="27" spans="1:18" s="730" customFormat="1" ht="76.5" customHeight="1">
      <c r="A27" s="6020" t="s">
        <v>4792</v>
      </c>
      <c r="B27" s="1308"/>
      <c r="C27" s="1308"/>
      <c r="D27" s="1308"/>
      <c r="E27" s="1311"/>
      <c r="F27" s="1228" t="s">
        <v>64</v>
      </c>
      <c r="G27" s="1228"/>
      <c r="H27" s="1217" t="s">
        <v>1520</v>
      </c>
      <c r="I27" s="1155"/>
      <c r="J27" s="1217" t="s">
        <v>2984</v>
      </c>
      <c r="K27" s="1207"/>
    </row>
    <row r="28" spans="1:18" s="730" customFormat="1" ht="76.5" customHeight="1">
      <c r="A28" s="6020" t="s">
        <v>4791</v>
      </c>
      <c r="B28" s="1308"/>
      <c r="C28" s="1308"/>
      <c r="D28" s="1308"/>
      <c r="E28" s="1311"/>
      <c r="F28" s="1228" t="s">
        <v>64</v>
      </c>
      <c r="G28" s="1228"/>
      <c r="H28" s="1217" t="s">
        <v>1520</v>
      </c>
      <c r="I28" s="1155"/>
      <c r="J28" s="1217" t="s">
        <v>2984</v>
      </c>
      <c r="K28" s="1207"/>
    </row>
    <row r="29" spans="1:18" ht="63" customHeight="1">
      <c r="A29" s="6019" t="s">
        <v>7787</v>
      </c>
      <c r="B29" s="1308"/>
      <c r="C29" s="1308"/>
      <c r="D29" s="1308"/>
      <c r="E29" s="1311"/>
      <c r="F29" s="1228" t="s">
        <v>64</v>
      </c>
      <c r="G29" s="1228"/>
      <c r="H29" s="1217" t="s">
        <v>180</v>
      </c>
      <c r="I29" s="1155"/>
      <c r="J29" s="1217" t="s">
        <v>2984</v>
      </c>
      <c r="K29" s="1207"/>
    </row>
    <row r="30" spans="1:18" ht="72" customHeight="1">
      <c r="A30" s="6020" t="s">
        <v>4790</v>
      </c>
      <c r="B30" s="1308"/>
      <c r="C30" s="1308"/>
      <c r="D30" s="1308"/>
      <c r="E30" s="1311"/>
      <c r="F30" s="1228" t="s">
        <v>64</v>
      </c>
      <c r="G30" s="1228"/>
      <c r="H30" s="1217" t="s">
        <v>38</v>
      </c>
      <c r="I30" s="1155"/>
      <c r="J30" s="1217" t="s">
        <v>2984</v>
      </c>
      <c r="K30" s="1207"/>
    </row>
    <row r="31" spans="1:18" ht="74.25" customHeight="1">
      <c r="A31" s="6019" t="s">
        <v>7789</v>
      </c>
      <c r="B31" s="1308"/>
      <c r="C31" s="1308"/>
      <c r="D31" s="1308"/>
      <c r="E31" s="1311"/>
      <c r="F31" s="1164" t="s">
        <v>64</v>
      </c>
      <c r="G31" s="1216"/>
      <c r="H31" s="1217" t="s">
        <v>1520</v>
      </c>
      <c r="I31" s="1155"/>
      <c r="J31" s="1217" t="s">
        <v>2984</v>
      </c>
      <c r="K31" s="1207"/>
    </row>
    <row r="32" spans="1:18" s="730" customFormat="1" ht="57" customHeight="1">
      <c r="A32" s="6020" t="s">
        <v>4789</v>
      </c>
      <c r="B32" s="1308"/>
      <c r="C32" s="1308"/>
      <c r="D32" s="1308"/>
      <c r="E32" s="1311"/>
      <c r="F32" s="1164" t="s">
        <v>64</v>
      </c>
      <c r="G32" s="1216"/>
      <c r="H32" s="1217" t="s">
        <v>1520</v>
      </c>
      <c r="I32" s="1155"/>
      <c r="J32" s="1217" t="s">
        <v>2984</v>
      </c>
      <c r="K32" s="1207"/>
    </row>
    <row r="33" spans="1:11" s="730" customFormat="1" ht="53.25" customHeight="1">
      <c r="A33" s="6020" t="s">
        <v>4788</v>
      </c>
      <c r="B33" s="1308"/>
      <c r="C33" s="1308"/>
      <c r="D33" s="1308"/>
      <c r="E33" s="1311"/>
      <c r="F33" s="1164" t="s">
        <v>64</v>
      </c>
      <c r="G33" s="1216"/>
      <c r="H33" s="1217" t="s">
        <v>1520</v>
      </c>
      <c r="I33" s="1155"/>
      <c r="J33" s="1217" t="s">
        <v>2984</v>
      </c>
      <c r="K33" s="1207"/>
    </row>
    <row r="34" spans="1:11" s="730" customFormat="1" ht="51.75" customHeight="1">
      <c r="A34" s="5967" t="s">
        <v>7142</v>
      </c>
      <c r="B34" s="1308"/>
      <c r="C34" s="1308"/>
      <c r="D34" s="1308"/>
      <c r="E34" s="1311"/>
      <c r="F34" s="1164" t="s">
        <v>64</v>
      </c>
      <c r="G34" s="1216"/>
      <c r="H34" s="1217" t="s">
        <v>4798</v>
      </c>
      <c r="I34" s="1155"/>
      <c r="J34" s="1217" t="s">
        <v>4799</v>
      </c>
      <c r="K34" s="1207"/>
    </row>
    <row r="35" spans="1:11" ht="83.45" customHeight="1">
      <c r="A35" s="5967" t="s">
        <v>7124</v>
      </c>
      <c r="B35" s="1308"/>
      <c r="C35" s="1308"/>
      <c r="D35" s="1308"/>
      <c r="E35" s="1311"/>
      <c r="F35" s="1164" t="s">
        <v>67</v>
      </c>
      <c r="G35" s="1216"/>
      <c r="H35" s="1217" t="s">
        <v>1377</v>
      </c>
      <c r="I35" s="1155"/>
      <c r="J35" s="1217" t="s">
        <v>2997</v>
      </c>
      <c r="K35" s="1207"/>
    </row>
    <row r="36" spans="1:11" s="730" customFormat="1" ht="62.45" customHeight="1">
      <c r="A36" s="5967" t="s">
        <v>7123</v>
      </c>
      <c r="B36" s="1308"/>
      <c r="C36" s="1308"/>
      <c r="D36" s="1308"/>
      <c r="E36" s="1311"/>
      <c r="F36" s="1164" t="s">
        <v>67</v>
      </c>
      <c r="G36" s="1216"/>
      <c r="H36" s="1217" t="s">
        <v>1377</v>
      </c>
      <c r="I36" s="1155"/>
      <c r="J36" s="1217" t="s">
        <v>2997</v>
      </c>
      <c r="K36" s="1207"/>
    </row>
    <row r="37" spans="1:11" ht="55.5" customHeight="1">
      <c r="A37" s="5967" t="s">
        <v>7125</v>
      </c>
      <c r="B37" s="1308"/>
      <c r="C37" s="1308"/>
      <c r="D37" s="1308"/>
      <c r="E37" s="1311"/>
      <c r="F37" s="1164" t="s">
        <v>67</v>
      </c>
      <c r="G37" s="1216"/>
      <c r="H37" s="1227" t="s">
        <v>1433</v>
      </c>
      <c r="I37" s="1227"/>
      <c r="J37" s="1217" t="s">
        <v>7127</v>
      </c>
      <c r="K37" s="1207"/>
    </row>
    <row r="38" spans="1:11" s="730" customFormat="1" ht="55.5" customHeight="1">
      <c r="A38" s="5967" t="s">
        <v>7128</v>
      </c>
      <c r="B38" s="1308"/>
      <c r="C38" s="1308"/>
      <c r="D38" s="1308"/>
      <c r="E38" s="1311"/>
      <c r="F38" s="1164" t="s">
        <v>67</v>
      </c>
      <c r="G38" s="1216"/>
      <c r="H38" s="1227" t="s">
        <v>1433</v>
      </c>
      <c r="I38" s="1227"/>
      <c r="J38" s="1217" t="s">
        <v>7127</v>
      </c>
      <c r="K38" s="1207"/>
    </row>
    <row r="39" spans="1:11" ht="135" customHeight="1">
      <c r="A39" s="5967" t="s">
        <v>7129</v>
      </c>
      <c r="B39" s="1308"/>
      <c r="C39" s="1308"/>
      <c r="D39" s="1308"/>
      <c r="E39" s="1311"/>
      <c r="F39" s="1164" t="s">
        <v>7062</v>
      </c>
      <c r="G39" s="1216"/>
      <c r="H39" s="1156" t="s">
        <v>1521</v>
      </c>
      <c r="I39" s="1156"/>
      <c r="J39" s="1156" t="s">
        <v>7126</v>
      </c>
      <c r="K39" s="1157"/>
    </row>
    <row r="40" spans="1:11" s="730" customFormat="1" ht="135" customHeight="1">
      <c r="A40" s="5967" t="s">
        <v>7130</v>
      </c>
      <c r="B40" s="1308"/>
      <c r="C40" s="1308"/>
      <c r="D40" s="1308"/>
      <c r="E40" s="1311"/>
      <c r="F40" s="1164" t="s">
        <v>7062</v>
      </c>
      <c r="G40" s="1216"/>
      <c r="H40" s="1156" t="s">
        <v>1521</v>
      </c>
      <c r="I40" s="1156"/>
      <c r="J40" s="1156" t="s">
        <v>7126</v>
      </c>
      <c r="K40" s="1157"/>
    </row>
    <row r="41" spans="1:11" ht="79.5" customHeight="1">
      <c r="A41" s="5967" t="s">
        <v>7131</v>
      </c>
      <c r="B41" s="1308"/>
      <c r="C41" s="1308"/>
      <c r="D41" s="1308"/>
      <c r="E41" s="1311"/>
      <c r="F41" s="1164" t="s">
        <v>7062</v>
      </c>
      <c r="G41" s="1216"/>
      <c r="H41" s="1217" t="s">
        <v>1521</v>
      </c>
      <c r="I41" s="1155"/>
      <c r="J41" s="1156" t="s">
        <v>7126</v>
      </c>
      <c r="K41" s="1157"/>
    </row>
    <row r="42" spans="1:11" s="730" customFormat="1" ht="79.5" customHeight="1">
      <c r="A42" s="5967" t="s">
        <v>7132</v>
      </c>
      <c r="B42" s="1308"/>
      <c r="C42" s="1308"/>
      <c r="D42" s="1308"/>
      <c r="E42" s="1311"/>
      <c r="F42" s="1164" t="s">
        <v>7062</v>
      </c>
      <c r="G42" s="1216"/>
      <c r="H42" s="1217" t="s">
        <v>1521</v>
      </c>
      <c r="I42" s="1155"/>
      <c r="J42" s="1156" t="s">
        <v>7126</v>
      </c>
      <c r="K42" s="1157"/>
    </row>
    <row r="43" spans="1:11" ht="95.1" customHeight="1">
      <c r="A43" s="5967" t="s">
        <v>7133</v>
      </c>
      <c r="B43" s="1308"/>
      <c r="C43" s="1308"/>
      <c r="D43" s="1308"/>
      <c r="E43" s="1311"/>
      <c r="F43" s="1164" t="s">
        <v>7062</v>
      </c>
      <c r="G43" s="1216"/>
      <c r="H43" s="1217" t="s">
        <v>1521</v>
      </c>
      <c r="I43" s="1155"/>
      <c r="J43" s="1156" t="s">
        <v>7126</v>
      </c>
      <c r="K43" s="1157"/>
    </row>
    <row r="44" spans="1:11" s="730" customFormat="1" ht="95.1" customHeight="1">
      <c r="A44" s="5967" t="s">
        <v>7134</v>
      </c>
      <c r="B44" s="1308"/>
      <c r="C44" s="1308"/>
      <c r="D44" s="1308"/>
      <c r="E44" s="1311"/>
      <c r="F44" s="1164" t="s">
        <v>7062</v>
      </c>
      <c r="G44" s="1216"/>
      <c r="H44" s="1217" t="s">
        <v>1521</v>
      </c>
      <c r="I44" s="1155"/>
      <c r="J44" s="1156" t="s">
        <v>7126</v>
      </c>
      <c r="K44" s="1157"/>
    </row>
    <row r="45" spans="1:11" ht="88.5" customHeight="1">
      <c r="A45" s="5967" t="s">
        <v>7135</v>
      </c>
      <c r="B45" s="1308"/>
      <c r="C45" s="1308"/>
      <c r="D45" s="1308"/>
      <c r="E45" s="1311"/>
      <c r="F45" s="1164" t="s">
        <v>7062</v>
      </c>
      <c r="G45" s="1216"/>
      <c r="H45" s="1217" t="s">
        <v>1521</v>
      </c>
      <c r="I45" s="1155"/>
      <c r="J45" s="1156" t="s">
        <v>7126</v>
      </c>
      <c r="K45" s="1157"/>
    </row>
    <row r="46" spans="1:11" s="730" customFormat="1" ht="88.5" customHeight="1">
      <c r="A46" s="5967" t="s">
        <v>7136</v>
      </c>
      <c r="B46" s="1308"/>
      <c r="C46" s="1308"/>
      <c r="D46" s="1308"/>
      <c r="E46" s="1311"/>
      <c r="F46" s="1164" t="s">
        <v>7062</v>
      </c>
      <c r="G46" s="1216"/>
      <c r="H46" s="1217" t="s">
        <v>1521</v>
      </c>
      <c r="I46" s="1155"/>
      <c r="J46" s="1156" t="s">
        <v>7126</v>
      </c>
      <c r="K46" s="1157"/>
    </row>
    <row r="47" spans="1:11" ht="90" customHeight="1">
      <c r="A47" s="5967" t="s">
        <v>7137</v>
      </c>
      <c r="B47" s="1308"/>
      <c r="C47" s="1308"/>
      <c r="D47" s="1308"/>
      <c r="E47" s="1311"/>
      <c r="F47" s="1164" t="s">
        <v>7062</v>
      </c>
      <c r="G47" s="1216"/>
      <c r="H47" s="1217" t="s">
        <v>1522</v>
      </c>
      <c r="I47" s="1155"/>
      <c r="J47" s="1156" t="s">
        <v>7126</v>
      </c>
      <c r="K47" s="1157"/>
    </row>
    <row r="48" spans="1:11" s="730" customFormat="1" ht="90" customHeight="1">
      <c r="A48" s="5967" t="s">
        <v>7138</v>
      </c>
      <c r="B48" s="1308"/>
      <c r="C48" s="1308"/>
      <c r="D48" s="1308"/>
      <c r="E48" s="1311"/>
      <c r="F48" s="1164" t="s">
        <v>7062</v>
      </c>
      <c r="G48" s="1216"/>
      <c r="H48" s="1217" t="s">
        <v>1521</v>
      </c>
      <c r="I48" s="1155"/>
      <c r="J48" s="1156" t="s">
        <v>7126</v>
      </c>
      <c r="K48" s="1157"/>
    </row>
    <row r="49" spans="1:11" ht="119.25" customHeight="1" thickBot="1">
      <c r="A49" s="5967" t="s">
        <v>7139</v>
      </c>
      <c r="B49" s="1308"/>
      <c r="C49" s="1308"/>
      <c r="D49" s="1308"/>
      <c r="E49" s="1311"/>
      <c r="F49" s="1164" t="s">
        <v>7062</v>
      </c>
      <c r="G49" s="1216"/>
      <c r="H49" s="1156" t="s">
        <v>7140</v>
      </c>
      <c r="I49" s="1156"/>
      <c r="J49" s="1156" t="s">
        <v>7141</v>
      </c>
      <c r="K49" s="1157"/>
    </row>
    <row r="50" spans="1:11" ht="24" customHeight="1">
      <c r="A50" s="2664" t="s">
        <v>42</v>
      </c>
      <c r="B50" s="4345"/>
      <c r="C50" s="6021" t="s">
        <v>318</v>
      </c>
      <c r="D50" s="1306"/>
      <c r="E50" s="1306"/>
      <c r="F50" s="1306"/>
      <c r="G50" s="1306"/>
      <c r="H50" s="1306"/>
      <c r="I50" s="1306"/>
      <c r="J50" s="1306"/>
      <c r="K50" s="1307"/>
    </row>
    <row r="51" spans="1:11" ht="24" customHeight="1" thickBot="1">
      <c r="A51" s="4346"/>
      <c r="B51" s="1398"/>
      <c r="C51" s="6012" t="s">
        <v>4770</v>
      </c>
      <c r="D51" s="1308"/>
      <c r="E51" s="1308"/>
      <c r="F51" s="1308"/>
      <c r="G51" s="1308"/>
      <c r="H51" s="1308"/>
      <c r="I51" s="1308"/>
      <c r="J51" s="1308"/>
      <c r="K51" s="1309"/>
    </row>
    <row r="52" spans="1:11" ht="285.95" customHeight="1" thickBot="1">
      <c r="A52" s="2889" t="s">
        <v>19</v>
      </c>
      <c r="B52" s="3642"/>
      <c r="C52" s="1408" t="s">
        <v>8630</v>
      </c>
      <c r="D52" s="1408"/>
      <c r="E52" s="1408"/>
      <c r="F52" s="1408"/>
      <c r="G52" s="1408"/>
      <c r="H52" s="1408"/>
      <c r="I52" s="1408"/>
      <c r="J52" s="1408"/>
      <c r="K52" s="4836"/>
    </row>
    <row r="53" spans="1:11" ht="24" customHeight="1">
      <c r="A53" s="1316" t="s">
        <v>21</v>
      </c>
      <c r="B53" s="1403"/>
      <c r="C53" s="4837" t="s">
        <v>7143</v>
      </c>
      <c r="D53" s="1473"/>
      <c r="E53" s="1473"/>
      <c r="F53" s="1473"/>
      <c r="G53" s="1473"/>
      <c r="H53" s="1473"/>
      <c r="I53" s="1473"/>
      <c r="J53" s="1473"/>
      <c r="K53" s="1474"/>
    </row>
    <row r="54" spans="1:11" ht="36" customHeight="1">
      <c r="A54" s="1203"/>
      <c r="B54" s="1862"/>
      <c r="C54" s="4580" t="s">
        <v>7144</v>
      </c>
      <c r="D54" s="1466"/>
      <c r="E54" s="1466"/>
      <c r="F54" s="1466"/>
      <c r="G54" s="1466"/>
      <c r="H54" s="1466"/>
      <c r="I54" s="1466"/>
      <c r="J54" s="1466"/>
      <c r="K54" s="1467"/>
    </row>
    <row r="55" spans="1:11" ht="36" customHeight="1">
      <c r="A55" s="1203"/>
      <c r="B55" s="1862"/>
      <c r="C55" s="4580" t="s">
        <v>7145</v>
      </c>
      <c r="D55" s="1466"/>
      <c r="E55" s="1466"/>
      <c r="F55" s="1466"/>
      <c r="G55" s="1466"/>
      <c r="H55" s="1466"/>
      <c r="I55" s="1466"/>
      <c r="J55" s="1466"/>
      <c r="K55" s="1467"/>
    </row>
    <row r="56" spans="1:11" ht="36" customHeight="1" thickBot="1">
      <c r="A56" s="1319"/>
      <c r="B56" s="2666"/>
      <c r="C56" s="1482" t="s">
        <v>3018</v>
      </c>
      <c r="D56" s="1221"/>
      <c r="E56" s="1221"/>
      <c r="F56" s="1221"/>
      <c r="G56" s="1221"/>
      <c r="H56" s="1221"/>
      <c r="I56" s="1221"/>
      <c r="J56" s="1221"/>
      <c r="K56" s="1481"/>
    </row>
    <row r="57" spans="1:11" ht="36" customHeight="1">
      <c r="A57" s="2664" t="s">
        <v>20</v>
      </c>
      <c r="B57" s="3637"/>
      <c r="C57" s="2870" t="s">
        <v>7146</v>
      </c>
      <c r="D57" s="2871"/>
      <c r="E57" s="2871"/>
      <c r="F57" s="2871"/>
      <c r="G57" s="2871"/>
      <c r="H57" s="2871"/>
      <c r="I57" s="2871"/>
      <c r="J57" s="2871"/>
      <c r="K57" s="2872"/>
    </row>
    <row r="58" spans="1:11" ht="36" customHeight="1">
      <c r="A58" s="2873"/>
      <c r="B58" s="1396"/>
      <c r="C58" s="2867" t="s">
        <v>7012</v>
      </c>
      <c r="D58" s="2868"/>
      <c r="E58" s="2868"/>
      <c r="F58" s="2868"/>
      <c r="G58" s="2868"/>
      <c r="H58" s="2868"/>
      <c r="I58" s="2868"/>
      <c r="J58" s="2868"/>
      <c r="K58" s="2869"/>
    </row>
    <row r="59" spans="1:11" ht="36" customHeight="1">
      <c r="A59" s="2873"/>
      <c r="B59" s="1396"/>
      <c r="C59" s="2867" t="s">
        <v>7013</v>
      </c>
      <c r="D59" s="2868"/>
      <c r="E59" s="2868"/>
      <c r="F59" s="2868"/>
      <c r="G59" s="2868"/>
      <c r="H59" s="2868"/>
      <c r="I59" s="2868"/>
      <c r="J59" s="2868"/>
      <c r="K59" s="2869"/>
    </row>
    <row r="60" spans="1:11" ht="36" customHeight="1">
      <c r="A60" s="2873"/>
      <c r="B60" s="1396"/>
      <c r="C60" s="2867" t="s">
        <v>7014</v>
      </c>
      <c r="D60" s="2868"/>
      <c r="E60" s="2868"/>
      <c r="F60" s="2868"/>
      <c r="G60" s="2868"/>
      <c r="H60" s="2868"/>
      <c r="I60" s="2868"/>
      <c r="J60" s="2868"/>
      <c r="K60" s="2869"/>
    </row>
    <row r="61" spans="1:11" ht="36" customHeight="1">
      <c r="A61" s="2873"/>
      <c r="B61" s="1396"/>
      <c r="C61" s="2867" t="s">
        <v>7015</v>
      </c>
      <c r="D61" s="2868"/>
      <c r="E61" s="2868"/>
      <c r="F61" s="2868"/>
      <c r="G61" s="2868"/>
      <c r="H61" s="2868"/>
      <c r="I61" s="2868"/>
      <c r="J61" s="2868"/>
      <c r="K61" s="2869"/>
    </row>
    <row r="62" spans="1:11" ht="36" customHeight="1">
      <c r="A62" s="2873"/>
      <c r="B62" s="1396"/>
      <c r="C62" s="2867" t="s">
        <v>7016</v>
      </c>
      <c r="D62" s="2868"/>
      <c r="E62" s="2868"/>
      <c r="F62" s="2868"/>
      <c r="G62" s="2868"/>
      <c r="H62" s="2868"/>
      <c r="I62" s="2868"/>
      <c r="J62" s="2868"/>
      <c r="K62" s="2869"/>
    </row>
    <row r="63" spans="1:11" ht="36" customHeight="1">
      <c r="A63" s="2873"/>
      <c r="B63" s="1396"/>
      <c r="C63" s="2867" t="s">
        <v>7779</v>
      </c>
      <c r="D63" s="2868"/>
      <c r="E63" s="2868"/>
      <c r="F63" s="2868"/>
      <c r="G63" s="2868"/>
      <c r="H63" s="2868"/>
      <c r="I63" s="2868"/>
      <c r="J63" s="2868"/>
      <c r="K63" s="2869"/>
    </row>
    <row r="64" spans="1:11" ht="24" customHeight="1">
      <c r="A64" s="2873"/>
      <c r="B64" s="1396"/>
      <c r="C64" s="2867" t="s">
        <v>2636</v>
      </c>
      <c r="D64" s="2868"/>
      <c r="E64" s="2868"/>
      <c r="F64" s="2868"/>
      <c r="G64" s="2868"/>
      <c r="H64" s="2868"/>
      <c r="I64" s="2868"/>
      <c r="J64" s="2868"/>
      <c r="K64" s="2869"/>
    </row>
    <row r="65" spans="1:18" ht="24" customHeight="1">
      <c r="A65" s="2873"/>
      <c r="B65" s="1396"/>
      <c r="C65" s="2867" t="s">
        <v>7017</v>
      </c>
      <c r="D65" s="2868"/>
      <c r="E65" s="2868"/>
      <c r="F65" s="2868"/>
      <c r="G65" s="2868"/>
      <c r="H65" s="2868"/>
      <c r="I65" s="2868"/>
      <c r="J65" s="2868"/>
      <c r="K65" s="2869"/>
    </row>
    <row r="66" spans="1:18" ht="36" customHeight="1">
      <c r="A66" s="2873"/>
      <c r="B66" s="1396"/>
      <c r="C66" s="2867" t="s">
        <v>7018</v>
      </c>
      <c r="D66" s="2868"/>
      <c r="E66" s="2868"/>
      <c r="F66" s="2868"/>
      <c r="G66" s="2868"/>
      <c r="H66" s="2868"/>
      <c r="I66" s="2868"/>
      <c r="J66" s="2868"/>
      <c r="K66" s="2869"/>
    </row>
    <row r="67" spans="1:18" ht="36" customHeight="1">
      <c r="A67" s="2873"/>
      <c r="B67" s="1396"/>
      <c r="C67" s="2867" t="s">
        <v>7019</v>
      </c>
      <c r="D67" s="2868"/>
      <c r="E67" s="2868"/>
      <c r="F67" s="2868"/>
      <c r="G67" s="2868"/>
      <c r="H67" s="2868"/>
      <c r="I67" s="2868"/>
      <c r="J67" s="2868"/>
      <c r="K67" s="2869"/>
    </row>
    <row r="68" spans="1:18" ht="24" customHeight="1" thickBot="1">
      <c r="A68" s="1173"/>
      <c r="B68" s="2957"/>
      <c r="C68" s="2589" t="s">
        <v>2637</v>
      </c>
      <c r="D68" s="3682"/>
      <c r="E68" s="3682"/>
      <c r="F68" s="3682"/>
      <c r="G68" s="3682"/>
      <c r="H68" s="3682"/>
      <c r="I68" s="3682"/>
      <c r="J68" s="3682"/>
      <c r="K68" s="1181"/>
    </row>
    <row r="69" spans="1:18" ht="15.6" customHeight="1" thickBot="1">
      <c r="A69" s="2086" t="s">
        <v>29</v>
      </c>
      <c r="B69" s="2087"/>
      <c r="C69" s="2087"/>
      <c r="D69" s="2087"/>
      <c r="E69" s="2087"/>
      <c r="F69" s="2087"/>
      <c r="G69" s="2087"/>
      <c r="H69" s="2087"/>
      <c r="I69" s="2087"/>
      <c r="J69" s="2087"/>
      <c r="K69" s="2741"/>
    </row>
    <row r="70" spans="1:18" ht="31.5" customHeight="1">
      <c r="A70" s="2068" t="s">
        <v>24</v>
      </c>
      <c r="B70" s="2069"/>
      <c r="C70" s="2069"/>
      <c r="D70" s="2069"/>
      <c r="E70" s="2070"/>
      <c r="F70" s="2056">
        <v>45</v>
      </c>
      <c r="G70" s="2057"/>
      <c r="H70" s="2057"/>
      <c r="I70" s="2057"/>
      <c r="J70" s="2057"/>
      <c r="K70" s="2058"/>
      <c r="L70" s="7"/>
      <c r="M70" s="7"/>
      <c r="N70" s="7"/>
      <c r="O70" s="7"/>
      <c r="P70" s="7"/>
      <c r="Q70" s="7"/>
      <c r="R70" s="7"/>
    </row>
    <row r="71" spans="1:18" ht="31.5" customHeight="1">
      <c r="A71" s="1195" t="s">
        <v>26</v>
      </c>
      <c r="B71" s="1196"/>
      <c r="C71" s="1196"/>
      <c r="D71" s="1196"/>
      <c r="E71" s="1197"/>
      <c r="F71" s="2059">
        <v>5</v>
      </c>
      <c r="G71" s="2060"/>
      <c r="H71" s="2060"/>
      <c r="I71" s="2060"/>
      <c r="J71" s="2060"/>
      <c r="K71" s="2061"/>
      <c r="L71" s="7" t="s">
        <v>27</v>
      </c>
      <c r="M71" s="7"/>
      <c r="N71" s="7"/>
      <c r="O71" s="7"/>
      <c r="P71" s="7"/>
      <c r="Q71" s="7"/>
      <c r="R71" s="7"/>
    </row>
    <row r="72" spans="1:18" ht="15" customHeight="1" thickBot="1">
      <c r="A72" s="6027" t="s">
        <v>22</v>
      </c>
      <c r="B72" s="6028"/>
      <c r="C72" s="6028"/>
      <c r="D72" s="6028"/>
      <c r="E72" s="6029"/>
      <c r="F72" s="2062" t="s">
        <v>8402</v>
      </c>
      <c r="G72" s="2063"/>
      <c r="H72" s="2063"/>
      <c r="I72" s="2063"/>
      <c r="J72" s="2063"/>
      <c r="K72" s="2064"/>
    </row>
    <row r="73" spans="1:18" ht="45" customHeight="1" thickBot="1">
      <c r="A73" s="2889" t="s">
        <v>3356</v>
      </c>
      <c r="B73" s="2908"/>
      <c r="C73" s="2908"/>
      <c r="D73" s="2908"/>
      <c r="E73" s="2890"/>
      <c r="F73" s="1238" t="s">
        <v>8629</v>
      </c>
      <c r="G73" s="2123"/>
      <c r="H73" s="2123"/>
      <c r="I73" s="2123"/>
      <c r="J73" s="2123"/>
      <c r="K73" s="2892"/>
    </row>
    <row r="76" spans="1:18" ht="33.6" customHeight="1"/>
  </sheetData>
  <sheetProtection algorithmName="SHA-512" hashValue="l9DWLA2xNHTAOx3k4EMojAtk+6Ccg1KEq1Tjbf5bINKesfql6cRLjjpSY0B643EAKl18bicSZS9jaNIYzLRfBg==" saltValue="wrjY3lOJc03j6BK7qNv+2Q==" spinCount="100000" sheet="1" objects="1" scenarios="1"/>
  <mergeCells count="199">
    <mergeCell ref="A26:E26"/>
    <mergeCell ref="F26:G26"/>
    <mergeCell ref="H26:I26"/>
    <mergeCell ref="J26:K26"/>
    <mergeCell ref="F73:K73"/>
    <mergeCell ref="C65:K65"/>
    <mergeCell ref="C66:K66"/>
    <mergeCell ref="C67:K67"/>
    <mergeCell ref="C68:K68"/>
    <mergeCell ref="A72:E72"/>
    <mergeCell ref="A73:E73"/>
    <mergeCell ref="H31:I31"/>
    <mergeCell ref="J31:K31"/>
    <mergeCell ref="A30:E30"/>
    <mergeCell ref="F30:G30"/>
    <mergeCell ref="J30:K30"/>
    <mergeCell ref="H30:I30"/>
    <mergeCell ref="A34:E34"/>
    <mergeCell ref="F34:G34"/>
    <mergeCell ref="H34:I34"/>
    <mergeCell ref="J34:K34"/>
    <mergeCell ref="F31:G31"/>
    <mergeCell ref="F33:G33"/>
    <mergeCell ref="H32:I32"/>
    <mergeCell ref="L17:R17"/>
    <mergeCell ref="L18:R18"/>
    <mergeCell ref="L19:R19"/>
    <mergeCell ref="A69:K69"/>
    <mergeCell ref="F70:K70"/>
    <mergeCell ref="F71:K71"/>
    <mergeCell ref="F72:K72"/>
    <mergeCell ref="A17:C17"/>
    <mergeCell ref="D17:K17"/>
    <mergeCell ref="D18:K18"/>
    <mergeCell ref="A19:E19"/>
    <mergeCell ref="F19:G19"/>
    <mergeCell ref="H19:I19"/>
    <mergeCell ref="J19:K19"/>
    <mergeCell ref="A25:E25"/>
    <mergeCell ref="F25:G25"/>
    <mergeCell ref="H25:I25"/>
    <mergeCell ref="J35:K35"/>
    <mergeCell ref="A29:E29"/>
    <mergeCell ref="F29:G29"/>
    <mergeCell ref="H29:I29"/>
    <mergeCell ref="J29:K29"/>
    <mergeCell ref="A71:E71"/>
    <mergeCell ref="A70:E70"/>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J25:K25"/>
    <mergeCell ref="A7:C7"/>
    <mergeCell ref="D7:K7"/>
    <mergeCell ref="A8:K8"/>
    <mergeCell ref="A9:C11"/>
    <mergeCell ref="D9:K9"/>
    <mergeCell ref="D10:K10"/>
    <mergeCell ref="A12:C14"/>
    <mergeCell ref="D12:K12"/>
    <mergeCell ref="D13:K13"/>
    <mergeCell ref="D14:K14"/>
    <mergeCell ref="D11:K11"/>
    <mergeCell ref="A15:C16"/>
    <mergeCell ref="D15:K15"/>
    <mergeCell ref="D16:K16"/>
    <mergeCell ref="A23:E23"/>
    <mergeCell ref="F23:G23"/>
    <mergeCell ref="H23:I23"/>
    <mergeCell ref="J23:K23"/>
    <mergeCell ref="A24:E24"/>
    <mergeCell ref="F24:G24"/>
    <mergeCell ref="H24:I24"/>
    <mergeCell ref="J24:K24"/>
    <mergeCell ref="A20:E20"/>
    <mergeCell ref="F20:G20"/>
    <mergeCell ref="H20:I20"/>
    <mergeCell ref="J20:K20"/>
    <mergeCell ref="A22:E22"/>
    <mergeCell ref="F22:G22"/>
    <mergeCell ref="H22:I22"/>
    <mergeCell ref="J22:K22"/>
    <mergeCell ref="A21:E21"/>
    <mergeCell ref="F21:G21"/>
    <mergeCell ref="H21:I21"/>
    <mergeCell ref="J21:K21"/>
    <mergeCell ref="J41:K41"/>
    <mergeCell ref="A37:E37"/>
    <mergeCell ref="F37:G37"/>
    <mergeCell ref="H37:I37"/>
    <mergeCell ref="J37:K37"/>
    <mergeCell ref="H39:I39"/>
    <mergeCell ref="J39:K39"/>
    <mergeCell ref="A39:E39"/>
    <mergeCell ref="F39:G39"/>
    <mergeCell ref="A40:E40"/>
    <mergeCell ref="F40:G40"/>
    <mergeCell ref="H40:I40"/>
    <mergeCell ref="J40:K40"/>
    <mergeCell ref="A32:E32"/>
    <mergeCell ref="A33:E33"/>
    <mergeCell ref="F32:G32"/>
    <mergeCell ref="A47:E47"/>
    <mergeCell ref="F47:G47"/>
    <mergeCell ref="H47:I47"/>
    <mergeCell ref="A43:E43"/>
    <mergeCell ref="F43:G43"/>
    <mergeCell ref="H43:I43"/>
    <mergeCell ref="A42:E42"/>
    <mergeCell ref="F42:G42"/>
    <mergeCell ref="H42:I42"/>
    <mergeCell ref="A41:E41"/>
    <mergeCell ref="F41:G41"/>
    <mergeCell ref="H41:I41"/>
    <mergeCell ref="J47:K47"/>
    <mergeCell ref="A52:B52"/>
    <mergeCell ref="C52:K52"/>
    <mergeCell ref="A49:E49"/>
    <mergeCell ref="F49:G49"/>
    <mergeCell ref="H49:I49"/>
    <mergeCell ref="J49:K49"/>
    <mergeCell ref="C51:K51"/>
    <mergeCell ref="C50:K50"/>
    <mergeCell ref="A48:E48"/>
    <mergeCell ref="F48:G48"/>
    <mergeCell ref="H48:I48"/>
    <mergeCell ref="J48:K48"/>
    <mergeCell ref="A50:B51"/>
    <mergeCell ref="L5:Q6"/>
    <mergeCell ref="A36:E36"/>
    <mergeCell ref="F36:G36"/>
    <mergeCell ref="H36:I36"/>
    <mergeCell ref="J36:K36"/>
    <mergeCell ref="A38:E38"/>
    <mergeCell ref="F38:G38"/>
    <mergeCell ref="H38:I38"/>
    <mergeCell ref="J38:K38"/>
    <mergeCell ref="H33:I33"/>
    <mergeCell ref="J32:K32"/>
    <mergeCell ref="J33:K33"/>
    <mergeCell ref="A31:E31"/>
    <mergeCell ref="A27:E27"/>
    <mergeCell ref="A28:E28"/>
    <mergeCell ref="F28:G28"/>
    <mergeCell ref="F27:G27"/>
    <mergeCell ref="H27:I27"/>
    <mergeCell ref="H28:I28"/>
    <mergeCell ref="J27:K27"/>
    <mergeCell ref="J28:K28"/>
    <mergeCell ref="A35:E35"/>
    <mergeCell ref="F35:G35"/>
    <mergeCell ref="H35:I35"/>
    <mergeCell ref="J42:K42"/>
    <mergeCell ref="A44:E44"/>
    <mergeCell ref="F44:G44"/>
    <mergeCell ref="H44:I44"/>
    <mergeCell ref="J44:K44"/>
    <mergeCell ref="A46:E46"/>
    <mergeCell ref="F46:G46"/>
    <mergeCell ref="H46:I46"/>
    <mergeCell ref="J46:K46"/>
    <mergeCell ref="A45:E45"/>
    <mergeCell ref="F45:G45"/>
    <mergeCell ref="H45:I45"/>
    <mergeCell ref="J45:K45"/>
    <mergeCell ref="J43:K43"/>
    <mergeCell ref="C57:K57"/>
    <mergeCell ref="C58:K58"/>
    <mergeCell ref="C59:K59"/>
    <mergeCell ref="C60:K60"/>
    <mergeCell ref="A57:B68"/>
    <mergeCell ref="A53:B56"/>
    <mergeCell ref="C53:K53"/>
    <mergeCell ref="C54:K54"/>
    <mergeCell ref="C55:K55"/>
    <mergeCell ref="C56:K56"/>
    <mergeCell ref="C61:K61"/>
    <mergeCell ref="C62:K62"/>
    <mergeCell ref="C63:K63"/>
    <mergeCell ref="C64:K64"/>
  </mergeCells>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Arkusz122">
    <tabColor theme="4" tint="-0.249977111117893"/>
  </sheetPr>
  <dimension ref="A1:R71"/>
  <sheetViews>
    <sheetView topLeftCell="A55" workbookViewId="0">
      <selection activeCell="C57" sqref="C57:K57"/>
    </sheetView>
  </sheetViews>
  <sheetFormatPr defaultRowHeight="15"/>
  <cols>
    <col min="1" max="11" width="8.5703125" customWidth="1"/>
  </cols>
  <sheetData>
    <row r="1" spans="1:17" ht="48.75" customHeight="1" thickBot="1">
      <c r="A1" s="5686" t="s">
        <v>1</v>
      </c>
      <c r="B1" s="5686"/>
      <c r="C1" s="5686"/>
      <c r="D1" s="5687" t="s">
        <v>11</v>
      </c>
      <c r="E1" s="5687"/>
      <c r="F1" s="5688" t="s">
        <v>10</v>
      </c>
      <c r="G1" s="5688"/>
      <c r="H1" s="5688"/>
      <c r="I1" s="6045" t="s">
        <v>7790</v>
      </c>
      <c r="J1" s="6045"/>
      <c r="K1" s="6045"/>
    </row>
    <row r="2" spans="1:17" ht="47.25" customHeight="1" thickBot="1">
      <c r="A2" s="5686" t="s">
        <v>12</v>
      </c>
      <c r="B2" s="5686"/>
      <c r="C2" s="5686"/>
      <c r="D2" s="2739" t="s">
        <v>4891</v>
      </c>
      <c r="E2" s="1279"/>
      <c r="F2" s="5688" t="s">
        <v>2</v>
      </c>
      <c r="G2" s="5688"/>
      <c r="H2" s="5688"/>
      <c r="I2" s="5689" t="s">
        <v>141</v>
      </c>
      <c r="J2" s="5689"/>
      <c r="K2" s="5689"/>
    </row>
    <row r="3" spans="1:17" ht="15.75" thickBot="1">
      <c r="A3" s="5686" t="s">
        <v>3</v>
      </c>
      <c r="B3" s="5686"/>
      <c r="C3" s="5686"/>
      <c r="D3" s="6044" t="s">
        <v>59</v>
      </c>
      <c r="E3" s="6044"/>
      <c r="F3" s="5686" t="s">
        <v>4</v>
      </c>
      <c r="G3" s="5686"/>
      <c r="H3" s="5686"/>
      <c r="I3" s="6044">
        <v>2</v>
      </c>
      <c r="J3" s="6044"/>
      <c r="K3" s="6044"/>
    </row>
    <row r="4" spans="1:17" ht="15.75" thickBot="1">
      <c r="A4" s="5686" t="s">
        <v>5</v>
      </c>
      <c r="B4" s="5686"/>
      <c r="C4" s="5686"/>
      <c r="D4" s="6044" t="s">
        <v>129</v>
      </c>
      <c r="E4" s="6044"/>
      <c r="F4" s="5686" t="s">
        <v>0</v>
      </c>
      <c r="G4" s="5686"/>
      <c r="H4" s="5686"/>
      <c r="I4" s="6044" t="s">
        <v>30</v>
      </c>
      <c r="J4" s="6044"/>
      <c r="K4" s="6044"/>
      <c r="L4" s="7" t="s">
        <v>14</v>
      </c>
      <c r="M4" s="7"/>
      <c r="N4" s="7"/>
      <c r="O4" s="7"/>
      <c r="P4" s="7"/>
      <c r="Q4" s="7"/>
    </row>
    <row r="5" spans="1:17" ht="15.75" thickBot="1">
      <c r="A5" s="5686" t="s">
        <v>130</v>
      </c>
      <c r="B5" s="5686"/>
      <c r="C5" s="5686"/>
      <c r="D5" s="6044" t="s">
        <v>31</v>
      </c>
      <c r="E5" s="6044"/>
      <c r="F5" s="5686" t="s">
        <v>16</v>
      </c>
      <c r="G5" s="5686"/>
      <c r="H5" s="5686"/>
      <c r="I5" s="6044" t="s">
        <v>60</v>
      </c>
      <c r="J5" s="6044"/>
      <c r="K5" s="6044"/>
      <c r="L5" s="2513" t="s">
        <v>43</v>
      </c>
      <c r="M5" s="2450"/>
      <c r="N5" s="2450"/>
      <c r="O5" s="2450"/>
      <c r="P5" s="2450"/>
      <c r="Q5" s="2450"/>
    </row>
    <row r="6" spans="1:17" ht="41.45" customHeight="1" thickBot="1">
      <c r="A6" s="5674" t="s">
        <v>131</v>
      </c>
      <c r="B6" s="5674"/>
      <c r="C6" s="5675"/>
      <c r="D6" s="5558" t="s">
        <v>4509</v>
      </c>
      <c r="E6" s="5559"/>
      <c r="F6" s="5559"/>
      <c r="G6" s="5559"/>
      <c r="H6" s="5559"/>
      <c r="I6" s="5559"/>
      <c r="J6" s="5559"/>
      <c r="K6" s="5559"/>
      <c r="L6" s="2513"/>
      <c r="M6" s="2450"/>
      <c r="N6" s="2450"/>
      <c r="O6" s="2450"/>
      <c r="P6" s="2450"/>
      <c r="Q6" s="2450"/>
    </row>
    <row r="7" spans="1:17" ht="123" customHeight="1" thickBot="1">
      <c r="A7" s="5674" t="s">
        <v>6</v>
      </c>
      <c r="B7" s="5674"/>
      <c r="C7" s="5675"/>
      <c r="D7" s="5588" t="s">
        <v>1972</v>
      </c>
      <c r="E7" s="5676"/>
      <c r="F7" s="5676"/>
      <c r="G7" s="5676"/>
      <c r="H7" s="5676"/>
      <c r="I7" s="5676"/>
      <c r="J7" s="5676"/>
      <c r="K7" s="5676"/>
    </row>
    <row r="8" spans="1:17" ht="33.950000000000003" customHeight="1" thickBot="1">
      <c r="A8" s="5677" t="s">
        <v>61</v>
      </c>
      <c r="B8" s="5677"/>
      <c r="C8" s="5677"/>
      <c r="D8" s="5677"/>
      <c r="E8" s="5677"/>
      <c r="F8" s="5677"/>
      <c r="G8" s="5677"/>
      <c r="H8" s="5677"/>
      <c r="I8" s="5677"/>
      <c r="J8" s="5677"/>
      <c r="K8" s="5677"/>
    </row>
    <row r="9" spans="1:17" ht="56.25" customHeight="1">
      <c r="A9" s="5671" t="s">
        <v>7</v>
      </c>
      <c r="B9" s="5671"/>
      <c r="C9" s="5671"/>
      <c r="D9" s="5581" t="s">
        <v>7148</v>
      </c>
      <c r="E9" s="5581"/>
      <c r="F9" s="5581"/>
      <c r="G9" s="5581"/>
      <c r="H9" s="5581"/>
      <c r="I9" s="5581"/>
      <c r="J9" s="5581"/>
      <c r="K9" s="5581"/>
    </row>
    <row r="10" spans="1:17" ht="56.25" customHeight="1">
      <c r="A10" s="5728"/>
      <c r="B10" s="5728"/>
      <c r="C10" s="5728"/>
      <c r="D10" s="6043" t="s">
        <v>7149</v>
      </c>
      <c r="E10" s="6043"/>
      <c r="F10" s="6043"/>
      <c r="G10" s="6043"/>
      <c r="H10" s="6043"/>
      <c r="I10" s="6043"/>
      <c r="J10" s="6043"/>
      <c r="K10" s="6043"/>
    </row>
    <row r="11" spans="1:17" ht="56.25" customHeight="1" thickBot="1">
      <c r="A11" s="6042"/>
      <c r="B11" s="6042"/>
      <c r="C11" s="6042"/>
      <c r="D11" s="5707" t="s">
        <v>7150</v>
      </c>
      <c r="E11" s="5707"/>
      <c r="F11" s="5707"/>
      <c r="G11" s="5707"/>
      <c r="H11" s="5707"/>
      <c r="I11" s="5707"/>
      <c r="J11" s="5707"/>
      <c r="K11" s="5590"/>
    </row>
    <row r="12" spans="1:17" ht="54" customHeight="1" thickBot="1">
      <c r="A12" s="5671" t="s">
        <v>133</v>
      </c>
      <c r="B12" s="5671"/>
      <c r="C12" s="5671"/>
      <c r="D12" s="5683" t="s">
        <v>7151</v>
      </c>
      <c r="E12" s="5683"/>
      <c r="F12" s="5683"/>
      <c r="G12" s="5683"/>
      <c r="H12" s="5683"/>
      <c r="I12" s="5683"/>
      <c r="J12" s="5683"/>
      <c r="K12" s="5683"/>
    </row>
    <row r="13" spans="1:17" ht="39.75" customHeight="1" thickBot="1">
      <c r="A13" s="5671"/>
      <c r="B13" s="5671"/>
      <c r="C13" s="5671"/>
      <c r="D13" s="5582" t="s">
        <v>7152</v>
      </c>
      <c r="E13" s="5582"/>
      <c r="F13" s="5582"/>
      <c r="G13" s="5582"/>
      <c r="H13" s="5582"/>
      <c r="I13" s="5582"/>
      <c r="J13" s="5582"/>
      <c r="K13" s="5582"/>
    </row>
    <row r="14" spans="1:17" ht="68.25" customHeight="1" thickBot="1">
      <c r="A14" s="5674"/>
      <c r="B14" s="5674"/>
      <c r="C14" s="5674"/>
      <c r="D14" s="5698" t="s">
        <v>7153</v>
      </c>
      <c r="E14" s="5698"/>
      <c r="F14" s="5698"/>
      <c r="G14" s="5698"/>
      <c r="H14" s="5698"/>
      <c r="I14" s="5698"/>
      <c r="J14" s="5698"/>
      <c r="K14" s="5583"/>
    </row>
    <row r="15" spans="1:17" ht="43.5" customHeight="1" thickBot="1">
      <c r="A15" s="5728" t="s">
        <v>9</v>
      </c>
      <c r="B15" s="5728"/>
      <c r="C15" s="5728"/>
      <c r="D15" s="6040" t="s">
        <v>4800</v>
      </c>
      <c r="E15" s="6040"/>
      <c r="F15" s="6040"/>
      <c r="G15" s="6040"/>
      <c r="H15" s="6040"/>
      <c r="I15" s="6040"/>
      <c r="J15" s="6040"/>
      <c r="K15" s="5679"/>
    </row>
    <row r="16" spans="1:17" ht="69.599999999999994" customHeight="1" thickBot="1">
      <c r="A16" s="5674"/>
      <c r="B16" s="5674"/>
      <c r="C16" s="5674"/>
      <c r="D16" s="5707" t="s">
        <v>7161</v>
      </c>
      <c r="E16" s="5707"/>
      <c r="F16" s="5707"/>
      <c r="G16" s="5707"/>
      <c r="H16" s="5707"/>
      <c r="I16" s="5707"/>
      <c r="J16" s="5707"/>
      <c r="K16" s="5590"/>
    </row>
    <row r="17" spans="1:18" ht="84.6" customHeight="1" thickBot="1">
      <c r="A17" s="5734" t="s">
        <v>33</v>
      </c>
      <c r="B17" s="5734"/>
      <c r="C17" s="5734"/>
      <c r="D17" s="5658" t="s">
        <v>7147</v>
      </c>
      <c r="E17" s="6041"/>
      <c r="F17" s="6041"/>
      <c r="G17" s="6041"/>
      <c r="H17" s="6041"/>
      <c r="I17" s="6041"/>
      <c r="J17" s="6041"/>
      <c r="K17" s="6041"/>
      <c r="L17" s="1239" t="s">
        <v>23</v>
      </c>
      <c r="M17" s="1239"/>
      <c r="N17" s="1239"/>
      <c r="O17" s="1239"/>
      <c r="P17" s="1239"/>
      <c r="Q17" s="1239"/>
      <c r="R17" s="1239"/>
    </row>
    <row r="18" spans="1:18" ht="15" customHeight="1" thickBot="1">
      <c r="A18" s="978" t="s">
        <v>32</v>
      </c>
      <c r="B18" s="979"/>
      <c r="C18" s="980"/>
      <c r="D18" s="5558" t="s">
        <v>1978</v>
      </c>
      <c r="E18" s="5670"/>
      <c r="F18" s="5670"/>
      <c r="G18" s="5670"/>
      <c r="H18" s="5670"/>
      <c r="I18" s="5670"/>
      <c r="J18" s="5670"/>
      <c r="K18" s="5670"/>
      <c r="L18" s="1240" t="s">
        <v>34</v>
      </c>
      <c r="M18" s="1240"/>
      <c r="N18" s="1240"/>
      <c r="O18" s="1240"/>
      <c r="P18" s="1240"/>
      <c r="Q18" s="1240"/>
      <c r="R18" s="1240"/>
    </row>
    <row r="19" spans="1:18" ht="52.15" customHeight="1" thickBot="1">
      <c r="A19" s="5671" t="s">
        <v>41</v>
      </c>
      <c r="B19" s="5671"/>
      <c r="C19" s="5671"/>
      <c r="D19" s="5671"/>
      <c r="E19" s="5671"/>
      <c r="F19" s="5672" t="s">
        <v>39</v>
      </c>
      <c r="G19" s="5672"/>
      <c r="H19" s="5672" t="s">
        <v>17</v>
      </c>
      <c r="I19" s="5672"/>
      <c r="J19" s="5673" t="s">
        <v>18</v>
      </c>
      <c r="K19" s="5673"/>
      <c r="L19" s="1239" t="s">
        <v>40</v>
      </c>
      <c r="M19" s="1245"/>
      <c r="N19" s="1245"/>
      <c r="O19" s="1245"/>
      <c r="P19" s="1245"/>
      <c r="Q19" s="1245"/>
      <c r="R19" s="1245"/>
    </row>
    <row r="20" spans="1:18" ht="87" customHeight="1">
      <c r="A20" s="6036" t="s">
        <v>7791</v>
      </c>
      <c r="B20" s="6037"/>
      <c r="C20" s="6037"/>
      <c r="D20" s="6037"/>
      <c r="E20" s="6037"/>
      <c r="F20" s="5665" t="s">
        <v>1973</v>
      </c>
      <c r="G20" s="5665"/>
      <c r="H20" s="5615" t="s">
        <v>111</v>
      </c>
      <c r="I20" s="5615"/>
      <c r="J20" s="6038" t="s">
        <v>2176</v>
      </c>
      <c r="K20" s="6039"/>
    </row>
    <row r="21" spans="1:18" ht="50.25" customHeight="1">
      <c r="A21" s="6032" t="s">
        <v>7154</v>
      </c>
      <c r="B21" s="6033"/>
      <c r="C21" s="6033"/>
      <c r="D21" s="6033"/>
      <c r="E21" s="6033"/>
      <c r="F21" s="5661" t="s">
        <v>64</v>
      </c>
      <c r="G21" s="5661"/>
      <c r="H21" s="5620" t="s">
        <v>111</v>
      </c>
      <c r="I21" s="5620"/>
      <c r="J21" s="6034" t="s">
        <v>2176</v>
      </c>
      <c r="K21" s="6035"/>
    </row>
    <row r="22" spans="1:18" ht="50.25" customHeight="1">
      <c r="A22" s="6032" t="s">
        <v>7155</v>
      </c>
      <c r="B22" s="6033"/>
      <c r="C22" s="6033"/>
      <c r="D22" s="6033"/>
      <c r="E22" s="6033"/>
      <c r="F22" s="5661" t="s">
        <v>64</v>
      </c>
      <c r="G22" s="5661"/>
      <c r="H22" s="5620" t="s">
        <v>111</v>
      </c>
      <c r="I22" s="5620"/>
      <c r="J22" s="6034" t="s">
        <v>2176</v>
      </c>
      <c r="K22" s="6035"/>
    </row>
    <row r="23" spans="1:18" ht="50.25" customHeight="1">
      <c r="A23" s="6032" t="s">
        <v>7156</v>
      </c>
      <c r="B23" s="6033"/>
      <c r="C23" s="6033"/>
      <c r="D23" s="6033"/>
      <c r="E23" s="6033"/>
      <c r="F23" s="5661" t="s">
        <v>1973</v>
      </c>
      <c r="G23" s="5661"/>
      <c r="H23" s="5620" t="s">
        <v>111</v>
      </c>
      <c r="I23" s="5620"/>
      <c r="J23" s="6034" t="s">
        <v>2176</v>
      </c>
      <c r="K23" s="6035"/>
    </row>
    <row r="24" spans="1:18" ht="50.25" customHeight="1">
      <c r="A24" s="6032" t="s">
        <v>7157</v>
      </c>
      <c r="B24" s="6033"/>
      <c r="C24" s="6033"/>
      <c r="D24" s="6033"/>
      <c r="E24" s="6033"/>
      <c r="F24" s="5661" t="s">
        <v>64</v>
      </c>
      <c r="G24" s="5661"/>
      <c r="H24" s="5620" t="s">
        <v>111</v>
      </c>
      <c r="I24" s="5620"/>
      <c r="J24" s="6034" t="s">
        <v>2176</v>
      </c>
      <c r="K24" s="6035"/>
    </row>
    <row r="25" spans="1:18" ht="74.25" customHeight="1">
      <c r="A25" s="6032" t="s">
        <v>2638</v>
      </c>
      <c r="B25" s="6033"/>
      <c r="C25" s="6033"/>
      <c r="D25" s="6033"/>
      <c r="E25" s="6033"/>
      <c r="F25" s="5661" t="s">
        <v>64</v>
      </c>
      <c r="G25" s="5661"/>
      <c r="H25" s="5620" t="s">
        <v>38</v>
      </c>
      <c r="I25" s="5620"/>
      <c r="J25" s="6034" t="s">
        <v>2176</v>
      </c>
      <c r="K25" s="6035"/>
    </row>
    <row r="26" spans="1:18" ht="74.25" customHeight="1">
      <c r="A26" s="6032" t="s">
        <v>2639</v>
      </c>
      <c r="B26" s="6033"/>
      <c r="C26" s="6033"/>
      <c r="D26" s="6033"/>
      <c r="E26" s="6033"/>
      <c r="F26" s="5661" t="s">
        <v>64</v>
      </c>
      <c r="G26" s="5661"/>
      <c r="H26" s="5620" t="s">
        <v>38</v>
      </c>
      <c r="I26" s="5620"/>
      <c r="J26" s="6034" t="s">
        <v>2176</v>
      </c>
      <c r="K26" s="6035"/>
    </row>
    <row r="27" spans="1:18" ht="74.25" customHeight="1">
      <c r="A27" s="6032" t="s">
        <v>2640</v>
      </c>
      <c r="B27" s="6033"/>
      <c r="C27" s="6033"/>
      <c r="D27" s="6033"/>
      <c r="E27" s="6033"/>
      <c r="F27" s="5661" t="s">
        <v>64</v>
      </c>
      <c r="G27" s="5661"/>
      <c r="H27" s="5620" t="s">
        <v>1527</v>
      </c>
      <c r="I27" s="5620"/>
      <c r="J27" s="6034" t="s">
        <v>2157</v>
      </c>
      <c r="K27" s="6035"/>
    </row>
    <row r="28" spans="1:18" ht="74.25" customHeight="1">
      <c r="A28" s="6032" t="s">
        <v>2641</v>
      </c>
      <c r="B28" s="6033"/>
      <c r="C28" s="6033"/>
      <c r="D28" s="6033"/>
      <c r="E28" s="6033"/>
      <c r="F28" s="5661" t="s">
        <v>64</v>
      </c>
      <c r="G28" s="5661"/>
      <c r="H28" s="5620" t="s">
        <v>134</v>
      </c>
      <c r="I28" s="5620"/>
      <c r="J28" s="6034" t="s">
        <v>2157</v>
      </c>
      <c r="K28" s="6035"/>
    </row>
    <row r="29" spans="1:18" ht="85.5" customHeight="1">
      <c r="A29" s="6032" t="s">
        <v>2642</v>
      </c>
      <c r="B29" s="6033"/>
      <c r="C29" s="6033"/>
      <c r="D29" s="6033"/>
      <c r="E29" s="6033"/>
      <c r="F29" s="5661" t="s">
        <v>64</v>
      </c>
      <c r="G29" s="5661"/>
      <c r="H29" s="5620" t="s">
        <v>134</v>
      </c>
      <c r="I29" s="5620"/>
      <c r="J29" s="6034" t="s">
        <v>2157</v>
      </c>
      <c r="K29" s="6035"/>
    </row>
    <row r="30" spans="1:18" ht="89.25" customHeight="1">
      <c r="A30" s="6032" t="s">
        <v>2643</v>
      </c>
      <c r="B30" s="6033"/>
      <c r="C30" s="6033"/>
      <c r="D30" s="6033"/>
      <c r="E30" s="6033"/>
      <c r="F30" s="5661" t="s">
        <v>64</v>
      </c>
      <c r="G30" s="5661"/>
      <c r="H30" s="5620" t="s">
        <v>134</v>
      </c>
      <c r="I30" s="5620"/>
      <c r="J30" s="6034" t="s">
        <v>2157</v>
      </c>
      <c r="K30" s="6035"/>
    </row>
    <row r="31" spans="1:18" ht="89.25" customHeight="1">
      <c r="A31" s="6032" t="s">
        <v>7158</v>
      </c>
      <c r="B31" s="6033"/>
      <c r="C31" s="6033"/>
      <c r="D31" s="6033"/>
      <c r="E31" s="6033"/>
      <c r="F31" s="5661" t="s">
        <v>64</v>
      </c>
      <c r="G31" s="5661"/>
      <c r="H31" s="5620" t="s">
        <v>134</v>
      </c>
      <c r="I31" s="5620"/>
      <c r="J31" s="6034" t="s">
        <v>2157</v>
      </c>
      <c r="K31" s="6035"/>
    </row>
    <row r="32" spans="1:18" ht="89.25" customHeight="1">
      <c r="A32" s="6032" t="s">
        <v>2644</v>
      </c>
      <c r="B32" s="6033"/>
      <c r="C32" s="6033"/>
      <c r="D32" s="6033"/>
      <c r="E32" s="6033"/>
      <c r="F32" s="5661" t="s">
        <v>64</v>
      </c>
      <c r="G32" s="5661"/>
      <c r="H32" s="5620" t="s">
        <v>134</v>
      </c>
      <c r="I32" s="5620"/>
      <c r="J32" s="6034" t="s">
        <v>2157</v>
      </c>
      <c r="K32" s="6035"/>
    </row>
    <row r="33" spans="1:11" ht="89.25" customHeight="1">
      <c r="A33" s="6032" t="s">
        <v>2645</v>
      </c>
      <c r="B33" s="6033"/>
      <c r="C33" s="6033"/>
      <c r="D33" s="6033"/>
      <c r="E33" s="6033"/>
      <c r="F33" s="5661" t="s">
        <v>64</v>
      </c>
      <c r="G33" s="5661"/>
      <c r="H33" s="5620" t="s">
        <v>134</v>
      </c>
      <c r="I33" s="5620"/>
      <c r="J33" s="6034" t="s">
        <v>2157</v>
      </c>
      <c r="K33" s="6035"/>
    </row>
    <row r="34" spans="1:11" ht="83.25" customHeight="1">
      <c r="A34" s="6032" t="s">
        <v>2646</v>
      </c>
      <c r="B34" s="6033"/>
      <c r="C34" s="6033"/>
      <c r="D34" s="6033"/>
      <c r="E34" s="6033"/>
      <c r="F34" s="5661" t="s">
        <v>64</v>
      </c>
      <c r="G34" s="5661"/>
      <c r="H34" s="5620" t="s">
        <v>134</v>
      </c>
      <c r="I34" s="5620"/>
      <c r="J34" s="6034" t="s">
        <v>2157</v>
      </c>
      <c r="K34" s="6035"/>
    </row>
    <row r="35" spans="1:11" ht="83.25" customHeight="1">
      <c r="A35" s="6032" t="s">
        <v>1415</v>
      </c>
      <c r="B35" s="6033"/>
      <c r="C35" s="6033"/>
      <c r="D35" s="6033"/>
      <c r="E35" s="6033"/>
      <c r="F35" s="5661" t="s">
        <v>67</v>
      </c>
      <c r="G35" s="5661"/>
      <c r="H35" s="5620" t="s">
        <v>1528</v>
      </c>
      <c r="I35" s="5620"/>
      <c r="J35" s="6034" t="s">
        <v>7160</v>
      </c>
      <c r="K35" s="6035"/>
    </row>
    <row r="36" spans="1:11" ht="83.25" customHeight="1">
      <c r="A36" s="6032" t="s">
        <v>2647</v>
      </c>
      <c r="B36" s="6033"/>
      <c r="C36" s="6033"/>
      <c r="D36" s="6033"/>
      <c r="E36" s="6033"/>
      <c r="F36" s="5661" t="s">
        <v>67</v>
      </c>
      <c r="G36" s="5661"/>
      <c r="H36" s="5620" t="s">
        <v>140</v>
      </c>
      <c r="I36" s="5620"/>
      <c r="J36" s="6034" t="s">
        <v>7160</v>
      </c>
      <c r="K36" s="6035"/>
    </row>
    <row r="37" spans="1:11" ht="75" customHeight="1">
      <c r="A37" s="6032" t="s">
        <v>2648</v>
      </c>
      <c r="B37" s="6033"/>
      <c r="C37" s="6033"/>
      <c r="D37" s="6033"/>
      <c r="E37" s="6033"/>
      <c r="F37" s="5661" t="s">
        <v>67</v>
      </c>
      <c r="G37" s="5661"/>
      <c r="H37" s="5620" t="s">
        <v>140</v>
      </c>
      <c r="I37" s="5620"/>
      <c r="J37" s="6034" t="s">
        <v>7160</v>
      </c>
      <c r="K37" s="6035"/>
    </row>
    <row r="38" spans="1:11" ht="84" customHeight="1">
      <c r="A38" s="6032" t="s">
        <v>2649</v>
      </c>
      <c r="B38" s="6033"/>
      <c r="C38" s="6033"/>
      <c r="D38" s="6033"/>
      <c r="E38" s="6033"/>
      <c r="F38" s="5661" t="s">
        <v>2650</v>
      </c>
      <c r="G38" s="5661"/>
      <c r="H38" s="6046" t="s">
        <v>2226</v>
      </c>
      <c r="I38" s="6046"/>
      <c r="J38" s="6034" t="s">
        <v>7162</v>
      </c>
      <c r="K38" s="6035"/>
    </row>
    <row r="39" spans="1:11" ht="84" customHeight="1">
      <c r="A39" s="6032" t="s">
        <v>7165</v>
      </c>
      <c r="B39" s="6033"/>
      <c r="C39" s="6033"/>
      <c r="D39" s="6033"/>
      <c r="E39" s="6033"/>
      <c r="F39" s="5661" t="s">
        <v>67</v>
      </c>
      <c r="G39" s="5661"/>
      <c r="H39" s="6046" t="s">
        <v>7159</v>
      </c>
      <c r="I39" s="6046"/>
      <c r="J39" s="6034" t="s">
        <v>7162</v>
      </c>
      <c r="K39" s="6035"/>
    </row>
    <row r="40" spans="1:11" ht="84" customHeight="1">
      <c r="A40" s="6032" t="s">
        <v>7166</v>
      </c>
      <c r="B40" s="6033"/>
      <c r="C40" s="6033"/>
      <c r="D40" s="6033"/>
      <c r="E40" s="6033"/>
      <c r="F40" s="5661" t="s">
        <v>67</v>
      </c>
      <c r="G40" s="5661"/>
      <c r="H40" s="6046" t="s">
        <v>7159</v>
      </c>
      <c r="I40" s="6046"/>
      <c r="J40" s="6034" t="s">
        <v>7162</v>
      </c>
      <c r="K40" s="6035"/>
    </row>
    <row r="41" spans="1:11" ht="84" customHeight="1">
      <c r="A41" s="6032" t="s">
        <v>7167</v>
      </c>
      <c r="B41" s="6033"/>
      <c r="C41" s="6033"/>
      <c r="D41" s="6033"/>
      <c r="E41" s="6033"/>
      <c r="F41" s="5661" t="s">
        <v>67</v>
      </c>
      <c r="G41" s="5661"/>
      <c r="H41" s="6046" t="s">
        <v>7159</v>
      </c>
      <c r="I41" s="6046"/>
      <c r="J41" s="6034" t="s">
        <v>7162</v>
      </c>
      <c r="K41" s="6035"/>
    </row>
    <row r="42" spans="1:11" ht="84" customHeight="1">
      <c r="A42" s="6032" t="s">
        <v>7168</v>
      </c>
      <c r="B42" s="6033"/>
      <c r="C42" s="6033"/>
      <c r="D42" s="6033"/>
      <c r="E42" s="6033"/>
      <c r="F42" s="5661" t="s">
        <v>67</v>
      </c>
      <c r="G42" s="5661"/>
      <c r="H42" s="6046" t="s">
        <v>7159</v>
      </c>
      <c r="I42" s="6046"/>
      <c r="J42" s="6034" t="s">
        <v>7162</v>
      </c>
      <c r="K42" s="6035"/>
    </row>
    <row r="43" spans="1:11" ht="84" customHeight="1">
      <c r="A43" s="6032" t="s">
        <v>2651</v>
      </c>
      <c r="B43" s="6033"/>
      <c r="C43" s="6033"/>
      <c r="D43" s="6033"/>
      <c r="E43" s="6033"/>
      <c r="F43" s="5661" t="s">
        <v>67</v>
      </c>
      <c r="G43" s="5661"/>
      <c r="H43" s="5620" t="s">
        <v>7163</v>
      </c>
      <c r="I43" s="5620"/>
      <c r="J43" s="6034" t="s">
        <v>7164</v>
      </c>
      <c r="K43" s="6035"/>
    </row>
    <row r="44" spans="1:11" ht="84" customHeight="1">
      <c r="A44" s="6032" t="s">
        <v>4801</v>
      </c>
      <c r="B44" s="6033"/>
      <c r="C44" s="6033"/>
      <c r="D44" s="6033"/>
      <c r="E44" s="6033"/>
      <c r="F44" s="5661" t="s">
        <v>67</v>
      </c>
      <c r="G44" s="5661"/>
      <c r="H44" s="5620" t="s">
        <v>7163</v>
      </c>
      <c r="I44" s="5620"/>
      <c r="J44" s="6034" t="s">
        <v>7164</v>
      </c>
      <c r="K44" s="6035"/>
    </row>
    <row r="45" spans="1:11" ht="75" customHeight="1">
      <c r="A45" s="6032" t="s">
        <v>4802</v>
      </c>
      <c r="B45" s="6033"/>
      <c r="C45" s="6033"/>
      <c r="D45" s="6033"/>
      <c r="E45" s="6033"/>
      <c r="F45" s="5661" t="s">
        <v>67</v>
      </c>
      <c r="G45" s="5661"/>
      <c r="H45" s="5620" t="s">
        <v>7163</v>
      </c>
      <c r="I45" s="5620"/>
      <c r="J45" s="6034" t="s">
        <v>7164</v>
      </c>
      <c r="K45" s="6035"/>
    </row>
    <row r="46" spans="1:11" ht="75" customHeight="1">
      <c r="A46" s="6032" t="s">
        <v>4803</v>
      </c>
      <c r="B46" s="6033"/>
      <c r="C46" s="6033"/>
      <c r="D46" s="6033"/>
      <c r="E46" s="6033"/>
      <c r="F46" s="5661" t="s">
        <v>67</v>
      </c>
      <c r="G46" s="5661"/>
      <c r="H46" s="5620" t="s">
        <v>7163</v>
      </c>
      <c r="I46" s="5620"/>
      <c r="J46" s="6034" t="s">
        <v>7164</v>
      </c>
      <c r="K46" s="6035"/>
    </row>
    <row r="47" spans="1:11" ht="75" customHeight="1">
      <c r="A47" s="6032" t="s">
        <v>4804</v>
      </c>
      <c r="B47" s="6033"/>
      <c r="C47" s="6033"/>
      <c r="D47" s="6033"/>
      <c r="E47" s="6033"/>
      <c r="F47" s="5661" t="s">
        <v>67</v>
      </c>
      <c r="G47" s="5661"/>
      <c r="H47" s="5620" t="s">
        <v>454</v>
      </c>
      <c r="I47" s="5620"/>
      <c r="J47" s="6034" t="s">
        <v>7164</v>
      </c>
      <c r="K47" s="6035"/>
    </row>
    <row r="48" spans="1:11" ht="75" customHeight="1">
      <c r="A48" s="6032" t="s">
        <v>4805</v>
      </c>
      <c r="B48" s="6033"/>
      <c r="C48" s="6033"/>
      <c r="D48" s="6033"/>
      <c r="E48" s="6033"/>
      <c r="F48" s="5661" t="s">
        <v>67</v>
      </c>
      <c r="G48" s="5661"/>
      <c r="H48" s="5620" t="s">
        <v>454</v>
      </c>
      <c r="I48" s="5620"/>
      <c r="J48" s="6034" t="s">
        <v>7164</v>
      </c>
      <c r="K48" s="6035"/>
    </row>
    <row r="49" spans="1:11" ht="75" customHeight="1" thickBot="1">
      <c r="A49" s="5625" t="s">
        <v>4806</v>
      </c>
      <c r="B49" s="5626"/>
      <c r="C49" s="6047"/>
      <c r="D49" s="6047"/>
      <c r="E49" s="6047"/>
      <c r="F49" s="5700" t="s">
        <v>67</v>
      </c>
      <c r="G49" s="5700"/>
      <c r="H49" s="5701" t="s">
        <v>454</v>
      </c>
      <c r="I49" s="5701"/>
      <c r="J49" s="6048" t="s">
        <v>7164</v>
      </c>
      <c r="K49" s="6049"/>
    </row>
    <row r="50" spans="1:11" ht="24" customHeight="1">
      <c r="A50" s="5693" t="s">
        <v>42</v>
      </c>
      <c r="B50" s="5694"/>
      <c r="C50" s="5663" t="s">
        <v>3103</v>
      </c>
      <c r="D50" s="5664"/>
      <c r="E50" s="5664"/>
      <c r="F50" s="5664"/>
      <c r="G50" s="5664"/>
      <c r="H50" s="5664"/>
      <c r="I50" s="5664"/>
      <c r="J50" s="5664"/>
      <c r="K50" s="5683"/>
    </row>
    <row r="51" spans="1:11" ht="24" customHeight="1">
      <c r="A51" s="5695"/>
      <c r="B51" s="5694"/>
      <c r="C51" s="5659" t="s">
        <v>7169</v>
      </c>
      <c r="D51" s="5660"/>
      <c r="E51" s="5660"/>
      <c r="F51" s="5660"/>
      <c r="G51" s="5660"/>
      <c r="H51" s="5660"/>
      <c r="I51" s="5660"/>
      <c r="J51" s="5660"/>
      <c r="K51" s="5582"/>
    </row>
    <row r="52" spans="1:11" ht="24" customHeight="1">
      <c r="A52" s="5695"/>
      <c r="B52" s="5694"/>
      <c r="C52" s="5659" t="s">
        <v>7170</v>
      </c>
      <c r="D52" s="5660"/>
      <c r="E52" s="5660"/>
      <c r="F52" s="5660"/>
      <c r="G52" s="5660"/>
      <c r="H52" s="5660"/>
      <c r="I52" s="5660"/>
      <c r="J52" s="5660"/>
      <c r="K52" s="5582"/>
    </row>
    <row r="53" spans="1:11" ht="24" customHeight="1">
      <c r="A53" s="5695"/>
      <c r="B53" s="5694"/>
      <c r="C53" s="5659" t="s">
        <v>7171</v>
      </c>
      <c r="D53" s="5660"/>
      <c r="E53" s="5660"/>
      <c r="F53" s="5660"/>
      <c r="G53" s="5660"/>
      <c r="H53" s="5660"/>
      <c r="I53" s="5660"/>
      <c r="J53" s="5660"/>
      <c r="K53" s="5582"/>
    </row>
    <row r="54" spans="1:11" ht="24" customHeight="1" thickBot="1">
      <c r="A54" s="5737"/>
      <c r="B54" s="5651"/>
      <c r="C54" s="5697" t="s">
        <v>7172</v>
      </c>
      <c r="D54" s="5698"/>
      <c r="E54" s="5698"/>
      <c r="F54" s="5698"/>
      <c r="G54" s="5698"/>
      <c r="H54" s="5698"/>
      <c r="I54" s="5698"/>
      <c r="J54" s="5698"/>
      <c r="K54" s="5583"/>
    </row>
    <row r="55" spans="1:11" ht="240" customHeight="1" thickBot="1">
      <c r="A55" s="5734" t="s">
        <v>19</v>
      </c>
      <c r="B55" s="5735"/>
      <c r="C55" s="5658" t="s">
        <v>8631</v>
      </c>
      <c r="D55" s="6041"/>
      <c r="E55" s="6041"/>
      <c r="F55" s="6041"/>
      <c r="G55" s="6041"/>
      <c r="H55" s="6041"/>
      <c r="I55" s="6041"/>
      <c r="J55" s="6041"/>
      <c r="K55" s="6041"/>
    </row>
    <row r="56" spans="1:11" ht="24" customHeight="1" thickBot="1">
      <c r="A56" s="5734" t="s">
        <v>21</v>
      </c>
      <c r="B56" s="5735"/>
      <c r="C56" s="5655" t="s">
        <v>2652</v>
      </c>
      <c r="D56" s="5667"/>
      <c r="E56" s="5667"/>
      <c r="F56" s="5667"/>
      <c r="G56" s="5667"/>
      <c r="H56" s="5667"/>
      <c r="I56" s="5667"/>
      <c r="J56" s="5667"/>
      <c r="K56" s="5667"/>
    </row>
    <row r="57" spans="1:11" ht="24" customHeight="1" thickBot="1">
      <c r="A57" s="5734"/>
      <c r="B57" s="5735"/>
      <c r="C57" s="6050" t="s">
        <v>2653</v>
      </c>
      <c r="D57" s="6051"/>
      <c r="E57" s="6051"/>
      <c r="F57" s="6051"/>
      <c r="G57" s="6051"/>
      <c r="H57" s="6051"/>
      <c r="I57" s="6051"/>
      <c r="J57" s="6051"/>
      <c r="K57" s="6052"/>
    </row>
    <row r="58" spans="1:11" ht="24" customHeight="1" thickBot="1">
      <c r="A58" s="5734"/>
      <c r="B58" s="5735"/>
      <c r="C58" s="6050" t="s">
        <v>2654</v>
      </c>
      <c r="D58" s="6051"/>
      <c r="E58" s="6051"/>
      <c r="F58" s="6051"/>
      <c r="G58" s="6051"/>
      <c r="H58" s="6051"/>
      <c r="I58" s="6051"/>
      <c r="J58" s="6051"/>
      <c r="K58" s="6052"/>
    </row>
    <row r="59" spans="1:11" ht="24" customHeight="1" thickBot="1">
      <c r="A59" s="5734"/>
      <c r="B59" s="5735"/>
      <c r="C59" s="6053" t="s">
        <v>2655</v>
      </c>
      <c r="D59" s="5680"/>
      <c r="E59" s="5680"/>
      <c r="F59" s="5680"/>
      <c r="G59" s="5680"/>
      <c r="H59" s="5680"/>
      <c r="I59" s="5680"/>
      <c r="J59" s="5680"/>
      <c r="K59" s="5680"/>
    </row>
    <row r="60" spans="1:11" ht="36" customHeight="1">
      <c r="A60" s="5647" t="s">
        <v>20</v>
      </c>
      <c r="B60" s="5723"/>
      <c r="C60" s="6054" t="s">
        <v>7173</v>
      </c>
      <c r="D60" s="6055"/>
      <c r="E60" s="6055"/>
      <c r="F60" s="6055"/>
      <c r="G60" s="6055"/>
      <c r="H60" s="6055"/>
      <c r="I60" s="6055"/>
      <c r="J60" s="6055"/>
      <c r="K60" s="6055"/>
    </row>
    <row r="61" spans="1:11" ht="36" customHeight="1">
      <c r="A61" s="5693"/>
      <c r="B61" s="5724"/>
      <c r="C61" s="6052" t="s">
        <v>7174</v>
      </c>
      <c r="D61" s="6056"/>
      <c r="E61" s="6056"/>
      <c r="F61" s="6056"/>
      <c r="G61" s="6056"/>
      <c r="H61" s="6056"/>
      <c r="I61" s="6056"/>
      <c r="J61" s="6056"/>
      <c r="K61" s="6056"/>
    </row>
    <row r="62" spans="1:11" ht="36" customHeight="1">
      <c r="A62" s="5693"/>
      <c r="B62" s="5724"/>
      <c r="C62" s="6051" t="s">
        <v>7175</v>
      </c>
      <c r="D62" s="6051"/>
      <c r="E62" s="6051"/>
      <c r="F62" s="6051"/>
      <c r="G62" s="6051"/>
      <c r="H62" s="6051"/>
      <c r="I62" s="6051"/>
      <c r="J62" s="6051"/>
      <c r="K62" s="6052"/>
    </row>
    <row r="63" spans="1:11" ht="36" customHeight="1">
      <c r="A63" s="5693"/>
      <c r="B63" s="5724"/>
      <c r="C63" s="6051" t="s">
        <v>7176</v>
      </c>
      <c r="D63" s="6051"/>
      <c r="E63" s="6051"/>
      <c r="F63" s="6051"/>
      <c r="G63" s="6051"/>
      <c r="H63" s="6051"/>
      <c r="I63" s="6051"/>
      <c r="J63" s="6051"/>
      <c r="K63" s="6052"/>
    </row>
    <row r="64" spans="1:11" ht="36" customHeight="1">
      <c r="A64" s="5693"/>
      <c r="B64" s="5724"/>
      <c r="C64" s="6051" t="s">
        <v>7177</v>
      </c>
      <c r="D64" s="6051"/>
      <c r="E64" s="6051"/>
      <c r="F64" s="6051"/>
      <c r="G64" s="6051"/>
      <c r="H64" s="6051"/>
      <c r="I64" s="6051"/>
      <c r="J64" s="6051"/>
      <c r="K64" s="6052"/>
    </row>
    <row r="65" spans="1:18" ht="36" customHeight="1" thickBot="1">
      <c r="A65" s="5650"/>
      <c r="B65" s="5725"/>
      <c r="C65" s="6057" t="s">
        <v>2656</v>
      </c>
      <c r="D65" s="6057"/>
      <c r="E65" s="6057"/>
      <c r="F65" s="6057"/>
      <c r="G65" s="6057"/>
      <c r="H65" s="6057"/>
      <c r="I65" s="6057"/>
      <c r="J65" s="6057"/>
      <c r="K65" s="6058"/>
    </row>
    <row r="66" spans="1:18" s="730" customFormat="1" ht="15" customHeight="1" thickBot="1">
      <c r="A66" s="5717" t="s">
        <v>29</v>
      </c>
      <c r="B66" s="6030"/>
      <c r="C66" s="6030"/>
      <c r="D66" s="6030"/>
      <c r="E66" s="6030"/>
      <c r="F66" s="6030"/>
      <c r="G66" s="6030"/>
      <c r="H66" s="6030"/>
      <c r="I66" s="6030"/>
      <c r="J66" s="6030"/>
      <c r="K66" s="6031"/>
    </row>
    <row r="67" spans="1:18" ht="32.25" customHeight="1">
      <c r="A67" s="5714" t="s">
        <v>8386</v>
      </c>
      <c r="B67" s="5715"/>
      <c r="C67" s="5715"/>
      <c r="D67" s="5715"/>
      <c r="E67" s="5716"/>
      <c r="F67" s="5710">
        <v>45</v>
      </c>
      <c r="G67" s="5710"/>
      <c r="H67" s="5710"/>
      <c r="I67" s="5710"/>
      <c r="J67" s="5710"/>
      <c r="K67" s="5710"/>
      <c r="L67" s="7"/>
      <c r="M67" s="7"/>
      <c r="N67" s="7"/>
      <c r="O67" s="7"/>
      <c r="P67" s="7"/>
      <c r="Q67" s="7"/>
      <c r="R67" s="7"/>
    </row>
    <row r="68" spans="1:18" ht="32.25" customHeight="1">
      <c r="A68" s="5711" t="s">
        <v>26</v>
      </c>
      <c r="B68" s="5712"/>
      <c r="C68" s="5712"/>
      <c r="D68" s="5712"/>
      <c r="E68" s="5713"/>
      <c r="F68" s="5704">
        <v>5</v>
      </c>
      <c r="G68" s="5704"/>
      <c r="H68" s="5704"/>
      <c r="I68" s="5704"/>
      <c r="J68" s="5704"/>
      <c r="K68" s="5704"/>
      <c r="L68" s="7" t="s">
        <v>27</v>
      </c>
      <c r="M68" s="7"/>
      <c r="N68" s="7"/>
      <c r="O68" s="7"/>
      <c r="P68" s="7"/>
      <c r="Q68" s="7"/>
      <c r="R68" s="7"/>
    </row>
    <row r="69" spans="1:18" ht="15" customHeight="1" thickBot="1">
      <c r="A69" s="740" t="s">
        <v>22</v>
      </c>
      <c r="B69" s="741"/>
      <c r="C69" s="741"/>
      <c r="D69" s="741"/>
      <c r="E69" s="741"/>
      <c r="F69" s="5705" t="s">
        <v>8402</v>
      </c>
      <c r="G69" s="5705"/>
      <c r="H69" s="5705"/>
      <c r="I69" s="5705"/>
      <c r="J69" s="5705"/>
      <c r="K69" s="5705"/>
    </row>
    <row r="70" spans="1:18" s="3" customFormat="1" ht="36" customHeight="1">
      <c r="A70" s="5647" t="s">
        <v>3356</v>
      </c>
      <c r="B70" s="5648"/>
      <c r="C70" s="5648"/>
      <c r="D70" s="5648"/>
      <c r="E70" s="5649"/>
      <c r="F70" s="5581" t="s">
        <v>8387</v>
      </c>
      <c r="G70" s="5581"/>
      <c r="H70" s="5581"/>
      <c r="I70" s="5581"/>
      <c r="J70" s="5581"/>
      <c r="K70" s="5581"/>
    </row>
    <row r="71" spans="1:18" s="3" customFormat="1" ht="36" customHeight="1" thickBot="1">
      <c r="A71" s="5650"/>
      <c r="B71" s="5651"/>
      <c r="C71" s="5651"/>
      <c r="D71" s="5651"/>
      <c r="E71" s="5652"/>
      <c r="F71" s="5590" t="s">
        <v>8388</v>
      </c>
      <c r="G71" s="5590"/>
      <c r="H71" s="5590"/>
      <c r="I71" s="5590"/>
      <c r="J71" s="5590"/>
      <c r="K71" s="5590"/>
    </row>
  </sheetData>
  <sheetProtection algorithmName="SHA-512" hashValue="w372rAPikd64P98R/rKnNcKLC9kjyWOPLYQQCZGGZXh4UBKpn3lavACUJO0k1Aecu05tnkXoFN19VHHn2B7FuQ==" saltValue="pdFGZXZweXQBxSb9l5Nw6w==" spinCount="100000" sheet="1" objects="1" scenarios="1"/>
  <mergeCells count="196">
    <mergeCell ref="F67:K67"/>
    <mergeCell ref="F68:K68"/>
    <mergeCell ref="F69:K69"/>
    <mergeCell ref="F70:K70"/>
    <mergeCell ref="F71:K71"/>
    <mergeCell ref="A55:B55"/>
    <mergeCell ref="C55:K55"/>
    <mergeCell ref="A56:B59"/>
    <mergeCell ref="C56:K56"/>
    <mergeCell ref="C57:K57"/>
    <mergeCell ref="C58:K58"/>
    <mergeCell ref="C59:K59"/>
    <mergeCell ref="A60:B65"/>
    <mergeCell ref="C60:K60"/>
    <mergeCell ref="C61:K61"/>
    <mergeCell ref="C62:K62"/>
    <mergeCell ref="C63:K63"/>
    <mergeCell ref="C64:K64"/>
    <mergeCell ref="C65:K65"/>
    <mergeCell ref="A68:E68"/>
    <mergeCell ref="A67:E67"/>
    <mergeCell ref="A50:B54"/>
    <mergeCell ref="C50:K50"/>
    <mergeCell ref="C51:K51"/>
    <mergeCell ref="C52:K52"/>
    <mergeCell ref="C53:K53"/>
    <mergeCell ref="C54:K54"/>
    <mergeCell ref="L17:R17"/>
    <mergeCell ref="L18:R18"/>
    <mergeCell ref="L19:R19"/>
    <mergeCell ref="A47:E47"/>
    <mergeCell ref="F47:G47"/>
    <mergeCell ref="H47:I47"/>
    <mergeCell ref="J47:K47"/>
    <mergeCell ref="A48:E48"/>
    <mergeCell ref="F48:G48"/>
    <mergeCell ref="H48:I48"/>
    <mergeCell ref="J48:K48"/>
    <mergeCell ref="A49:E49"/>
    <mergeCell ref="F49:G49"/>
    <mergeCell ref="H49:I49"/>
    <mergeCell ref="J49:K49"/>
    <mergeCell ref="A44:E44"/>
    <mergeCell ref="F44:G44"/>
    <mergeCell ref="H44:I44"/>
    <mergeCell ref="J44:K44"/>
    <mergeCell ref="A45:E45"/>
    <mergeCell ref="F45:G45"/>
    <mergeCell ref="H45:I45"/>
    <mergeCell ref="J45:K45"/>
    <mergeCell ref="A46:E46"/>
    <mergeCell ref="F46:G46"/>
    <mergeCell ref="H46:I46"/>
    <mergeCell ref="J46:K46"/>
    <mergeCell ref="A41:E41"/>
    <mergeCell ref="F41:G41"/>
    <mergeCell ref="H41:I41"/>
    <mergeCell ref="J41:K41"/>
    <mergeCell ref="A42:E42"/>
    <mergeCell ref="F42:G42"/>
    <mergeCell ref="H42:I42"/>
    <mergeCell ref="J42:K42"/>
    <mergeCell ref="A43:E43"/>
    <mergeCell ref="F43:G43"/>
    <mergeCell ref="H43:I43"/>
    <mergeCell ref="J43:K43"/>
    <mergeCell ref="A38:E38"/>
    <mergeCell ref="F38:G38"/>
    <mergeCell ref="H38:I38"/>
    <mergeCell ref="J38:K38"/>
    <mergeCell ref="A39:E39"/>
    <mergeCell ref="F39:G39"/>
    <mergeCell ref="H39:I39"/>
    <mergeCell ref="J39:K39"/>
    <mergeCell ref="A40:E40"/>
    <mergeCell ref="F40:G40"/>
    <mergeCell ref="H40:I40"/>
    <mergeCell ref="J40:K40"/>
    <mergeCell ref="A35:E35"/>
    <mergeCell ref="F35:G35"/>
    <mergeCell ref="H35:I35"/>
    <mergeCell ref="J35:K35"/>
    <mergeCell ref="A36:E36"/>
    <mergeCell ref="F36:G36"/>
    <mergeCell ref="H36:I36"/>
    <mergeCell ref="J36:K36"/>
    <mergeCell ref="A37:E37"/>
    <mergeCell ref="F37:G37"/>
    <mergeCell ref="H37:I37"/>
    <mergeCell ref="J37:K37"/>
    <mergeCell ref="A32:E32"/>
    <mergeCell ref="F32:G32"/>
    <mergeCell ref="H32:I32"/>
    <mergeCell ref="J32:K32"/>
    <mergeCell ref="A33:E33"/>
    <mergeCell ref="F33:G33"/>
    <mergeCell ref="H33:I33"/>
    <mergeCell ref="J33:K33"/>
    <mergeCell ref="A34:E34"/>
    <mergeCell ref="F34:G34"/>
    <mergeCell ref="H34:I34"/>
    <mergeCell ref="J34:K34"/>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9:C11"/>
    <mergeCell ref="D9:K9"/>
    <mergeCell ref="D10:K10"/>
    <mergeCell ref="D11:K11"/>
    <mergeCell ref="A12:C14"/>
    <mergeCell ref="D12:K12"/>
    <mergeCell ref="D13:K13"/>
    <mergeCell ref="D14:K14"/>
    <mergeCell ref="A15:C16"/>
    <mergeCell ref="D15:K15"/>
    <mergeCell ref="D16:K16"/>
    <mergeCell ref="A17:C17"/>
    <mergeCell ref="D17:K17"/>
    <mergeCell ref="D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F28:G28"/>
    <mergeCell ref="H28:I28"/>
    <mergeCell ref="J28:K28"/>
    <mergeCell ref="A25:E25"/>
    <mergeCell ref="F25:G25"/>
    <mergeCell ref="H25:I25"/>
    <mergeCell ref="J25:K25"/>
    <mergeCell ref="A23:E23"/>
    <mergeCell ref="F23:G23"/>
    <mergeCell ref="H23:I23"/>
    <mergeCell ref="J23:K23"/>
    <mergeCell ref="A24:E24"/>
    <mergeCell ref="F24:G24"/>
    <mergeCell ref="H24:I24"/>
    <mergeCell ref="J24:K24"/>
    <mergeCell ref="L5:Q6"/>
    <mergeCell ref="A66:K66"/>
    <mergeCell ref="A70:E71"/>
    <mergeCell ref="A30:E30"/>
    <mergeCell ref="F30:G30"/>
    <mergeCell ref="H30:I30"/>
    <mergeCell ref="J30:K30"/>
    <mergeCell ref="A31:E31"/>
    <mergeCell ref="F31:G31"/>
    <mergeCell ref="A29:E29"/>
    <mergeCell ref="F29:G29"/>
    <mergeCell ref="H29:I29"/>
    <mergeCell ref="J29:K29"/>
    <mergeCell ref="H31:I31"/>
    <mergeCell ref="J31:K31"/>
    <mergeCell ref="A26:E26"/>
    <mergeCell ref="F26:G26"/>
    <mergeCell ref="H26:I26"/>
    <mergeCell ref="J26:K26"/>
    <mergeCell ref="A27:E27"/>
    <mergeCell ref="F27:G27"/>
    <mergeCell ref="H27:I27"/>
    <mergeCell ref="J27:K27"/>
    <mergeCell ref="A28:E28"/>
  </mergeCell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Arkusz123">
    <tabColor rgb="FF0070C0"/>
  </sheetPr>
  <dimension ref="A1:R65"/>
  <sheetViews>
    <sheetView topLeftCell="A49" workbookViewId="0">
      <selection activeCell="P49" sqref="P49"/>
    </sheetView>
  </sheetViews>
  <sheetFormatPr defaultColWidth="8.7109375" defaultRowHeight="15"/>
  <cols>
    <col min="1" max="11" width="8.5703125" style="730" customWidth="1"/>
    <col min="12" max="16384" width="8.7109375" style="730"/>
  </cols>
  <sheetData>
    <row r="1" spans="1:18" ht="48" customHeight="1" thickBot="1">
      <c r="A1" s="1271" t="s">
        <v>1</v>
      </c>
      <c r="B1" s="1272"/>
      <c r="C1" s="1272"/>
      <c r="D1" s="1275" t="s">
        <v>11</v>
      </c>
      <c r="E1" s="1277"/>
      <c r="F1" s="1536" t="s">
        <v>10</v>
      </c>
      <c r="G1" s="1537"/>
      <c r="H1" s="1538"/>
      <c r="I1" s="1275" t="s">
        <v>2541</v>
      </c>
      <c r="J1" s="1276"/>
      <c r="K1" s="1277"/>
    </row>
    <row r="2" spans="1:18" ht="45.75" customHeight="1" thickBot="1">
      <c r="A2" s="1158" t="s">
        <v>12</v>
      </c>
      <c r="B2" s="1159"/>
      <c r="C2" s="1267"/>
      <c r="D2" s="2739" t="s">
        <v>4891</v>
      </c>
      <c r="E2" s="1279"/>
      <c r="F2" s="1536" t="s">
        <v>2</v>
      </c>
      <c r="G2" s="1537"/>
      <c r="H2" s="1538"/>
      <c r="I2" s="2739" t="s">
        <v>141</v>
      </c>
      <c r="J2" s="5529"/>
      <c r="K2" s="1279"/>
    </row>
    <row r="3" spans="1:18" ht="15.75" thickBot="1">
      <c r="A3" s="1158" t="s">
        <v>3</v>
      </c>
      <c r="B3" s="1159"/>
      <c r="C3" s="1267"/>
      <c r="D3" s="1268" t="s">
        <v>716</v>
      </c>
      <c r="E3" s="1269"/>
      <c r="F3" s="1158" t="s">
        <v>4</v>
      </c>
      <c r="G3" s="1159"/>
      <c r="H3" s="1267"/>
      <c r="I3" s="1268">
        <v>2</v>
      </c>
      <c r="J3" s="1270"/>
      <c r="K3" s="1269"/>
    </row>
    <row r="4" spans="1:18" ht="15.75" thickBot="1">
      <c r="A4" s="1158" t="s">
        <v>5</v>
      </c>
      <c r="B4" s="1159"/>
      <c r="C4" s="1267"/>
      <c r="D4" s="1273" t="s">
        <v>129</v>
      </c>
      <c r="E4" s="1274"/>
      <c r="F4" s="1158" t="s">
        <v>0</v>
      </c>
      <c r="G4" s="1159"/>
      <c r="H4" s="1267"/>
      <c r="I4" s="1268" t="s">
        <v>30</v>
      </c>
      <c r="J4" s="1270"/>
      <c r="K4" s="1269"/>
      <c r="L4" s="7" t="s">
        <v>14</v>
      </c>
      <c r="M4" s="7"/>
      <c r="N4" s="7"/>
      <c r="O4" s="7"/>
      <c r="P4" s="7"/>
      <c r="Q4" s="7"/>
    </row>
    <row r="5" spans="1:18" ht="15.75" thickBot="1">
      <c r="A5" s="1158" t="s">
        <v>15</v>
      </c>
      <c r="B5" s="1159"/>
      <c r="C5" s="1267"/>
      <c r="D5" s="1268" t="s">
        <v>31</v>
      </c>
      <c r="E5" s="1269"/>
      <c r="F5" s="1158" t="s">
        <v>16</v>
      </c>
      <c r="G5" s="1159"/>
      <c r="H5" s="1267"/>
      <c r="I5" s="1268" t="s">
        <v>60</v>
      </c>
      <c r="J5" s="1270"/>
      <c r="K5" s="1269"/>
      <c r="L5" s="2513" t="s">
        <v>43</v>
      </c>
      <c r="M5" s="2450"/>
      <c r="N5" s="2450"/>
      <c r="O5" s="2450"/>
      <c r="P5" s="2450"/>
      <c r="Q5" s="2450"/>
    </row>
    <row r="6" spans="1:18" ht="33" customHeight="1" thickBot="1">
      <c r="A6" s="1492" t="s">
        <v>28</v>
      </c>
      <c r="B6" s="1493"/>
      <c r="C6" s="1494"/>
      <c r="D6" s="2123" t="s">
        <v>4514</v>
      </c>
      <c r="E6" s="1200"/>
      <c r="F6" s="1200"/>
      <c r="G6" s="1200"/>
      <c r="H6" s="1200"/>
      <c r="I6" s="1200"/>
      <c r="J6" s="1200"/>
      <c r="K6" s="1201"/>
      <c r="L6" s="2513"/>
      <c r="M6" s="2450"/>
      <c r="N6" s="2450"/>
      <c r="O6" s="2450"/>
      <c r="P6" s="2450"/>
      <c r="Q6" s="2450"/>
    </row>
    <row r="7" spans="1:18" ht="79.150000000000006" customHeight="1" thickBot="1">
      <c r="A7" s="1492" t="s">
        <v>6</v>
      </c>
      <c r="B7" s="1493"/>
      <c r="C7" s="1494"/>
      <c r="D7" s="2124" t="s">
        <v>2158</v>
      </c>
      <c r="E7" s="1459"/>
      <c r="F7" s="1459"/>
      <c r="G7" s="1459"/>
      <c r="H7" s="1459"/>
      <c r="I7" s="1459"/>
      <c r="J7" s="1459"/>
      <c r="K7" s="1460"/>
    </row>
    <row r="8" spans="1:18" ht="39" customHeight="1" thickBot="1">
      <c r="A8" s="2074" t="s">
        <v>61</v>
      </c>
      <c r="B8" s="2075"/>
      <c r="C8" s="2075"/>
      <c r="D8" s="2075"/>
      <c r="E8" s="2075"/>
      <c r="F8" s="2075"/>
      <c r="G8" s="2075"/>
      <c r="H8" s="2075"/>
      <c r="I8" s="2075"/>
      <c r="J8" s="2075"/>
      <c r="K8" s="2076"/>
    </row>
    <row r="9" spans="1:18" ht="73.5" customHeight="1" thickBot="1">
      <c r="A9" s="4416" t="s">
        <v>7</v>
      </c>
      <c r="B9" s="4417"/>
      <c r="C9" s="4418"/>
      <c r="D9" s="4494" t="s">
        <v>7178</v>
      </c>
      <c r="E9" s="4494"/>
      <c r="F9" s="4494"/>
      <c r="G9" s="4494"/>
      <c r="H9" s="4494"/>
      <c r="I9" s="4494"/>
      <c r="J9" s="4494"/>
      <c r="K9" s="4495"/>
    </row>
    <row r="10" spans="1:18" ht="40.5" customHeight="1">
      <c r="A10" s="2903" t="s">
        <v>133</v>
      </c>
      <c r="B10" s="1372"/>
      <c r="C10" s="1373"/>
      <c r="D10" s="2732" t="s">
        <v>4513</v>
      </c>
      <c r="E10" s="1360"/>
      <c r="F10" s="1360"/>
      <c r="G10" s="1360"/>
      <c r="H10" s="1360"/>
      <c r="I10" s="1360"/>
      <c r="J10" s="1360"/>
      <c r="K10" s="1361"/>
    </row>
    <row r="11" spans="1:18" ht="57" customHeight="1" thickBot="1">
      <c r="A11" s="1249"/>
      <c r="B11" s="1250"/>
      <c r="C11" s="1251"/>
      <c r="D11" s="5551" t="s">
        <v>7179</v>
      </c>
      <c r="E11" s="1308"/>
      <c r="F11" s="1308"/>
      <c r="G11" s="1308"/>
      <c r="H11" s="1308"/>
      <c r="I11" s="1308"/>
      <c r="J11" s="1308"/>
      <c r="K11" s="1309"/>
    </row>
    <row r="12" spans="1:18" ht="39" customHeight="1">
      <c r="A12" s="1324" t="s">
        <v>9</v>
      </c>
      <c r="B12" s="1325"/>
      <c r="C12" s="1326"/>
      <c r="D12" s="1176" t="s">
        <v>7180</v>
      </c>
      <c r="E12" s="1259"/>
      <c r="F12" s="1259"/>
      <c r="G12" s="1259"/>
      <c r="H12" s="1259"/>
      <c r="I12" s="1259"/>
      <c r="J12" s="1259"/>
      <c r="K12" s="1260"/>
    </row>
    <row r="13" spans="1:18" ht="58.5" customHeight="1">
      <c r="A13" s="1249"/>
      <c r="B13" s="1250"/>
      <c r="C13" s="1251"/>
      <c r="D13" s="1217" t="s">
        <v>7181</v>
      </c>
      <c r="E13" s="1206"/>
      <c r="F13" s="1206"/>
      <c r="G13" s="1206"/>
      <c r="H13" s="1206"/>
      <c r="I13" s="1206"/>
      <c r="J13" s="1206"/>
      <c r="K13" s="1207"/>
    </row>
    <row r="14" spans="1:18" ht="53.25" customHeight="1" thickBot="1">
      <c r="A14" s="1249"/>
      <c r="B14" s="1250"/>
      <c r="C14" s="1251"/>
      <c r="D14" s="1217" t="s">
        <v>7182</v>
      </c>
      <c r="E14" s="1206"/>
      <c r="F14" s="1206"/>
      <c r="G14" s="1206"/>
      <c r="H14" s="1206"/>
      <c r="I14" s="1206"/>
      <c r="J14" s="1206"/>
      <c r="K14" s="1207"/>
    </row>
    <row r="15" spans="1:18" ht="93" customHeight="1" thickBot="1">
      <c r="A15" s="1198" t="s">
        <v>33</v>
      </c>
      <c r="B15" s="1236"/>
      <c r="C15" s="1237"/>
      <c r="D15" s="1238" t="s">
        <v>2211</v>
      </c>
      <c r="E15" s="1200"/>
      <c r="F15" s="1200"/>
      <c r="G15" s="1200"/>
      <c r="H15" s="1200"/>
      <c r="I15" s="1200"/>
      <c r="J15" s="1200"/>
      <c r="K15" s="1201"/>
      <c r="L15" s="1239" t="s">
        <v>23</v>
      </c>
      <c r="M15" s="1239"/>
      <c r="N15" s="1239"/>
      <c r="O15" s="1239"/>
      <c r="P15" s="1239"/>
      <c r="Q15" s="1239"/>
      <c r="R15" s="1239"/>
    </row>
    <row r="16" spans="1:18" ht="18" customHeight="1" thickBot="1">
      <c r="A16" s="731" t="s">
        <v>32</v>
      </c>
      <c r="B16" s="732"/>
      <c r="C16" s="952"/>
      <c r="D16" s="1200" t="s">
        <v>1978</v>
      </c>
      <c r="E16" s="1200"/>
      <c r="F16" s="1200"/>
      <c r="G16" s="1200"/>
      <c r="H16" s="1200"/>
      <c r="I16" s="1200"/>
      <c r="J16" s="1200"/>
      <c r="K16" s="1201"/>
      <c r="L16" s="1240" t="s">
        <v>34</v>
      </c>
      <c r="M16" s="1240"/>
      <c r="N16" s="1240"/>
      <c r="O16" s="1240"/>
      <c r="P16" s="1240"/>
      <c r="Q16" s="1240"/>
      <c r="R16" s="1240"/>
    </row>
    <row r="17" spans="1:18" ht="51.75" customHeight="1" thickBot="1">
      <c r="A17" s="4416" t="s">
        <v>41</v>
      </c>
      <c r="B17" s="4417"/>
      <c r="C17" s="4417"/>
      <c r="D17" s="4417"/>
      <c r="E17" s="4418"/>
      <c r="F17" s="2207" t="s">
        <v>39</v>
      </c>
      <c r="G17" s="2207"/>
      <c r="H17" s="2207" t="s">
        <v>17</v>
      </c>
      <c r="I17" s="2207"/>
      <c r="J17" s="2207" t="s">
        <v>18</v>
      </c>
      <c r="K17" s="2208"/>
      <c r="L17" s="1239" t="s">
        <v>40</v>
      </c>
      <c r="M17" s="1245"/>
      <c r="N17" s="1245"/>
      <c r="O17" s="1245"/>
      <c r="P17" s="1245"/>
      <c r="Q17" s="1245"/>
      <c r="R17" s="1245"/>
    </row>
    <row r="18" spans="1:18" ht="43.5" customHeight="1">
      <c r="A18" s="6059" t="s">
        <v>1566</v>
      </c>
      <c r="B18" s="1360"/>
      <c r="C18" s="1360"/>
      <c r="D18" s="1360"/>
      <c r="E18" s="1360"/>
      <c r="F18" s="3447" t="s">
        <v>64</v>
      </c>
      <c r="G18" s="3447"/>
      <c r="H18" s="3025" t="s">
        <v>111</v>
      </c>
      <c r="I18" s="3025"/>
      <c r="J18" s="1265" t="s">
        <v>2157</v>
      </c>
      <c r="K18" s="1266"/>
    </row>
    <row r="19" spans="1:18" ht="43.5" customHeight="1">
      <c r="A19" s="1552" t="s">
        <v>1567</v>
      </c>
      <c r="B19" s="1553"/>
      <c r="C19" s="1553"/>
      <c r="D19" s="1553"/>
      <c r="E19" s="1553"/>
      <c r="F19" s="1465" t="s">
        <v>64</v>
      </c>
      <c r="G19" s="1465"/>
      <c r="H19" s="1466" t="s">
        <v>111</v>
      </c>
      <c r="I19" s="1466"/>
      <c r="J19" s="1466" t="s">
        <v>2157</v>
      </c>
      <c r="K19" s="1467"/>
    </row>
    <row r="20" spans="1:18" ht="43.5" customHeight="1">
      <c r="A20" s="1552" t="s">
        <v>1568</v>
      </c>
      <c r="B20" s="1553"/>
      <c r="C20" s="1553"/>
      <c r="D20" s="1553"/>
      <c r="E20" s="1553"/>
      <c r="F20" s="1465" t="s">
        <v>64</v>
      </c>
      <c r="G20" s="1465"/>
      <c r="H20" s="2894" t="s">
        <v>111</v>
      </c>
      <c r="I20" s="2894"/>
      <c r="J20" s="1466" t="s">
        <v>2157</v>
      </c>
      <c r="K20" s="1467"/>
    </row>
    <row r="21" spans="1:18" ht="74.25" customHeight="1">
      <c r="A21" s="1552" t="s">
        <v>2542</v>
      </c>
      <c r="B21" s="1553"/>
      <c r="C21" s="1553"/>
      <c r="D21" s="1553"/>
      <c r="E21" s="1553"/>
      <c r="F21" s="1465" t="s">
        <v>64</v>
      </c>
      <c r="G21" s="1465"/>
      <c r="H21" s="1466" t="s">
        <v>111</v>
      </c>
      <c r="I21" s="1466"/>
      <c r="J21" s="1466" t="s">
        <v>2157</v>
      </c>
      <c r="K21" s="1467"/>
    </row>
    <row r="22" spans="1:18" ht="43.5" customHeight="1">
      <c r="A22" s="1552" t="s">
        <v>2543</v>
      </c>
      <c r="B22" s="1553"/>
      <c r="C22" s="1553"/>
      <c r="D22" s="1553"/>
      <c r="E22" s="1553"/>
      <c r="F22" s="1465" t="s">
        <v>64</v>
      </c>
      <c r="G22" s="1465"/>
      <c r="H22" s="2894" t="s">
        <v>111</v>
      </c>
      <c r="I22" s="2894"/>
      <c r="J22" s="1466" t="s">
        <v>2157</v>
      </c>
      <c r="K22" s="1467"/>
    </row>
    <row r="23" spans="1:18" ht="73.5" customHeight="1">
      <c r="A23" s="5549" t="s">
        <v>7202</v>
      </c>
      <c r="B23" s="1553"/>
      <c r="C23" s="1553"/>
      <c r="D23" s="1553"/>
      <c r="E23" s="1553"/>
      <c r="F23" s="1465" t="s">
        <v>64</v>
      </c>
      <c r="G23" s="1465"/>
      <c r="H23" s="1466" t="s">
        <v>111</v>
      </c>
      <c r="I23" s="1466"/>
      <c r="J23" s="1466" t="s">
        <v>2157</v>
      </c>
      <c r="K23" s="1467"/>
    </row>
    <row r="24" spans="1:18" ht="74.25" customHeight="1">
      <c r="A24" s="1552" t="s">
        <v>2544</v>
      </c>
      <c r="B24" s="1553"/>
      <c r="C24" s="1553"/>
      <c r="D24" s="1553"/>
      <c r="E24" s="1553"/>
      <c r="F24" s="1465" t="s">
        <v>64</v>
      </c>
      <c r="G24" s="1465"/>
      <c r="H24" s="2894" t="s">
        <v>111</v>
      </c>
      <c r="I24" s="2894"/>
      <c r="J24" s="1466" t="s">
        <v>2157</v>
      </c>
      <c r="K24" s="1467"/>
    </row>
    <row r="25" spans="1:18" ht="99.75" customHeight="1">
      <c r="A25" s="4573" t="s">
        <v>7792</v>
      </c>
      <c r="B25" s="1553"/>
      <c r="C25" s="1553"/>
      <c r="D25" s="1553"/>
      <c r="E25" s="1553"/>
      <c r="F25" s="1465" t="s">
        <v>64</v>
      </c>
      <c r="G25" s="1465"/>
      <c r="H25" s="1466" t="s">
        <v>111</v>
      </c>
      <c r="I25" s="1466"/>
      <c r="J25" s="1466" t="s">
        <v>2157</v>
      </c>
      <c r="K25" s="1467"/>
    </row>
    <row r="26" spans="1:18" ht="90" customHeight="1">
      <c r="A26" s="5549" t="s">
        <v>7201</v>
      </c>
      <c r="B26" s="1553"/>
      <c r="C26" s="1553"/>
      <c r="D26" s="1553"/>
      <c r="E26" s="1553"/>
      <c r="F26" s="1465" t="s">
        <v>64</v>
      </c>
      <c r="G26" s="1465"/>
      <c r="H26" s="2894" t="s">
        <v>111</v>
      </c>
      <c r="I26" s="2894"/>
      <c r="J26" s="1466" t="s">
        <v>2157</v>
      </c>
      <c r="K26" s="1467"/>
    </row>
    <row r="27" spans="1:18" ht="43.5" customHeight="1">
      <c r="A27" s="1554" t="s">
        <v>4510</v>
      </c>
      <c r="B27" s="1553"/>
      <c r="C27" s="1553"/>
      <c r="D27" s="1553"/>
      <c r="E27" s="1553"/>
      <c r="F27" s="1465" t="s">
        <v>64</v>
      </c>
      <c r="G27" s="1465"/>
      <c r="H27" s="1466" t="s">
        <v>111</v>
      </c>
      <c r="I27" s="1466"/>
      <c r="J27" s="1466" t="s">
        <v>2157</v>
      </c>
      <c r="K27" s="1467"/>
    </row>
    <row r="28" spans="1:18" ht="75" customHeight="1">
      <c r="A28" s="1554" t="s">
        <v>4511</v>
      </c>
      <c r="B28" s="1553"/>
      <c r="C28" s="1553"/>
      <c r="D28" s="1553"/>
      <c r="E28" s="1553"/>
      <c r="F28" s="1465" t="s">
        <v>64</v>
      </c>
      <c r="G28" s="1465"/>
      <c r="H28" s="2894" t="s">
        <v>111</v>
      </c>
      <c r="I28" s="2894"/>
      <c r="J28" s="1466" t="s">
        <v>2157</v>
      </c>
      <c r="K28" s="1467"/>
    </row>
    <row r="29" spans="1:18" ht="43.5" customHeight="1">
      <c r="A29" s="1552" t="s">
        <v>1569</v>
      </c>
      <c r="B29" s="1553"/>
      <c r="C29" s="1553"/>
      <c r="D29" s="1553"/>
      <c r="E29" s="1553"/>
      <c r="F29" s="1465" t="s">
        <v>64</v>
      </c>
      <c r="G29" s="1465"/>
      <c r="H29" s="1466" t="s">
        <v>111</v>
      </c>
      <c r="I29" s="1466"/>
      <c r="J29" s="1466" t="s">
        <v>2157</v>
      </c>
      <c r="K29" s="1467"/>
    </row>
    <row r="30" spans="1:18" ht="58.5" customHeight="1">
      <c r="A30" s="1552" t="s">
        <v>2545</v>
      </c>
      <c r="B30" s="1553"/>
      <c r="C30" s="1553"/>
      <c r="D30" s="1553"/>
      <c r="E30" s="1553"/>
      <c r="F30" s="1465" t="s">
        <v>64</v>
      </c>
      <c r="G30" s="1465"/>
      <c r="H30" s="2894" t="s">
        <v>111</v>
      </c>
      <c r="I30" s="2894"/>
      <c r="J30" s="1466" t="s">
        <v>2157</v>
      </c>
      <c r="K30" s="1467"/>
    </row>
    <row r="31" spans="1:18" ht="58.5" customHeight="1">
      <c r="A31" s="1554" t="s">
        <v>4512</v>
      </c>
      <c r="B31" s="1553"/>
      <c r="C31" s="1553"/>
      <c r="D31" s="1553"/>
      <c r="E31" s="1553"/>
      <c r="F31" s="1465" t="s">
        <v>64</v>
      </c>
      <c r="G31" s="1465"/>
      <c r="H31" s="1466" t="s">
        <v>111</v>
      </c>
      <c r="I31" s="1466"/>
      <c r="J31" s="1466" t="s">
        <v>2157</v>
      </c>
      <c r="K31" s="1467"/>
    </row>
    <row r="32" spans="1:18" ht="58.5" customHeight="1">
      <c r="A32" s="1552" t="s">
        <v>2546</v>
      </c>
      <c r="B32" s="1553"/>
      <c r="C32" s="1553"/>
      <c r="D32" s="1553"/>
      <c r="E32" s="1553"/>
      <c r="F32" s="1465" t="s">
        <v>64</v>
      </c>
      <c r="G32" s="1465"/>
      <c r="H32" s="2894" t="s">
        <v>111</v>
      </c>
      <c r="I32" s="2894"/>
      <c r="J32" s="1466" t="s">
        <v>2157</v>
      </c>
      <c r="K32" s="1467"/>
    </row>
    <row r="33" spans="1:11" ht="58.5" customHeight="1">
      <c r="A33" s="1552" t="s">
        <v>1570</v>
      </c>
      <c r="B33" s="1553"/>
      <c r="C33" s="1553"/>
      <c r="D33" s="1553"/>
      <c r="E33" s="1553"/>
      <c r="F33" s="1465" t="s">
        <v>54</v>
      </c>
      <c r="G33" s="1465"/>
      <c r="H33" s="1466" t="s">
        <v>111</v>
      </c>
      <c r="I33" s="1466"/>
      <c r="J33" s="1466" t="s">
        <v>2157</v>
      </c>
      <c r="K33" s="1467"/>
    </row>
    <row r="34" spans="1:11" ht="58.5" customHeight="1">
      <c r="A34" s="1552" t="s">
        <v>1571</v>
      </c>
      <c r="B34" s="1553"/>
      <c r="C34" s="1553"/>
      <c r="D34" s="1553"/>
      <c r="E34" s="1553"/>
      <c r="F34" s="1465" t="s">
        <v>54</v>
      </c>
      <c r="G34" s="1465"/>
      <c r="H34" s="1466" t="s">
        <v>1051</v>
      </c>
      <c r="I34" s="1466"/>
      <c r="J34" s="1466" t="s">
        <v>2547</v>
      </c>
      <c r="K34" s="1467"/>
    </row>
    <row r="35" spans="1:11" ht="58.5" customHeight="1">
      <c r="A35" s="1552" t="s">
        <v>1572</v>
      </c>
      <c r="B35" s="1553"/>
      <c r="C35" s="1553"/>
      <c r="D35" s="1553"/>
      <c r="E35" s="1553"/>
      <c r="F35" s="1465" t="s">
        <v>54</v>
      </c>
      <c r="G35" s="1465"/>
      <c r="H35" s="1466" t="s">
        <v>1598</v>
      </c>
      <c r="I35" s="1466"/>
      <c r="J35" s="1466" t="s">
        <v>7184</v>
      </c>
      <c r="K35" s="1467"/>
    </row>
    <row r="36" spans="1:11" ht="58.5" customHeight="1">
      <c r="A36" s="1552" t="s">
        <v>1573</v>
      </c>
      <c r="B36" s="1553"/>
      <c r="C36" s="1553"/>
      <c r="D36" s="1553"/>
      <c r="E36" s="1553"/>
      <c r="F36" s="1465" t="s">
        <v>54</v>
      </c>
      <c r="G36" s="1465"/>
      <c r="H36" s="1466" t="s">
        <v>2586</v>
      </c>
      <c r="I36" s="1466"/>
      <c r="J36" s="1466" t="s">
        <v>7185</v>
      </c>
      <c r="K36" s="1467"/>
    </row>
    <row r="37" spans="1:11" ht="66" customHeight="1">
      <c r="A37" s="5549" t="s">
        <v>7187</v>
      </c>
      <c r="B37" s="1553"/>
      <c r="C37" s="1553"/>
      <c r="D37" s="1553"/>
      <c r="E37" s="1553"/>
      <c r="F37" s="1465" t="s">
        <v>54</v>
      </c>
      <c r="G37" s="1465"/>
      <c r="H37" s="1466" t="s">
        <v>7186</v>
      </c>
      <c r="I37" s="1466"/>
      <c r="J37" s="1466" t="s">
        <v>2548</v>
      </c>
      <c r="K37" s="1467"/>
    </row>
    <row r="38" spans="1:11" ht="66" customHeight="1">
      <c r="A38" s="6060" t="s">
        <v>1574</v>
      </c>
      <c r="B38" s="6061"/>
      <c r="C38" s="6061"/>
      <c r="D38" s="6061"/>
      <c r="E38" s="6061"/>
      <c r="F38" s="1465" t="s">
        <v>54</v>
      </c>
      <c r="G38" s="1465"/>
      <c r="H38" s="1466" t="s">
        <v>7183</v>
      </c>
      <c r="I38" s="1466"/>
      <c r="J38" s="1466" t="s">
        <v>7188</v>
      </c>
      <c r="K38" s="1467"/>
    </row>
    <row r="39" spans="1:11" ht="96" customHeight="1">
      <c r="A39" s="6060" t="s">
        <v>1575</v>
      </c>
      <c r="B39" s="6061"/>
      <c r="C39" s="6061"/>
      <c r="D39" s="6061"/>
      <c r="E39" s="6061"/>
      <c r="F39" s="1465" t="s">
        <v>54</v>
      </c>
      <c r="G39" s="1465"/>
      <c r="H39" s="1466" t="s">
        <v>7183</v>
      </c>
      <c r="I39" s="1466"/>
      <c r="J39" s="1466" t="s">
        <v>7189</v>
      </c>
      <c r="K39" s="1467"/>
    </row>
    <row r="40" spans="1:11" ht="77.25" customHeight="1">
      <c r="A40" s="6060" t="s">
        <v>1576</v>
      </c>
      <c r="B40" s="6061"/>
      <c r="C40" s="6061"/>
      <c r="D40" s="6061"/>
      <c r="E40" s="6061"/>
      <c r="F40" s="1465" t="s">
        <v>54</v>
      </c>
      <c r="G40" s="1465"/>
      <c r="H40" s="1466" t="s">
        <v>7183</v>
      </c>
      <c r="I40" s="1466"/>
      <c r="J40" s="1466" t="s">
        <v>7188</v>
      </c>
      <c r="K40" s="1467"/>
    </row>
    <row r="41" spans="1:11" ht="77.25" customHeight="1">
      <c r="A41" s="6060" t="s">
        <v>1577</v>
      </c>
      <c r="B41" s="6061"/>
      <c r="C41" s="6061"/>
      <c r="D41" s="6061"/>
      <c r="E41" s="6061"/>
      <c r="F41" s="1465" t="s">
        <v>54</v>
      </c>
      <c r="G41" s="1465"/>
      <c r="H41" s="1466" t="s">
        <v>7183</v>
      </c>
      <c r="I41" s="1466"/>
      <c r="J41" s="1466" t="s">
        <v>7189</v>
      </c>
      <c r="K41" s="1467"/>
    </row>
    <row r="42" spans="1:11" ht="77.25" customHeight="1">
      <c r="A42" s="1552" t="s">
        <v>1578</v>
      </c>
      <c r="B42" s="1553"/>
      <c r="C42" s="1553"/>
      <c r="D42" s="1553"/>
      <c r="E42" s="1553"/>
      <c r="F42" s="1465" t="s">
        <v>54</v>
      </c>
      <c r="G42" s="1465"/>
      <c r="H42" s="1466" t="s">
        <v>7183</v>
      </c>
      <c r="I42" s="1466"/>
      <c r="J42" s="1466" t="s">
        <v>7188</v>
      </c>
      <c r="K42" s="1467"/>
    </row>
    <row r="43" spans="1:11" ht="119.25" customHeight="1">
      <c r="A43" s="5549" t="s">
        <v>7190</v>
      </c>
      <c r="B43" s="1553"/>
      <c r="C43" s="1553"/>
      <c r="D43" s="1553"/>
      <c r="E43" s="1553"/>
      <c r="F43" s="1465" t="s">
        <v>54</v>
      </c>
      <c r="G43" s="1465"/>
      <c r="H43" s="1466" t="s">
        <v>7183</v>
      </c>
      <c r="I43" s="1466"/>
      <c r="J43" s="1466" t="s">
        <v>7189</v>
      </c>
      <c r="K43" s="1467"/>
    </row>
    <row r="44" spans="1:11" ht="119.25" customHeight="1">
      <c r="A44" s="1552" t="s">
        <v>2549</v>
      </c>
      <c r="B44" s="1553"/>
      <c r="C44" s="1553"/>
      <c r="D44" s="1553"/>
      <c r="E44" s="1553"/>
      <c r="F44" s="1465" t="s">
        <v>54</v>
      </c>
      <c r="G44" s="1465"/>
      <c r="H44" s="1466" t="s">
        <v>7183</v>
      </c>
      <c r="I44" s="1466"/>
      <c r="J44" s="1466" t="s">
        <v>7188</v>
      </c>
      <c r="K44" s="1467"/>
    </row>
    <row r="45" spans="1:11" ht="75" customHeight="1">
      <c r="A45" s="1552" t="s">
        <v>1579</v>
      </c>
      <c r="B45" s="1553"/>
      <c r="C45" s="1553"/>
      <c r="D45" s="1553"/>
      <c r="E45" s="1553"/>
      <c r="F45" s="1465" t="s">
        <v>54</v>
      </c>
      <c r="G45" s="1465"/>
      <c r="H45" s="1466" t="s">
        <v>7183</v>
      </c>
      <c r="I45" s="1466"/>
      <c r="J45" s="1466" t="s">
        <v>7189</v>
      </c>
      <c r="K45" s="1467"/>
    </row>
    <row r="46" spans="1:11" ht="75" customHeight="1" thickBot="1">
      <c r="A46" s="6065" t="s">
        <v>1640</v>
      </c>
      <c r="B46" s="6066"/>
      <c r="C46" s="6066"/>
      <c r="D46" s="6066"/>
      <c r="E46" s="6066"/>
      <c r="F46" s="3432" t="s">
        <v>54</v>
      </c>
      <c r="G46" s="3432"/>
      <c r="H46" s="3433" t="s">
        <v>7183</v>
      </c>
      <c r="I46" s="3433"/>
      <c r="J46" s="3433" t="s">
        <v>7188</v>
      </c>
      <c r="K46" s="4576"/>
    </row>
    <row r="47" spans="1:11" ht="24" customHeight="1">
      <c r="A47" s="2664" t="s">
        <v>42</v>
      </c>
      <c r="B47" s="3637"/>
      <c r="C47" s="6062" t="s">
        <v>7191</v>
      </c>
      <c r="D47" s="6025"/>
      <c r="E47" s="6025"/>
      <c r="F47" s="6025"/>
      <c r="G47" s="6025"/>
      <c r="H47" s="6025"/>
      <c r="I47" s="6025"/>
      <c r="J47" s="6025"/>
      <c r="K47" s="6063"/>
    </row>
    <row r="48" spans="1:11" ht="24" customHeight="1" thickBot="1">
      <c r="A48" s="1173"/>
      <c r="B48" s="2957"/>
      <c r="C48" s="6064" t="s">
        <v>4770</v>
      </c>
      <c r="D48" s="6015"/>
      <c r="E48" s="6015"/>
      <c r="F48" s="6015"/>
      <c r="G48" s="6015"/>
      <c r="H48" s="6015"/>
      <c r="I48" s="6015"/>
      <c r="J48" s="6015"/>
      <c r="K48" s="6016"/>
    </row>
    <row r="49" spans="1:18" ht="252" customHeight="1" thickBot="1">
      <c r="A49" s="1173" t="s">
        <v>19</v>
      </c>
      <c r="B49" s="2957"/>
      <c r="C49" s="1441" t="s">
        <v>8632</v>
      </c>
      <c r="D49" s="1441"/>
      <c r="E49" s="1441"/>
      <c r="F49" s="1441"/>
      <c r="G49" s="1441"/>
      <c r="H49" s="1441"/>
      <c r="I49" s="1441"/>
      <c r="J49" s="1441"/>
      <c r="K49" s="5839"/>
    </row>
    <row r="50" spans="1:18" s="3" customFormat="1" ht="24" customHeight="1">
      <c r="A50" s="2664" t="s">
        <v>21</v>
      </c>
      <c r="B50" s="1403"/>
      <c r="C50" s="5543" t="s">
        <v>7192</v>
      </c>
      <c r="D50" s="4755"/>
      <c r="E50" s="4755"/>
      <c r="F50" s="4755"/>
      <c r="G50" s="4755"/>
      <c r="H50" s="4755"/>
      <c r="I50" s="4755"/>
      <c r="J50" s="4755"/>
      <c r="K50" s="4756"/>
    </row>
    <row r="51" spans="1:18" s="3" customFormat="1" ht="24" customHeight="1">
      <c r="A51" s="2873"/>
      <c r="B51" s="1862"/>
      <c r="C51" s="5107" t="s">
        <v>7193</v>
      </c>
      <c r="D51" s="4736"/>
      <c r="E51" s="4736"/>
      <c r="F51" s="4736"/>
      <c r="G51" s="4736"/>
      <c r="H51" s="4736"/>
      <c r="I51" s="4736"/>
      <c r="J51" s="4736"/>
      <c r="K51" s="4737"/>
    </row>
    <row r="52" spans="1:18" s="3" customFormat="1" ht="24" customHeight="1">
      <c r="A52" s="2873"/>
      <c r="B52" s="1862"/>
      <c r="C52" s="5107" t="s">
        <v>7194</v>
      </c>
      <c r="D52" s="4736"/>
      <c r="E52" s="4736"/>
      <c r="F52" s="4736"/>
      <c r="G52" s="4736"/>
      <c r="H52" s="4736"/>
      <c r="I52" s="4736"/>
      <c r="J52" s="4736"/>
      <c r="K52" s="4737"/>
    </row>
    <row r="53" spans="1:18" s="3" customFormat="1" ht="24" customHeight="1">
      <c r="A53" s="2873"/>
      <c r="B53" s="1862"/>
      <c r="C53" s="5107" t="s">
        <v>7195</v>
      </c>
      <c r="D53" s="4736"/>
      <c r="E53" s="4736"/>
      <c r="F53" s="4736"/>
      <c r="G53" s="4736"/>
      <c r="H53" s="4736"/>
      <c r="I53" s="4736"/>
      <c r="J53" s="4736"/>
      <c r="K53" s="4737"/>
    </row>
    <row r="54" spans="1:18" s="3" customFormat="1" ht="24" customHeight="1" thickBot="1">
      <c r="A54" s="1173"/>
      <c r="B54" s="2666"/>
      <c r="C54" s="5544" t="s">
        <v>7196</v>
      </c>
      <c r="D54" s="1856"/>
      <c r="E54" s="1856"/>
      <c r="F54" s="1856"/>
      <c r="G54" s="1856"/>
      <c r="H54" s="1856"/>
      <c r="I54" s="1856"/>
      <c r="J54" s="1856"/>
      <c r="K54" s="4740"/>
    </row>
    <row r="55" spans="1:18" ht="24" customHeight="1">
      <c r="A55" s="2664" t="s">
        <v>20</v>
      </c>
      <c r="B55" s="3637"/>
      <c r="C55" s="2870" t="s">
        <v>7197</v>
      </c>
      <c r="D55" s="2871"/>
      <c r="E55" s="2871"/>
      <c r="F55" s="2871"/>
      <c r="G55" s="2871"/>
      <c r="H55" s="2871"/>
      <c r="I55" s="2871"/>
      <c r="J55" s="2871"/>
      <c r="K55" s="2872"/>
    </row>
    <row r="56" spans="1:18" ht="36" customHeight="1">
      <c r="A56" s="2873"/>
      <c r="B56" s="1396"/>
      <c r="C56" s="2867" t="s">
        <v>7199</v>
      </c>
      <c r="D56" s="2868"/>
      <c r="E56" s="2868"/>
      <c r="F56" s="2868"/>
      <c r="G56" s="2868"/>
      <c r="H56" s="2868"/>
      <c r="I56" s="2868"/>
      <c r="J56" s="2868"/>
      <c r="K56" s="2869"/>
    </row>
    <row r="57" spans="1:18" ht="36" customHeight="1">
      <c r="A57" s="2873"/>
      <c r="B57" s="1396"/>
      <c r="C57" s="2804" t="s">
        <v>7198</v>
      </c>
      <c r="D57" s="1265"/>
      <c r="E57" s="1265"/>
      <c r="F57" s="1265"/>
      <c r="G57" s="1265"/>
      <c r="H57" s="1265"/>
      <c r="I57" s="1265"/>
      <c r="J57" s="1265"/>
      <c r="K57" s="1266"/>
    </row>
    <row r="58" spans="1:18" ht="36" customHeight="1">
      <c r="A58" s="2873"/>
      <c r="B58" s="1396"/>
      <c r="C58" s="4580" t="s">
        <v>6076</v>
      </c>
      <c r="D58" s="1466"/>
      <c r="E58" s="1466"/>
      <c r="F58" s="1466"/>
      <c r="G58" s="1466"/>
      <c r="H58" s="1466"/>
      <c r="I58" s="1466"/>
      <c r="J58" s="1466"/>
      <c r="K58" s="1467"/>
    </row>
    <row r="59" spans="1:18" ht="36" customHeight="1">
      <c r="A59" s="2873"/>
      <c r="B59" s="1396"/>
      <c r="C59" s="4580" t="s">
        <v>7200</v>
      </c>
      <c r="D59" s="1466"/>
      <c r="E59" s="1466"/>
      <c r="F59" s="1466"/>
      <c r="G59" s="1466"/>
      <c r="H59" s="1466"/>
      <c r="I59" s="1466"/>
      <c r="J59" s="1466"/>
      <c r="K59" s="1467"/>
    </row>
    <row r="60" spans="1:18" ht="24" customHeight="1" thickBot="1">
      <c r="A60" s="1173"/>
      <c r="B60" s="2957"/>
      <c r="C60" s="4580" t="s">
        <v>6080</v>
      </c>
      <c r="D60" s="1466"/>
      <c r="E60" s="1466"/>
      <c r="F60" s="1466"/>
      <c r="G60" s="1466"/>
      <c r="H60" s="1466"/>
      <c r="I60" s="1466"/>
      <c r="J60" s="1466"/>
      <c r="K60" s="1467"/>
    </row>
    <row r="61" spans="1:18" ht="15.75" thickBot="1">
      <c r="A61" s="2086" t="s">
        <v>29</v>
      </c>
      <c r="B61" s="2087"/>
      <c r="C61" s="2087"/>
      <c r="D61" s="2087"/>
      <c r="E61" s="2087"/>
      <c r="F61" s="2087"/>
      <c r="G61" s="2087"/>
      <c r="H61" s="2087"/>
      <c r="I61" s="2087"/>
      <c r="J61" s="2087"/>
      <c r="K61" s="2741"/>
    </row>
    <row r="62" spans="1:18" ht="30.75" customHeight="1">
      <c r="A62" s="2068" t="s">
        <v>8386</v>
      </c>
      <c r="B62" s="2069"/>
      <c r="C62" s="2069"/>
      <c r="D62" s="2069"/>
      <c r="E62" s="2070"/>
      <c r="F62" s="2056">
        <v>30</v>
      </c>
      <c r="G62" s="2057"/>
      <c r="H62" s="2057"/>
      <c r="I62" s="2057"/>
      <c r="J62" s="2057"/>
      <c r="K62" s="2058"/>
      <c r="L62" s="7"/>
      <c r="M62" s="7"/>
      <c r="N62" s="7"/>
      <c r="O62" s="7"/>
      <c r="P62" s="7"/>
      <c r="Q62" s="7"/>
      <c r="R62" s="7"/>
    </row>
    <row r="63" spans="1:18" ht="30.75" customHeight="1">
      <c r="A63" s="1195" t="s">
        <v>26</v>
      </c>
      <c r="B63" s="1196"/>
      <c r="C63" s="1196"/>
      <c r="D63" s="1196"/>
      <c r="E63" s="1197"/>
      <c r="F63" s="2059">
        <v>20</v>
      </c>
      <c r="G63" s="2060"/>
      <c r="H63" s="2060"/>
      <c r="I63" s="2060"/>
      <c r="J63" s="2060"/>
      <c r="K63" s="2061"/>
      <c r="L63" s="7" t="s">
        <v>27</v>
      </c>
      <c r="M63" s="7"/>
      <c r="N63" s="7"/>
      <c r="O63" s="7"/>
      <c r="P63" s="7"/>
      <c r="Q63" s="7"/>
      <c r="R63" s="7"/>
    </row>
    <row r="64" spans="1:18" ht="15.75" thickBot="1">
      <c r="A64" s="716" t="s">
        <v>22</v>
      </c>
      <c r="B64" s="717"/>
      <c r="C64" s="717"/>
      <c r="D64" s="717"/>
      <c r="E64" s="717"/>
      <c r="F64" s="2761" t="s">
        <v>8402</v>
      </c>
      <c r="G64" s="2063"/>
      <c r="H64" s="2063"/>
      <c r="I64" s="2063"/>
      <c r="J64" s="2063"/>
      <c r="K64" s="2064"/>
    </row>
    <row r="65" spans="1:11" ht="41.45" customHeight="1" thickBot="1">
      <c r="A65" s="2889" t="s">
        <v>3356</v>
      </c>
      <c r="B65" s="2908"/>
      <c r="C65" s="2908"/>
      <c r="D65" s="2908"/>
      <c r="E65" s="2890"/>
      <c r="F65" s="1238" t="s">
        <v>8625</v>
      </c>
      <c r="G65" s="2123"/>
      <c r="H65" s="2123"/>
      <c r="I65" s="2123"/>
      <c r="J65" s="2123"/>
      <c r="K65" s="2892"/>
    </row>
  </sheetData>
  <sheetProtection algorithmName="SHA-512" hashValue="vXWNWy9r42+3NAK52LebCY6CewubeS7hdgJdIrLom/F4eX7mAPH7O5OyfLelsTrGrBO1OVKWBgT71hp2j84K/Q==" saltValue="HpCBJieXmGckhgnwc1+Dlg==" spinCount="100000" sheet="1" objects="1" scenarios="1"/>
  <mergeCells count="187">
    <mergeCell ref="C49:K49"/>
    <mergeCell ref="C50:K50"/>
    <mergeCell ref="A61:K61"/>
    <mergeCell ref="F62:K62"/>
    <mergeCell ref="F63:K63"/>
    <mergeCell ref="F64:K64"/>
    <mergeCell ref="C60:K60"/>
    <mergeCell ref="J34:K34"/>
    <mergeCell ref="A35:E35"/>
    <mergeCell ref="F35:G35"/>
    <mergeCell ref="H35:I35"/>
    <mergeCell ref="J36:K36"/>
    <mergeCell ref="A37:E37"/>
    <mergeCell ref="A38:E38"/>
    <mergeCell ref="C58:K58"/>
    <mergeCell ref="C56:K56"/>
    <mergeCell ref="F43:G43"/>
    <mergeCell ref="J39:K39"/>
    <mergeCell ref="A55:B60"/>
    <mergeCell ref="C55:K55"/>
    <mergeCell ref="C59:K59"/>
    <mergeCell ref="C57:K57"/>
    <mergeCell ref="A45:E45"/>
    <mergeCell ref="A47:B48"/>
    <mergeCell ref="F40:G40"/>
    <mergeCell ref="F39:G39"/>
    <mergeCell ref="H39:I39"/>
    <mergeCell ref="A40:E40"/>
    <mergeCell ref="J40:K40"/>
    <mergeCell ref="H38:I38"/>
    <mergeCell ref="A49:B49"/>
    <mergeCell ref="F65:K65"/>
    <mergeCell ref="H41:I41"/>
    <mergeCell ref="J41:K41"/>
    <mergeCell ref="F42:G42"/>
    <mergeCell ref="H42:I42"/>
    <mergeCell ref="J42:K42"/>
    <mergeCell ref="F44:G44"/>
    <mergeCell ref="H44:I44"/>
    <mergeCell ref="J44:K44"/>
    <mergeCell ref="F45:G45"/>
    <mergeCell ref="H43:I43"/>
    <mergeCell ref="C48:K48"/>
    <mergeCell ref="A46:E46"/>
    <mergeCell ref="F46:G46"/>
    <mergeCell ref="H46:I46"/>
    <mergeCell ref="J46:K46"/>
    <mergeCell ref="A44:E44"/>
    <mergeCell ref="A41:E41"/>
    <mergeCell ref="A42:E42"/>
    <mergeCell ref="A43:E43"/>
    <mergeCell ref="C47:K47"/>
    <mergeCell ref="F41:G41"/>
    <mergeCell ref="A63:E63"/>
    <mergeCell ref="A62:E62"/>
    <mergeCell ref="L15:R15"/>
    <mergeCell ref="L16:R16"/>
    <mergeCell ref="L17:R17"/>
    <mergeCell ref="H45:I45"/>
    <mergeCell ref="J45:K45"/>
    <mergeCell ref="A39:E39"/>
    <mergeCell ref="J43:K43"/>
    <mergeCell ref="F34:G34"/>
    <mergeCell ref="H34:I34"/>
    <mergeCell ref="H40:I40"/>
    <mergeCell ref="H36:I36"/>
    <mergeCell ref="F37:G37"/>
    <mergeCell ref="F38:G38"/>
    <mergeCell ref="H37:I37"/>
    <mergeCell ref="J37:K37"/>
    <mergeCell ref="A33:E33"/>
    <mergeCell ref="F33:G33"/>
    <mergeCell ref="J33:K33"/>
    <mergeCell ref="J35:K35"/>
    <mergeCell ref="A36:E36"/>
    <mergeCell ref="F36:G36"/>
    <mergeCell ref="J38:K38"/>
    <mergeCell ref="H31:I31"/>
    <mergeCell ref="J31:K31"/>
    <mergeCell ref="A32:E32"/>
    <mergeCell ref="F32:G32"/>
    <mergeCell ref="H32:I32"/>
    <mergeCell ref="J32:K32"/>
    <mergeCell ref="F26:G26"/>
    <mergeCell ref="F27:G27"/>
    <mergeCell ref="F28:G28"/>
    <mergeCell ref="F29:G29"/>
    <mergeCell ref="H33:I33"/>
    <mergeCell ref="A31:E31"/>
    <mergeCell ref="F31:G31"/>
    <mergeCell ref="A30:E30"/>
    <mergeCell ref="F30:G30"/>
    <mergeCell ref="H30:I30"/>
    <mergeCell ref="J30:K30"/>
    <mergeCell ref="A24:E24"/>
    <mergeCell ref="A25:E25"/>
    <mergeCell ref="A34:E34"/>
    <mergeCell ref="A20:E20"/>
    <mergeCell ref="F20:G20"/>
    <mergeCell ref="H20:I20"/>
    <mergeCell ref="J20:K20"/>
    <mergeCell ref="A21:E21"/>
    <mergeCell ref="F21:G21"/>
    <mergeCell ref="H21:I21"/>
    <mergeCell ref="J21:K21"/>
    <mergeCell ref="A23:E23"/>
    <mergeCell ref="F23:G23"/>
    <mergeCell ref="A22:E22"/>
    <mergeCell ref="F22:G22"/>
    <mergeCell ref="H22:I22"/>
    <mergeCell ref="J22:K22"/>
    <mergeCell ref="A26:E26"/>
    <mergeCell ref="A27:E27"/>
    <mergeCell ref="A28:E28"/>
    <mergeCell ref="A29:E29"/>
    <mergeCell ref="F24:G24"/>
    <mergeCell ref="F25:G25"/>
    <mergeCell ref="A19:E19"/>
    <mergeCell ref="F19:G19"/>
    <mergeCell ref="H19:I19"/>
    <mergeCell ref="J19:K19"/>
    <mergeCell ref="A15:C15"/>
    <mergeCell ref="D15:K15"/>
    <mergeCell ref="D16:K16"/>
    <mergeCell ref="A17:E17"/>
    <mergeCell ref="F17:G17"/>
    <mergeCell ref="H17:I17"/>
    <mergeCell ref="J17:K17"/>
    <mergeCell ref="D14:K14"/>
    <mergeCell ref="D13:K13"/>
    <mergeCell ref="A7:C7"/>
    <mergeCell ref="D7:K7"/>
    <mergeCell ref="A8:K8"/>
    <mergeCell ref="A9:C9"/>
    <mergeCell ref="D9:K9"/>
    <mergeCell ref="A18:E18"/>
    <mergeCell ref="F18:G18"/>
    <mergeCell ref="H18:I18"/>
    <mergeCell ref="J18:K18"/>
    <mergeCell ref="A1:C1"/>
    <mergeCell ref="D1:E1"/>
    <mergeCell ref="F1:H1"/>
    <mergeCell ref="I1:K1"/>
    <mergeCell ref="A2:C2"/>
    <mergeCell ref="D2:E2"/>
    <mergeCell ref="F2:H2"/>
    <mergeCell ref="I2:K2"/>
    <mergeCell ref="A10:C11"/>
    <mergeCell ref="D10:K10"/>
    <mergeCell ref="D11:K11"/>
    <mergeCell ref="A6:C6"/>
    <mergeCell ref="D6:K6"/>
    <mergeCell ref="A3:C3"/>
    <mergeCell ref="D3:E3"/>
    <mergeCell ref="F3:H3"/>
    <mergeCell ref="I3:K3"/>
    <mergeCell ref="A4:C4"/>
    <mergeCell ref="D4:E4"/>
    <mergeCell ref="F4:H4"/>
    <mergeCell ref="I4:K4"/>
    <mergeCell ref="A5:C5"/>
    <mergeCell ref="D5:E5"/>
    <mergeCell ref="F5:H5"/>
    <mergeCell ref="L5:Q6"/>
    <mergeCell ref="A50:B54"/>
    <mergeCell ref="C51:K51"/>
    <mergeCell ref="C52:K52"/>
    <mergeCell ref="C53:K53"/>
    <mergeCell ref="C54:K54"/>
    <mergeCell ref="A65:E65"/>
    <mergeCell ref="I5:K5"/>
    <mergeCell ref="J29:K29"/>
    <mergeCell ref="J28:K28"/>
    <mergeCell ref="J27:K27"/>
    <mergeCell ref="J26:K26"/>
    <mergeCell ref="J25:K25"/>
    <mergeCell ref="J24:K24"/>
    <mergeCell ref="J23:K23"/>
    <mergeCell ref="H23:I23"/>
    <mergeCell ref="H24:I24"/>
    <mergeCell ref="H25:I25"/>
    <mergeCell ref="H26:I26"/>
    <mergeCell ref="H27:I27"/>
    <mergeCell ref="H28:I28"/>
    <mergeCell ref="H29:I29"/>
    <mergeCell ref="A12:C14"/>
    <mergeCell ref="D12:K12"/>
  </mergeCell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Arkusz124">
    <tabColor rgb="FFFFC000"/>
    <pageSetUpPr fitToPage="1"/>
  </sheetPr>
  <dimension ref="A1:R76"/>
  <sheetViews>
    <sheetView topLeftCell="A55" workbookViewId="0">
      <selection activeCell="Q56" sqref="Q56"/>
    </sheetView>
  </sheetViews>
  <sheetFormatPr defaultColWidth="9.140625" defaultRowHeight="15"/>
  <cols>
    <col min="1" max="11" width="8.5703125" style="7" customWidth="1"/>
    <col min="12" max="16384" width="9.140625" style="7"/>
  </cols>
  <sheetData>
    <row r="1" spans="1:17" ht="53.1" customHeight="1" thickBot="1">
      <c r="A1" s="3120" t="s">
        <v>1</v>
      </c>
      <c r="B1" s="3121"/>
      <c r="C1" s="3121"/>
      <c r="D1" s="2560" t="s">
        <v>11</v>
      </c>
      <c r="E1" s="2561"/>
      <c r="F1" s="2540" t="s">
        <v>10</v>
      </c>
      <c r="G1" s="2541"/>
      <c r="H1" s="3122"/>
      <c r="I1" s="5312" t="s">
        <v>7203</v>
      </c>
      <c r="J1" s="5313"/>
      <c r="K1" s="5314"/>
    </row>
    <row r="2" spans="1:17" ht="53.1" customHeight="1" thickBot="1">
      <c r="A2" s="2540" t="s">
        <v>12</v>
      </c>
      <c r="B2" s="2541"/>
      <c r="C2" s="3122"/>
      <c r="D2" s="3125" t="s">
        <v>4891</v>
      </c>
      <c r="E2" s="3126"/>
      <c r="F2" s="2540" t="s">
        <v>2</v>
      </c>
      <c r="G2" s="2541"/>
      <c r="H2" s="3122"/>
      <c r="I2" s="3127" t="s">
        <v>141</v>
      </c>
      <c r="J2" s="3128"/>
      <c r="K2" s="3129"/>
    </row>
    <row r="3" spans="1:17" ht="15.75" thickBot="1">
      <c r="A3" s="2540" t="s">
        <v>3</v>
      </c>
      <c r="B3" s="2541"/>
      <c r="C3" s="3122"/>
      <c r="D3" s="3130" t="s">
        <v>716</v>
      </c>
      <c r="E3" s="3131"/>
      <c r="F3" s="2540" t="s">
        <v>4</v>
      </c>
      <c r="G3" s="2541"/>
      <c r="H3" s="3122"/>
      <c r="I3" s="3130">
        <v>2</v>
      </c>
      <c r="J3" s="3132"/>
      <c r="K3" s="3131"/>
    </row>
    <row r="4" spans="1:17" ht="15.75" thickBot="1">
      <c r="A4" s="2540" t="s">
        <v>5</v>
      </c>
      <c r="B4" s="2541"/>
      <c r="C4" s="3122"/>
      <c r="D4" s="2560" t="s">
        <v>129</v>
      </c>
      <c r="E4" s="2561"/>
      <c r="F4" s="2540" t="s">
        <v>0</v>
      </c>
      <c r="G4" s="2541"/>
      <c r="H4" s="3122"/>
      <c r="I4" s="3130" t="s">
        <v>30</v>
      </c>
      <c r="J4" s="3132"/>
      <c r="K4" s="3131"/>
      <c r="L4" s="7" t="s">
        <v>14</v>
      </c>
    </row>
    <row r="5" spans="1:17" ht="15.75" thickBot="1">
      <c r="A5" s="2540" t="s">
        <v>15</v>
      </c>
      <c r="B5" s="2541"/>
      <c r="C5" s="3122"/>
      <c r="D5" s="3130" t="s">
        <v>31</v>
      </c>
      <c r="E5" s="3131"/>
      <c r="F5" s="2540" t="s">
        <v>16</v>
      </c>
      <c r="G5" s="2541"/>
      <c r="H5" s="3122"/>
      <c r="I5" s="3130" t="s">
        <v>1498</v>
      </c>
      <c r="J5" s="3132"/>
      <c r="K5" s="3131"/>
      <c r="L5" s="2539" t="s">
        <v>43</v>
      </c>
      <c r="M5" s="2450"/>
      <c r="N5" s="2450"/>
      <c r="O5" s="2450"/>
      <c r="P5" s="2450"/>
      <c r="Q5" s="2450"/>
    </row>
    <row r="6" spans="1:17" ht="39" customHeight="1" thickBot="1">
      <c r="A6" s="3849" t="s">
        <v>28</v>
      </c>
      <c r="B6" s="3850"/>
      <c r="C6" s="3851"/>
      <c r="D6" s="3766" t="s">
        <v>1499</v>
      </c>
      <c r="E6" s="2484"/>
      <c r="F6" s="2484"/>
      <c r="G6" s="2484"/>
      <c r="H6" s="2484"/>
      <c r="I6" s="2484"/>
      <c r="J6" s="2484"/>
      <c r="K6" s="2485"/>
      <c r="L6" s="2539"/>
      <c r="M6" s="2450"/>
      <c r="N6" s="2450"/>
      <c r="O6" s="2450"/>
      <c r="P6" s="2450"/>
      <c r="Q6" s="2450"/>
    </row>
    <row r="7" spans="1:17" ht="120.75" customHeight="1" thickBot="1">
      <c r="A7" s="3849" t="s">
        <v>6</v>
      </c>
      <c r="B7" s="3850"/>
      <c r="C7" s="3851"/>
      <c r="D7" s="4515" t="s">
        <v>1507</v>
      </c>
      <c r="E7" s="3154"/>
      <c r="F7" s="3154"/>
      <c r="G7" s="3154"/>
      <c r="H7" s="3154"/>
      <c r="I7" s="3154"/>
      <c r="J7" s="3154"/>
      <c r="K7" s="3155"/>
    </row>
    <row r="8" spans="1:17" ht="57.95" customHeight="1" thickBot="1">
      <c r="A8" s="2545" t="s">
        <v>61</v>
      </c>
      <c r="B8" s="2546"/>
      <c r="C8" s="2546"/>
      <c r="D8" s="2546"/>
      <c r="E8" s="2546"/>
      <c r="F8" s="2546"/>
      <c r="G8" s="2546"/>
      <c r="H8" s="2546"/>
      <c r="I8" s="2546"/>
      <c r="J8" s="2546"/>
      <c r="K8" s="2547"/>
    </row>
    <row r="9" spans="1:17" ht="53.25" customHeight="1">
      <c r="A9" s="863"/>
      <c r="B9" s="862"/>
      <c r="C9" s="846"/>
      <c r="D9" s="2462" t="s">
        <v>4968</v>
      </c>
      <c r="E9" s="2462"/>
      <c r="F9" s="2462"/>
      <c r="G9" s="2462"/>
      <c r="H9" s="2462"/>
      <c r="I9" s="2462"/>
      <c r="J9" s="2462"/>
      <c r="K9" s="2463"/>
    </row>
    <row r="10" spans="1:17" ht="82.5" customHeight="1">
      <c r="A10" s="6076" t="s">
        <v>7</v>
      </c>
      <c r="B10" s="5816"/>
      <c r="C10" s="5817"/>
      <c r="D10" s="3157" t="s">
        <v>4967</v>
      </c>
      <c r="E10" s="3157"/>
      <c r="F10" s="3157"/>
      <c r="G10" s="3157"/>
      <c r="H10" s="3157"/>
      <c r="I10" s="3157"/>
      <c r="J10" s="3157"/>
      <c r="K10" s="3158"/>
    </row>
    <row r="11" spans="1:17" ht="88.5" customHeight="1" thickBot="1">
      <c r="A11" s="6077"/>
      <c r="B11" s="6078"/>
      <c r="C11" s="6079"/>
      <c r="D11" s="3799" t="s">
        <v>4966</v>
      </c>
      <c r="E11" s="3178"/>
      <c r="F11" s="3178"/>
      <c r="G11" s="3178"/>
      <c r="H11" s="3178"/>
      <c r="I11" s="3178"/>
      <c r="J11" s="3178"/>
      <c r="K11" s="3179"/>
    </row>
    <row r="12" spans="1:17" ht="68.25" customHeight="1">
      <c r="A12" s="3133" t="s">
        <v>133</v>
      </c>
      <c r="B12" s="3134"/>
      <c r="C12" s="3135"/>
      <c r="D12" s="3148" t="s">
        <v>4965</v>
      </c>
      <c r="E12" s="3149"/>
      <c r="F12" s="3149"/>
      <c r="G12" s="3149"/>
      <c r="H12" s="3149"/>
      <c r="I12" s="3149"/>
      <c r="J12" s="3149"/>
      <c r="K12" s="3150"/>
    </row>
    <row r="13" spans="1:17" ht="68.25" customHeight="1">
      <c r="A13" s="3136"/>
      <c r="B13" s="5580"/>
      <c r="C13" s="3137"/>
      <c r="D13" s="5412" t="s">
        <v>4964</v>
      </c>
      <c r="E13" s="5808"/>
      <c r="F13" s="5808"/>
      <c r="G13" s="5808"/>
      <c r="H13" s="5808"/>
      <c r="I13" s="5808"/>
      <c r="J13" s="5808"/>
      <c r="K13" s="5809"/>
    </row>
    <row r="14" spans="1:17" ht="99" customHeight="1">
      <c r="A14" s="3136"/>
      <c r="B14" s="5580"/>
      <c r="C14" s="3137"/>
      <c r="D14" s="5412" t="s">
        <v>4963</v>
      </c>
      <c r="E14" s="5808"/>
      <c r="F14" s="5808"/>
      <c r="G14" s="5808"/>
      <c r="H14" s="5808"/>
      <c r="I14" s="5808"/>
      <c r="J14" s="5808"/>
      <c r="K14" s="5809"/>
    </row>
    <row r="15" spans="1:17" ht="71.25" customHeight="1">
      <c r="A15" s="3136"/>
      <c r="B15" s="5580"/>
      <c r="C15" s="3137"/>
      <c r="D15" s="5412" t="s">
        <v>4962</v>
      </c>
      <c r="E15" s="5808"/>
      <c r="F15" s="5808"/>
      <c r="G15" s="5808"/>
      <c r="H15" s="5808"/>
      <c r="I15" s="5808"/>
      <c r="J15" s="5808"/>
      <c r="K15" s="5809"/>
    </row>
    <row r="16" spans="1:17" ht="72" customHeight="1">
      <c r="A16" s="3136"/>
      <c r="B16" s="5580"/>
      <c r="C16" s="3137"/>
      <c r="D16" s="3156" t="s">
        <v>4961</v>
      </c>
      <c r="E16" s="5810"/>
      <c r="F16" s="5810"/>
      <c r="G16" s="5810"/>
      <c r="H16" s="5810"/>
      <c r="I16" s="5810"/>
      <c r="J16" s="5810"/>
      <c r="K16" s="5811"/>
    </row>
    <row r="17" spans="1:18" ht="54" customHeight="1" thickBot="1">
      <c r="A17" s="3136"/>
      <c r="B17" s="5580"/>
      <c r="C17" s="3137"/>
      <c r="D17" s="2512" t="s">
        <v>4960</v>
      </c>
      <c r="E17" s="3151"/>
      <c r="F17" s="3151"/>
      <c r="G17" s="3151"/>
      <c r="H17" s="3151"/>
      <c r="I17" s="3151"/>
      <c r="J17" s="3151"/>
      <c r="K17" s="3152"/>
    </row>
    <row r="18" spans="1:18" ht="54" customHeight="1">
      <c r="A18" s="3133" t="s">
        <v>9</v>
      </c>
      <c r="B18" s="3134"/>
      <c r="C18" s="3135"/>
      <c r="D18" s="4060" t="s">
        <v>4959</v>
      </c>
      <c r="E18" s="3142"/>
      <c r="F18" s="3142"/>
      <c r="G18" s="3142"/>
      <c r="H18" s="3142"/>
      <c r="I18" s="3142"/>
      <c r="J18" s="3142"/>
      <c r="K18" s="3143"/>
    </row>
    <row r="19" spans="1:18" ht="38.25" customHeight="1" thickBot="1">
      <c r="A19" s="3136"/>
      <c r="B19" s="5580"/>
      <c r="C19" s="3137"/>
      <c r="D19" s="3163" t="s">
        <v>4958</v>
      </c>
      <c r="E19" s="5822"/>
      <c r="F19" s="5822"/>
      <c r="G19" s="5822"/>
      <c r="H19" s="5822"/>
      <c r="I19" s="5822"/>
      <c r="J19" s="5822"/>
      <c r="K19" s="5308"/>
    </row>
    <row r="20" spans="1:18" ht="80.25" customHeight="1" thickBot="1">
      <c r="A20" s="2481" t="s">
        <v>33</v>
      </c>
      <c r="B20" s="2526"/>
      <c r="C20" s="2527"/>
      <c r="D20" s="2528" t="s">
        <v>2211</v>
      </c>
      <c r="E20" s="2484"/>
      <c r="F20" s="2484"/>
      <c r="G20" s="2484"/>
      <c r="H20" s="2484"/>
      <c r="I20" s="2484"/>
      <c r="J20" s="2484"/>
      <c r="K20" s="2485"/>
      <c r="L20" s="2450" t="s">
        <v>23</v>
      </c>
      <c r="M20" s="2450"/>
      <c r="N20" s="2450"/>
      <c r="O20" s="2450"/>
      <c r="P20" s="2450"/>
      <c r="Q20" s="2450"/>
      <c r="R20" s="2450"/>
    </row>
    <row r="21" spans="1:18" ht="15.75" thickBot="1">
      <c r="A21" s="844" t="s">
        <v>32</v>
      </c>
      <c r="B21" s="845"/>
      <c r="C21" s="859"/>
      <c r="D21" s="2483" t="s">
        <v>1978</v>
      </c>
      <c r="E21" s="2484"/>
      <c r="F21" s="2484"/>
      <c r="G21" s="2484"/>
      <c r="H21" s="2484"/>
      <c r="I21" s="2484"/>
      <c r="J21" s="2484"/>
      <c r="K21" s="2485"/>
      <c r="L21" s="2572" t="s">
        <v>34</v>
      </c>
      <c r="M21" s="2572"/>
      <c r="N21" s="2572"/>
      <c r="O21" s="2572"/>
      <c r="P21" s="2572"/>
      <c r="Q21" s="2572"/>
      <c r="R21" s="2572"/>
    </row>
    <row r="22" spans="1:18" ht="57" customHeight="1" thickBot="1">
      <c r="A22" s="3849" t="s">
        <v>41</v>
      </c>
      <c r="B22" s="3850"/>
      <c r="C22" s="3850"/>
      <c r="D22" s="3850"/>
      <c r="E22" s="3850"/>
      <c r="F22" s="4183" t="s">
        <v>39</v>
      </c>
      <c r="G22" s="4183"/>
      <c r="H22" s="4183" t="s">
        <v>17</v>
      </c>
      <c r="I22" s="4183"/>
      <c r="J22" s="4183" t="s">
        <v>18</v>
      </c>
      <c r="K22" s="4184"/>
      <c r="L22" s="2450" t="s">
        <v>40</v>
      </c>
      <c r="M22" s="2539"/>
      <c r="N22" s="2539"/>
      <c r="O22" s="2539"/>
      <c r="P22" s="2539"/>
      <c r="Q22" s="2539"/>
      <c r="R22" s="2539"/>
    </row>
    <row r="23" spans="1:18" ht="123" customHeight="1">
      <c r="A23" s="5149" t="s">
        <v>4987</v>
      </c>
      <c r="B23" s="5810"/>
      <c r="C23" s="5810"/>
      <c r="D23" s="5810"/>
      <c r="E23" s="5810"/>
      <c r="F23" s="4194" t="s">
        <v>64</v>
      </c>
      <c r="G23" s="3170"/>
      <c r="H23" s="3157" t="s">
        <v>1500</v>
      </c>
      <c r="I23" s="3157"/>
      <c r="J23" s="6074" t="s">
        <v>4942</v>
      </c>
      <c r="K23" s="6075"/>
    </row>
    <row r="24" spans="1:18" ht="113.25" customHeight="1">
      <c r="A24" s="3190" t="s">
        <v>4986</v>
      </c>
      <c r="B24" s="3151"/>
      <c r="C24" s="3151"/>
      <c r="D24" s="3151"/>
      <c r="E24" s="3160"/>
      <c r="F24" s="4016" t="s">
        <v>64</v>
      </c>
      <c r="G24" s="4017"/>
      <c r="H24" s="2508" t="s">
        <v>1500</v>
      </c>
      <c r="I24" s="2509"/>
      <c r="J24" s="3786" t="s">
        <v>4942</v>
      </c>
      <c r="K24" s="2525"/>
    </row>
    <row r="25" spans="1:18" ht="118.5" customHeight="1">
      <c r="A25" s="3190" t="s">
        <v>4955</v>
      </c>
      <c r="B25" s="3151"/>
      <c r="C25" s="3151"/>
      <c r="D25" s="3151"/>
      <c r="E25" s="3160"/>
      <c r="F25" s="4016" t="s">
        <v>64</v>
      </c>
      <c r="G25" s="4017"/>
      <c r="H25" s="2508" t="s">
        <v>1502</v>
      </c>
      <c r="I25" s="2509"/>
      <c r="J25" s="3786" t="s">
        <v>4941</v>
      </c>
      <c r="K25" s="2525"/>
    </row>
    <row r="26" spans="1:18" ht="118.5" customHeight="1">
      <c r="A26" s="3190" t="s">
        <v>4954</v>
      </c>
      <c r="B26" s="3151"/>
      <c r="C26" s="3151"/>
      <c r="D26" s="3151"/>
      <c r="E26" s="3160"/>
      <c r="F26" s="4016" t="s">
        <v>64</v>
      </c>
      <c r="G26" s="4017"/>
      <c r="H26" s="2508" t="s">
        <v>1502</v>
      </c>
      <c r="I26" s="2509"/>
      <c r="J26" s="3786" t="s">
        <v>4941</v>
      </c>
      <c r="K26" s="2525"/>
    </row>
    <row r="27" spans="1:18" ht="114" customHeight="1">
      <c r="A27" s="3190" t="s">
        <v>4985</v>
      </c>
      <c r="B27" s="3151"/>
      <c r="C27" s="3151"/>
      <c r="D27" s="3151"/>
      <c r="E27" s="3160"/>
      <c r="F27" s="4016" t="s">
        <v>64</v>
      </c>
      <c r="G27" s="4017"/>
      <c r="H27" s="2508" t="s">
        <v>454</v>
      </c>
      <c r="I27" s="2509"/>
      <c r="J27" s="3786" t="s">
        <v>4938</v>
      </c>
      <c r="K27" s="2525"/>
    </row>
    <row r="28" spans="1:18" ht="103.5" customHeight="1">
      <c r="A28" s="3190" t="s">
        <v>4984</v>
      </c>
      <c r="B28" s="3151"/>
      <c r="C28" s="3151"/>
      <c r="D28" s="3151"/>
      <c r="E28" s="3160"/>
      <c r="F28" s="4016" t="s">
        <v>64</v>
      </c>
      <c r="G28" s="4017"/>
      <c r="H28" s="2508" t="s">
        <v>454</v>
      </c>
      <c r="I28" s="2509"/>
      <c r="J28" s="3786" t="s">
        <v>4938</v>
      </c>
      <c r="K28" s="2525"/>
    </row>
    <row r="29" spans="1:18" ht="147" customHeight="1">
      <c r="A29" s="3190" t="s">
        <v>4983</v>
      </c>
      <c r="B29" s="3151"/>
      <c r="C29" s="3151"/>
      <c r="D29" s="3151"/>
      <c r="E29" s="3160"/>
      <c r="F29" s="4016" t="s">
        <v>64</v>
      </c>
      <c r="G29" s="4017"/>
      <c r="H29" s="2508" t="s">
        <v>454</v>
      </c>
      <c r="I29" s="2509"/>
      <c r="J29" s="3786" t="s">
        <v>4938</v>
      </c>
      <c r="K29" s="2525"/>
    </row>
    <row r="30" spans="1:18" ht="153.75" customHeight="1">
      <c r="A30" s="3190" t="s">
        <v>4982</v>
      </c>
      <c r="B30" s="3151"/>
      <c r="C30" s="3151"/>
      <c r="D30" s="3151"/>
      <c r="E30" s="3160"/>
      <c r="F30" s="4016" t="s">
        <v>64</v>
      </c>
      <c r="G30" s="4017"/>
      <c r="H30" s="2508" t="s">
        <v>454</v>
      </c>
      <c r="I30" s="2509"/>
      <c r="J30" s="3786" t="s">
        <v>4938</v>
      </c>
      <c r="K30" s="2525"/>
    </row>
    <row r="31" spans="1:18" ht="74.25" customHeight="1">
      <c r="A31" s="3190" t="s">
        <v>4949</v>
      </c>
      <c r="B31" s="3151"/>
      <c r="C31" s="3151"/>
      <c r="D31" s="3151"/>
      <c r="E31" s="3160"/>
      <c r="F31" s="4016" t="s">
        <v>64</v>
      </c>
      <c r="G31" s="4017"/>
      <c r="H31" s="2508" t="s">
        <v>454</v>
      </c>
      <c r="I31" s="2509"/>
      <c r="J31" s="3786" t="s">
        <v>4938</v>
      </c>
      <c r="K31" s="2525"/>
    </row>
    <row r="32" spans="1:18" ht="146.25" customHeight="1">
      <c r="A32" s="3190" t="s">
        <v>4981</v>
      </c>
      <c r="B32" s="3151"/>
      <c r="C32" s="3151"/>
      <c r="D32" s="3151"/>
      <c r="E32" s="3160"/>
      <c r="F32" s="4016" t="s">
        <v>64</v>
      </c>
      <c r="G32" s="4017"/>
      <c r="H32" s="2508" t="s">
        <v>1504</v>
      </c>
      <c r="I32" s="2509"/>
      <c r="J32" s="3786" t="s">
        <v>4927</v>
      </c>
      <c r="K32" s="2525"/>
    </row>
    <row r="33" spans="1:11" ht="164.25" customHeight="1">
      <c r="A33" s="3190" t="s">
        <v>4980</v>
      </c>
      <c r="B33" s="3151"/>
      <c r="C33" s="3151"/>
      <c r="D33" s="3151"/>
      <c r="E33" s="3160"/>
      <c r="F33" s="4016" t="s">
        <v>64</v>
      </c>
      <c r="G33" s="4017"/>
      <c r="H33" s="3192" t="s">
        <v>1504</v>
      </c>
      <c r="I33" s="3192"/>
      <c r="J33" s="3833" t="s">
        <v>4927</v>
      </c>
      <c r="K33" s="6069"/>
    </row>
    <row r="34" spans="1:11" ht="164.25" customHeight="1">
      <c r="A34" s="3190" t="s">
        <v>4979</v>
      </c>
      <c r="B34" s="3151"/>
      <c r="C34" s="3151"/>
      <c r="D34" s="3151"/>
      <c r="E34" s="3160"/>
      <c r="F34" s="4016" t="s">
        <v>64</v>
      </c>
      <c r="G34" s="4017"/>
      <c r="H34" s="3192" t="s">
        <v>1504</v>
      </c>
      <c r="I34" s="3192"/>
      <c r="J34" s="3833" t="s">
        <v>4927</v>
      </c>
      <c r="K34" s="6069"/>
    </row>
    <row r="35" spans="1:11" ht="163.5" customHeight="1">
      <c r="A35" s="3190" t="s">
        <v>4978</v>
      </c>
      <c r="B35" s="3151"/>
      <c r="C35" s="3151"/>
      <c r="D35" s="3151"/>
      <c r="E35" s="3160"/>
      <c r="F35" s="4016" t="s">
        <v>64</v>
      </c>
      <c r="G35" s="4017"/>
      <c r="H35" s="3192" t="s">
        <v>1504</v>
      </c>
      <c r="I35" s="3192"/>
      <c r="J35" s="3833" t="s">
        <v>4927</v>
      </c>
      <c r="K35" s="6069"/>
    </row>
    <row r="36" spans="1:11" ht="126.75" customHeight="1">
      <c r="A36" s="3190" t="s">
        <v>4977</v>
      </c>
      <c r="B36" s="3151"/>
      <c r="C36" s="3151"/>
      <c r="D36" s="3151"/>
      <c r="E36" s="3160"/>
      <c r="F36" s="4016" t="s">
        <v>64</v>
      </c>
      <c r="G36" s="4017"/>
      <c r="H36" s="3192" t="s">
        <v>1504</v>
      </c>
      <c r="I36" s="3192"/>
      <c r="J36" s="3833" t="s">
        <v>4927</v>
      </c>
      <c r="K36" s="6069"/>
    </row>
    <row r="37" spans="1:11" ht="98.25" customHeight="1">
      <c r="A37" s="3190" t="s">
        <v>1859</v>
      </c>
      <c r="B37" s="3151"/>
      <c r="C37" s="3151"/>
      <c r="D37" s="3151"/>
      <c r="E37" s="3160"/>
      <c r="F37" s="4016" t="s">
        <v>64</v>
      </c>
      <c r="G37" s="4017"/>
      <c r="H37" s="3192" t="s">
        <v>1504</v>
      </c>
      <c r="I37" s="3192"/>
      <c r="J37" s="3833" t="s">
        <v>4927</v>
      </c>
      <c r="K37" s="6069"/>
    </row>
    <row r="38" spans="1:11" ht="134.25" customHeight="1">
      <c r="A38" s="3190" t="s">
        <v>4976</v>
      </c>
      <c r="B38" s="3151"/>
      <c r="C38" s="3151"/>
      <c r="D38" s="3151"/>
      <c r="E38" s="3160"/>
      <c r="F38" s="4017" t="s">
        <v>54</v>
      </c>
      <c r="G38" s="4017"/>
      <c r="H38" s="3192" t="s">
        <v>1500</v>
      </c>
      <c r="I38" s="3192"/>
      <c r="J38" s="3833" t="s">
        <v>4942</v>
      </c>
      <c r="K38" s="6069"/>
    </row>
    <row r="39" spans="1:11" ht="124.5" customHeight="1">
      <c r="A39" s="3190" t="s">
        <v>1501</v>
      </c>
      <c r="B39" s="3151"/>
      <c r="C39" s="3151"/>
      <c r="D39" s="3151"/>
      <c r="E39" s="3160"/>
      <c r="F39" s="4017" t="s">
        <v>54</v>
      </c>
      <c r="G39" s="4017"/>
      <c r="H39" s="3192" t="s">
        <v>1502</v>
      </c>
      <c r="I39" s="3192"/>
      <c r="J39" s="3833" t="s">
        <v>4941</v>
      </c>
      <c r="K39" s="6069"/>
    </row>
    <row r="40" spans="1:11" ht="111.75" customHeight="1">
      <c r="A40" s="3190" t="s">
        <v>1503</v>
      </c>
      <c r="B40" s="3151"/>
      <c r="C40" s="3151"/>
      <c r="D40" s="3151"/>
      <c r="E40" s="3160"/>
      <c r="F40" s="4017" t="s">
        <v>54</v>
      </c>
      <c r="G40" s="4017"/>
      <c r="H40" s="3192" t="s">
        <v>454</v>
      </c>
      <c r="I40" s="3192"/>
      <c r="J40" s="3833" t="s">
        <v>4938</v>
      </c>
      <c r="K40" s="6069"/>
    </row>
    <row r="41" spans="1:11" ht="78.599999999999994" customHeight="1">
      <c r="A41" s="3190" t="s">
        <v>4940</v>
      </c>
      <c r="B41" s="3151"/>
      <c r="C41" s="3151"/>
      <c r="D41" s="3151"/>
      <c r="E41" s="3160"/>
      <c r="F41" s="4017" t="s">
        <v>54</v>
      </c>
      <c r="G41" s="4017"/>
      <c r="H41" s="3192" t="s">
        <v>454</v>
      </c>
      <c r="I41" s="3192"/>
      <c r="J41" s="3833" t="s">
        <v>4938</v>
      </c>
      <c r="K41" s="6069"/>
    </row>
    <row r="42" spans="1:11" ht="82.5" customHeight="1">
      <c r="A42" s="3190" t="s">
        <v>4939</v>
      </c>
      <c r="B42" s="3151"/>
      <c r="C42" s="3151"/>
      <c r="D42" s="3151"/>
      <c r="E42" s="3160"/>
      <c r="F42" s="4017" t="s">
        <v>54</v>
      </c>
      <c r="G42" s="4017"/>
      <c r="H42" s="3192" t="s">
        <v>454</v>
      </c>
      <c r="I42" s="3192"/>
      <c r="J42" s="3833" t="s">
        <v>4938</v>
      </c>
      <c r="K42" s="6069"/>
    </row>
    <row r="43" spans="1:11" ht="156" customHeight="1">
      <c r="A43" s="3190" t="s">
        <v>4975</v>
      </c>
      <c r="B43" s="3151"/>
      <c r="C43" s="3151"/>
      <c r="D43" s="3151"/>
      <c r="E43" s="3160"/>
      <c r="F43" s="4017" t="s">
        <v>54</v>
      </c>
      <c r="G43" s="4017"/>
      <c r="H43" s="3192" t="s">
        <v>1504</v>
      </c>
      <c r="I43" s="3192"/>
      <c r="J43" s="3833" t="s">
        <v>4927</v>
      </c>
      <c r="K43" s="6069"/>
    </row>
    <row r="44" spans="1:11" ht="153" customHeight="1">
      <c r="A44" s="3190" t="s">
        <v>4974</v>
      </c>
      <c r="B44" s="3151"/>
      <c r="C44" s="3151"/>
      <c r="D44" s="3151"/>
      <c r="E44" s="3160"/>
      <c r="F44" s="4017" t="s">
        <v>54</v>
      </c>
      <c r="G44" s="4017"/>
      <c r="H44" s="3192" t="s">
        <v>1504</v>
      </c>
      <c r="I44" s="3192"/>
      <c r="J44" s="3833" t="s">
        <v>4927</v>
      </c>
      <c r="K44" s="6069"/>
    </row>
    <row r="45" spans="1:11" ht="156" customHeight="1">
      <c r="A45" s="3190" t="s">
        <v>4973</v>
      </c>
      <c r="B45" s="3151"/>
      <c r="C45" s="3151"/>
      <c r="D45" s="3151"/>
      <c r="E45" s="3160"/>
      <c r="F45" s="4017" t="s">
        <v>54</v>
      </c>
      <c r="G45" s="4017"/>
      <c r="H45" s="3192" t="s">
        <v>1504</v>
      </c>
      <c r="I45" s="3192"/>
      <c r="J45" s="3833" t="s">
        <v>4927</v>
      </c>
      <c r="K45" s="6069"/>
    </row>
    <row r="46" spans="1:11" ht="167.25" customHeight="1">
      <c r="A46" s="3190" t="s">
        <v>4972</v>
      </c>
      <c r="B46" s="3151"/>
      <c r="C46" s="3151"/>
      <c r="D46" s="3151"/>
      <c r="E46" s="3160"/>
      <c r="F46" s="4017" t="s">
        <v>54</v>
      </c>
      <c r="G46" s="4017"/>
      <c r="H46" s="3192" t="s">
        <v>1504</v>
      </c>
      <c r="I46" s="3192"/>
      <c r="J46" s="3833" t="s">
        <v>4927</v>
      </c>
      <c r="K46" s="6069"/>
    </row>
    <row r="47" spans="1:11" ht="166.5" customHeight="1">
      <c r="A47" s="3190" t="s">
        <v>4971</v>
      </c>
      <c r="B47" s="3151"/>
      <c r="C47" s="3151"/>
      <c r="D47" s="3151"/>
      <c r="E47" s="3160"/>
      <c r="F47" s="4017" t="s">
        <v>54</v>
      </c>
      <c r="G47" s="4017"/>
      <c r="H47" s="3192" t="s">
        <v>1504</v>
      </c>
      <c r="I47" s="3192"/>
      <c r="J47" s="3833" t="s">
        <v>4927</v>
      </c>
      <c r="K47" s="6069"/>
    </row>
    <row r="48" spans="1:11" ht="147" customHeight="1">
      <c r="A48" s="3190" t="s">
        <v>4932</v>
      </c>
      <c r="B48" s="3151"/>
      <c r="C48" s="3151"/>
      <c r="D48" s="3151"/>
      <c r="E48" s="3160"/>
      <c r="F48" s="4017" t="s">
        <v>54</v>
      </c>
      <c r="G48" s="4017"/>
      <c r="H48" s="3192" t="s">
        <v>1504</v>
      </c>
      <c r="I48" s="3192"/>
      <c r="J48" s="3833" t="s">
        <v>4927</v>
      </c>
      <c r="K48" s="6069"/>
    </row>
    <row r="49" spans="1:11" ht="109.5" customHeight="1">
      <c r="A49" s="3190" t="s">
        <v>4931</v>
      </c>
      <c r="B49" s="3151"/>
      <c r="C49" s="3151"/>
      <c r="D49" s="3151"/>
      <c r="E49" s="3160"/>
      <c r="F49" s="4017" t="s">
        <v>54</v>
      </c>
      <c r="G49" s="4017"/>
      <c r="H49" s="3192" t="s">
        <v>1504</v>
      </c>
      <c r="I49" s="3192"/>
      <c r="J49" s="3833" t="s">
        <v>4927</v>
      </c>
      <c r="K49" s="6069"/>
    </row>
    <row r="50" spans="1:11" ht="101.25" customHeight="1">
      <c r="A50" s="3190" t="s">
        <v>4930</v>
      </c>
      <c r="B50" s="3151"/>
      <c r="C50" s="3151"/>
      <c r="D50" s="3151"/>
      <c r="E50" s="3160"/>
      <c r="F50" s="3171" t="s">
        <v>54</v>
      </c>
      <c r="G50" s="3172"/>
      <c r="H50" s="3192" t="s">
        <v>1504</v>
      </c>
      <c r="I50" s="3192"/>
      <c r="J50" s="3833" t="s">
        <v>4927</v>
      </c>
      <c r="K50" s="6069"/>
    </row>
    <row r="51" spans="1:11" ht="100.5" customHeight="1">
      <c r="A51" s="3190" t="s">
        <v>4929</v>
      </c>
      <c r="B51" s="3151"/>
      <c r="C51" s="3151"/>
      <c r="D51" s="3151"/>
      <c r="E51" s="3160"/>
      <c r="F51" s="3171" t="s">
        <v>54</v>
      </c>
      <c r="G51" s="3172"/>
      <c r="H51" s="3192" t="s">
        <v>1504</v>
      </c>
      <c r="I51" s="3192"/>
      <c r="J51" s="3833" t="s">
        <v>4927</v>
      </c>
      <c r="K51" s="6069"/>
    </row>
    <row r="52" spans="1:11" ht="107.25" customHeight="1" thickBot="1">
      <c r="A52" s="3190" t="s">
        <v>4970</v>
      </c>
      <c r="B52" s="6070"/>
      <c r="C52" s="6070"/>
      <c r="D52" s="6070"/>
      <c r="E52" s="3191"/>
      <c r="F52" s="3171" t="s">
        <v>54</v>
      </c>
      <c r="G52" s="3172"/>
      <c r="H52" s="6071" t="s">
        <v>1504</v>
      </c>
      <c r="I52" s="6072"/>
      <c r="J52" s="3822" t="s">
        <v>4927</v>
      </c>
      <c r="K52" s="6073"/>
    </row>
    <row r="53" spans="1:11" ht="24" customHeight="1">
      <c r="A53" s="2486" t="s">
        <v>42</v>
      </c>
      <c r="B53" s="2487"/>
      <c r="C53" s="6067" t="s">
        <v>87</v>
      </c>
      <c r="D53" s="3176"/>
      <c r="E53" s="3176"/>
      <c r="F53" s="3176"/>
      <c r="G53" s="3176"/>
      <c r="H53" s="3176"/>
      <c r="I53" s="3176"/>
      <c r="J53" s="3176"/>
      <c r="K53" s="3177"/>
    </row>
    <row r="54" spans="1:11" ht="24" customHeight="1" thickBot="1">
      <c r="A54" s="2488"/>
      <c r="B54" s="2489"/>
      <c r="C54" s="6068" t="s">
        <v>6863</v>
      </c>
      <c r="D54" s="3151"/>
      <c r="E54" s="3151"/>
      <c r="F54" s="3151"/>
      <c r="G54" s="3151"/>
      <c r="H54" s="3151"/>
      <c r="I54" s="3151"/>
      <c r="J54" s="3151"/>
      <c r="K54" s="3152"/>
    </row>
    <row r="55" spans="1:11" ht="297.95" customHeight="1" thickBot="1">
      <c r="A55" s="2481" t="s">
        <v>19</v>
      </c>
      <c r="B55" s="2482"/>
      <c r="C55" s="2484" t="s">
        <v>8634</v>
      </c>
      <c r="D55" s="2484"/>
      <c r="E55" s="2484"/>
      <c r="F55" s="2484"/>
      <c r="G55" s="2484"/>
      <c r="H55" s="2484"/>
      <c r="I55" s="2484"/>
      <c r="J55" s="2484"/>
      <c r="K55" s="2485"/>
    </row>
    <row r="56" spans="1:11" ht="36" customHeight="1">
      <c r="A56" s="2486" t="s">
        <v>21</v>
      </c>
      <c r="B56" s="2487"/>
      <c r="C56" s="2493" t="s">
        <v>4926</v>
      </c>
      <c r="D56" s="2493"/>
      <c r="E56" s="2493"/>
      <c r="F56" s="2493"/>
      <c r="G56" s="2493"/>
      <c r="H56" s="2493"/>
      <c r="I56" s="2493"/>
      <c r="J56" s="2493"/>
      <c r="K56" s="2494"/>
    </row>
    <row r="57" spans="1:11" s="843" customFormat="1" ht="48" customHeight="1">
      <c r="A57" s="2488"/>
      <c r="B57" s="2489"/>
      <c r="C57" s="2496" t="s">
        <v>4969</v>
      </c>
      <c r="D57" s="2496"/>
      <c r="E57" s="2496"/>
      <c r="F57" s="2496"/>
      <c r="G57" s="2496"/>
      <c r="H57" s="2496"/>
      <c r="I57" s="2496"/>
      <c r="J57" s="2496"/>
      <c r="K57" s="2497"/>
    </row>
    <row r="58" spans="1:11" s="843" customFormat="1" ht="36" customHeight="1" thickBot="1">
      <c r="A58" s="2490"/>
      <c r="B58" s="2491"/>
      <c r="C58" s="2496" t="s">
        <v>4924</v>
      </c>
      <c r="D58" s="2496"/>
      <c r="E58" s="2496"/>
      <c r="F58" s="2496"/>
      <c r="G58" s="2496"/>
      <c r="H58" s="2496"/>
      <c r="I58" s="2496"/>
      <c r="J58" s="2496"/>
      <c r="K58" s="2497"/>
    </row>
    <row r="59" spans="1:11" s="843" customFormat="1" ht="36" customHeight="1">
      <c r="A59" s="3183" t="s">
        <v>20</v>
      </c>
      <c r="B59" s="3184"/>
      <c r="C59" s="3189" t="s">
        <v>7204</v>
      </c>
      <c r="D59" s="2462"/>
      <c r="E59" s="2462"/>
      <c r="F59" s="2462"/>
      <c r="G59" s="2462"/>
      <c r="H59" s="2462"/>
      <c r="I59" s="2462"/>
      <c r="J59" s="2462"/>
      <c r="K59" s="2463"/>
    </row>
    <row r="60" spans="1:11" ht="36" customHeight="1">
      <c r="A60" s="3187"/>
      <c r="B60" s="3188"/>
      <c r="C60" s="3191" t="s">
        <v>6864</v>
      </c>
      <c r="D60" s="3192"/>
      <c r="E60" s="3192"/>
      <c r="F60" s="3192"/>
      <c r="G60" s="3192"/>
      <c r="H60" s="3192"/>
      <c r="I60" s="3192"/>
      <c r="J60" s="3192"/>
      <c r="K60" s="3193"/>
    </row>
    <row r="61" spans="1:11" ht="36" customHeight="1">
      <c r="A61" s="3187"/>
      <c r="B61" s="3188"/>
      <c r="C61" s="3191" t="s">
        <v>1505</v>
      </c>
      <c r="D61" s="3192"/>
      <c r="E61" s="3192"/>
      <c r="F61" s="3192"/>
      <c r="G61" s="3192"/>
      <c r="H61" s="3192"/>
      <c r="I61" s="3192"/>
      <c r="J61" s="3192"/>
      <c r="K61" s="3193"/>
    </row>
    <row r="62" spans="1:11" ht="36" customHeight="1">
      <c r="A62" s="3187"/>
      <c r="B62" s="3188"/>
      <c r="C62" s="3191" t="s">
        <v>7205</v>
      </c>
      <c r="D62" s="3192"/>
      <c r="E62" s="3192"/>
      <c r="F62" s="3192"/>
      <c r="G62" s="3192"/>
      <c r="H62" s="3192"/>
      <c r="I62" s="3192"/>
      <c r="J62" s="3192"/>
      <c r="K62" s="3193"/>
    </row>
    <row r="63" spans="1:11" ht="36" customHeight="1">
      <c r="A63" s="3187"/>
      <c r="B63" s="3188"/>
      <c r="C63" s="3191" t="s">
        <v>1963</v>
      </c>
      <c r="D63" s="3192"/>
      <c r="E63" s="3192"/>
      <c r="F63" s="3192"/>
      <c r="G63" s="3192"/>
      <c r="H63" s="3192"/>
      <c r="I63" s="3192"/>
      <c r="J63" s="3192"/>
      <c r="K63" s="3193"/>
    </row>
    <row r="64" spans="1:11" ht="36" customHeight="1" thickBot="1">
      <c r="A64" s="3187"/>
      <c r="B64" s="3188"/>
      <c r="C64" s="2509" t="s">
        <v>1506</v>
      </c>
      <c r="D64" s="3192"/>
      <c r="E64" s="3192"/>
      <c r="F64" s="3192"/>
      <c r="G64" s="3192"/>
      <c r="H64" s="3192"/>
      <c r="I64" s="3192"/>
      <c r="J64" s="3192"/>
      <c r="K64" s="3193"/>
    </row>
    <row r="65" spans="1:12" ht="21" customHeight="1" thickBot="1">
      <c r="A65" s="2562" t="s">
        <v>29</v>
      </c>
      <c r="B65" s="2563"/>
      <c r="C65" s="2563"/>
      <c r="D65" s="2563"/>
      <c r="E65" s="2563"/>
      <c r="F65" s="2563"/>
      <c r="G65" s="2563"/>
      <c r="H65" s="2563"/>
      <c r="I65" s="2563"/>
      <c r="J65" s="2563"/>
      <c r="K65" s="3194"/>
    </row>
    <row r="66" spans="1:12" ht="29.25" customHeight="1">
      <c r="A66" s="2478" t="s">
        <v>24</v>
      </c>
      <c r="B66" s="2479"/>
      <c r="C66" s="2479"/>
      <c r="D66" s="2479"/>
      <c r="E66" s="2480"/>
      <c r="F66" s="2428">
        <v>30</v>
      </c>
      <c r="G66" s="2429"/>
      <c r="H66" s="2429"/>
      <c r="I66" s="2429"/>
      <c r="J66" s="2429"/>
      <c r="K66" s="2430"/>
    </row>
    <row r="67" spans="1:12" ht="29.25" customHeight="1">
      <c r="A67" s="2475" t="s">
        <v>26</v>
      </c>
      <c r="B67" s="4721"/>
      <c r="C67" s="4721"/>
      <c r="D67" s="4721"/>
      <c r="E67" s="4722"/>
      <c r="F67" s="2431">
        <v>20</v>
      </c>
      <c r="G67" s="2432"/>
      <c r="H67" s="2432"/>
      <c r="I67" s="2432"/>
      <c r="J67" s="2432"/>
      <c r="K67" s="2433"/>
      <c r="L67" s="7" t="s">
        <v>27</v>
      </c>
    </row>
    <row r="68" spans="1:12" ht="13.5" customHeight="1" thickBot="1">
      <c r="A68" s="861" t="s">
        <v>22</v>
      </c>
      <c r="B68" s="860"/>
      <c r="C68" s="860"/>
      <c r="D68" s="860"/>
      <c r="E68" s="860"/>
      <c r="F68" s="4212" t="s">
        <v>8402</v>
      </c>
      <c r="G68" s="2435"/>
      <c r="H68" s="2435"/>
      <c r="I68" s="2435"/>
      <c r="J68" s="2435"/>
      <c r="K68" s="2436"/>
    </row>
    <row r="69" spans="1:12" ht="33.6" customHeight="1">
      <c r="A69" s="2486" t="s">
        <v>3356</v>
      </c>
      <c r="B69" s="3732"/>
      <c r="C69" s="3732"/>
      <c r="D69" s="3732"/>
      <c r="E69" s="3999"/>
      <c r="F69" s="4404" t="s">
        <v>8633</v>
      </c>
      <c r="G69" s="4404"/>
      <c r="H69" s="4404"/>
      <c r="I69" s="4404"/>
      <c r="J69" s="4404"/>
      <c r="K69" s="4405"/>
    </row>
    <row r="70" spans="1:12" ht="34.5" customHeight="1"/>
    <row r="71" spans="1:12" ht="33" customHeight="1"/>
    <row r="76" spans="1:12" ht="29.25" customHeight="1"/>
  </sheetData>
  <sheetProtection algorithmName="SHA-512" hashValue="etKYdTtUGhoY0PWmiJlC/ACN9hzWynPbfSLKIAP3FtM7iUp7/yrtuIz1YRrvRz7aGVyzwhTOsghwDYUWLmNVlA==" saltValue="L/7dy5yjTIrxOPadutoegw==" spinCount="100000" sheet="1" objects="1" scenarios="1"/>
  <mergeCells count="194">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D9:K9"/>
    <mergeCell ref="A10:C11"/>
    <mergeCell ref="D10:K10"/>
    <mergeCell ref="D11:K11"/>
    <mergeCell ref="A12:C17"/>
    <mergeCell ref="D12:K12"/>
    <mergeCell ref="D13:K13"/>
    <mergeCell ref="D14:K14"/>
    <mergeCell ref="D15:K15"/>
    <mergeCell ref="D16:K16"/>
    <mergeCell ref="D17:K17"/>
    <mergeCell ref="A18:C19"/>
    <mergeCell ref="D18:K18"/>
    <mergeCell ref="D19:K19"/>
    <mergeCell ref="A20:C20"/>
    <mergeCell ref="D20:K20"/>
    <mergeCell ref="L20:R20"/>
    <mergeCell ref="D21:K21"/>
    <mergeCell ref="L21:R21"/>
    <mergeCell ref="A22:E22"/>
    <mergeCell ref="F22:G22"/>
    <mergeCell ref="H22:I22"/>
    <mergeCell ref="J22:K22"/>
    <mergeCell ref="L22:R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5:E35"/>
    <mergeCell ref="F35:G35"/>
    <mergeCell ref="H35:I35"/>
    <mergeCell ref="J35:K35"/>
    <mergeCell ref="A36:E36"/>
    <mergeCell ref="F36:G36"/>
    <mergeCell ref="H36:I36"/>
    <mergeCell ref="J36:K36"/>
    <mergeCell ref="A32:E32"/>
    <mergeCell ref="F32:G32"/>
    <mergeCell ref="H32:I32"/>
    <mergeCell ref="J32:K32"/>
    <mergeCell ref="A33:E33"/>
    <mergeCell ref="F33:G33"/>
    <mergeCell ref="H33:I33"/>
    <mergeCell ref="J33:K33"/>
    <mergeCell ref="A34:E34"/>
    <mergeCell ref="F34:G34"/>
    <mergeCell ref="H34:I34"/>
    <mergeCell ref="J34:K34"/>
    <mergeCell ref="A38:E38"/>
    <mergeCell ref="F38:G38"/>
    <mergeCell ref="H38:I38"/>
    <mergeCell ref="J38:K38"/>
    <mergeCell ref="A37:E37"/>
    <mergeCell ref="F37:G37"/>
    <mergeCell ref="A39:E39"/>
    <mergeCell ref="F39:G39"/>
    <mergeCell ref="H39:I39"/>
    <mergeCell ref="J39:K39"/>
    <mergeCell ref="H37:I37"/>
    <mergeCell ref="J37:K37"/>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9:E49"/>
    <mergeCell ref="F49:G49"/>
    <mergeCell ref="H49:I49"/>
    <mergeCell ref="J49:K49"/>
    <mergeCell ref="A50:E50"/>
    <mergeCell ref="F50:G50"/>
    <mergeCell ref="H50:I50"/>
    <mergeCell ref="J50:K50"/>
    <mergeCell ref="A46:E46"/>
    <mergeCell ref="F46:G46"/>
    <mergeCell ref="H46:I46"/>
    <mergeCell ref="J46:K46"/>
    <mergeCell ref="A47:E47"/>
    <mergeCell ref="F47:G47"/>
    <mergeCell ref="H47:I47"/>
    <mergeCell ref="J47:K47"/>
    <mergeCell ref="A48:E48"/>
    <mergeCell ref="F48:G48"/>
    <mergeCell ref="H48:I48"/>
    <mergeCell ref="J48:K48"/>
    <mergeCell ref="C58:K58"/>
    <mergeCell ref="A51:E51"/>
    <mergeCell ref="F51:G51"/>
    <mergeCell ref="H51:I51"/>
    <mergeCell ref="J51:K51"/>
    <mergeCell ref="A52:E52"/>
    <mergeCell ref="F52:G52"/>
    <mergeCell ref="H52:I52"/>
    <mergeCell ref="J52:K52"/>
    <mergeCell ref="A66:E66"/>
    <mergeCell ref="A67:E67"/>
    <mergeCell ref="A69:E69"/>
    <mergeCell ref="L5:Q6"/>
    <mergeCell ref="A65:K65"/>
    <mergeCell ref="F66:K66"/>
    <mergeCell ref="F67:K67"/>
    <mergeCell ref="F68:K68"/>
    <mergeCell ref="F69:K69"/>
    <mergeCell ref="A59:B64"/>
    <mergeCell ref="C59:K59"/>
    <mergeCell ref="C60:K60"/>
    <mergeCell ref="C61:K61"/>
    <mergeCell ref="C62:K62"/>
    <mergeCell ref="C63:K63"/>
    <mergeCell ref="C64:K64"/>
    <mergeCell ref="A53:B54"/>
    <mergeCell ref="C53:K53"/>
    <mergeCell ref="C54:K54"/>
    <mergeCell ref="A55:B55"/>
    <mergeCell ref="C55:K55"/>
    <mergeCell ref="A56:B58"/>
    <mergeCell ref="C56:K56"/>
    <mergeCell ref="C57:K57"/>
  </mergeCells>
  <pageMargins left="0.7" right="0.7" top="0.75" bottom="0.75" header="0.3" footer="0.3"/>
  <pageSetup paperSize="9" scale="52" fitToHeight="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Arkusz125">
    <tabColor rgb="FFFFC000"/>
  </sheetPr>
  <dimension ref="A1:R82"/>
  <sheetViews>
    <sheetView topLeftCell="A55" zoomScaleNormal="100" workbookViewId="0">
      <selection activeCell="P53" sqref="P53"/>
    </sheetView>
  </sheetViews>
  <sheetFormatPr defaultColWidth="9.140625" defaultRowHeight="15"/>
  <cols>
    <col min="1" max="11" width="8.5703125" style="730" customWidth="1"/>
    <col min="12" max="16384" width="9.140625" style="730"/>
  </cols>
  <sheetData>
    <row r="1" spans="1:17" ht="81.75" customHeight="1" thickBot="1">
      <c r="A1" s="1271" t="s">
        <v>1</v>
      </c>
      <c r="B1" s="1272"/>
      <c r="C1" s="1272"/>
      <c r="D1" s="1275" t="s">
        <v>11</v>
      </c>
      <c r="E1" s="1277"/>
      <c r="F1" s="1536" t="s">
        <v>10</v>
      </c>
      <c r="G1" s="1537"/>
      <c r="H1" s="1538"/>
      <c r="I1" s="1275" t="s">
        <v>2168</v>
      </c>
      <c r="J1" s="1276"/>
      <c r="K1" s="1277"/>
    </row>
    <row r="2" spans="1:17" ht="45" customHeight="1" thickBot="1">
      <c r="A2" s="1158" t="s">
        <v>12</v>
      </c>
      <c r="B2" s="1159"/>
      <c r="C2" s="1267"/>
      <c r="D2" s="2739" t="s">
        <v>4891</v>
      </c>
      <c r="E2" s="1279"/>
      <c r="F2" s="1536" t="s">
        <v>2</v>
      </c>
      <c r="G2" s="1537"/>
      <c r="H2" s="1538"/>
      <c r="I2" s="1278" t="s">
        <v>127</v>
      </c>
      <c r="J2" s="5529"/>
      <c r="K2" s="1279"/>
    </row>
    <row r="3" spans="1:17" ht="15.75" thickBot="1">
      <c r="A3" s="1158" t="s">
        <v>3</v>
      </c>
      <c r="B3" s="1159"/>
      <c r="C3" s="1267"/>
      <c r="D3" s="6091" t="s">
        <v>128</v>
      </c>
      <c r="E3" s="6092"/>
      <c r="F3" s="1158" t="s">
        <v>4</v>
      </c>
      <c r="G3" s="1159"/>
      <c r="H3" s="1267"/>
      <c r="I3" s="1268">
        <v>3</v>
      </c>
      <c r="J3" s="1270"/>
      <c r="K3" s="1269"/>
    </row>
    <row r="4" spans="1:17" ht="15.75" thickBot="1">
      <c r="A4" s="1158" t="s">
        <v>5</v>
      </c>
      <c r="B4" s="1159"/>
      <c r="C4" s="1267"/>
      <c r="D4" s="1273" t="s">
        <v>129</v>
      </c>
      <c r="E4" s="1274"/>
      <c r="F4" s="1158" t="s">
        <v>0</v>
      </c>
      <c r="G4" s="1159"/>
      <c r="H4" s="1267"/>
      <c r="I4" s="1268" t="s">
        <v>30</v>
      </c>
      <c r="J4" s="1270"/>
      <c r="K4" s="1269"/>
      <c r="L4" s="730" t="s">
        <v>14</v>
      </c>
    </row>
    <row r="5" spans="1:17" ht="15.75" thickBot="1">
      <c r="A5" s="1158" t="s">
        <v>15</v>
      </c>
      <c r="B5" s="1159"/>
      <c r="C5" s="1267"/>
      <c r="D5" s="1268" t="s">
        <v>31</v>
      </c>
      <c r="E5" s="1269"/>
      <c r="F5" s="1158" t="s">
        <v>16</v>
      </c>
      <c r="G5" s="1159"/>
      <c r="H5" s="1267"/>
      <c r="I5" s="1268" t="s">
        <v>60</v>
      </c>
      <c r="J5" s="1270"/>
      <c r="K5" s="1269"/>
      <c r="L5" s="1245" t="s">
        <v>43</v>
      </c>
      <c r="M5" s="1441"/>
      <c r="N5" s="1441"/>
      <c r="O5" s="1441"/>
      <c r="P5" s="1441"/>
      <c r="Q5" s="1441"/>
    </row>
    <row r="6" spans="1:17" ht="44.25" customHeight="1" thickBot="1">
      <c r="A6" s="1492" t="s">
        <v>28</v>
      </c>
      <c r="B6" s="1493"/>
      <c r="C6" s="1494"/>
      <c r="D6" s="2123" t="s">
        <v>3870</v>
      </c>
      <c r="E6" s="1200"/>
      <c r="F6" s="1200"/>
      <c r="G6" s="1200"/>
      <c r="H6" s="1200"/>
      <c r="I6" s="1200"/>
      <c r="J6" s="1200"/>
      <c r="K6" s="1201"/>
      <c r="L6" s="1245"/>
      <c r="M6" s="1441"/>
      <c r="N6" s="1441"/>
      <c r="O6" s="1441"/>
      <c r="P6" s="1441"/>
      <c r="Q6" s="1441"/>
    </row>
    <row r="7" spans="1:17" ht="55.9" customHeight="1" thickBot="1">
      <c r="A7" s="1492" t="s">
        <v>6</v>
      </c>
      <c r="B7" s="1493"/>
      <c r="C7" s="1494"/>
      <c r="D7" s="2124" t="s">
        <v>520</v>
      </c>
      <c r="E7" s="1378"/>
      <c r="F7" s="1378"/>
      <c r="G7" s="1378"/>
      <c r="H7" s="1378"/>
      <c r="I7" s="1378"/>
      <c r="J7" s="1378"/>
      <c r="K7" s="1379"/>
    </row>
    <row r="8" spans="1:17" ht="35.450000000000003" customHeight="1" thickBot="1">
      <c r="A8" s="2074" t="s">
        <v>61</v>
      </c>
      <c r="B8" s="2075"/>
      <c r="C8" s="2075"/>
      <c r="D8" s="2075"/>
      <c r="E8" s="2075"/>
      <c r="F8" s="2075"/>
      <c r="G8" s="2075"/>
      <c r="H8" s="2075"/>
      <c r="I8" s="2075"/>
      <c r="J8" s="2075"/>
      <c r="K8" s="2076"/>
    </row>
    <row r="9" spans="1:17" ht="72.75" customHeight="1">
      <c r="A9" s="1368" t="s">
        <v>7</v>
      </c>
      <c r="B9" s="3452"/>
      <c r="C9" s="2116"/>
      <c r="D9" s="3603" t="s">
        <v>3869</v>
      </c>
      <c r="E9" s="1177"/>
      <c r="F9" s="1177"/>
      <c r="G9" s="1177"/>
      <c r="H9" s="1177"/>
      <c r="I9" s="1177"/>
      <c r="J9" s="1177"/>
      <c r="K9" s="1178"/>
    </row>
    <row r="10" spans="1:17" ht="40.15" customHeight="1">
      <c r="A10" s="1249"/>
      <c r="B10" s="1372"/>
      <c r="C10" s="1251"/>
      <c r="D10" s="3629" t="s">
        <v>3868</v>
      </c>
      <c r="E10" s="2172"/>
      <c r="F10" s="2172"/>
      <c r="G10" s="2172"/>
      <c r="H10" s="2172"/>
      <c r="I10" s="2172"/>
      <c r="J10" s="2172"/>
      <c r="K10" s="1765"/>
    </row>
    <row r="11" spans="1:17" ht="50.45" customHeight="1">
      <c r="A11" s="1249"/>
      <c r="B11" s="1372"/>
      <c r="C11" s="1251"/>
      <c r="D11" s="3592" t="s">
        <v>3867</v>
      </c>
      <c r="E11" s="1206"/>
      <c r="F11" s="1206"/>
      <c r="G11" s="1206"/>
      <c r="H11" s="1206"/>
      <c r="I11" s="1206"/>
      <c r="J11" s="1206"/>
      <c r="K11" s="1207"/>
    </row>
    <row r="12" spans="1:17" ht="60.6" customHeight="1" thickBot="1">
      <c r="A12" s="2642"/>
      <c r="B12" s="2643"/>
      <c r="C12" s="2644"/>
      <c r="D12" s="3680" t="s">
        <v>3866</v>
      </c>
      <c r="E12" s="1221"/>
      <c r="F12" s="1221"/>
      <c r="G12" s="1221"/>
      <c r="H12" s="1221"/>
      <c r="I12" s="1221"/>
      <c r="J12" s="1221"/>
      <c r="K12" s="1222"/>
      <c r="Q12" s="698"/>
    </row>
    <row r="13" spans="1:17" ht="58.15" customHeight="1">
      <c r="A13" s="1368" t="s">
        <v>133</v>
      </c>
      <c r="B13" s="3452"/>
      <c r="C13" s="2116"/>
      <c r="D13" s="3406" t="s">
        <v>3865</v>
      </c>
      <c r="E13" s="3406"/>
      <c r="F13" s="3406"/>
      <c r="G13" s="3406"/>
      <c r="H13" s="3406"/>
      <c r="I13" s="3406"/>
      <c r="J13" s="3406"/>
      <c r="K13" s="3407"/>
    </row>
    <row r="14" spans="1:17" ht="58.15" customHeight="1">
      <c r="A14" s="1249"/>
      <c r="B14" s="1372"/>
      <c r="C14" s="1251"/>
      <c r="D14" s="3592" t="s">
        <v>3864</v>
      </c>
      <c r="E14" s="3453"/>
      <c r="F14" s="3453"/>
      <c r="G14" s="3453"/>
      <c r="H14" s="3453"/>
      <c r="I14" s="3453"/>
      <c r="J14" s="3453"/>
      <c r="K14" s="3454"/>
    </row>
    <row r="15" spans="1:17" ht="58.15" customHeight="1" thickBot="1">
      <c r="A15" s="2642"/>
      <c r="B15" s="2643"/>
      <c r="C15" s="2644"/>
      <c r="D15" s="6093" t="s">
        <v>3863</v>
      </c>
      <c r="E15" s="3593"/>
      <c r="F15" s="3593"/>
      <c r="G15" s="3593"/>
      <c r="H15" s="3593"/>
      <c r="I15" s="3593"/>
      <c r="J15" s="3593"/>
      <c r="K15" s="3594"/>
    </row>
    <row r="16" spans="1:17" ht="39.75" customHeight="1">
      <c r="A16" s="1368" t="s">
        <v>9</v>
      </c>
      <c r="B16" s="3452"/>
      <c r="C16" s="2116"/>
      <c r="D16" s="1176" t="s">
        <v>3862</v>
      </c>
      <c r="E16" s="1259"/>
      <c r="F16" s="1259"/>
      <c r="G16" s="1259"/>
      <c r="H16" s="1259"/>
      <c r="I16" s="1259"/>
      <c r="J16" s="1259"/>
      <c r="K16" s="1260"/>
    </row>
    <row r="17" spans="1:18" ht="58.9" customHeight="1" thickBot="1">
      <c r="A17" s="1249"/>
      <c r="B17" s="1372"/>
      <c r="C17" s="1251"/>
      <c r="D17" s="1217" t="s">
        <v>3861</v>
      </c>
      <c r="E17" s="1206"/>
      <c r="F17" s="1206"/>
      <c r="G17" s="1206"/>
      <c r="H17" s="1206"/>
      <c r="I17" s="1206"/>
      <c r="J17" s="1206"/>
      <c r="K17" s="1207"/>
    </row>
    <row r="18" spans="1:18" ht="81" customHeight="1" thickBot="1">
      <c r="A18" s="1198" t="s">
        <v>33</v>
      </c>
      <c r="B18" s="1236"/>
      <c r="C18" s="1237"/>
      <c r="D18" s="1238" t="s">
        <v>2211</v>
      </c>
      <c r="E18" s="1200"/>
      <c r="F18" s="1200"/>
      <c r="G18" s="1200"/>
      <c r="H18" s="1200"/>
      <c r="I18" s="1200"/>
      <c r="J18" s="1200"/>
      <c r="K18" s="1201"/>
      <c r="L18" s="1441" t="s">
        <v>23</v>
      </c>
      <c r="M18" s="1239"/>
      <c r="N18" s="1239"/>
      <c r="O18" s="1239"/>
      <c r="P18" s="1239"/>
      <c r="Q18" s="1239"/>
      <c r="R18" s="1239"/>
    </row>
    <row r="19" spans="1:18" ht="15.75" thickBot="1">
      <c r="A19" s="731" t="s">
        <v>32</v>
      </c>
      <c r="B19" s="732"/>
      <c r="C19" s="738"/>
      <c r="D19" s="1200" t="s">
        <v>3968</v>
      </c>
      <c r="E19" s="1200"/>
      <c r="F19" s="1200"/>
      <c r="G19" s="1200"/>
      <c r="H19" s="1200"/>
      <c r="I19" s="1200"/>
      <c r="J19" s="1200"/>
      <c r="K19" s="1201"/>
      <c r="L19" s="1442" t="s">
        <v>34</v>
      </c>
      <c r="M19" s="1240"/>
      <c r="N19" s="1240"/>
      <c r="O19" s="1240"/>
      <c r="P19" s="1240"/>
      <c r="Q19" s="1240"/>
      <c r="R19" s="1240"/>
    </row>
    <row r="20" spans="1:18" ht="55.5" customHeight="1" thickBot="1">
      <c r="A20" s="1271" t="s">
        <v>41</v>
      </c>
      <c r="B20" s="1272"/>
      <c r="C20" s="1272"/>
      <c r="D20" s="1272"/>
      <c r="E20" s="2113"/>
      <c r="F20" s="1386" t="s">
        <v>39</v>
      </c>
      <c r="G20" s="1386"/>
      <c r="H20" s="1386" t="s">
        <v>17</v>
      </c>
      <c r="I20" s="1386"/>
      <c r="J20" s="1386" t="s">
        <v>18</v>
      </c>
      <c r="K20" s="1387"/>
      <c r="L20" s="1245" t="s">
        <v>40</v>
      </c>
      <c r="M20" s="1239"/>
      <c r="N20" s="1239"/>
      <c r="O20" s="1239"/>
      <c r="P20" s="1239"/>
      <c r="Q20" s="1239"/>
      <c r="R20" s="1239"/>
    </row>
    <row r="21" spans="1:18" ht="48.75" customHeight="1">
      <c r="A21" s="6088" t="s">
        <v>3859</v>
      </c>
      <c r="B21" s="3638"/>
      <c r="C21" s="3638"/>
      <c r="D21" s="3638"/>
      <c r="E21" s="6089"/>
      <c r="F21" s="1471" t="s">
        <v>64</v>
      </c>
      <c r="G21" s="1471"/>
      <c r="H21" s="6090" t="s">
        <v>179</v>
      </c>
      <c r="I21" s="6090"/>
      <c r="J21" s="1472" t="s">
        <v>509</v>
      </c>
      <c r="K21" s="4319"/>
    </row>
    <row r="22" spans="1:18" ht="78" customHeight="1">
      <c r="A22" s="6087" t="s">
        <v>3858</v>
      </c>
      <c r="B22" s="3583"/>
      <c r="C22" s="3583"/>
      <c r="D22" s="3583"/>
      <c r="E22" s="6086"/>
      <c r="F22" s="1465" t="s">
        <v>64</v>
      </c>
      <c r="G22" s="1465"/>
      <c r="H22" s="2946" t="s">
        <v>173</v>
      </c>
      <c r="I22" s="2947"/>
      <c r="J22" s="2894" t="s">
        <v>3843</v>
      </c>
      <c r="K22" s="4321"/>
    </row>
    <row r="23" spans="1:18" ht="104.25" customHeight="1">
      <c r="A23" s="6087" t="s">
        <v>3857</v>
      </c>
      <c r="B23" s="3583"/>
      <c r="C23" s="3583"/>
      <c r="D23" s="3583"/>
      <c r="E23" s="6086"/>
      <c r="F23" s="1465" t="s">
        <v>64</v>
      </c>
      <c r="G23" s="1465"/>
      <c r="H23" s="2946" t="s">
        <v>173</v>
      </c>
      <c r="I23" s="2947"/>
      <c r="J23" s="2894" t="s">
        <v>3846</v>
      </c>
      <c r="K23" s="4321"/>
    </row>
    <row r="24" spans="1:18" ht="104.25" customHeight="1">
      <c r="A24" s="6087" t="s">
        <v>3856</v>
      </c>
      <c r="B24" s="3583"/>
      <c r="C24" s="3583"/>
      <c r="D24" s="3583"/>
      <c r="E24" s="6086"/>
      <c r="F24" s="1465" t="s">
        <v>64</v>
      </c>
      <c r="G24" s="1465"/>
      <c r="H24" s="2946" t="s">
        <v>173</v>
      </c>
      <c r="I24" s="2947"/>
      <c r="J24" s="2894" t="s">
        <v>3843</v>
      </c>
      <c r="K24" s="4321"/>
    </row>
    <row r="25" spans="1:18" ht="105.75" customHeight="1">
      <c r="A25" s="6087" t="s">
        <v>3855</v>
      </c>
      <c r="B25" s="3583"/>
      <c r="C25" s="3583"/>
      <c r="D25" s="3583"/>
      <c r="E25" s="6086"/>
      <c r="F25" s="1465" t="s">
        <v>64</v>
      </c>
      <c r="G25" s="1465"/>
      <c r="H25" s="2946" t="s">
        <v>173</v>
      </c>
      <c r="I25" s="2947"/>
      <c r="J25" s="2894" t="s">
        <v>3846</v>
      </c>
      <c r="K25" s="4321"/>
    </row>
    <row r="26" spans="1:18" ht="105.75" customHeight="1">
      <c r="A26" s="6087" t="s">
        <v>3854</v>
      </c>
      <c r="B26" s="3583"/>
      <c r="C26" s="3583"/>
      <c r="D26" s="3583"/>
      <c r="E26" s="6086"/>
      <c r="F26" s="1465" t="s">
        <v>64</v>
      </c>
      <c r="G26" s="1465"/>
      <c r="H26" s="2946" t="s">
        <v>173</v>
      </c>
      <c r="I26" s="2947"/>
      <c r="J26" s="2894" t="s">
        <v>3843</v>
      </c>
      <c r="K26" s="4321"/>
    </row>
    <row r="27" spans="1:18" ht="105" customHeight="1">
      <c r="A27" s="6087" t="s">
        <v>3853</v>
      </c>
      <c r="B27" s="3583"/>
      <c r="C27" s="3583"/>
      <c r="D27" s="3583"/>
      <c r="E27" s="6086"/>
      <c r="F27" s="1465" t="s">
        <v>64</v>
      </c>
      <c r="G27" s="1465"/>
      <c r="H27" s="2946" t="s">
        <v>173</v>
      </c>
      <c r="I27" s="2947"/>
      <c r="J27" s="2894" t="s">
        <v>3846</v>
      </c>
      <c r="K27" s="4321"/>
    </row>
    <row r="28" spans="1:18" ht="111.75" customHeight="1">
      <c r="A28" s="6087" t="s">
        <v>3852</v>
      </c>
      <c r="B28" s="3583"/>
      <c r="C28" s="3583"/>
      <c r="D28" s="3583"/>
      <c r="E28" s="6086"/>
      <c r="F28" s="1465" t="s">
        <v>64</v>
      </c>
      <c r="G28" s="1465"/>
      <c r="H28" s="2946" t="s">
        <v>173</v>
      </c>
      <c r="I28" s="2947"/>
      <c r="J28" s="2894" t="s">
        <v>3843</v>
      </c>
      <c r="K28" s="4321"/>
    </row>
    <row r="29" spans="1:18" ht="92.45" customHeight="1">
      <c r="A29" s="6087" t="s">
        <v>3851</v>
      </c>
      <c r="B29" s="3583"/>
      <c r="C29" s="3583"/>
      <c r="D29" s="3583"/>
      <c r="E29" s="6086"/>
      <c r="F29" s="1465" t="s">
        <v>64</v>
      </c>
      <c r="G29" s="1465"/>
      <c r="H29" s="2946" t="s">
        <v>173</v>
      </c>
      <c r="I29" s="2947"/>
      <c r="J29" s="2894" t="s">
        <v>3846</v>
      </c>
      <c r="K29" s="4321"/>
    </row>
    <row r="30" spans="1:18" ht="92.45" customHeight="1">
      <c r="A30" s="6087" t="s">
        <v>3850</v>
      </c>
      <c r="B30" s="3583"/>
      <c r="C30" s="3583"/>
      <c r="D30" s="3583"/>
      <c r="E30" s="6086"/>
      <c r="F30" s="1465" t="s">
        <v>64</v>
      </c>
      <c r="G30" s="1465"/>
      <c r="H30" s="2946" t="s">
        <v>173</v>
      </c>
      <c r="I30" s="2947"/>
      <c r="J30" s="2894" t="s">
        <v>3843</v>
      </c>
      <c r="K30" s="4321"/>
    </row>
    <row r="31" spans="1:18" ht="92.45" customHeight="1">
      <c r="A31" s="6087" t="s">
        <v>3849</v>
      </c>
      <c r="B31" s="3583"/>
      <c r="C31" s="3583"/>
      <c r="D31" s="3583"/>
      <c r="E31" s="6086"/>
      <c r="F31" s="1465" t="s">
        <v>64</v>
      </c>
      <c r="G31" s="1465"/>
      <c r="H31" s="2946" t="s">
        <v>173</v>
      </c>
      <c r="I31" s="2947"/>
      <c r="J31" s="2894" t="s">
        <v>3846</v>
      </c>
      <c r="K31" s="4321"/>
    </row>
    <row r="32" spans="1:18" ht="92.45" customHeight="1">
      <c r="A32" s="6087" t="s">
        <v>3848</v>
      </c>
      <c r="B32" s="3583"/>
      <c r="C32" s="3583"/>
      <c r="D32" s="3583"/>
      <c r="E32" s="6086"/>
      <c r="F32" s="1465" t="s">
        <v>64</v>
      </c>
      <c r="G32" s="1465"/>
      <c r="H32" s="2946" t="s">
        <v>173</v>
      </c>
      <c r="I32" s="2947"/>
      <c r="J32" s="2894" t="s">
        <v>3843</v>
      </c>
      <c r="K32" s="4321"/>
    </row>
    <row r="33" spans="1:11" ht="92.45" customHeight="1">
      <c r="A33" s="6087" t="s">
        <v>3847</v>
      </c>
      <c r="B33" s="3583"/>
      <c r="C33" s="3583"/>
      <c r="D33" s="3583"/>
      <c r="E33" s="6086"/>
      <c r="F33" s="1465" t="s">
        <v>64</v>
      </c>
      <c r="G33" s="1465"/>
      <c r="H33" s="2946" t="s">
        <v>173</v>
      </c>
      <c r="I33" s="2947"/>
      <c r="J33" s="2894" t="s">
        <v>3846</v>
      </c>
      <c r="K33" s="4321"/>
    </row>
    <row r="34" spans="1:11" ht="92.45" customHeight="1">
      <c r="A34" s="6087" t="s">
        <v>3845</v>
      </c>
      <c r="B34" s="3583"/>
      <c r="C34" s="3583"/>
      <c r="D34" s="3583"/>
      <c r="E34" s="6086"/>
      <c r="F34" s="1465" t="s">
        <v>64</v>
      </c>
      <c r="G34" s="1465"/>
      <c r="H34" s="2946" t="s">
        <v>173</v>
      </c>
      <c r="I34" s="2947"/>
      <c r="J34" s="2894" t="s">
        <v>3843</v>
      </c>
      <c r="K34" s="4321"/>
    </row>
    <row r="35" spans="1:11" ht="59.45" customHeight="1">
      <c r="A35" s="6087" t="s">
        <v>3844</v>
      </c>
      <c r="B35" s="3583"/>
      <c r="C35" s="3583"/>
      <c r="D35" s="3583"/>
      <c r="E35" s="6086"/>
      <c r="F35" s="1465" t="s">
        <v>64</v>
      </c>
      <c r="G35" s="1465"/>
      <c r="H35" s="2946" t="s">
        <v>173</v>
      </c>
      <c r="I35" s="2947"/>
      <c r="J35" s="2894" t="s">
        <v>3843</v>
      </c>
      <c r="K35" s="4321"/>
    </row>
    <row r="36" spans="1:11" ht="88.15" customHeight="1">
      <c r="A36" s="6087" t="s">
        <v>3842</v>
      </c>
      <c r="B36" s="3583"/>
      <c r="C36" s="3583"/>
      <c r="D36" s="3583"/>
      <c r="E36" s="6086"/>
      <c r="F36" s="2944" t="s">
        <v>47</v>
      </c>
      <c r="G36" s="2945"/>
      <c r="H36" s="2946" t="s">
        <v>521</v>
      </c>
      <c r="I36" s="2947"/>
      <c r="J36" s="2946" t="s">
        <v>3044</v>
      </c>
      <c r="K36" s="2869"/>
    </row>
    <row r="37" spans="1:11" ht="84.75" customHeight="1">
      <c r="A37" s="6087" t="s">
        <v>3841</v>
      </c>
      <c r="B37" s="3583"/>
      <c r="C37" s="3583"/>
      <c r="D37" s="3583"/>
      <c r="E37" s="6086"/>
      <c r="F37" s="2944" t="s">
        <v>47</v>
      </c>
      <c r="G37" s="2945"/>
      <c r="H37" s="3433" t="s">
        <v>7206</v>
      </c>
      <c r="I37" s="3433"/>
      <c r="J37" s="2946" t="s">
        <v>3837</v>
      </c>
      <c r="K37" s="2869"/>
    </row>
    <row r="38" spans="1:11" ht="84.75" customHeight="1">
      <c r="A38" s="6087" t="s">
        <v>3840</v>
      </c>
      <c r="B38" s="3583"/>
      <c r="C38" s="3583"/>
      <c r="D38" s="3583"/>
      <c r="E38" s="6086"/>
      <c r="F38" s="2944" t="s">
        <v>47</v>
      </c>
      <c r="G38" s="2945"/>
      <c r="H38" s="3433" t="s">
        <v>7206</v>
      </c>
      <c r="I38" s="3433"/>
      <c r="J38" s="2946" t="s">
        <v>3837</v>
      </c>
      <c r="K38" s="2869"/>
    </row>
    <row r="39" spans="1:11" ht="84.75" customHeight="1">
      <c r="A39" s="6087" t="s">
        <v>3839</v>
      </c>
      <c r="B39" s="3583"/>
      <c r="C39" s="3583"/>
      <c r="D39" s="3583"/>
      <c r="E39" s="6086"/>
      <c r="F39" s="2944" t="s">
        <v>47</v>
      </c>
      <c r="G39" s="2945"/>
      <c r="H39" s="3433" t="s">
        <v>7206</v>
      </c>
      <c r="I39" s="3433"/>
      <c r="J39" s="2946" t="s">
        <v>3837</v>
      </c>
      <c r="K39" s="2869"/>
    </row>
    <row r="40" spans="1:11" ht="84.75" customHeight="1">
      <c r="A40" s="6087" t="s">
        <v>3838</v>
      </c>
      <c r="B40" s="3583"/>
      <c r="C40" s="3583"/>
      <c r="D40" s="3583"/>
      <c r="E40" s="6086"/>
      <c r="F40" s="2944" t="s">
        <v>47</v>
      </c>
      <c r="G40" s="2945"/>
      <c r="H40" s="3433" t="s">
        <v>7206</v>
      </c>
      <c r="I40" s="3433"/>
      <c r="J40" s="2946" t="s">
        <v>3837</v>
      </c>
      <c r="K40" s="2869"/>
    </row>
    <row r="41" spans="1:11" ht="84.75" customHeight="1">
      <c r="A41" s="6085" t="s">
        <v>7208</v>
      </c>
      <c r="B41" s="3583"/>
      <c r="C41" s="3583"/>
      <c r="D41" s="3583"/>
      <c r="E41" s="6086"/>
      <c r="F41" s="2944" t="s">
        <v>47</v>
      </c>
      <c r="G41" s="2945"/>
      <c r="H41" s="3433" t="s">
        <v>7206</v>
      </c>
      <c r="I41" s="3433"/>
      <c r="J41" s="2946" t="s">
        <v>3837</v>
      </c>
      <c r="K41" s="2869"/>
    </row>
    <row r="42" spans="1:11" ht="84.75" customHeight="1">
      <c r="A42" s="6085" t="s">
        <v>7209</v>
      </c>
      <c r="B42" s="3583"/>
      <c r="C42" s="3583"/>
      <c r="D42" s="3583"/>
      <c r="E42" s="6086"/>
      <c r="F42" s="2944" t="s">
        <v>47</v>
      </c>
      <c r="G42" s="2945"/>
      <c r="H42" s="3433" t="s">
        <v>7206</v>
      </c>
      <c r="I42" s="3433"/>
      <c r="J42" s="2946" t="s">
        <v>3837</v>
      </c>
      <c r="K42" s="2869"/>
    </row>
    <row r="43" spans="1:11" ht="84.75" customHeight="1">
      <c r="A43" s="6085" t="s">
        <v>7210</v>
      </c>
      <c r="B43" s="3583"/>
      <c r="C43" s="3583"/>
      <c r="D43" s="3583"/>
      <c r="E43" s="6086"/>
      <c r="F43" s="2944" t="s">
        <v>47</v>
      </c>
      <c r="G43" s="2945"/>
      <c r="H43" s="3433" t="s">
        <v>7206</v>
      </c>
      <c r="I43" s="3433"/>
      <c r="J43" s="2946" t="s">
        <v>3837</v>
      </c>
      <c r="K43" s="2869"/>
    </row>
    <row r="44" spans="1:11" ht="95.1" customHeight="1">
      <c r="A44" s="6085" t="s">
        <v>7211</v>
      </c>
      <c r="B44" s="3583"/>
      <c r="C44" s="3583"/>
      <c r="D44" s="3583"/>
      <c r="E44" s="6086"/>
      <c r="F44" s="2944" t="s">
        <v>47</v>
      </c>
      <c r="G44" s="2945"/>
      <c r="H44" s="3433" t="s">
        <v>7206</v>
      </c>
      <c r="I44" s="3433"/>
      <c r="J44" s="2946" t="s">
        <v>3837</v>
      </c>
      <c r="K44" s="2869"/>
    </row>
    <row r="45" spans="1:11" ht="95.1" customHeight="1">
      <c r="A45" s="6085" t="s">
        <v>7212</v>
      </c>
      <c r="B45" s="3583"/>
      <c r="C45" s="3583"/>
      <c r="D45" s="3583"/>
      <c r="E45" s="6086"/>
      <c r="F45" s="2944" t="s">
        <v>47</v>
      </c>
      <c r="G45" s="2945"/>
      <c r="H45" s="3433" t="s">
        <v>7206</v>
      </c>
      <c r="I45" s="3433"/>
      <c r="J45" s="2946" t="s">
        <v>3837</v>
      </c>
      <c r="K45" s="2869"/>
    </row>
    <row r="46" spans="1:11" ht="95.1" customHeight="1">
      <c r="A46" s="6085" t="s">
        <v>7213</v>
      </c>
      <c r="B46" s="3583"/>
      <c r="C46" s="3583"/>
      <c r="D46" s="3583"/>
      <c r="E46" s="6086"/>
      <c r="F46" s="2944" t="s">
        <v>47</v>
      </c>
      <c r="G46" s="2945"/>
      <c r="H46" s="3433" t="s">
        <v>7206</v>
      </c>
      <c r="I46" s="3433"/>
      <c r="J46" s="2946" t="s">
        <v>3837</v>
      </c>
      <c r="K46" s="2869"/>
    </row>
    <row r="47" spans="1:11" ht="95.1" customHeight="1">
      <c r="A47" s="6085" t="s">
        <v>7214</v>
      </c>
      <c r="B47" s="3583"/>
      <c r="C47" s="3583"/>
      <c r="D47" s="3583"/>
      <c r="E47" s="6086"/>
      <c r="F47" s="2944" t="s">
        <v>47</v>
      </c>
      <c r="G47" s="2945"/>
      <c r="H47" s="3433" t="s">
        <v>7206</v>
      </c>
      <c r="I47" s="3433"/>
      <c r="J47" s="2946" t="s">
        <v>3837</v>
      </c>
      <c r="K47" s="2869"/>
    </row>
    <row r="48" spans="1:11" ht="95.1" customHeight="1">
      <c r="A48" s="6085" t="s">
        <v>7215</v>
      </c>
      <c r="B48" s="3583"/>
      <c r="C48" s="3583"/>
      <c r="D48" s="3583"/>
      <c r="E48" s="6086"/>
      <c r="F48" s="2944" t="s">
        <v>47</v>
      </c>
      <c r="G48" s="2945"/>
      <c r="H48" s="3433" t="s">
        <v>7206</v>
      </c>
      <c r="I48" s="3433"/>
      <c r="J48" s="2946" t="s">
        <v>3837</v>
      </c>
      <c r="K48" s="2869"/>
    </row>
    <row r="49" spans="1:18" ht="87.6" customHeight="1">
      <c r="A49" s="6087" t="s">
        <v>3836</v>
      </c>
      <c r="B49" s="3583"/>
      <c r="C49" s="3583"/>
      <c r="D49" s="3583"/>
      <c r="E49" s="6086"/>
      <c r="F49" s="2944" t="s">
        <v>47</v>
      </c>
      <c r="G49" s="2945"/>
      <c r="H49" s="3433" t="s">
        <v>7207</v>
      </c>
      <c r="I49" s="3433"/>
      <c r="J49" s="2946" t="s">
        <v>3834</v>
      </c>
      <c r="K49" s="2869"/>
      <c r="L49" s="19"/>
    </row>
    <row r="50" spans="1:18" ht="87.6" customHeight="1" thickBot="1">
      <c r="A50" s="6094" t="s">
        <v>3835</v>
      </c>
      <c r="B50" s="6095"/>
      <c r="C50" s="6095"/>
      <c r="D50" s="6095"/>
      <c r="E50" s="6096"/>
      <c r="F50" s="1167" t="s">
        <v>47</v>
      </c>
      <c r="G50" s="5137"/>
      <c r="H50" s="1221" t="s">
        <v>7207</v>
      </c>
      <c r="I50" s="1221"/>
      <c r="J50" s="1179" t="s">
        <v>3834</v>
      </c>
      <c r="K50" s="1181"/>
    </row>
    <row r="51" spans="1:18" ht="24" customHeight="1">
      <c r="A51" s="2664" t="s">
        <v>42</v>
      </c>
      <c r="B51" s="3637"/>
      <c r="C51" s="3435" t="s">
        <v>2259</v>
      </c>
      <c r="D51" s="3435"/>
      <c r="E51" s="3435"/>
      <c r="F51" s="3435"/>
      <c r="G51" s="3435"/>
      <c r="H51" s="3435"/>
      <c r="I51" s="3435"/>
      <c r="J51" s="3435"/>
      <c r="K51" s="3436"/>
      <c r="L51" s="815"/>
      <c r="M51" s="815"/>
      <c r="N51" s="815"/>
      <c r="O51" s="815"/>
      <c r="P51" s="815"/>
      <c r="Q51" s="815"/>
      <c r="R51" s="815"/>
    </row>
    <row r="52" spans="1:18" ht="24" customHeight="1">
      <c r="A52" s="2873"/>
      <c r="B52" s="1396"/>
      <c r="C52" s="3453" t="s">
        <v>2281</v>
      </c>
      <c r="D52" s="3453"/>
      <c r="E52" s="3453"/>
      <c r="F52" s="3453"/>
      <c r="G52" s="3453"/>
      <c r="H52" s="3453"/>
      <c r="I52" s="3453"/>
      <c r="J52" s="3453"/>
      <c r="K52" s="3454"/>
      <c r="L52" s="815"/>
      <c r="M52" s="815"/>
      <c r="N52" s="815"/>
      <c r="O52" s="815"/>
      <c r="P52" s="815"/>
      <c r="Q52" s="815"/>
      <c r="R52" s="815"/>
    </row>
    <row r="53" spans="1:18" ht="24" customHeight="1">
      <c r="A53" s="2873"/>
      <c r="B53" s="1396"/>
      <c r="C53" s="3453" t="s">
        <v>3833</v>
      </c>
      <c r="D53" s="3453"/>
      <c r="E53" s="3453"/>
      <c r="F53" s="3453"/>
      <c r="G53" s="3453"/>
      <c r="H53" s="3453"/>
      <c r="I53" s="3453"/>
      <c r="J53" s="3453"/>
      <c r="K53" s="3454"/>
      <c r="L53" s="815"/>
      <c r="M53" s="815"/>
      <c r="N53" s="815"/>
      <c r="O53" s="815"/>
      <c r="P53" s="815"/>
      <c r="Q53" s="815"/>
      <c r="R53" s="815"/>
    </row>
    <row r="54" spans="1:18" ht="24" customHeight="1" thickBot="1">
      <c r="A54" s="2873"/>
      <c r="B54" s="1396"/>
      <c r="C54" s="3453" t="s">
        <v>2260</v>
      </c>
      <c r="D54" s="3453"/>
      <c r="E54" s="3453"/>
      <c r="F54" s="3453"/>
      <c r="G54" s="3453"/>
      <c r="H54" s="3453"/>
      <c r="I54" s="3453"/>
      <c r="J54" s="3453"/>
      <c r="K54" s="3454"/>
      <c r="L54" s="815"/>
      <c r="M54" s="815"/>
      <c r="N54" s="815"/>
      <c r="O54" s="815"/>
      <c r="P54" s="815"/>
      <c r="Q54" s="815"/>
      <c r="R54" s="815"/>
    </row>
    <row r="55" spans="1:18" ht="236.45" customHeight="1" thickBot="1">
      <c r="A55" s="2889" t="s">
        <v>19</v>
      </c>
      <c r="B55" s="3642"/>
      <c r="C55" s="1318" t="s">
        <v>8635</v>
      </c>
      <c r="D55" s="3399"/>
      <c r="E55" s="3399"/>
      <c r="F55" s="3399"/>
      <c r="G55" s="3399"/>
      <c r="H55" s="3399"/>
      <c r="I55" s="3399"/>
      <c r="J55" s="3399"/>
      <c r="K55" s="3400"/>
      <c r="L55" s="815"/>
      <c r="M55" s="815"/>
      <c r="N55" s="815"/>
      <c r="O55" s="815"/>
      <c r="P55" s="815"/>
      <c r="Q55" s="815"/>
      <c r="R55" s="815"/>
    </row>
    <row r="56" spans="1:18" ht="24" customHeight="1">
      <c r="A56" s="2664" t="s">
        <v>21</v>
      </c>
      <c r="B56" s="3637"/>
      <c r="C56" s="2875" t="s">
        <v>7216</v>
      </c>
      <c r="D56" s="2876"/>
      <c r="E56" s="2876"/>
      <c r="F56" s="2876"/>
      <c r="G56" s="2876"/>
      <c r="H56" s="2876"/>
      <c r="I56" s="2876"/>
      <c r="J56" s="2876"/>
      <c r="K56" s="2877"/>
      <c r="L56" s="815"/>
      <c r="M56" s="815"/>
      <c r="N56" s="815"/>
      <c r="O56" s="815"/>
      <c r="P56" s="815"/>
      <c r="Q56" s="815"/>
      <c r="R56" s="815"/>
    </row>
    <row r="57" spans="1:18" ht="24" customHeight="1">
      <c r="A57" s="2873"/>
      <c r="B57" s="1396"/>
      <c r="C57" s="2878" t="s">
        <v>3875</v>
      </c>
      <c r="D57" s="2879"/>
      <c r="E57" s="2879"/>
      <c r="F57" s="2879"/>
      <c r="G57" s="2879"/>
      <c r="H57" s="2879"/>
      <c r="I57" s="2879"/>
      <c r="J57" s="2879"/>
      <c r="K57" s="2880"/>
      <c r="L57" s="815"/>
      <c r="M57" s="815"/>
      <c r="N57" s="815"/>
      <c r="O57" s="815"/>
      <c r="P57" s="815"/>
      <c r="Q57" s="815"/>
      <c r="R57" s="815"/>
    </row>
    <row r="58" spans="1:18" ht="24" customHeight="1" thickBot="1">
      <c r="A58" s="1173"/>
      <c r="B58" s="2957"/>
      <c r="C58" s="2881" t="s">
        <v>7217</v>
      </c>
      <c r="D58" s="2882"/>
      <c r="E58" s="2882"/>
      <c r="F58" s="2882"/>
      <c r="G58" s="2882"/>
      <c r="H58" s="2882"/>
      <c r="I58" s="2882"/>
      <c r="J58" s="2882"/>
      <c r="K58" s="2674"/>
      <c r="L58" s="815"/>
      <c r="M58" s="815"/>
      <c r="N58" s="815"/>
      <c r="O58" s="815"/>
      <c r="P58" s="815"/>
      <c r="Q58" s="815"/>
      <c r="R58" s="815"/>
    </row>
    <row r="59" spans="1:18" ht="36" customHeight="1">
      <c r="A59" s="2802" t="s">
        <v>20</v>
      </c>
      <c r="B59" s="2803"/>
      <c r="C59" s="6082" t="s">
        <v>7794</v>
      </c>
      <c r="D59" s="3446"/>
      <c r="E59" s="3446"/>
      <c r="F59" s="3446"/>
      <c r="G59" s="3446"/>
      <c r="H59" s="3446"/>
      <c r="I59" s="3446"/>
      <c r="J59" s="3446"/>
      <c r="K59" s="3587"/>
      <c r="L59" s="815"/>
      <c r="M59" s="815"/>
      <c r="N59" s="815"/>
      <c r="O59" s="815"/>
      <c r="P59" s="815"/>
      <c r="Q59" s="815"/>
      <c r="R59" s="815"/>
    </row>
    <row r="60" spans="1:18" ht="36" customHeight="1">
      <c r="A60" s="2865"/>
      <c r="B60" s="2866"/>
      <c r="C60" s="1507" t="s">
        <v>7218</v>
      </c>
      <c r="D60" s="1206"/>
      <c r="E60" s="1206"/>
      <c r="F60" s="1206"/>
      <c r="G60" s="1206"/>
      <c r="H60" s="1206"/>
      <c r="I60" s="1206"/>
      <c r="J60" s="1206"/>
      <c r="K60" s="1207"/>
      <c r="L60" s="815"/>
      <c r="M60" s="815"/>
      <c r="N60" s="815"/>
      <c r="O60" s="815"/>
      <c r="P60" s="815"/>
      <c r="Q60" s="815"/>
      <c r="R60" s="815"/>
    </row>
    <row r="61" spans="1:18" ht="36" customHeight="1">
      <c r="A61" s="2865"/>
      <c r="B61" s="2866"/>
      <c r="C61" s="1301" t="s">
        <v>7219</v>
      </c>
      <c r="D61" s="3429"/>
      <c r="E61" s="3429"/>
      <c r="F61" s="3429"/>
      <c r="G61" s="3429"/>
      <c r="H61" s="3429"/>
      <c r="I61" s="3429"/>
      <c r="J61" s="3429"/>
      <c r="K61" s="6083"/>
      <c r="L61" s="815"/>
      <c r="M61" s="815"/>
      <c r="N61" s="815"/>
      <c r="O61" s="815"/>
      <c r="P61" s="815"/>
      <c r="Q61" s="815"/>
      <c r="R61" s="815"/>
    </row>
    <row r="62" spans="1:18" ht="36" customHeight="1">
      <c r="A62" s="2865"/>
      <c r="B62" s="2866"/>
      <c r="C62" s="1301" t="s">
        <v>7220</v>
      </c>
      <c r="D62" s="3429"/>
      <c r="E62" s="3429"/>
      <c r="F62" s="3429"/>
      <c r="G62" s="3429"/>
      <c r="H62" s="3429"/>
      <c r="I62" s="3429"/>
      <c r="J62" s="3429"/>
      <c r="K62" s="6083"/>
      <c r="L62" s="815"/>
      <c r="M62" s="815"/>
      <c r="N62" s="815"/>
      <c r="O62" s="815"/>
      <c r="P62" s="815"/>
      <c r="Q62" s="815"/>
      <c r="R62" s="815"/>
    </row>
    <row r="63" spans="1:18" ht="24" customHeight="1">
      <c r="A63" s="2865"/>
      <c r="B63" s="2866"/>
      <c r="C63" s="1301" t="s">
        <v>7221</v>
      </c>
      <c r="D63" s="3429"/>
      <c r="E63" s="3429"/>
      <c r="F63" s="3429"/>
      <c r="G63" s="3429"/>
      <c r="H63" s="3429"/>
      <c r="I63" s="3429"/>
      <c r="J63" s="3429"/>
      <c r="K63" s="6083"/>
      <c r="L63" s="815"/>
      <c r="M63" s="815"/>
      <c r="N63" s="815"/>
      <c r="O63" s="815"/>
      <c r="P63" s="815"/>
      <c r="Q63" s="815"/>
      <c r="R63" s="815"/>
    </row>
    <row r="64" spans="1:18" ht="36" customHeight="1">
      <c r="A64" s="2865"/>
      <c r="B64" s="2866"/>
      <c r="C64" s="6084" t="s">
        <v>7793</v>
      </c>
      <c r="D64" s="3429"/>
      <c r="E64" s="3429"/>
      <c r="F64" s="3429"/>
      <c r="G64" s="3429"/>
      <c r="H64" s="3429"/>
      <c r="I64" s="3429"/>
      <c r="J64" s="3429"/>
      <c r="K64" s="6083"/>
    </row>
    <row r="65" spans="1:18" ht="36" customHeight="1">
      <c r="A65" s="2865"/>
      <c r="B65" s="2866"/>
      <c r="C65" s="1301" t="s">
        <v>7222</v>
      </c>
      <c r="D65" s="3429"/>
      <c r="E65" s="3429"/>
      <c r="F65" s="3429"/>
      <c r="G65" s="3429"/>
      <c r="H65" s="3429"/>
      <c r="I65" s="3429"/>
      <c r="J65" s="3429"/>
      <c r="K65" s="6083"/>
      <c r="L65" s="815"/>
      <c r="M65" s="815"/>
      <c r="N65" s="815"/>
      <c r="O65" s="815"/>
      <c r="P65" s="815"/>
      <c r="Q65" s="815"/>
      <c r="R65" s="815"/>
    </row>
    <row r="66" spans="1:18" ht="36" customHeight="1" thickBot="1">
      <c r="A66" s="1752"/>
      <c r="B66" s="4572"/>
      <c r="C66" s="1301" t="s">
        <v>7223</v>
      </c>
      <c r="D66" s="3429"/>
      <c r="E66" s="3429"/>
      <c r="F66" s="3429"/>
      <c r="G66" s="3429"/>
      <c r="H66" s="3429"/>
      <c r="I66" s="3429"/>
      <c r="J66" s="3429"/>
      <c r="K66" s="6083"/>
      <c r="L66" s="815"/>
      <c r="M66" s="815"/>
      <c r="N66" s="815"/>
      <c r="O66" s="815"/>
      <c r="P66" s="815"/>
      <c r="Q66" s="815"/>
      <c r="R66" s="815"/>
    </row>
    <row r="67" spans="1:18" ht="15" customHeight="1" thickBot="1">
      <c r="A67" s="2086" t="s">
        <v>29</v>
      </c>
      <c r="B67" s="2087"/>
      <c r="C67" s="2087"/>
      <c r="D67" s="2087"/>
      <c r="E67" s="2087"/>
      <c r="F67" s="2087"/>
      <c r="G67" s="2087"/>
      <c r="H67" s="2087"/>
      <c r="I67" s="2087"/>
      <c r="J67" s="2087"/>
      <c r="K67" s="2741"/>
    </row>
    <row r="68" spans="1:18" ht="33" customHeight="1">
      <c r="A68" s="2068" t="s">
        <v>8386</v>
      </c>
      <c r="B68" s="2069"/>
      <c r="C68" s="2069"/>
      <c r="D68" s="2069"/>
      <c r="E68" s="2070"/>
      <c r="F68" s="2056">
        <v>60</v>
      </c>
      <c r="G68" s="2057"/>
      <c r="H68" s="2057"/>
      <c r="I68" s="2057"/>
      <c r="J68" s="2057"/>
      <c r="K68" s="2058"/>
      <c r="L68" s="7"/>
      <c r="M68" s="7"/>
      <c r="N68" s="7"/>
      <c r="O68" s="7"/>
      <c r="P68" s="7"/>
      <c r="Q68" s="7"/>
      <c r="R68" s="7"/>
    </row>
    <row r="69" spans="1:18" ht="33" customHeight="1">
      <c r="A69" s="1195" t="s">
        <v>26</v>
      </c>
      <c r="B69" s="6080"/>
      <c r="C69" s="6080"/>
      <c r="D69" s="6080"/>
      <c r="E69" s="6081"/>
      <c r="F69" s="2059">
        <v>15</v>
      </c>
      <c r="G69" s="2060"/>
      <c r="H69" s="2060"/>
      <c r="I69" s="2060"/>
      <c r="J69" s="2060"/>
      <c r="K69" s="2061"/>
      <c r="L69" s="7" t="s">
        <v>27</v>
      </c>
      <c r="M69" s="7"/>
      <c r="N69" s="7"/>
      <c r="O69" s="7"/>
      <c r="P69" s="7"/>
      <c r="Q69" s="7"/>
      <c r="R69" s="7"/>
    </row>
    <row r="70" spans="1:18" ht="15.75" thickBot="1">
      <c r="A70" s="2065" t="s">
        <v>22</v>
      </c>
      <c r="B70" s="2130"/>
      <c r="C70" s="2130"/>
      <c r="D70" s="2130"/>
      <c r="E70" s="2067"/>
      <c r="F70" s="2062" t="s">
        <v>7983</v>
      </c>
      <c r="G70" s="2063"/>
      <c r="H70" s="2063"/>
      <c r="I70" s="2063"/>
      <c r="J70" s="2063"/>
      <c r="K70" s="2064"/>
    </row>
    <row r="71" spans="1:18" ht="41.25" customHeight="1" thickBot="1">
      <c r="A71" s="2889" t="s">
        <v>3356</v>
      </c>
      <c r="B71" s="2908"/>
      <c r="C71" s="2908"/>
      <c r="D71" s="2908"/>
      <c r="E71" s="2890"/>
      <c r="F71" s="1238" t="s">
        <v>8580</v>
      </c>
      <c r="G71" s="2123"/>
      <c r="H71" s="2123"/>
      <c r="I71" s="2123"/>
      <c r="J71" s="2123"/>
      <c r="K71" s="2892"/>
    </row>
    <row r="82" spans="14:14">
      <c r="N82" s="806"/>
    </row>
  </sheetData>
  <sheetProtection algorithmName="SHA-512" hashValue="0NjNBnQV8E0N2Hblphj+aacQeWk33cAwL9ZrhHwXdrf6/f+36hduj9/C/ReiXPGmidr9V+jJ6FKYyMD5dlrt+A==" saltValue="f2LLEgRDQYX1PpkhRtifLQ==" spinCount="100000" sheet="1" objects="1" scenarios="1"/>
  <mergeCells count="197">
    <mergeCell ref="D12:K12"/>
    <mergeCell ref="A67:K67"/>
    <mergeCell ref="J22:K22"/>
    <mergeCell ref="F35:G35"/>
    <mergeCell ref="H35:I35"/>
    <mergeCell ref="J35:K35"/>
    <mergeCell ref="A35:E35"/>
    <mergeCell ref="A23:E23"/>
    <mergeCell ref="F23:G23"/>
    <mergeCell ref="H23:I23"/>
    <mergeCell ref="A40:E40"/>
    <mergeCell ref="F38:G38"/>
    <mergeCell ref="F39:G39"/>
    <mergeCell ref="F40:G40"/>
    <mergeCell ref="J48:K48"/>
    <mergeCell ref="A50:E50"/>
    <mergeCell ref="F50:G50"/>
    <mergeCell ref="A36:E36"/>
    <mergeCell ref="F36:G36"/>
    <mergeCell ref="H36:I36"/>
    <mergeCell ref="J36:K36"/>
    <mergeCell ref="A48:E48"/>
    <mergeCell ref="D18:K18"/>
    <mergeCell ref="A26:E26"/>
    <mergeCell ref="F71:K71"/>
    <mergeCell ref="A37:E37"/>
    <mergeCell ref="F37:G37"/>
    <mergeCell ref="H37:I37"/>
    <mergeCell ref="J37:K37"/>
    <mergeCell ref="A44:E44"/>
    <mergeCell ref="F44:G44"/>
    <mergeCell ref="A43:E43"/>
    <mergeCell ref="F43:G43"/>
    <mergeCell ref="H43:I43"/>
    <mergeCell ref="J43:K43"/>
    <mergeCell ref="A45:E45"/>
    <mergeCell ref="F45:G45"/>
    <mergeCell ref="H45:I45"/>
    <mergeCell ref="J45:K45"/>
    <mergeCell ref="A46:E46"/>
    <mergeCell ref="F46:G46"/>
    <mergeCell ref="H46:I46"/>
    <mergeCell ref="H38:I38"/>
    <mergeCell ref="H39:I39"/>
    <mergeCell ref="H40:I40"/>
    <mergeCell ref="F68:K68"/>
    <mergeCell ref="A70:E70"/>
    <mergeCell ref="A71:E71"/>
    <mergeCell ref="F70:K70"/>
    <mergeCell ref="H44:I44"/>
    <mergeCell ref="J44:K44"/>
    <mergeCell ref="A38:E38"/>
    <mergeCell ref="A39:E39"/>
    <mergeCell ref="A31:E31"/>
    <mergeCell ref="A32:E32"/>
    <mergeCell ref="A33:E33"/>
    <mergeCell ref="A34:E34"/>
    <mergeCell ref="F34:G34"/>
    <mergeCell ref="F33:G33"/>
    <mergeCell ref="F32:G32"/>
    <mergeCell ref="F31:G31"/>
    <mergeCell ref="J34:K34"/>
    <mergeCell ref="J33:K33"/>
    <mergeCell ref="J32:K32"/>
    <mergeCell ref="J31:K31"/>
    <mergeCell ref="J42:K42"/>
    <mergeCell ref="H50:I50"/>
    <mergeCell ref="J50:K50"/>
    <mergeCell ref="J38:K38"/>
    <mergeCell ref="J46:K46"/>
    <mergeCell ref="A49:E49"/>
    <mergeCell ref="F49:G49"/>
    <mergeCell ref="L18:R18"/>
    <mergeCell ref="D19:K19"/>
    <mergeCell ref="L19:R19"/>
    <mergeCell ref="A20:E20"/>
    <mergeCell ref="F20:G20"/>
    <mergeCell ref="H20:I20"/>
    <mergeCell ref="J20:K20"/>
    <mergeCell ref="L20:R20"/>
    <mergeCell ref="J24:K24"/>
    <mergeCell ref="J25:K25"/>
    <mergeCell ref="J26:K26"/>
    <mergeCell ref="A22:E22"/>
    <mergeCell ref="F22:G22"/>
    <mergeCell ref="H22:I22"/>
    <mergeCell ref="J23:K23"/>
    <mergeCell ref="A24:E24"/>
    <mergeCell ref="A25:E25"/>
    <mergeCell ref="F4:H4"/>
    <mergeCell ref="I4:K4"/>
    <mergeCell ref="A5:C5"/>
    <mergeCell ref="D5:E5"/>
    <mergeCell ref="F5:H5"/>
    <mergeCell ref="I5:K5"/>
    <mergeCell ref="D7:K7"/>
    <mergeCell ref="A18:C18"/>
    <mergeCell ref="D13:K13"/>
    <mergeCell ref="D14:K14"/>
    <mergeCell ref="D15:K15"/>
    <mergeCell ref="A16:C17"/>
    <mergeCell ref="D16:K16"/>
    <mergeCell ref="D17:K17"/>
    <mergeCell ref="A8:K8"/>
    <mergeCell ref="A9:C12"/>
    <mergeCell ref="L5:Q6"/>
    <mergeCell ref="A6:C6"/>
    <mergeCell ref="D6:K6"/>
    <mergeCell ref="A3:C3"/>
    <mergeCell ref="D3:E3"/>
    <mergeCell ref="F3:H3"/>
    <mergeCell ref="I3:K3"/>
    <mergeCell ref="A4:C4"/>
    <mergeCell ref="D4:E4"/>
    <mergeCell ref="A1:C1"/>
    <mergeCell ref="D1:E1"/>
    <mergeCell ref="F1:H1"/>
    <mergeCell ref="I1:K1"/>
    <mergeCell ref="A2:C2"/>
    <mergeCell ref="D2:E2"/>
    <mergeCell ref="F2:H2"/>
    <mergeCell ref="I2:K2"/>
    <mergeCell ref="A7:C7"/>
    <mergeCell ref="D11:K11"/>
    <mergeCell ref="D9:K9"/>
    <mergeCell ref="D10:K10"/>
    <mergeCell ref="A21:E21"/>
    <mergeCell ref="F21:G21"/>
    <mergeCell ref="H21:I21"/>
    <mergeCell ref="J21:K21"/>
    <mergeCell ref="A13:C15"/>
    <mergeCell ref="H30:I30"/>
    <mergeCell ref="A27:E27"/>
    <mergeCell ref="A28:E28"/>
    <mergeCell ref="F28:G28"/>
    <mergeCell ref="F24:G24"/>
    <mergeCell ref="F25:G25"/>
    <mergeCell ref="F26:G26"/>
    <mergeCell ref="F27:G27"/>
    <mergeCell ref="A30:E30"/>
    <mergeCell ref="F30:G30"/>
    <mergeCell ref="H24:I24"/>
    <mergeCell ref="H25:I25"/>
    <mergeCell ref="H26:I26"/>
    <mergeCell ref="H27:I27"/>
    <mergeCell ref="H28:I28"/>
    <mergeCell ref="J30:K30"/>
    <mergeCell ref="J27:K27"/>
    <mergeCell ref="J39:K39"/>
    <mergeCell ref="J40:K40"/>
    <mergeCell ref="J41:K41"/>
    <mergeCell ref="A42:E42"/>
    <mergeCell ref="F42:G42"/>
    <mergeCell ref="A41:E41"/>
    <mergeCell ref="F41:G41"/>
    <mergeCell ref="H41:I41"/>
    <mergeCell ref="H31:I31"/>
    <mergeCell ref="H32:I32"/>
    <mergeCell ref="H33:I33"/>
    <mergeCell ref="H34:I34"/>
    <mergeCell ref="H42:I42"/>
    <mergeCell ref="J28:K28"/>
    <mergeCell ref="A29:E29"/>
    <mergeCell ref="F29:G29"/>
    <mergeCell ref="H29:I29"/>
    <mergeCell ref="J29:K29"/>
    <mergeCell ref="H49:I49"/>
    <mergeCell ref="J49:K49"/>
    <mergeCell ref="A56:B58"/>
    <mergeCell ref="C56:K56"/>
    <mergeCell ref="C57:K57"/>
    <mergeCell ref="C58:K58"/>
    <mergeCell ref="A47:E47"/>
    <mergeCell ref="F47:G47"/>
    <mergeCell ref="H47:I47"/>
    <mergeCell ref="J47:K47"/>
    <mergeCell ref="A51:B54"/>
    <mergeCell ref="C51:K51"/>
    <mergeCell ref="C52:K52"/>
    <mergeCell ref="C53:K53"/>
    <mergeCell ref="C54:K54"/>
    <mergeCell ref="A55:B55"/>
    <mergeCell ref="C55:K55"/>
    <mergeCell ref="F48:G48"/>
    <mergeCell ref="H48:I48"/>
    <mergeCell ref="A69:E69"/>
    <mergeCell ref="A68:E68"/>
    <mergeCell ref="A59:B66"/>
    <mergeCell ref="C59:K59"/>
    <mergeCell ref="C63:K63"/>
    <mergeCell ref="C61:K61"/>
    <mergeCell ref="C66:K66"/>
    <mergeCell ref="C62:K62"/>
    <mergeCell ref="C64:K64"/>
    <mergeCell ref="C65:K65"/>
    <mergeCell ref="C60:K60"/>
    <mergeCell ref="F69:K69"/>
  </mergeCells>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Arkusz126">
    <tabColor rgb="FFFFC000"/>
  </sheetPr>
  <dimension ref="A1:R92"/>
  <sheetViews>
    <sheetView topLeftCell="A55" workbookViewId="0">
      <selection activeCell="C58" sqref="C58:K58"/>
    </sheetView>
  </sheetViews>
  <sheetFormatPr defaultColWidth="9.140625" defaultRowHeight="15"/>
  <cols>
    <col min="1" max="11" width="8.7109375" style="730" customWidth="1"/>
    <col min="12" max="16384" width="9.140625" style="730"/>
  </cols>
  <sheetData>
    <row r="1" spans="1:17" ht="76.5" customHeight="1" thickBot="1">
      <c r="A1" s="1271" t="s">
        <v>1</v>
      </c>
      <c r="B1" s="1272"/>
      <c r="C1" s="1272"/>
      <c r="D1" s="1275" t="s">
        <v>11</v>
      </c>
      <c r="E1" s="1277"/>
      <c r="F1" s="1536" t="s">
        <v>10</v>
      </c>
      <c r="G1" s="1537"/>
      <c r="H1" s="1538"/>
      <c r="I1" s="1275" t="s">
        <v>2168</v>
      </c>
      <c r="J1" s="1276"/>
      <c r="K1" s="1277"/>
    </row>
    <row r="2" spans="1:17" ht="51" customHeight="1" thickBot="1">
      <c r="A2" s="1158" t="s">
        <v>12</v>
      </c>
      <c r="B2" s="1159"/>
      <c r="C2" s="1267"/>
      <c r="D2" s="2739" t="s">
        <v>4891</v>
      </c>
      <c r="E2" s="1279"/>
      <c r="F2" s="1536" t="s">
        <v>2</v>
      </c>
      <c r="G2" s="1537"/>
      <c r="H2" s="1538"/>
      <c r="I2" s="1278" t="s">
        <v>141</v>
      </c>
      <c r="J2" s="5529"/>
      <c r="K2" s="1279"/>
    </row>
    <row r="3" spans="1:17" ht="15.75" thickBot="1">
      <c r="A3" s="1158" t="s">
        <v>3</v>
      </c>
      <c r="B3" s="1159"/>
      <c r="C3" s="1267"/>
      <c r="D3" s="6091" t="s">
        <v>59</v>
      </c>
      <c r="E3" s="6092"/>
      <c r="F3" s="1158" t="s">
        <v>4</v>
      </c>
      <c r="G3" s="1159"/>
      <c r="H3" s="1267"/>
      <c r="I3" s="1268">
        <v>2</v>
      </c>
      <c r="J3" s="1270"/>
      <c r="K3" s="1269"/>
    </row>
    <row r="4" spans="1:17" ht="15.75" thickBot="1">
      <c r="A4" s="1158" t="s">
        <v>5</v>
      </c>
      <c r="B4" s="1159"/>
      <c r="C4" s="1267"/>
      <c r="D4" s="1273" t="s">
        <v>129</v>
      </c>
      <c r="E4" s="1274"/>
      <c r="F4" s="1158" t="s">
        <v>0</v>
      </c>
      <c r="G4" s="1159"/>
      <c r="H4" s="1267"/>
      <c r="I4" s="1268" t="s">
        <v>30</v>
      </c>
      <c r="J4" s="1270"/>
      <c r="K4" s="1269"/>
      <c r="L4" s="730" t="s">
        <v>14</v>
      </c>
    </row>
    <row r="5" spans="1:17" ht="15.75" thickBot="1">
      <c r="A5" s="1158" t="s">
        <v>15</v>
      </c>
      <c r="B5" s="1159"/>
      <c r="C5" s="1267"/>
      <c r="D5" s="1268" t="s">
        <v>31</v>
      </c>
      <c r="E5" s="1269"/>
      <c r="F5" s="1158" t="s">
        <v>16</v>
      </c>
      <c r="G5" s="1159"/>
      <c r="H5" s="1267"/>
      <c r="I5" s="1268" t="s">
        <v>60</v>
      </c>
      <c r="J5" s="1270"/>
      <c r="K5" s="1269"/>
      <c r="L5" s="1245" t="s">
        <v>43</v>
      </c>
      <c r="M5" s="1441"/>
      <c r="N5" s="1441"/>
      <c r="O5" s="1441"/>
      <c r="P5" s="1441"/>
      <c r="Q5" s="1441"/>
    </row>
    <row r="6" spans="1:17" ht="39.75" customHeight="1" thickBot="1">
      <c r="A6" s="1492" t="s">
        <v>28</v>
      </c>
      <c r="B6" s="1493"/>
      <c r="C6" s="1494"/>
      <c r="D6" s="2123" t="s">
        <v>3870</v>
      </c>
      <c r="E6" s="1200"/>
      <c r="F6" s="1200"/>
      <c r="G6" s="1200"/>
      <c r="H6" s="1200"/>
      <c r="I6" s="1200"/>
      <c r="J6" s="1200"/>
      <c r="K6" s="1201"/>
      <c r="L6" s="1245"/>
      <c r="M6" s="1441"/>
      <c r="N6" s="1441"/>
      <c r="O6" s="1441"/>
      <c r="P6" s="1441"/>
      <c r="Q6" s="1441"/>
    </row>
    <row r="7" spans="1:17" ht="55.5" customHeight="1" thickBot="1">
      <c r="A7" s="1492" t="s">
        <v>6</v>
      </c>
      <c r="B7" s="1493"/>
      <c r="C7" s="1494"/>
      <c r="D7" s="2124" t="s">
        <v>520</v>
      </c>
      <c r="E7" s="1378"/>
      <c r="F7" s="1378"/>
      <c r="G7" s="1378"/>
      <c r="H7" s="1378"/>
      <c r="I7" s="1378"/>
      <c r="J7" s="1378"/>
      <c r="K7" s="1379"/>
    </row>
    <row r="8" spans="1:17" ht="33.6" customHeight="1" thickBot="1">
      <c r="A8" s="2074" t="s">
        <v>61</v>
      </c>
      <c r="B8" s="2075"/>
      <c r="C8" s="2075"/>
      <c r="D8" s="2075"/>
      <c r="E8" s="2075"/>
      <c r="F8" s="2075"/>
      <c r="G8" s="2075"/>
      <c r="H8" s="2075"/>
      <c r="I8" s="2075"/>
      <c r="J8" s="2075"/>
      <c r="K8" s="2076"/>
    </row>
    <row r="9" spans="1:17" ht="66.75" customHeight="1">
      <c r="A9" s="1368" t="s">
        <v>7</v>
      </c>
      <c r="B9" s="3452"/>
      <c r="C9" s="2116"/>
      <c r="D9" s="3603" t="s">
        <v>3869</v>
      </c>
      <c r="E9" s="1177"/>
      <c r="F9" s="1177"/>
      <c r="G9" s="1177"/>
      <c r="H9" s="1177"/>
      <c r="I9" s="1177"/>
      <c r="J9" s="1177"/>
      <c r="K9" s="1178"/>
    </row>
    <row r="10" spans="1:17" ht="40.9" customHeight="1">
      <c r="A10" s="1249"/>
      <c r="B10" s="1372"/>
      <c r="C10" s="1251"/>
      <c r="D10" s="3629" t="s">
        <v>3916</v>
      </c>
      <c r="E10" s="2172"/>
      <c r="F10" s="2172"/>
      <c r="G10" s="2172"/>
      <c r="H10" s="2172"/>
      <c r="I10" s="2172"/>
      <c r="J10" s="2172"/>
      <c r="K10" s="1765"/>
    </row>
    <row r="11" spans="1:17" ht="51" customHeight="1">
      <c r="A11" s="1249"/>
      <c r="B11" s="1372"/>
      <c r="C11" s="1251"/>
      <c r="D11" s="3592" t="s">
        <v>3915</v>
      </c>
      <c r="E11" s="1206"/>
      <c r="F11" s="1206"/>
      <c r="G11" s="1206"/>
      <c r="H11" s="1206"/>
      <c r="I11" s="1206"/>
      <c r="J11" s="1206"/>
      <c r="K11" s="1207"/>
    </row>
    <row r="12" spans="1:17" ht="54.6" customHeight="1" thickBot="1">
      <c r="A12" s="2642"/>
      <c r="B12" s="2643"/>
      <c r="C12" s="2644"/>
      <c r="D12" s="3680" t="s">
        <v>3914</v>
      </c>
      <c r="E12" s="1221"/>
      <c r="F12" s="1221"/>
      <c r="G12" s="1221"/>
      <c r="H12" s="1221"/>
      <c r="I12" s="1221"/>
      <c r="J12" s="1221"/>
      <c r="K12" s="1222"/>
      <c r="Q12" s="698"/>
    </row>
    <row r="13" spans="1:17" ht="49.9" customHeight="1">
      <c r="A13" s="1249" t="s">
        <v>133</v>
      </c>
      <c r="B13" s="1372"/>
      <c r="C13" s="1251"/>
      <c r="D13" s="3446" t="s">
        <v>3913</v>
      </c>
      <c r="E13" s="3446"/>
      <c r="F13" s="3446"/>
      <c r="G13" s="3446"/>
      <c r="H13" s="3446"/>
      <c r="I13" s="3446"/>
      <c r="J13" s="3446"/>
      <c r="K13" s="3587"/>
    </row>
    <row r="14" spans="1:17" ht="51.6" customHeight="1">
      <c r="A14" s="1249"/>
      <c r="B14" s="1372"/>
      <c r="C14" s="1251"/>
      <c r="D14" s="3592" t="s">
        <v>3912</v>
      </c>
      <c r="E14" s="3453"/>
      <c r="F14" s="3453"/>
      <c r="G14" s="3453"/>
      <c r="H14" s="3453"/>
      <c r="I14" s="3453"/>
      <c r="J14" s="3453"/>
      <c r="K14" s="3454"/>
    </row>
    <row r="15" spans="1:17" ht="56.45" customHeight="1" thickBot="1">
      <c r="A15" s="1249"/>
      <c r="B15" s="1372"/>
      <c r="C15" s="1251"/>
      <c r="D15" s="6093" t="s">
        <v>3911</v>
      </c>
      <c r="E15" s="3593"/>
      <c r="F15" s="3593"/>
      <c r="G15" s="3593"/>
      <c r="H15" s="3593"/>
      <c r="I15" s="3593"/>
      <c r="J15" s="3593"/>
      <c r="K15" s="3594"/>
    </row>
    <row r="16" spans="1:17" ht="36" customHeight="1">
      <c r="A16" s="1368" t="s">
        <v>9</v>
      </c>
      <c r="B16" s="3452"/>
      <c r="C16" s="2116"/>
      <c r="D16" s="1176" t="s">
        <v>3910</v>
      </c>
      <c r="E16" s="1259"/>
      <c r="F16" s="1259"/>
      <c r="G16" s="1259"/>
      <c r="H16" s="1259"/>
      <c r="I16" s="1259"/>
      <c r="J16" s="1259"/>
      <c r="K16" s="1260"/>
    </row>
    <row r="17" spans="1:18" ht="52.5" customHeight="1" thickBot="1">
      <c r="A17" s="1249"/>
      <c r="B17" s="1372"/>
      <c r="C17" s="1251"/>
      <c r="D17" s="1217" t="s">
        <v>3909</v>
      </c>
      <c r="E17" s="1206"/>
      <c r="F17" s="1206"/>
      <c r="G17" s="1206"/>
      <c r="H17" s="1206"/>
      <c r="I17" s="1206"/>
      <c r="J17" s="1206"/>
      <c r="K17" s="1207"/>
    </row>
    <row r="18" spans="1:18" ht="81" customHeight="1" thickBot="1">
      <c r="A18" s="1198" t="s">
        <v>33</v>
      </c>
      <c r="B18" s="1236"/>
      <c r="C18" s="1237"/>
      <c r="D18" s="1238" t="s">
        <v>2211</v>
      </c>
      <c r="E18" s="1200"/>
      <c r="F18" s="1200"/>
      <c r="G18" s="1200"/>
      <c r="H18" s="1200"/>
      <c r="I18" s="1200"/>
      <c r="J18" s="1200"/>
      <c r="K18" s="1201"/>
      <c r="L18" s="1441" t="s">
        <v>23</v>
      </c>
      <c r="M18" s="1239"/>
      <c r="N18" s="1239"/>
      <c r="O18" s="1239"/>
      <c r="P18" s="1239"/>
      <c r="Q18" s="1239"/>
      <c r="R18" s="1239"/>
    </row>
    <row r="19" spans="1:18" ht="15.75" thickBot="1">
      <c r="A19" s="731" t="s">
        <v>32</v>
      </c>
      <c r="B19" s="732"/>
      <c r="C19" s="738"/>
      <c r="D19" s="1200" t="s">
        <v>3968</v>
      </c>
      <c r="E19" s="1200"/>
      <c r="F19" s="1200"/>
      <c r="G19" s="1200"/>
      <c r="H19" s="1200"/>
      <c r="I19" s="1200"/>
      <c r="J19" s="1200"/>
      <c r="K19" s="1201"/>
      <c r="L19" s="1442" t="s">
        <v>34</v>
      </c>
      <c r="M19" s="1240"/>
      <c r="N19" s="1240"/>
      <c r="O19" s="1240"/>
      <c r="P19" s="1240"/>
      <c r="Q19" s="1240"/>
      <c r="R19" s="1240"/>
    </row>
    <row r="20" spans="1:18" ht="55.5" customHeight="1" thickBot="1">
      <c r="A20" s="1271" t="s">
        <v>41</v>
      </c>
      <c r="B20" s="1272"/>
      <c r="C20" s="1272"/>
      <c r="D20" s="1272"/>
      <c r="E20" s="2113"/>
      <c r="F20" s="1386" t="s">
        <v>39</v>
      </c>
      <c r="G20" s="1386"/>
      <c r="H20" s="1386" t="s">
        <v>17</v>
      </c>
      <c r="I20" s="1386"/>
      <c r="J20" s="1386" t="s">
        <v>18</v>
      </c>
      <c r="K20" s="1387"/>
      <c r="L20" s="1245" t="s">
        <v>40</v>
      </c>
      <c r="M20" s="1239"/>
      <c r="N20" s="1239"/>
      <c r="O20" s="1239"/>
      <c r="P20" s="1239"/>
      <c r="Q20" s="1239"/>
      <c r="R20" s="1239"/>
    </row>
    <row r="21" spans="1:18" ht="43.5" customHeight="1">
      <c r="A21" s="6088" t="s">
        <v>3908</v>
      </c>
      <c r="B21" s="3638"/>
      <c r="C21" s="3638"/>
      <c r="D21" s="3638"/>
      <c r="E21" s="6089"/>
      <c r="F21" s="1471" t="s">
        <v>64</v>
      </c>
      <c r="G21" s="1471"/>
      <c r="H21" s="6090" t="s">
        <v>179</v>
      </c>
      <c r="I21" s="6090"/>
      <c r="J21" s="1472" t="s">
        <v>509</v>
      </c>
      <c r="K21" s="4319"/>
    </row>
    <row r="22" spans="1:18" ht="43.5" customHeight="1">
      <c r="A22" s="6087" t="s">
        <v>3907</v>
      </c>
      <c r="B22" s="3583"/>
      <c r="C22" s="3583"/>
      <c r="D22" s="3583"/>
      <c r="E22" s="6086"/>
      <c r="F22" s="3447" t="s">
        <v>64</v>
      </c>
      <c r="G22" s="3447"/>
      <c r="H22" s="2946" t="s">
        <v>173</v>
      </c>
      <c r="I22" s="2947"/>
      <c r="J22" s="2894" t="s">
        <v>3843</v>
      </c>
      <c r="K22" s="4321"/>
    </row>
    <row r="23" spans="1:18" ht="76.5" customHeight="1">
      <c r="A23" s="6087" t="s">
        <v>3906</v>
      </c>
      <c r="B23" s="3583"/>
      <c r="C23" s="3583"/>
      <c r="D23" s="3583"/>
      <c r="E23" s="6086"/>
      <c r="F23" s="3447" t="s">
        <v>64</v>
      </c>
      <c r="G23" s="3447"/>
      <c r="H23" s="2946" t="s">
        <v>173</v>
      </c>
      <c r="I23" s="2947"/>
      <c r="J23" s="2894" t="s">
        <v>3846</v>
      </c>
      <c r="K23" s="4321"/>
    </row>
    <row r="24" spans="1:18" ht="76.5" customHeight="1">
      <c r="A24" s="6087" t="s">
        <v>3905</v>
      </c>
      <c r="B24" s="3583"/>
      <c r="C24" s="3583"/>
      <c r="D24" s="3583"/>
      <c r="E24" s="6086"/>
      <c r="F24" s="3447" t="s">
        <v>64</v>
      </c>
      <c r="G24" s="3447"/>
      <c r="H24" s="2946" t="s">
        <v>173</v>
      </c>
      <c r="I24" s="2947"/>
      <c r="J24" s="2894" t="s">
        <v>3843</v>
      </c>
      <c r="K24" s="4321"/>
    </row>
    <row r="25" spans="1:18" ht="76.5" customHeight="1">
      <c r="A25" s="6087" t="s">
        <v>3904</v>
      </c>
      <c r="B25" s="3583"/>
      <c r="C25" s="3583"/>
      <c r="D25" s="3583"/>
      <c r="E25" s="6086"/>
      <c r="F25" s="3447" t="s">
        <v>64</v>
      </c>
      <c r="G25" s="3447"/>
      <c r="H25" s="2946" t="s">
        <v>173</v>
      </c>
      <c r="I25" s="2947"/>
      <c r="J25" s="2894" t="s">
        <v>3846</v>
      </c>
      <c r="K25" s="4321"/>
    </row>
    <row r="26" spans="1:18" ht="76.5" customHeight="1">
      <c r="A26" s="6087" t="s">
        <v>3903</v>
      </c>
      <c r="B26" s="3583"/>
      <c r="C26" s="3583"/>
      <c r="D26" s="3583"/>
      <c r="E26" s="6086"/>
      <c r="F26" s="3447" t="s">
        <v>64</v>
      </c>
      <c r="G26" s="3447"/>
      <c r="H26" s="2946" t="s">
        <v>173</v>
      </c>
      <c r="I26" s="2947"/>
      <c r="J26" s="2894" t="s">
        <v>3843</v>
      </c>
      <c r="K26" s="4321"/>
    </row>
    <row r="27" spans="1:18" ht="76.5" customHeight="1">
      <c r="A27" s="6087" t="s">
        <v>3902</v>
      </c>
      <c r="B27" s="3583"/>
      <c r="C27" s="3583"/>
      <c r="D27" s="3583"/>
      <c r="E27" s="6086"/>
      <c r="F27" s="3447" t="s">
        <v>64</v>
      </c>
      <c r="G27" s="3447"/>
      <c r="H27" s="2946" t="s">
        <v>173</v>
      </c>
      <c r="I27" s="2947"/>
      <c r="J27" s="2894" t="s">
        <v>3846</v>
      </c>
      <c r="K27" s="4321"/>
    </row>
    <row r="28" spans="1:18" ht="75" customHeight="1">
      <c r="A28" s="6087" t="s">
        <v>3901</v>
      </c>
      <c r="B28" s="3583"/>
      <c r="C28" s="3583"/>
      <c r="D28" s="3583"/>
      <c r="E28" s="6086"/>
      <c r="F28" s="3447" t="s">
        <v>64</v>
      </c>
      <c r="G28" s="3447"/>
      <c r="H28" s="2946" t="s">
        <v>173</v>
      </c>
      <c r="I28" s="2947"/>
      <c r="J28" s="2894" t="s">
        <v>3843</v>
      </c>
      <c r="K28" s="4321"/>
    </row>
    <row r="29" spans="1:18" ht="75" customHeight="1">
      <c r="A29" s="6087" t="s">
        <v>3900</v>
      </c>
      <c r="B29" s="3583"/>
      <c r="C29" s="3583"/>
      <c r="D29" s="3583"/>
      <c r="E29" s="6086"/>
      <c r="F29" s="3447" t="s">
        <v>64</v>
      </c>
      <c r="G29" s="3447"/>
      <c r="H29" s="2946" t="s">
        <v>173</v>
      </c>
      <c r="I29" s="2947"/>
      <c r="J29" s="2894" t="s">
        <v>3846</v>
      </c>
      <c r="K29" s="4321"/>
    </row>
    <row r="30" spans="1:18" ht="72.75" customHeight="1">
      <c r="A30" s="6087" t="s">
        <v>3899</v>
      </c>
      <c r="B30" s="3583"/>
      <c r="C30" s="3583"/>
      <c r="D30" s="3583"/>
      <c r="E30" s="6086"/>
      <c r="F30" s="3447" t="s">
        <v>64</v>
      </c>
      <c r="G30" s="3447"/>
      <c r="H30" s="2946" t="s">
        <v>173</v>
      </c>
      <c r="I30" s="2947"/>
      <c r="J30" s="2894" t="s">
        <v>3843</v>
      </c>
      <c r="K30" s="4321"/>
    </row>
    <row r="31" spans="1:18" ht="66.75" customHeight="1">
      <c r="A31" s="6087" t="s">
        <v>3898</v>
      </c>
      <c r="B31" s="3583"/>
      <c r="C31" s="3583"/>
      <c r="D31" s="3583"/>
      <c r="E31" s="6086"/>
      <c r="F31" s="3447" t="s">
        <v>64</v>
      </c>
      <c r="G31" s="3447"/>
      <c r="H31" s="2946" t="s">
        <v>173</v>
      </c>
      <c r="I31" s="2947"/>
      <c r="J31" s="2894" t="s">
        <v>3846</v>
      </c>
      <c r="K31" s="4321"/>
    </row>
    <row r="32" spans="1:18" ht="70.5" customHeight="1">
      <c r="A32" s="6087" t="s">
        <v>3897</v>
      </c>
      <c r="B32" s="3583"/>
      <c r="C32" s="3583"/>
      <c r="D32" s="3583"/>
      <c r="E32" s="6086"/>
      <c r="F32" s="3447" t="s">
        <v>64</v>
      </c>
      <c r="G32" s="3447"/>
      <c r="H32" s="2946" t="s">
        <v>173</v>
      </c>
      <c r="I32" s="2947"/>
      <c r="J32" s="2894" t="s">
        <v>3843</v>
      </c>
      <c r="K32" s="4321"/>
    </row>
    <row r="33" spans="1:11" ht="66" customHeight="1">
      <c r="A33" s="6087" t="s">
        <v>3896</v>
      </c>
      <c r="B33" s="3583"/>
      <c r="C33" s="3583"/>
      <c r="D33" s="3583"/>
      <c r="E33" s="6086"/>
      <c r="F33" s="3447" t="s">
        <v>64</v>
      </c>
      <c r="G33" s="3447"/>
      <c r="H33" s="2946" t="s">
        <v>173</v>
      </c>
      <c r="I33" s="2947"/>
      <c r="J33" s="2894" t="s">
        <v>3846</v>
      </c>
      <c r="K33" s="4321"/>
    </row>
    <row r="34" spans="1:11" ht="67.5" customHeight="1">
      <c r="A34" s="6087" t="s">
        <v>3895</v>
      </c>
      <c r="B34" s="3583"/>
      <c r="C34" s="3583"/>
      <c r="D34" s="3583"/>
      <c r="E34" s="6086"/>
      <c r="F34" s="3447" t="s">
        <v>64</v>
      </c>
      <c r="G34" s="3447"/>
      <c r="H34" s="2946" t="s">
        <v>173</v>
      </c>
      <c r="I34" s="2947"/>
      <c r="J34" s="2894" t="s">
        <v>3843</v>
      </c>
      <c r="K34" s="4321"/>
    </row>
    <row r="35" spans="1:11" ht="63.75" customHeight="1">
      <c r="A35" s="6087" t="s">
        <v>3844</v>
      </c>
      <c r="B35" s="3583"/>
      <c r="C35" s="3583"/>
      <c r="D35" s="3583"/>
      <c r="E35" s="6086"/>
      <c r="F35" s="1465" t="s">
        <v>64</v>
      </c>
      <c r="G35" s="1465"/>
      <c r="H35" s="2946" t="s">
        <v>173</v>
      </c>
      <c r="I35" s="2947"/>
      <c r="J35" s="2894" t="s">
        <v>3843</v>
      </c>
      <c r="K35" s="4321"/>
    </row>
    <row r="36" spans="1:11" ht="63.75" customHeight="1">
      <c r="A36" s="6087" t="s">
        <v>3894</v>
      </c>
      <c r="B36" s="3583"/>
      <c r="C36" s="3583"/>
      <c r="D36" s="3583"/>
      <c r="E36" s="6086"/>
      <c r="F36" s="2944" t="s">
        <v>67</v>
      </c>
      <c r="G36" s="2945"/>
      <c r="H36" s="2946" t="s">
        <v>521</v>
      </c>
      <c r="I36" s="2947"/>
      <c r="J36" s="2946" t="s">
        <v>3044</v>
      </c>
      <c r="K36" s="2869"/>
    </row>
    <row r="37" spans="1:11" ht="63.75" customHeight="1">
      <c r="A37" s="6087" t="s">
        <v>3893</v>
      </c>
      <c r="B37" s="3583"/>
      <c r="C37" s="3583"/>
      <c r="D37" s="3583"/>
      <c r="E37" s="6086"/>
      <c r="F37" s="2944" t="s">
        <v>67</v>
      </c>
      <c r="G37" s="2945"/>
      <c r="H37" s="3433" t="s">
        <v>7206</v>
      </c>
      <c r="I37" s="3433"/>
      <c r="J37" s="2946" t="s">
        <v>3837</v>
      </c>
      <c r="K37" s="2869"/>
    </row>
    <row r="38" spans="1:11" ht="63.75" customHeight="1">
      <c r="A38" s="6087" t="s">
        <v>3892</v>
      </c>
      <c r="B38" s="3583"/>
      <c r="C38" s="3583"/>
      <c r="D38" s="3583"/>
      <c r="E38" s="6086"/>
      <c r="F38" s="2944" t="s">
        <v>67</v>
      </c>
      <c r="G38" s="2945"/>
      <c r="H38" s="3433" t="s">
        <v>7206</v>
      </c>
      <c r="I38" s="3433"/>
      <c r="J38" s="2946" t="s">
        <v>3837</v>
      </c>
      <c r="K38" s="2869"/>
    </row>
    <row r="39" spans="1:11" ht="63.75" customHeight="1">
      <c r="A39" s="6087" t="s">
        <v>3891</v>
      </c>
      <c r="B39" s="3583"/>
      <c r="C39" s="3583"/>
      <c r="D39" s="3583"/>
      <c r="E39" s="6086"/>
      <c r="F39" s="2944" t="s">
        <v>67</v>
      </c>
      <c r="G39" s="2945"/>
      <c r="H39" s="3433" t="s">
        <v>7206</v>
      </c>
      <c r="I39" s="3433"/>
      <c r="J39" s="2946" t="s">
        <v>3837</v>
      </c>
      <c r="K39" s="2869"/>
    </row>
    <row r="40" spans="1:11" ht="63.75" customHeight="1">
      <c r="A40" s="6087" t="s">
        <v>3890</v>
      </c>
      <c r="B40" s="3583"/>
      <c r="C40" s="3583"/>
      <c r="D40" s="3583"/>
      <c r="E40" s="6086"/>
      <c r="F40" s="2944" t="s">
        <v>67</v>
      </c>
      <c r="G40" s="2945"/>
      <c r="H40" s="3433" t="s">
        <v>7206</v>
      </c>
      <c r="I40" s="3433"/>
      <c r="J40" s="2946" t="s">
        <v>3837</v>
      </c>
      <c r="K40" s="2869"/>
    </row>
    <row r="41" spans="1:11" ht="79.5" customHeight="1">
      <c r="A41" s="6087" t="s">
        <v>3889</v>
      </c>
      <c r="B41" s="3583"/>
      <c r="C41" s="3583"/>
      <c r="D41" s="3583"/>
      <c r="E41" s="6086"/>
      <c r="F41" s="2944" t="s">
        <v>67</v>
      </c>
      <c r="G41" s="2945"/>
      <c r="H41" s="3433" t="s">
        <v>7206</v>
      </c>
      <c r="I41" s="3433"/>
      <c r="J41" s="2946" t="s">
        <v>3837</v>
      </c>
      <c r="K41" s="2869"/>
    </row>
    <row r="42" spans="1:11" ht="76.5" customHeight="1">
      <c r="A42" s="6087" t="s">
        <v>3888</v>
      </c>
      <c r="B42" s="3583"/>
      <c r="C42" s="3583"/>
      <c r="D42" s="3583"/>
      <c r="E42" s="6086"/>
      <c r="F42" s="2944" t="s">
        <v>67</v>
      </c>
      <c r="G42" s="2945"/>
      <c r="H42" s="3433" t="s">
        <v>7206</v>
      </c>
      <c r="I42" s="3433"/>
      <c r="J42" s="2946" t="s">
        <v>3837</v>
      </c>
      <c r="K42" s="2869"/>
    </row>
    <row r="43" spans="1:11" ht="75.75" customHeight="1">
      <c r="A43" s="6087" t="s">
        <v>3887</v>
      </c>
      <c r="B43" s="3583"/>
      <c r="C43" s="3583"/>
      <c r="D43" s="3583"/>
      <c r="E43" s="6086"/>
      <c r="F43" s="2944" t="s">
        <v>67</v>
      </c>
      <c r="G43" s="2945"/>
      <c r="H43" s="3433" t="s">
        <v>7206</v>
      </c>
      <c r="I43" s="3433"/>
      <c r="J43" s="2946" t="s">
        <v>3837</v>
      </c>
      <c r="K43" s="2869"/>
    </row>
    <row r="44" spans="1:11" ht="84" customHeight="1">
      <c r="A44" s="6087" t="s">
        <v>3886</v>
      </c>
      <c r="B44" s="3583"/>
      <c r="C44" s="3583"/>
      <c r="D44" s="3583"/>
      <c r="E44" s="6086"/>
      <c r="F44" s="2944" t="s">
        <v>67</v>
      </c>
      <c r="G44" s="2945"/>
      <c r="H44" s="3433" t="s">
        <v>7206</v>
      </c>
      <c r="I44" s="3433"/>
      <c r="J44" s="2946" t="s">
        <v>3837</v>
      </c>
      <c r="K44" s="2869"/>
    </row>
    <row r="45" spans="1:11" ht="63" customHeight="1">
      <c r="A45" s="6087" t="s">
        <v>3885</v>
      </c>
      <c r="B45" s="3583"/>
      <c r="C45" s="3583"/>
      <c r="D45" s="3583"/>
      <c r="E45" s="6086"/>
      <c r="F45" s="2944" t="s">
        <v>67</v>
      </c>
      <c r="G45" s="2945"/>
      <c r="H45" s="3433" t="s">
        <v>7206</v>
      </c>
      <c r="I45" s="3433"/>
      <c r="J45" s="2946" t="s">
        <v>3837</v>
      </c>
      <c r="K45" s="2869"/>
    </row>
    <row r="46" spans="1:11" ht="63" customHeight="1">
      <c r="A46" s="6087" t="s">
        <v>3884</v>
      </c>
      <c r="B46" s="3583"/>
      <c r="C46" s="3583"/>
      <c r="D46" s="3583"/>
      <c r="E46" s="6086"/>
      <c r="F46" s="2944" t="s">
        <v>67</v>
      </c>
      <c r="G46" s="2945"/>
      <c r="H46" s="3433" t="s">
        <v>7206</v>
      </c>
      <c r="I46" s="3433"/>
      <c r="J46" s="2946" t="s">
        <v>3837</v>
      </c>
      <c r="K46" s="2869"/>
    </row>
    <row r="47" spans="1:11" ht="63" customHeight="1">
      <c r="A47" s="6087" t="s">
        <v>3883</v>
      </c>
      <c r="B47" s="3583"/>
      <c r="C47" s="3583"/>
      <c r="D47" s="3583"/>
      <c r="E47" s="6086"/>
      <c r="F47" s="2944" t="s">
        <v>67</v>
      </c>
      <c r="G47" s="2945"/>
      <c r="H47" s="3433" t="s">
        <v>7206</v>
      </c>
      <c r="I47" s="3433"/>
      <c r="J47" s="2946" t="s">
        <v>3837</v>
      </c>
      <c r="K47" s="2869"/>
    </row>
    <row r="48" spans="1:11" ht="67.150000000000006" customHeight="1">
      <c r="A48" s="6087" t="s">
        <v>3882</v>
      </c>
      <c r="B48" s="3583"/>
      <c r="C48" s="3583"/>
      <c r="D48" s="3583"/>
      <c r="E48" s="6086"/>
      <c r="F48" s="2944" t="s">
        <v>67</v>
      </c>
      <c r="G48" s="2945"/>
      <c r="H48" s="3433" t="s">
        <v>7206</v>
      </c>
      <c r="I48" s="3433"/>
      <c r="J48" s="2946" t="s">
        <v>3837</v>
      </c>
      <c r="K48" s="2869"/>
    </row>
    <row r="49" spans="1:12" ht="84.75" customHeight="1">
      <c r="A49" s="6085" t="s">
        <v>7224</v>
      </c>
      <c r="B49" s="3583"/>
      <c r="C49" s="3583"/>
      <c r="D49" s="3583"/>
      <c r="E49" s="6086"/>
      <c r="F49" s="2944" t="s">
        <v>67</v>
      </c>
      <c r="G49" s="2945"/>
      <c r="H49" s="1466" t="s">
        <v>7207</v>
      </c>
      <c r="I49" s="1466"/>
      <c r="J49" s="2946" t="s">
        <v>3834</v>
      </c>
      <c r="K49" s="2869"/>
    </row>
    <row r="50" spans="1:12" ht="91.15" customHeight="1" thickBot="1">
      <c r="A50" s="6104" t="s">
        <v>3881</v>
      </c>
      <c r="B50" s="3640"/>
      <c r="C50" s="3640"/>
      <c r="D50" s="3640"/>
      <c r="E50" s="6105"/>
      <c r="F50" s="6106" t="s">
        <v>67</v>
      </c>
      <c r="G50" s="6107"/>
      <c r="H50" s="4945" t="s">
        <v>7207</v>
      </c>
      <c r="I50" s="4945"/>
      <c r="J50" s="3703" t="s">
        <v>3880</v>
      </c>
      <c r="K50" s="3705"/>
    </row>
    <row r="51" spans="1:12" ht="24" customHeight="1">
      <c r="A51" s="1393" t="s">
        <v>42</v>
      </c>
      <c r="B51" s="2038"/>
      <c r="C51" s="3607" t="s">
        <v>3597</v>
      </c>
      <c r="D51" s="3608"/>
      <c r="E51" s="3608"/>
      <c r="F51" s="3608"/>
      <c r="G51" s="3608"/>
      <c r="H51" s="3608"/>
      <c r="I51" s="3608"/>
      <c r="J51" s="3608"/>
      <c r="K51" s="6108"/>
    </row>
    <row r="52" spans="1:12" ht="24" customHeight="1">
      <c r="A52" s="1203"/>
      <c r="B52" s="1204"/>
      <c r="C52" s="3595" t="s">
        <v>3396</v>
      </c>
      <c r="D52" s="3596"/>
      <c r="E52" s="3596"/>
      <c r="F52" s="3596"/>
      <c r="G52" s="3596"/>
      <c r="H52" s="3596"/>
      <c r="I52" s="3596"/>
      <c r="J52" s="3596"/>
      <c r="K52" s="3631"/>
    </row>
    <row r="53" spans="1:12" ht="24" customHeight="1">
      <c r="A53" s="1203"/>
      <c r="B53" s="1204"/>
      <c r="C53" s="3595" t="s">
        <v>3879</v>
      </c>
      <c r="D53" s="3596"/>
      <c r="E53" s="3596"/>
      <c r="F53" s="3596"/>
      <c r="G53" s="3596"/>
      <c r="H53" s="3596"/>
      <c r="I53" s="3596"/>
      <c r="J53" s="3596"/>
      <c r="K53" s="3631"/>
    </row>
    <row r="54" spans="1:12" ht="24" customHeight="1">
      <c r="A54" s="1203"/>
      <c r="B54" s="1204"/>
      <c r="C54" s="3595" t="s">
        <v>3878</v>
      </c>
      <c r="D54" s="3596"/>
      <c r="E54" s="3596"/>
      <c r="F54" s="3596"/>
      <c r="G54" s="3596"/>
      <c r="H54" s="3596"/>
      <c r="I54" s="3596"/>
      <c r="J54" s="3596"/>
      <c r="K54" s="3631"/>
    </row>
    <row r="55" spans="1:12" ht="24" customHeight="1" thickBot="1">
      <c r="A55" s="1173"/>
      <c r="B55" s="1205"/>
      <c r="C55" s="6109" t="s">
        <v>3877</v>
      </c>
      <c r="D55" s="6110"/>
      <c r="E55" s="6110"/>
      <c r="F55" s="6110"/>
      <c r="G55" s="6110"/>
      <c r="H55" s="6110"/>
      <c r="I55" s="6110"/>
      <c r="J55" s="6110"/>
      <c r="K55" s="6111"/>
    </row>
    <row r="56" spans="1:12" ht="231.95" customHeight="1" thickBot="1">
      <c r="A56" s="1198" t="s">
        <v>19</v>
      </c>
      <c r="B56" s="1199"/>
      <c r="C56" s="1200" t="s">
        <v>8636</v>
      </c>
      <c r="D56" s="1200"/>
      <c r="E56" s="1200"/>
      <c r="F56" s="1200"/>
      <c r="G56" s="1200"/>
      <c r="H56" s="1200"/>
      <c r="I56" s="1200"/>
      <c r="J56" s="1200"/>
      <c r="K56" s="1201"/>
    </row>
    <row r="57" spans="1:12" s="3" customFormat="1" ht="24" customHeight="1">
      <c r="A57" s="1393" t="s">
        <v>21</v>
      </c>
      <c r="B57" s="2038"/>
      <c r="C57" s="1567" t="s">
        <v>3876</v>
      </c>
      <c r="D57" s="1177"/>
      <c r="E57" s="1177"/>
      <c r="F57" s="1177"/>
      <c r="G57" s="1177"/>
      <c r="H57" s="1177"/>
      <c r="I57" s="1177"/>
      <c r="J57" s="1177"/>
      <c r="K57" s="1178"/>
    </row>
    <row r="58" spans="1:12" s="3" customFormat="1" ht="24" customHeight="1">
      <c r="A58" s="1203"/>
      <c r="B58" s="1204"/>
      <c r="C58" s="1568" t="s">
        <v>3875</v>
      </c>
      <c r="D58" s="1206"/>
      <c r="E58" s="1206"/>
      <c r="F58" s="1206"/>
      <c r="G58" s="1206"/>
      <c r="H58" s="1206"/>
      <c r="I58" s="1206"/>
      <c r="J58" s="1206"/>
      <c r="K58" s="1207"/>
    </row>
    <row r="59" spans="1:12" s="3" customFormat="1" ht="24" customHeight="1">
      <c r="A59" s="1203"/>
      <c r="B59" s="1204"/>
      <c r="C59" s="1568" t="s">
        <v>3874</v>
      </c>
      <c r="D59" s="1206"/>
      <c r="E59" s="1206"/>
      <c r="F59" s="1206"/>
      <c r="G59" s="1206"/>
      <c r="H59" s="1206"/>
      <c r="I59" s="1206"/>
      <c r="J59" s="1206"/>
      <c r="K59" s="1207"/>
    </row>
    <row r="60" spans="1:12" s="3" customFormat="1" ht="24" customHeight="1">
      <c r="A60" s="1203"/>
      <c r="B60" s="1204"/>
      <c r="C60" s="1206" t="s">
        <v>3873</v>
      </c>
      <c r="D60" s="1206"/>
      <c r="E60" s="1206"/>
      <c r="F60" s="1206"/>
      <c r="G60" s="1206"/>
      <c r="H60" s="1206"/>
      <c r="I60" s="1206"/>
      <c r="J60" s="1206"/>
      <c r="K60" s="1207"/>
    </row>
    <row r="61" spans="1:12" s="3" customFormat="1" ht="24" customHeight="1">
      <c r="A61" s="1203"/>
      <c r="B61" s="1204"/>
      <c r="C61" s="2172" t="s">
        <v>3872</v>
      </c>
      <c r="D61" s="2172"/>
      <c r="E61" s="2172"/>
      <c r="F61" s="2172"/>
      <c r="G61" s="2172"/>
      <c r="H61" s="2172"/>
      <c r="I61" s="2172"/>
      <c r="J61" s="2172"/>
      <c r="K61" s="1765"/>
      <c r="L61" s="800"/>
    </row>
    <row r="62" spans="1:12" s="3" customFormat="1" ht="36" customHeight="1" thickBot="1">
      <c r="A62" s="1173"/>
      <c r="B62" s="1205"/>
      <c r="C62" s="4485" t="s">
        <v>3871</v>
      </c>
      <c r="D62" s="4485"/>
      <c r="E62" s="4485"/>
      <c r="F62" s="4485"/>
      <c r="G62" s="4485"/>
      <c r="H62" s="4485"/>
      <c r="I62" s="4485"/>
      <c r="J62" s="4485"/>
      <c r="K62" s="1773"/>
    </row>
    <row r="63" spans="1:12" ht="36" customHeight="1">
      <c r="A63" s="2978" t="s">
        <v>20</v>
      </c>
      <c r="B63" s="2979"/>
      <c r="C63" s="1567" t="s">
        <v>7225</v>
      </c>
      <c r="D63" s="1177"/>
      <c r="E63" s="1177"/>
      <c r="F63" s="1177"/>
      <c r="G63" s="1177"/>
      <c r="H63" s="1177"/>
      <c r="I63" s="1177"/>
      <c r="J63" s="1177"/>
      <c r="K63" s="1178"/>
    </row>
    <row r="64" spans="1:12" s="3" customFormat="1" ht="36" customHeight="1">
      <c r="A64" s="6097"/>
      <c r="B64" s="6098"/>
      <c r="C64" s="1568" t="s">
        <v>7226</v>
      </c>
      <c r="D64" s="1206"/>
      <c r="E64" s="1206"/>
      <c r="F64" s="1206"/>
      <c r="G64" s="1206"/>
      <c r="H64" s="1206"/>
      <c r="I64" s="1206"/>
      <c r="J64" s="1206"/>
      <c r="K64" s="1207"/>
    </row>
    <row r="65" spans="1:12" s="3" customFormat="1" ht="36" customHeight="1">
      <c r="A65" s="6097"/>
      <c r="B65" s="6098"/>
      <c r="C65" s="1568" t="s">
        <v>7227</v>
      </c>
      <c r="D65" s="1206"/>
      <c r="E65" s="1206"/>
      <c r="F65" s="1206"/>
      <c r="G65" s="1206"/>
      <c r="H65" s="1206"/>
      <c r="I65" s="1206"/>
      <c r="J65" s="1206"/>
      <c r="K65" s="1207"/>
    </row>
    <row r="66" spans="1:12" s="3" customFormat="1" ht="36" customHeight="1">
      <c r="A66" s="6097"/>
      <c r="B66" s="6098"/>
      <c r="C66" s="1568" t="s">
        <v>7795</v>
      </c>
      <c r="D66" s="1206"/>
      <c r="E66" s="1206"/>
      <c r="F66" s="1206"/>
      <c r="G66" s="1206"/>
      <c r="H66" s="1206"/>
      <c r="I66" s="1206"/>
      <c r="J66" s="1206"/>
      <c r="K66" s="1207"/>
    </row>
    <row r="67" spans="1:12" s="3" customFormat="1" ht="36" customHeight="1">
      <c r="A67" s="6097"/>
      <c r="B67" s="6098"/>
      <c r="C67" s="1568" t="s">
        <v>7796</v>
      </c>
      <c r="D67" s="1206"/>
      <c r="E67" s="1206"/>
      <c r="F67" s="1206"/>
      <c r="G67" s="1206"/>
      <c r="H67" s="1206"/>
      <c r="I67" s="1206"/>
      <c r="J67" s="1206"/>
      <c r="K67" s="1207"/>
    </row>
    <row r="68" spans="1:12" s="3" customFormat="1" ht="36" customHeight="1" thickBot="1">
      <c r="A68" s="6099"/>
      <c r="B68" s="6100"/>
      <c r="C68" s="1796" t="s">
        <v>7797</v>
      </c>
      <c r="D68" s="1796"/>
      <c r="E68" s="1796"/>
      <c r="F68" s="1796"/>
      <c r="G68" s="1796"/>
      <c r="H68" s="1796"/>
      <c r="I68" s="1796"/>
      <c r="J68" s="1796"/>
      <c r="K68" s="1797"/>
    </row>
    <row r="69" spans="1:12" s="3" customFormat="1" ht="15" customHeight="1" thickBot="1">
      <c r="A69" s="2086" t="s">
        <v>29</v>
      </c>
      <c r="B69" s="2087"/>
      <c r="C69" s="2087"/>
      <c r="D69" s="2087"/>
      <c r="E69" s="2087"/>
      <c r="F69" s="2087"/>
      <c r="G69" s="2087"/>
      <c r="H69" s="2087"/>
      <c r="I69" s="2087"/>
      <c r="J69" s="2087"/>
      <c r="K69" s="2741"/>
    </row>
    <row r="70" spans="1:12" ht="30.75" customHeight="1">
      <c r="A70" s="2068" t="s">
        <v>24</v>
      </c>
      <c r="B70" s="2069"/>
      <c r="C70" s="2069"/>
      <c r="D70" s="2069"/>
      <c r="E70" s="2070"/>
      <c r="F70" s="2056">
        <v>45</v>
      </c>
      <c r="G70" s="2057"/>
      <c r="H70" s="2057"/>
      <c r="I70" s="2057"/>
      <c r="J70" s="2057"/>
      <c r="K70" s="2058"/>
    </row>
    <row r="71" spans="1:12" ht="30.75" customHeight="1">
      <c r="A71" s="6101" t="s">
        <v>26</v>
      </c>
      <c r="B71" s="6102"/>
      <c r="C71" s="6102"/>
      <c r="D71" s="6102"/>
      <c r="E71" s="6103"/>
      <c r="F71" s="2059">
        <v>5</v>
      </c>
      <c r="G71" s="2060"/>
      <c r="H71" s="2060"/>
      <c r="I71" s="2060"/>
      <c r="J71" s="2060"/>
      <c r="K71" s="2061"/>
      <c r="L71" s="730" t="s">
        <v>27</v>
      </c>
    </row>
    <row r="72" spans="1:12" ht="15" customHeight="1" thickBot="1">
      <c r="A72" s="2131" t="s">
        <v>22</v>
      </c>
      <c r="B72" s="2132"/>
      <c r="C72" s="2132"/>
      <c r="D72" s="2132"/>
      <c r="E72" s="2133"/>
      <c r="F72" s="2062" t="s">
        <v>8402</v>
      </c>
      <c r="G72" s="2063"/>
      <c r="H72" s="2063"/>
      <c r="I72" s="2063"/>
      <c r="J72" s="2063"/>
      <c r="K72" s="2064"/>
    </row>
    <row r="73" spans="1:12" ht="44.45" customHeight="1" thickBot="1">
      <c r="A73" s="1198" t="s">
        <v>3356</v>
      </c>
      <c r="B73" s="1236"/>
      <c r="C73" s="1236"/>
      <c r="D73" s="1236"/>
      <c r="E73" s="1237"/>
      <c r="F73" s="1238" t="s">
        <v>8580</v>
      </c>
      <c r="G73" s="1200"/>
      <c r="H73" s="1200"/>
      <c r="I73" s="1200"/>
      <c r="J73" s="1200"/>
      <c r="K73" s="1201"/>
    </row>
    <row r="74" spans="1:12" ht="42" customHeight="1"/>
    <row r="76" spans="1:12" ht="15" customHeight="1"/>
    <row r="79" spans="1:12" ht="33.75" customHeight="1"/>
    <row r="92" spans="14:14">
      <c r="N92" s="806"/>
    </row>
  </sheetData>
  <sheetProtection algorithmName="SHA-512" hashValue="MVbbEn7ChkMvX0rDpPtO/t9T2yiN7pyMNnZX57mX71f6Ba6fCjbbSNT7KLcype+vOGLYLMVrToNhlT264V/eCw==" saltValue="Llqr2hVG+SQZ7fZGacsumw==" spinCount="100000" sheet="1" objects="1" scenarios="1"/>
  <mergeCells count="199">
    <mergeCell ref="J48:K48"/>
    <mergeCell ref="J49:K49"/>
    <mergeCell ref="F44:G44"/>
    <mergeCell ref="F45:G45"/>
    <mergeCell ref="F46:G46"/>
    <mergeCell ref="F43:G43"/>
    <mergeCell ref="J43:K43"/>
    <mergeCell ref="J44:K44"/>
    <mergeCell ref="J45:K45"/>
    <mergeCell ref="J46:K46"/>
    <mergeCell ref="H44:I44"/>
    <mergeCell ref="H43:I43"/>
    <mergeCell ref="J47:K47"/>
    <mergeCell ref="A48:E48"/>
    <mergeCell ref="A49:E49"/>
    <mergeCell ref="F48:G48"/>
    <mergeCell ref="F49:G49"/>
    <mergeCell ref="H48:I48"/>
    <mergeCell ref="H49:I49"/>
    <mergeCell ref="A41:E41"/>
    <mergeCell ref="A37:E37"/>
    <mergeCell ref="A51:B55"/>
    <mergeCell ref="C52:K52"/>
    <mergeCell ref="C53:K53"/>
    <mergeCell ref="C54:K54"/>
    <mergeCell ref="C55:K55"/>
    <mergeCell ref="H50:I50"/>
    <mergeCell ref="J50:K50"/>
    <mergeCell ref="J42:K42"/>
    <mergeCell ref="A38:E38"/>
    <mergeCell ref="A39:E39"/>
    <mergeCell ref="A40:E40"/>
    <mergeCell ref="F37:G37"/>
    <mergeCell ref="F38:G38"/>
    <mergeCell ref="F39:G39"/>
    <mergeCell ref="H46:I46"/>
    <mergeCell ref="H45:I45"/>
    <mergeCell ref="J36:K36"/>
    <mergeCell ref="F35:G35"/>
    <mergeCell ref="H35:I35"/>
    <mergeCell ref="J35:K35"/>
    <mergeCell ref="A35:E35"/>
    <mergeCell ref="F41:G41"/>
    <mergeCell ref="H41:I41"/>
    <mergeCell ref="J41:K41"/>
    <mergeCell ref="J31:K31"/>
    <mergeCell ref="J37:K37"/>
    <mergeCell ref="J38:K38"/>
    <mergeCell ref="J39:K39"/>
    <mergeCell ref="J40:K40"/>
    <mergeCell ref="F40:G40"/>
    <mergeCell ref="H39:I39"/>
    <mergeCell ref="H37:I37"/>
    <mergeCell ref="H38:I38"/>
    <mergeCell ref="H31:I31"/>
    <mergeCell ref="J28:K28"/>
    <mergeCell ref="J29:K29"/>
    <mergeCell ref="F32:G32"/>
    <mergeCell ref="F33:G33"/>
    <mergeCell ref="F34:G34"/>
    <mergeCell ref="A32:E32"/>
    <mergeCell ref="A33:E33"/>
    <mergeCell ref="A34:E34"/>
    <mergeCell ref="H32:I32"/>
    <mergeCell ref="H33:I33"/>
    <mergeCell ref="F28:G28"/>
    <mergeCell ref="H34:I34"/>
    <mergeCell ref="J32:K32"/>
    <mergeCell ref="J33:K33"/>
    <mergeCell ref="J34:K34"/>
    <mergeCell ref="A30:E30"/>
    <mergeCell ref="F30:G30"/>
    <mergeCell ref="H30:I30"/>
    <mergeCell ref="J30:K30"/>
    <mergeCell ref="A31:E31"/>
    <mergeCell ref="F31:G31"/>
    <mergeCell ref="A29:E29"/>
    <mergeCell ref="A5:C5"/>
    <mergeCell ref="D5:E5"/>
    <mergeCell ref="F5:H5"/>
    <mergeCell ref="I5:K5"/>
    <mergeCell ref="J27:K27"/>
    <mergeCell ref="L5:Q6"/>
    <mergeCell ref="A6:C6"/>
    <mergeCell ref="D6:K6"/>
    <mergeCell ref="A7:C7"/>
    <mergeCell ref="D7:K7"/>
    <mergeCell ref="A8:K8"/>
    <mergeCell ref="A9:C12"/>
    <mergeCell ref="D11:K11"/>
    <mergeCell ref="D9:K9"/>
    <mergeCell ref="D10:K10"/>
    <mergeCell ref="D12:K12"/>
    <mergeCell ref="H20:I20"/>
    <mergeCell ref="J20:K20"/>
    <mergeCell ref="L20:R20"/>
    <mergeCell ref="A13:C15"/>
    <mergeCell ref="D13:K13"/>
    <mergeCell ref="D14:K14"/>
    <mergeCell ref="D15:K15"/>
    <mergeCell ref="A16:C17"/>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 ref="I4:K4"/>
    <mergeCell ref="D16:K16"/>
    <mergeCell ref="D17:K17"/>
    <mergeCell ref="J23:K23"/>
    <mergeCell ref="J24:K24"/>
    <mergeCell ref="J25:K25"/>
    <mergeCell ref="A18:C18"/>
    <mergeCell ref="D18:K18"/>
    <mergeCell ref="L18:R18"/>
    <mergeCell ref="D19:K19"/>
    <mergeCell ref="L19:R19"/>
    <mergeCell ref="A20:E20"/>
    <mergeCell ref="F20:G20"/>
    <mergeCell ref="A22:E22"/>
    <mergeCell ref="F22:G22"/>
    <mergeCell ref="H22:I22"/>
    <mergeCell ref="J22:K22"/>
    <mergeCell ref="A23:E23"/>
    <mergeCell ref="A24:E24"/>
    <mergeCell ref="A25:E25"/>
    <mergeCell ref="F23:G23"/>
    <mergeCell ref="F24:G24"/>
    <mergeCell ref="H21:I21"/>
    <mergeCell ref="J21:K21"/>
    <mergeCell ref="A26:E26"/>
    <mergeCell ref="F26:G26"/>
    <mergeCell ref="H26:I26"/>
    <mergeCell ref="J26:K26"/>
    <mergeCell ref="F25:G25"/>
    <mergeCell ref="H23:I23"/>
    <mergeCell ref="H24:I24"/>
    <mergeCell ref="H25:I25"/>
    <mergeCell ref="A21:E21"/>
    <mergeCell ref="F21:G21"/>
    <mergeCell ref="A47:E47"/>
    <mergeCell ref="F47:G47"/>
    <mergeCell ref="H47:I47"/>
    <mergeCell ref="A27:E27"/>
    <mergeCell ref="A28:E28"/>
    <mergeCell ref="F27:G27"/>
    <mergeCell ref="A46:E46"/>
    <mergeCell ref="A45:E45"/>
    <mergeCell ref="A44:E44"/>
    <mergeCell ref="A43:E43"/>
    <mergeCell ref="A42:E42"/>
    <mergeCell ref="F42:G42"/>
    <mergeCell ref="F29:G29"/>
    <mergeCell ref="H27:I27"/>
    <mergeCell ref="H28:I28"/>
    <mergeCell ref="H29:I29"/>
    <mergeCell ref="H42:I42"/>
    <mergeCell ref="H40:I40"/>
    <mergeCell ref="A36:E36"/>
    <mergeCell ref="F36:G36"/>
    <mergeCell ref="H36:I36"/>
    <mergeCell ref="C62:K62"/>
    <mergeCell ref="C60:K60"/>
    <mergeCell ref="A50:E50"/>
    <mergeCell ref="F50:G50"/>
    <mergeCell ref="C59:K59"/>
    <mergeCell ref="C58:K58"/>
    <mergeCell ref="C57:K57"/>
    <mergeCell ref="C56:K56"/>
    <mergeCell ref="C61:K61"/>
    <mergeCell ref="A56:B56"/>
    <mergeCell ref="A57:B62"/>
    <mergeCell ref="C51:K51"/>
    <mergeCell ref="A69:K69"/>
    <mergeCell ref="F70:K70"/>
    <mergeCell ref="F71:K71"/>
    <mergeCell ref="F72:K72"/>
    <mergeCell ref="F73:K73"/>
    <mergeCell ref="A72:E72"/>
    <mergeCell ref="A73:E73"/>
    <mergeCell ref="A63:B68"/>
    <mergeCell ref="C63:K63"/>
    <mergeCell ref="C64:K64"/>
    <mergeCell ref="C66:K66"/>
    <mergeCell ref="C65:K65"/>
    <mergeCell ref="C68:K68"/>
    <mergeCell ref="C67:K67"/>
    <mergeCell ref="A71:E71"/>
    <mergeCell ref="A70:E70"/>
  </mergeCells>
  <pageMargins left="0.7" right="0.7" top="0.75" bottom="0.75" header="0.3" footer="0.3"/>
  <pageSetup paperSize="9" orientation="portrait" horizontalDpi="0" verticalDpi="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Arkusz127">
    <tabColor rgb="FFFFC000"/>
  </sheetPr>
  <dimension ref="A1:R69"/>
  <sheetViews>
    <sheetView topLeftCell="A52" workbookViewId="0">
      <selection activeCell="P53" sqref="P53"/>
    </sheetView>
  </sheetViews>
  <sheetFormatPr defaultColWidth="8.7109375" defaultRowHeight="15"/>
  <cols>
    <col min="1" max="1" width="8.7109375" style="730"/>
    <col min="2" max="2" width="5.85546875" style="730" customWidth="1"/>
    <col min="3" max="3" width="8.7109375" style="730" customWidth="1"/>
    <col min="4" max="4" width="8.7109375" style="730"/>
    <col min="5" max="5" width="8.7109375" style="730" customWidth="1"/>
    <col min="6" max="7" width="8.7109375" style="730"/>
    <col min="8" max="11" width="8.7109375" style="730" customWidth="1"/>
    <col min="12" max="16" width="8.7109375" style="730"/>
    <col min="17" max="17" width="13.85546875" style="730" customWidth="1"/>
    <col min="18" max="16384" width="8.7109375" style="730"/>
  </cols>
  <sheetData>
    <row r="1" spans="1:18" ht="49.5" customHeight="1" thickBot="1">
      <c r="A1" s="1271" t="s">
        <v>1</v>
      </c>
      <c r="B1" s="1272"/>
      <c r="C1" s="1272"/>
      <c r="D1" s="1273" t="s">
        <v>11</v>
      </c>
      <c r="E1" s="1274"/>
      <c r="F1" s="1158" t="s">
        <v>10</v>
      </c>
      <c r="G1" s="1159"/>
      <c r="H1" s="1267"/>
      <c r="I1" s="1275" t="s">
        <v>7798</v>
      </c>
      <c r="J1" s="1276"/>
      <c r="K1" s="1277"/>
    </row>
    <row r="2" spans="1:18" ht="51" customHeight="1" thickBot="1">
      <c r="A2" s="1158" t="s">
        <v>12</v>
      </c>
      <c r="B2" s="1159"/>
      <c r="C2" s="1267"/>
      <c r="D2" s="2739" t="s">
        <v>4891</v>
      </c>
      <c r="E2" s="1279"/>
      <c r="F2" s="1158" t="s">
        <v>2</v>
      </c>
      <c r="G2" s="1159"/>
      <c r="H2" s="1267"/>
      <c r="I2" s="1280" t="s">
        <v>141</v>
      </c>
      <c r="J2" s="1281"/>
      <c r="K2" s="1282"/>
    </row>
    <row r="3" spans="1:18" ht="15.75" thickBot="1">
      <c r="A3" s="1158" t="s">
        <v>3</v>
      </c>
      <c r="B3" s="1159"/>
      <c r="C3" s="1267"/>
      <c r="D3" s="1268" t="s">
        <v>59</v>
      </c>
      <c r="E3" s="1269"/>
      <c r="F3" s="1158" t="s">
        <v>4</v>
      </c>
      <c r="G3" s="1159"/>
      <c r="H3" s="1267"/>
      <c r="I3" s="1268">
        <v>2</v>
      </c>
      <c r="J3" s="1270"/>
      <c r="K3" s="1269"/>
    </row>
    <row r="4" spans="1:18" ht="15.75" thickBot="1">
      <c r="A4" s="1158" t="s">
        <v>5</v>
      </c>
      <c r="B4" s="1159"/>
      <c r="C4" s="1267"/>
      <c r="D4" s="1273" t="s">
        <v>129</v>
      </c>
      <c r="E4" s="1274"/>
      <c r="F4" s="1158" t="s">
        <v>0</v>
      </c>
      <c r="G4" s="1159"/>
      <c r="H4" s="1267"/>
      <c r="I4" s="1268" t="s">
        <v>30</v>
      </c>
      <c r="J4" s="1270"/>
      <c r="K4" s="1269"/>
      <c r="L4" s="730" t="s">
        <v>14</v>
      </c>
    </row>
    <row r="5" spans="1:18" ht="15" customHeight="1" thickBot="1">
      <c r="A5" s="1158" t="s">
        <v>15</v>
      </c>
      <c r="B5" s="1159"/>
      <c r="C5" s="1267"/>
      <c r="D5" s="1268" t="s">
        <v>31</v>
      </c>
      <c r="E5" s="1269"/>
      <c r="F5" s="1158" t="s">
        <v>16</v>
      </c>
      <c r="G5" s="1159"/>
      <c r="H5" s="1267"/>
      <c r="I5" s="1268" t="s">
        <v>60</v>
      </c>
      <c r="J5" s="1270"/>
      <c r="K5" s="1269"/>
      <c r="L5" s="1245" t="s">
        <v>43</v>
      </c>
      <c r="M5" s="1239"/>
      <c r="N5" s="1239"/>
      <c r="O5" s="1239"/>
      <c r="P5" s="1239"/>
      <c r="Q5" s="1239"/>
    </row>
    <row r="6" spans="1:18" ht="81.95" customHeight="1" thickBot="1">
      <c r="A6" s="1492" t="s">
        <v>28</v>
      </c>
      <c r="B6" s="1493"/>
      <c r="C6" s="1494"/>
      <c r="D6" s="2123" t="s">
        <v>3165</v>
      </c>
      <c r="E6" s="1200"/>
      <c r="F6" s="1200"/>
      <c r="G6" s="1200"/>
      <c r="H6" s="1200"/>
      <c r="I6" s="1200"/>
      <c r="J6" s="1200"/>
      <c r="K6" s="1201"/>
      <c r="L6" s="1245"/>
      <c r="M6" s="1239"/>
      <c r="N6" s="1239"/>
      <c r="O6" s="1239"/>
      <c r="P6" s="1239"/>
      <c r="Q6" s="1239"/>
    </row>
    <row r="7" spans="1:18" ht="83.25" customHeight="1" thickBot="1">
      <c r="A7" s="1492" t="s">
        <v>6</v>
      </c>
      <c r="B7" s="1493"/>
      <c r="C7" s="1494"/>
      <c r="D7" s="2124" t="s">
        <v>7228</v>
      </c>
      <c r="E7" s="2996"/>
      <c r="F7" s="2996"/>
      <c r="G7" s="2996"/>
      <c r="H7" s="2996"/>
      <c r="I7" s="2996"/>
      <c r="J7" s="2996"/>
      <c r="K7" s="2997"/>
    </row>
    <row r="8" spans="1:18" ht="37.5" customHeight="1" thickBot="1">
      <c r="A8" s="2074" t="s">
        <v>61</v>
      </c>
      <c r="B8" s="2075"/>
      <c r="C8" s="2075"/>
      <c r="D8" s="2075"/>
      <c r="E8" s="2075"/>
      <c r="F8" s="2075"/>
      <c r="G8" s="2075"/>
      <c r="H8" s="2075"/>
      <c r="I8" s="2075"/>
      <c r="J8" s="2075"/>
      <c r="K8" s="2076"/>
    </row>
    <row r="9" spans="1:18" ht="45.75" customHeight="1">
      <c r="A9" s="1249" t="s">
        <v>7</v>
      </c>
      <c r="B9" s="1250"/>
      <c r="C9" s="1251"/>
      <c r="D9" s="1265" t="s">
        <v>4515</v>
      </c>
      <c r="E9" s="1265"/>
      <c r="F9" s="1265"/>
      <c r="G9" s="1265"/>
      <c r="H9" s="1265"/>
      <c r="I9" s="1265"/>
      <c r="J9" s="1265"/>
      <c r="K9" s="1266"/>
    </row>
    <row r="10" spans="1:18" ht="69" customHeight="1">
      <c r="A10" s="1249"/>
      <c r="B10" s="1250"/>
      <c r="C10" s="1251"/>
      <c r="D10" s="1217" t="s">
        <v>4516</v>
      </c>
      <c r="E10" s="1206"/>
      <c r="F10" s="1206"/>
      <c r="G10" s="1206"/>
      <c r="H10" s="1206"/>
      <c r="I10" s="1206"/>
      <c r="J10" s="1206"/>
      <c r="K10" s="1207"/>
    </row>
    <row r="11" spans="1:18" ht="61.15" customHeight="1" thickBot="1">
      <c r="A11" s="1249"/>
      <c r="B11" s="1250"/>
      <c r="C11" s="1251"/>
      <c r="D11" s="1217" t="s">
        <v>4517</v>
      </c>
      <c r="E11" s="1206"/>
      <c r="F11" s="1206"/>
      <c r="G11" s="1206"/>
      <c r="H11" s="1206"/>
      <c r="I11" s="1206"/>
      <c r="J11" s="1206"/>
      <c r="K11" s="1207"/>
      <c r="Q11" s="698"/>
    </row>
    <row r="12" spans="1:18" ht="68.25" customHeight="1">
      <c r="A12" s="3006" t="s">
        <v>133</v>
      </c>
      <c r="B12" s="3007"/>
      <c r="C12" s="3008"/>
      <c r="D12" s="3403" t="s">
        <v>7230</v>
      </c>
      <c r="E12" s="3012"/>
      <c r="F12" s="3012"/>
      <c r="G12" s="3012"/>
      <c r="H12" s="3012"/>
      <c r="I12" s="3012"/>
      <c r="J12" s="3012"/>
      <c r="K12" s="3013"/>
    </row>
    <row r="13" spans="1:18" ht="70.900000000000006" customHeight="1" thickBot="1">
      <c r="A13" s="1249"/>
      <c r="B13" s="1250"/>
      <c r="C13" s="1251"/>
      <c r="D13" s="1543" t="s">
        <v>7231</v>
      </c>
      <c r="E13" s="2989"/>
      <c r="F13" s="2989"/>
      <c r="G13" s="2989"/>
      <c r="H13" s="2989"/>
      <c r="I13" s="2989"/>
      <c r="J13" s="2989"/>
      <c r="K13" s="2990"/>
    </row>
    <row r="14" spans="1:18" ht="51.75" customHeight="1">
      <c r="A14" s="3006" t="s">
        <v>9</v>
      </c>
      <c r="B14" s="3007"/>
      <c r="C14" s="3008"/>
      <c r="D14" s="1176" t="s">
        <v>3166</v>
      </c>
      <c r="E14" s="1259"/>
      <c r="F14" s="1259"/>
      <c r="G14" s="1259"/>
      <c r="H14" s="1259"/>
      <c r="I14" s="1259"/>
      <c r="J14" s="1259"/>
      <c r="K14" s="1260"/>
    </row>
    <row r="15" spans="1:18" ht="57.75" customHeight="1" thickBot="1">
      <c r="A15" s="1249"/>
      <c r="B15" s="1250"/>
      <c r="C15" s="1251"/>
      <c r="D15" s="1217" t="s">
        <v>3167</v>
      </c>
      <c r="E15" s="1206"/>
      <c r="F15" s="1206"/>
      <c r="G15" s="1206"/>
      <c r="H15" s="1206"/>
      <c r="I15" s="1206"/>
      <c r="J15" s="1206"/>
      <c r="K15" s="1207"/>
    </row>
    <row r="16" spans="1:18" ht="78" customHeight="1" thickBot="1">
      <c r="A16" s="1198" t="s">
        <v>33</v>
      </c>
      <c r="B16" s="1236"/>
      <c r="C16" s="1237"/>
      <c r="D16" s="1238" t="s">
        <v>3335</v>
      </c>
      <c r="E16" s="1200"/>
      <c r="F16" s="1200"/>
      <c r="G16" s="1200"/>
      <c r="H16" s="1200"/>
      <c r="I16" s="1200"/>
      <c r="J16" s="1200"/>
      <c r="K16" s="1201"/>
      <c r="L16" s="1239" t="s">
        <v>23</v>
      </c>
      <c r="M16" s="1239"/>
      <c r="N16" s="1239"/>
      <c r="O16" s="1239"/>
      <c r="P16" s="1239"/>
      <c r="Q16" s="1239"/>
      <c r="R16" s="1239"/>
    </row>
    <row r="17" spans="1:18" ht="19.149999999999999" customHeight="1" thickBot="1">
      <c r="A17" s="731" t="s">
        <v>32</v>
      </c>
      <c r="B17" s="732"/>
      <c r="C17" s="963"/>
      <c r="D17" s="1200" t="s">
        <v>1978</v>
      </c>
      <c r="E17" s="1200"/>
      <c r="F17" s="1200"/>
      <c r="G17" s="1200"/>
      <c r="H17" s="1200"/>
      <c r="I17" s="1200"/>
      <c r="J17" s="1200"/>
      <c r="K17" s="1201"/>
      <c r="L17" s="1240" t="s">
        <v>34</v>
      </c>
      <c r="M17" s="1240"/>
      <c r="N17" s="1240"/>
      <c r="O17" s="1240"/>
      <c r="P17" s="1240"/>
      <c r="Q17" s="1240"/>
      <c r="R17" s="1240"/>
    </row>
    <row r="18" spans="1:18" ht="56.25" customHeight="1" thickBot="1">
      <c r="A18" s="2909" t="s">
        <v>41</v>
      </c>
      <c r="B18" s="2910"/>
      <c r="C18" s="2910"/>
      <c r="D18" s="2910"/>
      <c r="E18" s="2910"/>
      <c r="F18" s="5834" t="s">
        <v>39</v>
      </c>
      <c r="G18" s="5835"/>
      <c r="H18" s="1546" t="s">
        <v>17</v>
      </c>
      <c r="I18" s="1546"/>
      <c r="J18" s="1546" t="s">
        <v>18</v>
      </c>
      <c r="K18" s="1547"/>
      <c r="L18" s="1245" t="s">
        <v>40</v>
      </c>
      <c r="M18" s="1239"/>
      <c r="N18" s="1239"/>
      <c r="O18" s="1239"/>
      <c r="P18" s="1239"/>
      <c r="Q18" s="1239"/>
      <c r="R18" s="1239"/>
    </row>
    <row r="19" spans="1:18" ht="119.25" customHeight="1">
      <c r="A19" s="6122" t="s">
        <v>3168</v>
      </c>
      <c r="B19" s="6123"/>
      <c r="C19" s="6123"/>
      <c r="D19" s="6123"/>
      <c r="E19" s="6123"/>
      <c r="F19" s="1471" t="s">
        <v>3169</v>
      </c>
      <c r="G19" s="1471"/>
      <c r="H19" s="1473" t="s">
        <v>1642</v>
      </c>
      <c r="I19" s="1473"/>
      <c r="J19" s="1473" t="s">
        <v>7232</v>
      </c>
      <c r="K19" s="1474"/>
    </row>
    <row r="20" spans="1:18" ht="84.6" customHeight="1">
      <c r="A20" s="6115" t="s">
        <v>3171</v>
      </c>
      <c r="B20" s="6116"/>
      <c r="C20" s="6116"/>
      <c r="D20" s="6116"/>
      <c r="E20" s="6116"/>
      <c r="F20" s="1465" t="s">
        <v>3169</v>
      </c>
      <c r="G20" s="1465"/>
      <c r="H20" s="1466" t="s">
        <v>1642</v>
      </c>
      <c r="I20" s="1466"/>
      <c r="J20" s="1466" t="s">
        <v>7232</v>
      </c>
      <c r="K20" s="1467"/>
    </row>
    <row r="21" spans="1:18" ht="84.6" customHeight="1">
      <c r="A21" s="6115" t="s">
        <v>3172</v>
      </c>
      <c r="B21" s="6116"/>
      <c r="C21" s="6116"/>
      <c r="D21" s="6116"/>
      <c r="E21" s="6116"/>
      <c r="F21" s="1465" t="s">
        <v>3169</v>
      </c>
      <c r="G21" s="1465"/>
      <c r="H21" s="1466" t="s">
        <v>1642</v>
      </c>
      <c r="I21" s="1466"/>
      <c r="J21" s="1466" t="s">
        <v>7232</v>
      </c>
      <c r="K21" s="1467"/>
    </row>
    <row r="22" spans="1:18" ht="84.6" customHeight="1">
      <c r="A22" s="6115" t="s">
        <v>3173</v>
      </c>
      <c r="B22" s="6116"/>
      <c r="C22" s="6116"/>
      <c r="D22" s="6116"/>
      <c r="E22" s="6116"/>
      <c r="F22" s="1465" t="s">
        <v>3169</v>
      </c>
      <c r="G22" s="1465"/>
      <c r="H22" s="1466" t="s">
        <v>1642</v>
      </c>
      <c r="I22" s="1466"/>
      <c r="J22" s="1466" t="s">
        <v>7232</v>
      </c>
      <c r="K22" s="1467"/>
    </row>
    <row r="23" spans="1:18" ht="84.6" customHeight="1">
      <c r="A23" s="6115" t="s">
        <v>3174</v>
      </c>
      <c r="B23" s="6116"/>
      <c r="C23" s="6116"/>
      <c r="D23" s="6116"/>
      <c r="E23" s="6116"/>
      <c r="F23" s="1465" t="s">
        <v>3169</v>
      </c>
      <c r="G23" s="1465"/>
      <c r="H23" s="1466" t="s">
        <v>1642</v>
      </c>
      <c r="I23" s="1466"/>
      <c r="J23" s="1466" t="s">
        <v>7232</v>
      </c>
      <c r="K23" s="1467"/>
    </row>
    <row r="24" spans="1:18" ht="84.6" customHeight="1">
      <c r="A24" s="6115" t="s">
        <v>3175</v>
      </c>
      <c r="B24" s="6116"/>
      <c r="C24" s="6116"/>
      <c r="D24" s="6116"/>
      <c r="E24" s="6116"/>
      <c r="F24" s="1465" t="s">
        <v>3169</v>
      </c>
      <c r="G24" s="1465"/>
      <c r="H24" s="1466" t="s">
        <v>1642</v>
      </c>
      <c r="I24" s="1466"/>
      <c r="J24" s="1466" t="s">
        <v>7232</v>
      </c>
      <c r="K24" s="1467"/>
    </row>
    <row r="25" spans="1:18" ht="84.6" customHeight="1">
      <c r="A25" s="6115" t="s">
        <v>3176</v>
      </c>
      <c r="B25" s="6116"/>
      <c r="C25" s="6116"/>
      <c r="D25" s="6116"/>
      <c r="E25" s="6116"/>
      <c r="F25" s="1465" t="s">
        <v>3169</v>
      </c>
      <c r="G25" s="1465"/>
      <c r="H25" s="1466" t="s">
        <v>1642</v>
      </c>
      <c r="I25" s="1466"/>
      <c r="J25" s="1466" t="s">
        <v>7232</v>
      </c>
      <c r="K25" s="1467"/>
    </row>
    <row r="26" spans="1:18" ht="84.6" customHeight="1">
      <c r="A26" s="6115" t="s">
        <v>3177</v>
      </c>
      <c r="B26" s="6116"/>
      <c r="C26" s="6116"/>
      <c r="D26" s="6116"/>
      <c r="E26" s="6116"/>
      <c r="F26" s="1465" t="s">
        <v>3169</v>
      </c>
      <c r="G26" s="1465"/>
      <c r="H26" s="1466" t="s">
        <v>1642</v>
      </c>
      <c r="I26" s="1466"/>
      <c r="J26" s="1466" t="s">
        <v>7232</v>
      </c>
      <c r="K26" s="1467"/>
    </row>
    <row r="27" spans="1:18" ht="84.6" customHeight="1">
      <c r="A27" s="6115" t="s">
        <v>3178</v>
      </c>
      <c r="B27" s="6116"/>
      <c r="C27" s="6116"/>
      <c r="D27" s="6116"/>
      <c r="E27" s="6116"/>
      <c r="F27" s="1465" t="s">
        <v>3169</v>
      </c>
      <c r="G27" s="1465"/>
      <c r="H27" s="1466" t="s">
        <v>1642</v>
      </c>
      <c r="I27" s="1466"/>
      <c r="J27" s="1466" t="s">
        <v>7232</v>
      </c>
      <c r="K27" s="1467"/>
    </row>
    <row r="28" spans="1:18" ht="84.6" customHeight="1">
      <c r="A28" s="6115" t="s">
        <v>3179</v>
      </c>
      <c r="B28" s="6116"/>
      <c r="C28" s="6116"/>
      <c r="D28" s="6116"/>
      <c r="E28" s="6116"/>
      <c r="F28" s="1465" t="s">
        <v>3169</v>
      </c>
      <c r="G28" s="1465"/>
      <c r="H28" s="1466" t="s">
        <v>1642</v>
      </c>
      <c r="I28" s="1466"/>
      <c r="J28" s="1466" t="s">
        <v>7232</v>
      </c>
      <c r="K28" s="1467"/>
    </row>
    <row r="29" spans="1:18" ht="84.6" customHeight="1">
      <c r="A29" s="6115" t="s">
        <v>3180</v>
      </c>
      <c r="B29" s="6116"/>
      <c r="C29" s="6116"/>
      <c r="D29" s="6116"/>
      <c r="E29" s="6116"/>
      <c r="F29" s="1465" t="s">
        <v>3169</v>
      </c>
      <c r="G29" s="1465"/>
      <c r="H29" s="1466" t="s">
        <v>1642</v>
      </c>
      <c r="I29" s="1466"/>
      <c r="J29" s="1466" t="s">
        <v>7232</v>
      </c>
      <c r="K29" s="1467"/>
    </row>
    <row r="30" spans="1:18" ht="84.6" customHeight="1">
      <c r="A30" s="6115" t="s">
        <v>3181</v>
      </c>
      <c r="B30" s="6116"/>
      <c r="C30" s="6116"/>
      <c r="D30" s="6116"/>
      <c r="E30" s="6116"/>
      <c r="F30" s="1465" t="s">
        <v>3169</v>
      </c>
      <c r="G30" s="1465"/>
      <c r="H30" s="1466" t="s">
        <v>1642</v>
      </c>
      <c r="I30" s="1466"/>
      <c r="J30" s="1466" t="s">
        <v>7232</v>
      </c>
      <c r="K30" s="1467"/>
    </row>
    <row r="31" spans="1:18" ht="84.6" customHeight="1">
      <c r="A31" s="6115" t="s">
        <v>3182</v>
      </c>
      <c r="B31" s="6116"/>
      <c r="C31" s="6116"/>
      <c r="D31" s="6116"/>
      <c r="E31" s="6116"/>
      <c r="F31" s="1465" t="s">
        <v>3169</v>
      </c>
      <c r="G31" s="1465"/>
      <c r="H31" s="1466" t="s">
        <v>1642</v>
      </c>
      <c r="I31" s="1466"/>
      <c r="J31" s="1466" t="s">
        <v>7232</v>
      </c>
      <c r="K31" s="1467"/>
    </row>
    <row r="32" spans="1:18" ht="84.6" customHeight="1">
      <c r="A32" s="6115" t="s">
        <v>3183</v>
      </c>
      <c r="B32" s="6116"/>
      <c r="C32" s="6116"/>
      <c r="D32" s="6116"/>
      <c r="E32" s="6116"/>
      <c r="F32" s="1465" t="s">
        <v>3169</v>
      </c>
      <c r="G32" s="1465"/>
      <c r="H32" s="1466" t="s">
        <v>1642</v>
      </c>
      <c r="I32" s="1466"/>
      <c r="J32" s="1466" t="s">
        <v>7232</v>
      </c>
      <c r="K32" s="1467"/>
    </row>
    <row r="33" spans="1:11" ht="84.6" customHeight="1">
      <c r="A33" s="6115" t="s">
        <v>3184</v>
      </c>
      <c r="B33" s="6116"/>
      <c r="C33" s="6116"/>
      <c r="D33" s="6116"/>
      <c r="E33" s="6116"/>
      <c r="F33" s="1465" t="s">
        <v>3169</v>
      </c>
      <c r="G33" s="1465"/>
      <c r="H33" s="1466" t="s">
        <v>1642</v>
      </c>
      <c r="I33" s="1466"/>
      <c r="J33" s="1466" t="s">
        <v>7232</v>
      </c>
      <c r="K33" s="1467"/>
    </row>
    <row r="34" spans="1:11" ht="116.25" customHeight="1">
      <c r="A34" s="6115" t="s">
        <v>3168</v>
      </c>
      <c r="B34" s="6116"/>
      <c r="C34" s="6116"/>
      <c r="D34" s="6116"/>
      <c r="E34" s="6116"/>
      <c r="F34" s="1465" t="s">
        <v>7229</v>
      </c>
      <c r="G34" s="1465"/>
      <c r="H34" s="1466" t="s">
        <v>1642</v>
      </c>
      <c r="I34" s="1466"/>
      <c r="J34" s="1466" t="s">
        <v>7232</v>
      </c>
      <c r="K34" s="1467"/>
    </row>
    <row r="35" spans="1:11" ht="84.6" customHeight="1">
      <c r="A35" s="6115" t="s">
        <v>3185</v>
      </c>
      <c r="B35" s="6116"/>
      <c r="C35" s="6116"/>
      <c r="D35" s="6116"/>
      <c r="E35" s="6116"/>
      <c r="F35" s="1465" t="s">
        <v>7229</v>
      </c>
      <c r="G35" s="1465"/>
      <c r="H35" s="1466" t="s">
        <v>1642</v>
      </c>
      <c r="I35" s="1466"/>
      <c r="J35" s="1466" t="s">
        <v>7232</v>
      </c>
      <c r="K35" s="1467"/>
    </row>
    <row r="36" spans="1:11" ht="84.6" customHeight="1">
      <c r="A36" s="6115" t="s">
        <v>3186</v>
      </c>
      <c r="B36" s="6116"/>
      <c r="C36" s="6116"/>
      <c r="D36" s="6116"/>
      <c r="E36" s="6116"/>
      <c r="F36" s="1465" t="s">
        <v>7229</v>
      </c>
      <c r="G36" s="1465"/>
      <c r="H36" s="1466" t="s">
        <v>1642</v>
      </c>
      <c r="I36" s="1466"/>
      <c r="J36" s="1466" t="s">
        <v>7232</v>
      </c>
      <c r="K36" s="1467"/>
    </row>
    <row r="37" spans="1:11" ht="84.6" customHeight="1">
      <c r="A37" s="6115" t="s">
        <v>3187</v>
      </c>
      <c r="B37" s="6116"/>
      <c r="C37" s="6116"/>
      <c r="D37" s="6116"/>
      <c r="E37" s="6116"/>
      <c r="F37" s="1465" t="s">
        <v>7229</v>
      </c>
      <c r="G37" s="1465"/>
      <c r="H37" s="1466" t="s">
        <v>1642</v>
      </c>
      <c r="I37" s="1466"/>
      <c r="J37" s="1466" t="s">
        <v>7232</v>
      </c>
      <c r="K37" s="1467"/>
    </row>
    <row r="38" spans="1:11" ht="84.6" customHeight="1">
      <c r="A38" s="6115" t="s">
        <v>3188</v>
      </c>
      <c r="B38" s="6116"/>
      <c r="C38" s="6116"/>
      <c r="D38" s="6116"/>
      <c r="E38" s="6116"/>
      <c r="F38" s="1465" t="s">
        <v>7229</v>
      </c>
      <c r="G38" s="1465"/>
      <c r="H38" s="1466" t="s">
        <v>1642</v>
      </c>
      <c r="I38" s="1466"/>
      <c r="J38" s="1466" t="s">
        <v>7232</v>
      </c>
      <c r="K38" s="1467"/>
    </row>
    <row r="39" spans="1:11" ht="84.6" customHeight="1">
      <c r="A39" s="6115" t="s">
        <v>3189</v>
      </c>
      <c r="B39" s="6116"/>
      <c r="C39" s="6116"/>
      <c r="D39" s="6116"/>
      <c r="E39" s="6116"/>
      <c r="F39" s="1465" t="s">
        <v>7229</v>
      </c>
      <c r="G39" s="1465"/>
      <c r="H39" s="1466" t="s">
        <v>1642</v>
      </c>
      <c r="I39" s="1466"/>
      <c r="J39" s="1466" t="s">
        <v>7232</v>
      </c>
      <c r="K39" s="1467"/>
    </row>
    <row r="40" spans="1:11" ht="84.6" customHeight="1">
      <c r="A40" s="6115" t="s">
        <v>3190</v>
      </c>
      <c r="B40" s="6116"/>
      <c r="C40" s="6116"/>
      <c r="D40" s="6116"/>
      <c r="E40" s="6116"/>
      <c r="F40" s="1465" t="s">
        <v>7229</v>
      </c>
      <c r="G40" s="1465"/>
      <c r="H40" s="1466" t="s">
        <v>1642</v>
      </c>
      <c r="I40" s="1466"/>
      <c r="J40" s="1466" t="s">
        <v>7232</v>
      </c>
      <c r="K40" s="1467"/>
    </row>
    <row r="41" spans="1:11" ht="84.6" customHeight="1">
      <c r="A41" s="6115" t="s">
        <v>3191</v>
      </c>
      <c r="B41" s="6116"/>
      <c r="C41" s="6116"/>
      <c r="D41" s="6116"/>
      <c r="E41" s="6116"/>
      <c r="F41" s="1465" t="s">
        <v>7229</v>
      </c>
      <c r="G41" s="1465"/>
      <c r="H41" s="1466" t="s">
        <v>1642</v>
      </c>
      <c r="I41" s="1466"/>
      <c r="J41" s="1466" t="s">
        <v>7232</v>
      </c>
      <c r="K41" s="1467"/>
    </row>
    <row r="42" spans="1:11" ht="84.6" customHeight="1">
      <c r="A42" s="6115" t="s">
        <v>3192</v>
      </c>
      <c r="B42" s="6116"/>
      <c r="C42" s="6116"/>
      <c r="D42" s="6116"/>
      <c r="E42" s="6116"/>
      <c r="F42" s="1465" t="s">
        <v>7229</v>
      </c>
      <c r="G42" s="1465"/>
      <c r="H42" s="1466" t="s">
        <v>1642</v>
      </c>
      <c r="I42" s="1466"/>
      <c r="J42" s="1466" t="s">
        <v>7232</v>
      </c>
      <c r="K42" s="1467"/>
    </row>
    <row r="43" spans="1:11" ht="95.45" customHeight="1">
      <c r="A43" s="6115" t="s">
        <v>3193</v>
      </c>
      <c r="B43" s="6116"/>
      <c r="C43" s="6116"/>
      <c r="D43" s="6116"/>
      <c r="E43" s="6116"/>
      <c r="F43" s="1465" t="s">
        <v>7229</v>
      </c>
      <c r="G43" s="1465"/>
      <c r="H43" s="1466" t="s">
        <v>1642</v>
      </c>
      <c r="I43" s="1466"/>
      <c r="J43" s="1466" t="s">
        <v>7232</v>
      </c>
      <c r="K43" s="1467"/>
    </row>
    <row r="44" spans="1:11" ht="95.45" customHeight="1">
      <c r="A44" s="6115" t="s">
        <v>3194</v>
      </c>
      <c r="B44" s="6116"/>
      <c r="C44" s="6116"/>
      <c r="D44" s="6116"/>
      <c r="E44" s="6116"/>
      <c r="F44" s="1465" t="s">
        <v>7229</v>
      </c>
      <c r="G44" s="1465"/>
      <c r="H44" s="1466" t="s">
        <v>1642</v>
      </c>
      <c r="I44" s="1466"/>
      <c r="J44" s="1466" t="s">
        <v>7232</v>
      </c>
      <c r="K44" s="1467"/>
    </row>
    <row r="45" spans="1:11" ht="84.6" customHeight="1">
      <c r="A45" s="6115" t="s">
        <v>3195</v>
      </c>
      <c r="B45" s="6116"/>
      <c r="C45" s="6116"/>
      <c r="D45" s="6116"/>
      <c r="E45" s="6116"/>
      <c r="F45" s="1465" t="s">
        <v>7229</v>
      </c>
      <c r="G45" s="1465"/>
      <c r="H45" s="1466" t="s">
        <v>1642</v>
      </c>
      <c r="I45" s="1466"/>
      <c r="J45" s="1466" t="s">
        <v>7232</v>
      </c>
      <c r="K45" s="1467"/>
    </row>
    <row r="46" spans="1:11" ht="84.6" customHeight="1">
      <c r="A46" s="6115" t="s">
        <v>3196</v>
      </c>
      <c r="B46" s="6116"/>
      <c r="C46" s="6116"/>
      <c r="D46" s="6116"/>
      <c r="E46" s="6116"/>
      <c r="F46" s="1465" t="s">
        <v>7229</v>
      </c>
      <c r="G46" s="1465"/>
      <c r="H46" s="1466" t="s">
        <v>1642</v>
      </c>
      <c r="I46" s="1466"/>
      <c r="J46" s="1466" t="s">
        <v>7232</v>
      </c>
      <c r="K46" s="1467"/>
    </row>
    <row r="47" spans="1:11" ht="84.6" customHeight="1">
      <c r="A47" s="6115" t="s">
        <v>3197</v>
      </c>
      <c r="B47" s="6116"/>
      <c r="C47" s="6116"/>
      <c r="D47" s="6116"/>
      <c r="E47" s="6116"/>
      <c r="F47" s="1465" t="s">
        <v>7229</v>
      </c>
      <c r="G47" s="1465"/>
      <c r="H47" s="1466" t="s">
        <v>1642</v>
      </c>
      <c r="I47" s="1466"/>
      <c r="J47" s="1466" t="s">
        <v>7232</v>
      </c>
      <c r="K47" s="1467"/>
    </row>
    <row r="48" spans="1:11" ht="84.6" customHeight="1" thickBot="1">
      <c r="A48" s="6117" t="s">
        <v>3092</v>
      </c>
      <c r="B48" s="6118"/>
      <c r="C48" s="6118"/>
      <c r="D48" s="6118"/>
      <c r="E48" s="6118"/>
      <c r="F48" s="1220" t="s">
        <v>7229</v>
      </c>
      <c r="G48" s="1220"/>
      <c r="H48" s="1221" t="s">
        <v>1642</v>
      </c>
      <c r="I48" s="1221"/>
      <c r="J48" s="1221" t="s">
        <v>7232</v>
      </c>
      <c r="K48" s="1481"/>
    </row>
    <row r="49" spans="1:11" ht="24" customHeight="1">
      <c r="A49" s="2664" t="s">
        <v>42</v>
      </c>
      <c r="B49" s="3637"/>
      <c r="C49" s="6119" t="s">
        <v>87</v>
      </c>
      <c r="D49" s="6119"/>
      <c r="E49" s="6119"/>
      <c r="F49" s="6119"/>
      <c r="G49" s="6119"/>
      <c r="H49" s="6119"/>
      <c r="I49" s="6119"/>
      <c r="J49" s="6119"/>
      <c r="K49" s="6120"/>
    </row>
    <row r="50" spans="1:11" ht="24" customHeight="1">
      <c r="A50" s="2873"/>
      <c r="B50" s="1396"/>
      <c r="C50" s="6121" t="s">
        <v>3198</v>
      </c>
      <c r="D50" s="2989"/>
      <c r="E50" s="2989"/>
      <c r="F50" s="2989"/>
      <c r="G50" s="2989"/>
      <c r="H50" s="2989"/>
      <c r="I50" s="2989"/>
      <c r="J50" s="2989"/>
      <c r="K50" s="2990"/>
    </row>
    <row r="51" spans="1:11" ht="24" customHeight="1">
      <c r="A51" s="2873"/>
      <c r="B51" s="1396"/>
      <c r="C51" s="6121" t="s">
        <v>3135</v>
      </c>
      <c r="D51" s="2989"/>
      <c r="E51" s="2989"/>
      <c r="F51" s="2989"/>
      <c r="G51" s="2989"/>
      <c r="H51" s="2989"/>
      <c r="I51" s="2989"/>
      <c r="J51" s="2989"/>
      <c r="K51" s="2990"/>
    </row>
    <row r="52" spans="1:11" ht="36" customHeight="1" thickBot="1">
      <c r="A52" s="2873"/>
      <c r="B52" s="1396"/>
      <c r="C52" s="6121" t="s">
        <v>3199</v>
      </c>
      <c r="D52" s="2989"/>
      <c r="E52" s="2989"/>
      <c r="F52" s="2989"/>
      <c r="G52" s="2989"/>
      <c r="H52" s="2989"/>
      <c r="I52" s="2989"/>
      <c r="J52" s="2989"/>
      <c r="K52" s="2990"/>
    </row>
    <row r="53" spans="1:11" ht="237" customHeight="1" thickBot="1">
      <c r="A53" s="2889" t="s">
        <v>19</v>
      </c>
      <c r="B53" s="3642"/>
      <c r="C53" s="2123" t="s">
        <v>8639</v>
      </c>
      <c r="D53" s="1200"/>
      <c r="E53" s="1200"/>
      <c r="F53" s="1200"/>
      <c r="G53" s="1200"/>
      <c r="H53" s="1200"/>
      <c r="I53" s="1200"/>
      <c r="J53" s="1200"/>
      <c r="K53" s="1201"/>
    </row>
    <row r="54" spans="1:11" s="3" customFormat="1" ht="24" customHeight="1">
      <c r="A54" s="2664" t="s">
        <v>21</v>
      </c>
      <c r="B54" s="3637"/>
      <c r="C54" s="2871" t="s">
        <v>3200</v>
      </c>
      <c r="D54" s="2984"/>
      <c r="E54" s="2984"/>
      <c r="F54" s="2984"/>
      <c r="G54" s="2984"/>
      <c r="H54" s="2984"/>
      <c r="I54" s="2984"/>
      <c r="J54" s="2984"/>
      <c r="K54" s="2985"/>
    </row>
    <row r="55" spans="1:11" s="3" customFormat="1" ht="24" customHeight="1">
      <c r="A55" s="2873"/>
      <c r="B55" s="1396"/>
      <c r="C55" s="2868" t="s">
        <v>3201</v>
      </c>
      <c r="D55" s="1206"/>
      <c r="E55" s="1206"/>
      <c r="F55" s="1206"/>
      <c r="G55" s="1206"/>
      <c r="H55" s="1206"/>
      <c r="I55" s="1206"/>
      <c r="J55" s="1206"/>
      <c r="K55" s="1207"/>
    </row>
    <row r="56" spans="1:11" s="3" customFormat="1" ht="24" customHeight="1">
      <c r="A56" s="2873"/>
      <c r="B56" s="1396"/>
      <c r="C56" s="2868" t="s">
        <v>3202</v>
      </c>
      <c r="D56" s="1206"/>
      <c r="E56" s="1206"/>
      <c r="F56" s="1206"/>
      <c r="G56" s="1206"/>
      <c r="H56" s="1206"/>
      <c r="I56" s="1206"/>
      <c r="J56" s="1206"/>
      <c r="K56" s="1207"/>
    </row>
    <row r="57" spans="1:11" ht="49.5" customHeight="1" thickBot="1">
      <c r="A57" s="1173"/>
      <c r="B57" s="2957"/>
      <c r="C57" s="3704" t="s">
        <v>3203</v>
      </c>
      <c r="D57" s="1796"/>
      <c r="E57" s="1796"/>
      <c r="F57" s="1796"/>
      <c r="G57" s="1796"/>
      <c r="H57" s="1796"/>
      <c r="I57" s="1796"/>
      <c r="J57" s="1796"/>
      <c r="K57" s="1797"/>
    </row>
    <row r="58" spans="1:11" ht="36" customHeight="1">
      <c r="A58" s="2863" t="s">
        <v>20</v>
      </c>
      <c r="B58" s="2864"/>
      <c r="C58" s="4567" t="s">
        <v>7237</v>
      </c>
      <c r="D58" s="1187"/>
      <c r="E58" s="1187"/>
      <c r="F58" s="1187"/>
      <c r="G58" s="1187"/>
      <c r="H58" s="1187"/>
      <c r="I58" s="1187"/>
      <c r="J58" s="1187"/>
      <c r="K58" s="1188"/>
    </row>
    <row r="59" spans="1:11" ht="36" customHeight="1">
      <c r="A59" s="2802"/>
      <c r="B59" s="2803"/>
      <c r="C59" s="6114" t="s">
        <v>7233</v>
      </c>
      <c r="D59" s="2989"/>
      <c r="E59" s="2989"/>
      <c r="F59" s="2989"/>
      <c r="G59" s="2989"/>
      <c r="H59" s="2989"/>
      <c r="I59" s="2989"/>
      <c r="J59" s="2989"/>
      <c r="K59" s="2990"/>
    </row>
    <row r="60" spans="1:11" ht="36" customHeight="1">
      <c r="A60" s="2802"/>
      <c r="B60" s="2803"/>
      <c r="C60" s="6114" t="s">
        <v>7234</v>
      </c>
      <c r="D60" s="2989"/>
      <c r="E60" s="2989"/>
      <c r="F60" s="2989"/>
      <c r="G60" s="2989"/>
      <c r="H60" s="2989"/>
      <c r="I60" s="2989"/>
      <c r="J60" s="2989"/>
      <c r="K60" s="2990"/>
    </row>
    <row r="61" spans="1:11" ht="36" customHeight="1">
      <c r="A61" s="2802"/>
      <c r="B61" s="2803"/>
      <c r="C61" s="6114" t="s">
        <v>7235</v>
      </c>
      <c r="D61" s="2989"/>
      <c r="E61" s="2989"/>
      <c r="F61" s="2989"/>
      <c r="G61" s="2989"/>
      <c r="H61" s="2989"/>
      <c r="I61" s="2989"/>
      <c r="J61" s="2989"/>
      <c r="K61" s="2990"/>
    </row>
    <row r="62" spans="1:11" ht="36" customHeight="1" thickBot="1">
      <c r="A62" s="6112"/>
      <c r="B62" s="6113"/>
      <c r="C62" s="6114" t="s">
        <v>7236</v>
      </c>
      <c r="D62" s="2989"/>
      <c r="E62" s="2989"/>
      <c r="F62" s="2989"/>
      <c r="G62" s="2989"/>
      <c r="H62" s="2989"/>
      <c r="I62" s="2989"/>
      <c r="J62" s="2989"/>
      <c r="K62" s="2990"/>
    </row>
    <row r="63" spans="1:11" ht="15.75" thickBot="1">
      <c r="A63" s="2086" t="s">
        <v>29</v>
      </c>
      <c r="B63" s="2087"/>
      <c r="C63" s="2087"/>
      <c r="D63" s="2087"/>
      <c r="E63" s="2087"/>
      <c r="F63" s="2087"/>
      <c r="G63" s="2087"/>
      <c r="H63" s="2087"/>
      <c r="I63" s="2087"/>
      <c r="J63" s="2087"/>
      <c r="K63" s="2741"/>
    </row>
    <row r="64" spans="1:11" ht="30.75" customHeight="1">
      <c r="A64" s="2068" t="s">
        <v>8386</v>
      </c>
      <c r="B64" s="2069"/>
      <c r="C64" s="2069"/>
      <c r="D64" s="2069"/>
      <c r="E64" s="2070"/>
      <c r="F64" s="2056">
        <v>45</v>
      </c>
      <c r="G64" s="2057"/>
      <c r="H64" s="2057"/>
      <c r="I64" s="2057"/>
      <c r="J64" s="2057"/>
      <c r="K64" s="2058"/>
    </row>
    <row r="65" spans="1:12" ht="30.75" customHeight="1">
      <c r="A65" s="1195" t="s">
        <v>26</v>
      </c>
      <c r="B65" s="6080"/>
      <c r="C65" s="6080"/>
      <c r="D65" s="6080"/>
      <c r="E65" s="6081"/>
      <c r="F65" s="2059">
        <v>5</v>
      </c>
      <c r="G65" s="2060"/>
      <c r="H65" s="2060"/>
      <c r="I65" s="2060"/>
      <c r="J65" s="2060"/>
      <c r="K65" s="2061"/>
      <c r="L65" s="730" t="s">
        <v>27</v>
      </c>
    </row>
    <row r="66" spans="1:12" ht="15.75" thickBot="1">
      <c r="A66" s="2065" t="s">
        <v>22</v>
      </c>
      <c r="B66" s="2130"/>
      <c r="C66" s="2130"/>
      <c r="D66" s="2130"/>
      <c r="E66" s="2067"/>
      <c r="F66" s="2761" t="s">
        <v>8402</v>
      </c>
      <c r="G66" s="2063"/>
      <c r="H66" s="2063"/>
      <c r="I66" s="2063"/>
      <c r="J66" s="2063"/>
      <c r="K66" s="2064"/>
    </row>
    <row r="67" spans="1:12" ht="37.5" customHeight="1">
      <c r="A67" s="2664" t="s">
        <v>3356</v>
      </c>
      <c r="B67" s="1403"/>
      <c r="C67" s="1403"/>
      <c r="D67" s="1403"/>
      <c r="E67" s="2665"/>
      <c r="F67" s="2905" t="s">
        <v>8637</v>
      </c>
      <c r="G67" s="2871"/>
      <c r="H67" s="2871"/>
      <c r="I67" s="2871"/>
      <c r="J67" s="2871"/>
      <c r="K67" s="2872"/>
    </row>
    <row r="68" spans="1:12" ht="37.5" customHeight="1" thickBot="1">
      <c r="A68" s="1173"/>
      <c r="B68" s="2666"/>
      <c r="C68" s="2666"/>
      <c r="D68" s="2666"/>
      <c r="E68" s="2667"/>
      <c r="F68" s="1179" t="s">
        <v>8638</v>
      </c>
      <c r="G68" s="3682"/>
      <c r="H68" s="3682"/>
      <c r="I68" s="3682"/>
      <c r="J68" s="3682"/>
      <c r="K68" s="1181"/>
    </row>
    <row r="69" spans="1:12" ht="21.6" customHeight="1"/>
  </sheetData>
  <sheetProtection algorithmName="SHA-512" hashValue="dosjST/YGQtjRXJbotRdx0IqCzUUKZ73qkahcG16+jqJzNbKBibZ7sn6Cj6TrVce6FuKkmj4DOsKptcibjydpw==" saltValue="vw2UOCkd+SQlABW+e824Sw==" spinCount="100000" sheet="1" objects="1" scenarios="1"/>
  <mergeCells count="194">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A5:C5"/>
    <mergeCell ref="D5:E5"/>
    <mergeCell ref="F5:H5"/>
    <mergeCell ref="I5:K5"/>
    <mergeCell ref="A6:C6"/>
    <mergeCell ref="D6:K6"/>
    <mergeCell ref="A16:C16"/>
    <mergeCell ref="D16:K16"/>
    <mergeCell ref="D17:K17"/>
    <mergeCell ref="A18:E18"/>
    <mergeCell ref="F18:G18"/>
    <mergeCell ref="H18:I18"/>
    <mergeCell ref="J18:K18"/>
    <mergeCell ref="A12:C13"/>
    <mergeCell ref="D12:K12"/>
    <mergeCell ref="D13:K13"/>
    <mergeCell ref="A14:C15"/>
    <mergeCell ref="D14:K14"/>
    <mergeCell ref="D15:K15"/>
    <mergeCell ref="A19:E19"/>
    <mergeCell ref="F19:G19"/>
    <mergeCell ref="H19:I19"/>
    <mergeCell ref="J19:K19"/>
    <mergeCell ref="A21:E21"/>
    <mergeCell ref="F21:G21"/>
    <mergeCell ref="H21:I21"/>
    <mergeCell ref="J21:K21"/>
    <mergeCell ref="A20:E20"/>
    <mergeCell ref="F20:G20"/>
    <mergeCell ref="H20:I20"/>
    <mergeCell ref="J20:K20"/>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6:E26"/>
    <mergeCell ref="F26:G26"/>
    <mergeCell ref="H26:I26"/>
    <mergeCell ref="J26:K26"/>
    <mergeCell ref="A27:E27"/>
    <mergeCell ref="F27:G27"/>
    <mergeCell ref="H27:I27"/>
    <mergeCell ref="J27:K27"/>
    <mergeCell ref="F28:G28"/>
    <mergeCell ref="H28:I28"/>
    <mergeCell ref="J28:K28"/>
    <mergeCell ref="A28:E28"/>
    <mergeCell ref="A41:E41"/>
    <mergeCell ref="F41:G41"/>
    <mergeCell ref="H41:I41"/>
    <mergeCell ref="J41:K41"/>
    <mergeCell ref="A42:E42"/>
    <mergeCell ref="F42:G42"/>
    <mergeCell ref="A44:E44"/>
    <mergeCell ref="F44:G44"/>
    <mergeCell ref="H44:I44"/>
    <mergeCell ref="J44:K44"/>
    <mergeCell ref="H42:I42"/>
    <mergeCell ref="J42:K42"/>
    <mergeCell ref="A38:E38"/>
    <mergeCell ref="F38:G38"/>
    <mergeCell ref="H38:I38"/>
    <mergeCell ref="J38:K38"/>
    <mergeCell ref="A39:E39"/>
    <mergeCell ref="F39:G39"/>
    <mergeCell ref="H39:I39"/>
    <mergeCell ref="J39:K39"/>
    <mergeCell ref="A40:E40"/>
    <mergeCell ref="F40:G40"/>
    <mergeCell ref="H40:I40"/>
    <mergeCell ref="J40:K40"/>
    <mergeCell ref="H33:I33"/>
    <mergeCell ref="H34:I34"/>
    <mergeCell ref="L5:Q6"/>
    <mergeCell ref="L16:R16"/>
    <mergeCell ref="L17:R17"/>
    <mergeCell ref="L18:R18"/>
    <mergeCell ref="H37:I37"/>
    <mergeCell ref="J37:K37"/>
    <mergeCell ref="J34:K34"/>
    <mergeCell ref="J33:K33"/>
    <mergeCell ref="H35:I35"/>
    <mergeCell ref="J35:K35"/>
    <mergeCell ref="H36:I36"/>
    <mergeCell ref="J36:K36"/>
    <mergeCell ref="H29:I29"/>
    <mergeCell ref="H30:I30"/>
    <mergeCell ref="H31:I31"/>
    <mergeCell ref="H32:I32"/>
    <mergeCell ref="J32:K32"/>
    <mergeCell ref="J31:K31"/>
    <mergeCell ref="J30:K30"/>
    <mergeCell ref="J29:K29"/>
    <mergeCell ref="A29:E29"/>
    <mergeCell ref="A30:E30"/>
    <mergeCell ref="A31:E31"/>
    <mergeCell ref="A32:E32"/>
    <mergeCell ref="F34:G34"/>
    <mergeCell ref="F37:G37"/>
    <mergeCell ref="A33:E33"/>
    <mergeCell ref="A34:E34"/>
    <mergeCell ref="A37:E37"/>
    <mergeCell ref="A35:E35"/>
    <mergeCell ref="F35:G35"/>
    <mergeCell ref="F29:G29"/>
    <mergeCell ref="F30:G30"/>
    <mergeCell ref="F31:G31"/>
    <mergeCell ref="F32:G32"/>
    <mergeCell ref="F33:G33"/>
    <mergeCell ref="A36:E36"/>
    <mergeCell ref="F36:G36"/>
    <mergeCell ref="F45:G45"/>
    <mergeCell ref="H45:I45"/>
    <mergeCell ref="J45:K45"/>
    <mergeCell ref="A46:E46"/>
    <mergeCell ref="F46:G46"/>
    <mergeCell ref="H46:I46"/>
    <mergeCell ref="J46:K46"/>
    <mergeCell ref="A43:E43"/>
    <mergeCell ref="F43:G43"/>
    <mergeCell ref="H43:I43"/>
    <mergeCell ref="J43:K43"/>
    <mergeCell ref="A45:E45"/>
    <mergeCell ref="A47:E47"/>
    <mergeCell ref="F47:G47"/>
    <mergeCell ref="H47:I47"/>
    <mergeCell ref="J47:K47"/>
    <mergeCell ref="A48:E48"/>
    <mergeCell ref="F48:G48"/>
    <mergeCell ref="H48:I48"/>
    <mergeCell ref="J48:K48"/>
    <mergeCell ref="A49:B52"/>
    <mergeCell ref="C49:K49"/>
    <mergeCell ref="C50:K50"/>
    <mergeCell ref="C51:K51"/>
    <mergeCell ref="C52:K52"/>
    <mergeCell ref="A63:K63"/>
    <mergeCell ref="F64:K64"/>
    <mergeCell ref="F65:K65"/>
    <mergeCell ref="F66:K66"/>
    <mergeCell ref="F67:K67"/>
    <mergeCell ref="F68:K68"/>
    <mergeCell ref="A53:B53"/>
    <mergeCell ref="C53:K53"/>
    <mergeCell ref="A54:B57"/>
    <mergeCell ref="C54:K54"/>
    <mergeCell ref="C55:K55"/>
    <mergeCell ref="C56:K56"/>
    <mergeCell ref="C57:K57"/>
    <mergeCell ref="A58:B62"/>
    <mergeCell ref="C58:K58"/>
    <mergeCell ref="C59:K59"/>
    <mergeCell ref="C60:K60"/>
    <mergeCell ref="C61:K61"/>
    <mergeCell ref="C62:K62"/>
    <mergeCell ref="A67:E68"/>
    <mergeCell ref="A66:E66"/>
    <mergeCell ref="A65:E65"/>
    <mergeCell ref="A64:E64"/>
  </mergeCell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Arkusz128">
    <tabColor rgb="FFFFC000"/>
  </sheetPr>
  <dimension ref="A1:R71"/>
  <sheetViews>
    <sheetView topLeftCell="A53" workbookViewId="0">
      <selection activeCell="O54" sqref="O54"/>
    </sheetView>
  </sheetViews>
  <sheetFormatPr defaultRowHeight="15"/>
  <cols>
    <col min="3" max="3" width="5.5703125" customWidth="1"/>
    <col min="5" max="5" width="10.140625" customWidth="1"/>
    <col min="8" max="8" width="9.42578125" customWidth="1"/>
    <col min="10" max="10" width="7.28515625" customWidth="1"/>
    <col min="11" max="11" width="8.28515625" customWidth="1"/>
  </cols>
  <sheetData>
    <row r="1" spans="1:17" ht="66.75" customHeight="1" thickBot="1">
      <c r="A1" s="2221" t="s">
        <v>1</v>
      </c>
      <c r="B1" s="2222"/>
      <c r="C1" s="2222"/>
      <c r="D1" s="1275" t="s">
        <v>11</v>
      </c>
      <c r="E1" s="1277"/>
      <c r="F1" s="6126" t="s">
        <v>10</v>
      </c>
      <c r="G1" s="6127"/>
      <c r="H1" s="6128"/>
      <c r="I1" s="4828" t="s">
        <v>7238</v>
      </c>
      <c r="J1" s="4829"/>
      <c r="K1" s="4830"/>
      <c r="L1" s="697"/>
    </row>
    <row r="2" spans="1:17" ht="47.25" customHeight="1" thickBot="1">
      <c r="A2" s="2225" t="s">
        <v>12</v>
      </c>
      <c r="B2" s="2226"/>
      <c r="C2" s="2227"/>
      <c r="D2" s="2739" t="s">
        <v>4891</v>
      </c>
      <c r="E2" s="1279"/>
      <c r="F2" s="6126" t="s">
        <v>2</v>
      </c>
      <c r="G2" s="6127"/>
      <c r="H2" s="6128"/>
      <c r="I2" s="2739" t="s">
        <v>141</v>
      </c>
      <c r="J2" s="6129"/>
      <c r="K2" s="2740"/>
      <c r="L2" s="697"/>
    </row>
    <row r="3" spans="1:17" ht="15.75" thickBot="1">
      <c r="A3" s="2225" t="s">
        <v>3</v>
      </c>
      <c r="B3" s="2226"/>
      <c r="C3" s="2227"/>
      <c r="D3" s="5532" t="s">
        <v>59</v>
      </c>
      <c r="E3" s="5533"/>
      <c r="F3" s="6126" t="s">
        <v>4</v>
      </c>
      <c r="G3" s="6127"/>
      <c r="H3" s="6128"/>
      <c r="I3" s="5532">
        <v>2</v>
      </c>
      <c r="J3" s="5534"/>
      <c r="K3" s="5533"/>
      <c r="L3" s="697"/>
    </row>
    <row r="4" spans="1:17" ht="15.75" thickBot="1">
      <c r="A4" s="2225" t="s">
        <v>5</v>
      </c>
      <c r="B4" s="2226"/>
      <c r="C4" s="2227"/>
      <c r="D4" s="1275" t="s">
        <v>129</v>
      </c>
      <c r="E4" s="1277"/>
      <c r="F4" s="6126" t="s">
        <v>0</v>
      </c>
      <c r="G4" s="6127"/>
      <c r="H4" s="6128"/>
      <c r="I4" s="5532" t="s">
        <v>30</v>
      </c>
      <c r="J4" s="5534"/>
      <c r="K4" s="5533"/>
      <c r="L4" s="730" t="s">
        <v>14</v>
      </c>
      <c r="M4" s="730"/>
      <c r="N4" s="730"/>
      <c r="O4" s="730"/>
      <c r="P4" s="730"/>
      <c r="Q4" s="730"/>
    </row>
    <row r="5" spans="1:17" ht="15.75" thickBot="1">
      <c r="A5" s="2225" t="s">
        <v>15</v>
      </c>
      <c r="B5" s="2226"/>
      <c r="C5" s="2227"/>
      <c r="D5" s="5532" t="s">
        <v>31</v>
      </c>
      <c r="E5" s="5533"/>
      <c r="F5" s="6126" t="s">
        <v>16</v>
      </c>
      <c r="G5" s="6127"/>
      <c r="H5" s="6128"/>
      <c r="I5" s="5532" t="s">
        <v>60</v>
      </c>
      <c r="J5" s="5534"/>
      <c r="K5" s="5533"/>
      <c r="L5" s="1245" t="s">
        <v>43</v>
      </c>
      <c r="M5" s="1239"/>
      <c r="N5" s="1239"/>
      <c r="O5" s="1239"/>
      <c r="P5" s="1239"/>
      <c r="Q5" s="1239"/>
    </row>
    <row r="6" spans="1:17" ht="60" customHeight="1" thickBot="1">
      <c r="A6" s="4763" t="s">
        <v>28</v>
      </c>
      <c r="B6" s="4764"/>
      <c r="C6" s="4778"/>
      <c r="D6" s="2123" t="s">
        <v>7239</v>
      </c>
      <c r="E6" s="1200"/>
      <c r="F6" s="1200"/>
      <c r="G6" s="1200"/>
      <c r="H6" s="1200"/>
      <c r="I6" s="1200"/>
      <c r="J6" s="1200"/>
      <c r="K6" s="1201"/>
      <c r="L6" s="1245"/>
      <c r="M6" s="1239"/>
      <c r="N6" s="1239"/>
      <c r="O6" s="1239"/>
      <c r="P6" s="1239"/>
      <c r="Q6" s="1239"/>
    </row>
    <row r="7" spans="1:17" ht="120.75" customHeight="1" thickBot="1">
      <c r="A7" s="4763" t="s">
        <v>6</v>
      </c>
      <c r="B7" s="4764"/>
      <c r="C7" s="4778"/>
      <c r="D7" s="2124" t="s">
        <v>1366</v>
      </c>
      <c r="E7" s="1459"/>
      <c r="F7" s="1459"/>
      <c r="G7" s="1459"/>
      <c r="H7" s="1459"/>
      <c r="I7" s="1459"/>
      <c r="J7" s="1459"/>
      <c r="K7" s="1460"/>
      <c r="L7" s="697"/>
    </row>
    <row r="8" spans="1:17" ht="36" customHeight="1" thickBot="1">
      <c r="A8" s="2419" t="s">
        <v>61</v>
      </c>
      <c r="B8" s="2420"/>
      <c r="C8" s="2420"/>
      <c r="D8" s="2420"/>
      <c r="E8" s="2420"/>
      <c r="F8" s="2420"/>
      <c r="G8" s="2420"/>
      <c r="H8" s="2420"/>
      <c r="I8" s="2420"/>
      <c r="J8" s="2420"/>
      <c r="K8" s="4780"/>
      <c r="L8" s="697"/>
    </row>
    <row r="9" spans="1:17" ht="69" customHeight="1">
      <c r="A9" s="2240" t="s">
        <v>7</v>
      </c>
      <c r="B9" s="2241"/>
      <c r="C9" s="2242"/>
      <c r="D9" s="1265" t="s">
        <v>7240</v>
      </c>
      <c r="E9" s="1265"/>
      <c r="F9" s="1265"/>
      <c r="G9" s="1265"/>
      <c r="H9" s="1265"/>
      <c r="I9" s="1265"/>
      <c r="J9" s="1265"/>
      <c r="K9" s="1266"/>
      <c r="L9" s="697"/>
    </row>
    <row r="10" spans="1:17" ht="84" customHeight="1">
      <c r="A10" s="2240"/>
      <c r="B10" s="2241"/>
      <c r="C10" s="2242"/>
      <c r="D10" s="1265" t="s">
        <v>4731</v>
      </c>
      <c r="E10" s="1265"/>
      <c r="F10" s="1265"/>
      <c r="G10" s="1265"/>
      <c r="H10" s="1265"/>
      <c r="I10" s="1265"/>
      <c r="J10" s="1265"/>
      <c r="K10" s="1266"/>
      <c r="L10" s="697"/>
    </row>
    <row r="11" spans="1:17" ht="54.75" customHeight="1" thickBot="1">
      <c r="A11" s="2240"/>
      <c r="B11" s="2241"/>
      <c r="C11" s="2242"/>
      <c r="D11" s="1217" t="s">
        <v>7241</v>
      </c>
      <c r="E11" s="1206"/>
      <c r="F11" s="1206"/>
      <c r="G11" s="1206"/>
      <c r="H11" s="1206"/>
      <c r="I11" s="1206"/>
      <c r="J11" s="1206"/>
      <c r="K11" s="1207"/>
      <c r="L11" s="697"/>
    </row>
    <row r="12" spans="1:17" ht="56.25" customHeight="1">
      <c r="A12" s="2237" t="s">
        <v>133</v>
      </c>
      <c r="B12" s="2238"/>
      <c r="C12" s="2239"/>
      <c r="D12" s="2243" t="s">
        <v>4518</v>
      </c>
      <c r="E12" s="2243"/>
      <c r="F12" s="2243"/>
      <c r="G12" s="2243"/>
      <c r="H12" s="2243"/>
      <c r="I12" s="2243"/>
      <c r="J12" s="2243"/>
      <c r="K12" s="2244"/>
      <c r="L12" s="697"/>
    </row>
    <row r="13" spans="1:17" ht="69.75" customHeight="1">
      <c r="A13" s="2240"/>
      <c r="B13" s="2241"/>
      <c r="C13" s="2242"/>
      <c r="D13" s="2245" t="s">
        <v>7242</v>
      </c>
      <c r="E13" s="2246"/>
      <c r="F13" s="2246"/>
      <c r="G13" s="2246"/>
      <c r="H13" s="2246"/>
      <c r="I13" s="2246"/>
      <c r="J13" s="2246"/>
      <c r="K13" s="2247"/>
      <c r="L13" s="697"/>
    </row>
    <row r="14" spans="1:17" ht="57.6" customHeight="1" thickBot="1">
      <c r="A14" s="2240"/>
      <c r="B14" s="2241"/>
      <c r="C14" s="2242"/>
      <c r="D14" s="2248" t="s">
        <v>4732</v>
      </c>
      <c r="E14" s="2249"/>
      <c r="F14" s="2249"/>
      <c r="G14" s="2249"/>
      <c r="H14" s="2249"/>
      <c r="I14" s="2249"/>
      <c r="J14" s="2249"/>
      <c r="K14" s="2250"/>
      <c r="L14" s="697"/>
    </row>
    <row r="15" spans="1:17" ht="57" customHeight="1">
      <c r="A15" s="2237" t="s">
        <v>9</v>
      </c>
      <c r="B15" s="2238"/>
      <c r="C15" s="2239"/>
      <c r="D15" s="2905" t="s">
        <v>4733</v>
      </c>
      <c r="E15" s="2871"/>
      <c r="F15" s="2871"/>
      <c r="G15" s="2871"/>
      <c r="H15" s="2871"/>
      <c r="I15" s="2871"/>
      <c r="J15" s="2871"/>
      <c r="K15" s="2872"/>
      <c r="L15" s="697"/>
    </row>
    <row r="16" spans="1:17" ht="38.1" customHeight="1">
      <c r="A16" s="2240"/>
      <c r="B16" s="2241"/>
      <c r="C16" s="2242"/>
      <c r="D16" s="2110" t="s">
        <v>7243</v>
      </c>
      <c r="E16" s="5830"/>
      <c r="F16" s="5830"/>
      <c r="G16" s="5830"/>
      <c r="H16" s="5830"/>
      <c r="I16" s="5830"/>
      <c r="J16" s="5830"/>
      <c r="K16" s="1778"/>
      <c r="L16" s="697"/>
    </row>
    <row r="17" spans="1:18" ht="41.45" customHeight="1" thickBot="1">
      <c r="A17" s="2240"/>
      <c r="B17" s="2241"/>
      <c r="C17" s="2242"/>
      <c r="D17" s="1217" t="s">
        <v>4734</v>
      </c>
      <c r="E17" s="1206"/>
      <c r="F17" s="1206"/>
      <c r="G17" s="1206"/>
      <c r="H17" s="1206"/>
      <c r="I17" s="1206"/>
      <c r="J17" s="1206"/>
      <c r="K17" s="1207"/>
      <c r="L17" s="697"/>
    </row>
    <row r="18" spans="1:18" ht="82.5" customHeight="1" thickBot="1">
      <c r="A18" s="2268" t="s">
        <v>33</v>
      </c>
      <c r="B18" s="2269"/>
      <c r="C18" s="2270"/>
      <c r="D18" s="1238" t="s">
        <v>2211</v>
      </c>
      <c r="E18" s="1200"/>
      <c r="F18" s="1200"/>
      <c r="G18" s="1200"/>
      <c r="H18" s="1200"/>
      <c r="I18" s="1200"/>
      <c r="J18" s="1200"/>
      <c r="K18" s="1201"/>
      <c r="L18" s="1239" t="s">
        <v>23</v>
      </c>
      <c r="M18" s="1239"/>
      <c r="N18" s="1239"/>
      <c r="O18" s="1239"/>
      <c r="P18" s="1239"/>
      <c r="Q18" s="1239"/>
      <c r="R18" s="1239"/>
    </row>
    <row r="19" spans="1:18" ht="15.75" thickBot="1">
      <c r="A19" s="925" t="s">
        <v>32</v>
      </c>
      <c r="B19" s="926"/>
      <c r="C19" s="927"/>
      <c r="D19" s="1200" t="s">
        <v>1978</v>
      </c>
      <c r="E19" s="1200"/>
      <c r="F19" s="1200"/>
      <c r="G19" s="1200"/>
      <c r="H19" s="1200"/>
      <c r="I19" s="1200"/>
      <c r="J19" s="1200"/>
      <c r="K19" s="1201"/>
      <c r="L19" s="1240" t="s">
        <v>34</v>
      </c>
      <c r="M19" s="1240"/>
      <c r="N19" s="1240"/>
      <c r="O19" s="1240"/>
      <c r="P19" s="1240"/>
      <c r="Q19" s="1240"/>
      <c r="R19" s="1240"/>
    </row>
    <row r="20" spans="1:18" ht="53.25" customHeight="1" thickBot="1">
      <c r="A20" s="2272" t="s">
        <v>41</v>
      </c>
      <c r="B20" s="2273"/>
      <c r="C20" s="2273"/>
      <c r="D20" s="2273"/>
      <c r="E20" s="2273"/>
      <c r="F20" s="2274" t="s">
        <v>39</v>
      </c>
      <c r="G20" s="2274"/>
      <c r="H20" s="2274" t="s">
        <v>17</v>
      </c>
      <c r="I20" s="2274"/>
      <c r="J20" s="2274" t="s">
        <v>18</v>
      </c>
      <c r="K20" s="2275"/>
      <c r="L20" s="1245" t="s">
        <v>40</v>
      </c>
      <c r="M20" s="1239"/>
      <c r="N20" s="1239"/>
      <c r="O20" s="1239"/>
      <c r="P20" s="1239"/>
      <c r="Q20" s="1239"/>
      <c r="R20" s="1239"/>
    </row>
    <row r="21" spans="1:18" ht="94.9" customHeight="1">
      <c r="A21" s="5799" t="s">
        <v>4736</v>
      </c>
      <c r="B21" s="5800"/>
      <c r="C21" s="5800"/>
      <c r="D21" s="5800"/>
      <c r="E21" s="5800"/>
      <c r="F21" s="1471" t="s">
        <v>64</v>
      </c>
      <c r="G21" s="1471"/>
      <c r="H21" s="1472" t="s">
        <v>139</v>
      </c>
      <c r="I21" s="1472"/>
      <c r="J21" s="1473" t="s">
        <v>7244</v>
      </c>
      <c r="K21" s="1474"/>
      <c r="L21" s="697"/>
    </row>
    <row r="22" spans="1:18" s="730" customFormat="1" ht="94.9" customHeight="1">
      <c r="A22" s="5796" t="s">
        <v>4735</v>
      </c>
      <c r="B22" s="5797"/>
      <c r="C22" s="5797"/>
      <c r="D22" s="5797"/>
      <c r="E22" s="5797"/>
      <c r="F22" s="1465" t="s">
        <v>64</v>
      </c>
      <c r="G22" s="1465"/>
      <c r="H22" s="2894" t="s">
        <v>139</v>
      </c>
      <c r="I22" s="2894"/>
      <c r="J22" s="1466" t="s">
        <v>7244</v>
      </c>
      <c r="K22" s="1467"/>
    </row>
    <row r="23" spans="1:18" ht="94.9" customHeight="1">
      <c r="A23" s="5796" t="s">
        <v>4737</v>
      </c>
      <c r="B23" s="5797"/>
      <c r="C23" s="5797"/>
      <c r="D23" s="5797"/>
      <c r="E23" s="5797"/>
      <c r="F23" s="1465" t="s">
        <v>64</v>
      </c>
      <c r="G23" s="1465"/>
      <c r="H23" s="2894" t="s">
        <v>139</v>
      </c>
      <c r="I23" s="2894"/>
      <c r="J23" s="1466" t="s">
        <v>7244</v>
      </c>
      <c r="K23" s="1467"/>
      <c r="L23" s="697"/>
    </row>
    <row r="24" spans="1:18" s="730" customFormat="1" ht="94.9" customHeight="1">
      <c r="A24" s="5796" t="s">
        <v>4738</v>
      </c>
      <c r="B24" s="5797"/>
      <c r="C24" s="5797"/>
      <c r="D24" s="5797"/>
      <c r="E24" s="5797"/>
      <c r="F24" s="1465" t="s">
        <v>64</v>
      </c>
      <c r="G24" s="1465"/>
      <c r="H24" s="2894" t="s">
        <v>139</v>
      </c>
      <c r="I24" s="2894"/>
      <c r="J24" s="1466" t="s">
        <v>7244</v>
      </c>
      <c r="K24" s="1467"/>
    </row>
    <row r="25" spans="1:18" s="730" customFormat="1" ht="94.9" customHeight="1">
      <c r="A25" s="5796" t="s">
        <v>4739</v>
      </c>
      <c r="B25" s="5797"/>
      <c r="C25" s="5797"/>
      <c r="D25" s="5797"/>
      <c r="E25" s="5797"/>
      <c r="F25" s="1465" t="s">
        <v>64</v>
      </c>
      <c r="G25" s="1465"/>
      <c r="H25" s="2894" t="s">
        <v>139</v>
      </c>
      <c r="I25" s="2894"/>
      <c r="J25" s="1466" t="s">
        <v>7244</v>
      </c>
      <c r="K25" s="1467"/>
    </row>
    <row r="26" spans="1:18" ht="94.9" customHeight="1">
      <c r="A26" s="5796" t="s">
        <v>4740</v>
      </c>
      <c r="B26" s="5797"/>
      <c r="C26" s="5797"/>
      <c r="D26" s="5797"/>
      <c r="E26" s="5797"/>
      <c r="F26" s="1465" t="s">
        <v>64</v>
      </c>
      <c r="G26" s="1465"/>
      <c r="H26" s="2894" t="s">
        <v>139</v>
      </c>
      <c r="I26" s="2894"/>
      <c r="J26" s="1466" t="s">
        <v>7244</v>
      </c>
      <c r="K26" s="1467"/>
      <c r="L26" s="697"/>
    </row>
    <row r="27" spans="1:18" ht="94.9" customHeight="1">
      <c r="A27" s="5796" t="s">
        <v>4748</v>
      </c>
      <c r="B27" s="5797"/>
      <c r="C27" s="5797"/>
      <c r="D27" s="5797"/>
      <c r="E27" s="5797"/>
      <c r="F27" s="1465" t="s">
        <v>64</v>
      </c>
      <c r="G27" s="1465"/>
      <c r="H27" s="2894" t="s">
        <v>139</v>
      </c>
      <c r="I27" s="2894"/>
      <c r="J27" s="1466" t="s">
        <v>7244</v>
      </c>
      <c r="K27" s="1467"/>
      <c r="L27" s="697"/>
    </row>
    <row r="28" spans="1:18" s="730" customFormat="1" ht="94.9" customHeight="1">
      <c r="A28" s="5796" t="s">
        <v>7245</v>
      </c>
      <c r="B28" s="5797"/>
      <c r="C28" s="5797"/>
      <c r="D28" s="5797"/>
      <c r="E28" s="5797"/>
      <c r="F28" s="1465" t="s">
        <v>64</v>
      </c>
      <c r="G28" s="1465"/>
      <c r="H28" s="2894" t="s">
        <v>139</v>
      </c>
      <c r="I28" s="2894"/>
      <c r="J28" s="1466" t="s">
        <v>7244</v>
      </c>
      <c r="K28" s="1467"/>
    </row>
    <row r="29" spans="1:18" s="730" customFormat="1" ht="94.9" customHeight="1">
      <c r="A29" s="5796" t="s">
        <v>4746</v>
      </c>
      <c r="B29" s="5797"/>
      <c r="C29" s="5797"/>
      <c r="D29" s="5797"/>
      <c r="E29" s="5797"/>
      <c r="F29" s="1465" t="s">
        <v>64</v>
      </c>
      <c r="G29" s="1465"/>
      <c r="H29" s="2894" t="s">
        <v>139</v>
      </c>
      <c r="I29" s="2894"/>
      <c r="J29" s="1466" t="s">
        <v>7244</v>
      </c>
      <c r="K29" s="1467"/>
    </row>
    <row r="30" spans="1:18" ht="94.9" customHeight="1">
      <c r="A30" s="5796" t="s">
        <v>4747</v>
      </c>
      <c r="B30" s="5797"/>
      <c r="C30" s="5797"/>
      <c r="D30" s="5797"/>
      <c r="E30" s="5797"/>
      <c r="F30" s="1465" t="s">
        <v>64</v>
      </c>
      <c r="G30" s="1465"/>
      <c r="H30" s="2894" t="s">
        <v>139</v>
      </c>
      <c r="I30" s="2894"/>
      <c r="J30" s="1466" t="s">
        <v>7244</v>
      </c>
      <c r="K30" s="1467"/>
      <c r="L30" s="697"/>
    </row>
    <row r="31" spans="1:18" s="730" customFormat="1" ht="94.9" customHeight="1">
      <c r="A31" s="5796" t="s">
        <v>4745</v>
      </c>
      <c r="B31" s="5797"/>
      <c r="C31" s="5797"/>
      <c r="D31" s="5797"/>
      <c r="E31" s="5797"/>
      <c r="F31" s="1465" t="s">
        <v>64</v>
      </c>
      <c r="G31" s="1465"/>
      <c r="H31" s="2894" t="s">
        <v>139</v>
      </c>
      <c r="I31" s="2894"/>
      <c r="J31" s="1466" t="s">
        <v>7244</v>
      </c>
      <c r="K31" s="1467"/>
    </row>
    <row r="32" spans="1:18" ht="94.9" customHeight="1">
      <c r="A32" s="5796" t="s">
        <v>4744</v>
      </c>
      <c r="B32" s="5797"/>
      <c r="C32" s="5797"/>
      <c r="D32" s="5797"/>
      <c r="E32" s="5797"/>
      <c r="F32" s="1465" t="s">
        <v>64</v>
      </c>
      <c r="G32" s="1465"/>
      <c r="H32" s="2894" t="s">
        <v>139</v>
      </c>
      <c r="I32" s="2894"/>
      <c r="J32" s="1466" t="s">
        <v>7244</v>
      </c>
      <c r="K32" s="1467"/>
      <c r="L32" s="697"/>
    </row>
    <row r="33" spans="1:12" ht="94.9" customHeight="1">
      <c r="A33" s="5796" t="s">
        <v>4743</v>
      </c>
      <c r="B33" s="5797"/>
      <c r="C33" s="5797"/>
      <c r="D33" s="5797"/>
      <c r="E33" s="5797"/>
      <c r="F33" s="1465" t="s">
        <v>62</v>
      </c>
      <c r="G33" s="1465"/>
      <c r="H33" s="2894" t="s">
        <v>139</v>
      </c>
      <c r="I33" s="2894"/>
      <c r="J33" s="1466" t="s">
        <v>7244</v>
      </c>
      <c r="K33" s="1467"/>
      <c r="L33" s="697"/>
    </row>
    <row r="34" spans="1:12" s="730" customFormat="1" ht="94.9" customHeight="1">
      <c r="A34" s="5796" t="s">
        <v>4742</v>
      </c>
      <c r="B34" s="5797"/>
      <c r="C34" s="5797"/>
      <c r="D34" s="5797"/>
      <c r="E34" s="5797"/>
      <c r="F34" s="1465" t="s">
        <v>64</v>
      </c>
      <c r="G34" s="1465"/>
      <c r="H34" s="2894" t="s">
        <v>139</v>
      </c>
      <c r="I34" s="2894"/>
      <c r="J34" s="1466" t="s">
        <v>7244</v>
      </c>
      <c r="K34" s="1467"/>
    </row>
    <row r="35" spans="1:12" ht="94.9" customHeight="1">
      <c r="A35" s="5796" t="s">
        <v>4741</v>
      </c>
      <c r="B35" s="5797"/>
      <c r="C35" s="5797"/>
      <c r="D35" s="5797"/>
      <c r="E35" s="5797"/>
      <c r="F35" s="1465" t="s">
        <v>64</v>
      </c>
      <c r="G35" s="1465"/>
      <c r="H35" s="2894" t="s">
        <v>139</v>
      </c>
      <c r="I35" s="2894"/>
      <c r="J35" s="1466" t="s">
        <v>7244</v>
      </c>
      <c r="K35" s="1467"/>
      <c r="L35" s="697"/>
    </row>
    <row r="36" spans="1:12" ht="94.9" customHeight="1">
      <c r="A36" s="5796" t="s">
        <v>4750</v>
      </c>
      <c r="B36" s="5797"/>
      <c r="C36" s="5797"/>
      <c r="D36" s="5797"/>
      <c r="E36" s="5797"/>
      <c r="F36" s="1465" t="s">
        <v>1321</v>
      </c>
      <c r="G36" s="1465"/>
      <c r="H36" s="2894" t="s">
        <v>139</v>
      </c>
      <c r="I36" s="2894"/>
      <c r="J36" s="1466" t="s">
        <v>7244</v>
      </c>
      <c r="K36" s="1467"/>
      <c r="L36" s="697"/>
    </row>
    <row r="37" spans="1:12" s="730" customFormat="1" ht="94.9" customHeight="1">
      <c r="A37" s="5796" t="s">
        <v>4751</v>
      </c>
      <c r="B37" s="5797"/>
      <c r="C37" s="5797"/>
      <c r="D37" s="5797"/>
      <c r="E37" s="5797"/>
      <c r="F37" s="1465" t="s">
        <v>1321</v>
      </c>
      <c r="G37" s="1465"/>
      <c r="H37" s="2894" t="s">
        <v>139</v>
      </c>
      <c r="I37" s="2894"/>
      <c r="J37" s="1466" t="s">
        <v>7244</v>
      </c>
      <c r="K37" s="1467"/>
    </row>
    <row r="38" spans="1:12" ht="94.9" customHeight="1">
      <c r="A38" s="5796" t="s">
        <v>4752</v>
      </c>
      <c r="B38" s="5797"/>
      <c r="C38" s="5797"/>
      <c r="D38" s="5797"/>
      <c r="E38" s="5797"/>
      <c r="F38" s="1465" t="s">
        <v>1321</v>
      </c>
      <c r="G38" s="1465"/>
      <c r="H38" s="2894" t="s">
        <v>1364</v>
      </c>
      <c r="I38" s="2894"/>
      <c r="J38" s="1466" t="s">
        <v>7244</v>
      </c>
      <c r="K38" s="1467"/>
      <c r="L38" s="697"/>
    </row>
    <row r="39" spans="1:12" ht="94.9" customHeight="1">
      <c r="A39" s="5796" t="s">
        <v>4753</v>
      </c>
      <c r="B39" s="5797"/>
      <c r="C39" s="5797"/>
      <c r="D39" s="5797"/>
      <c r="E39" s="5797"/>
      <c r="F39" s="1465" t="s">
        <v>1321</v>
      </c>
      <c r="G39" s="1465"/>
      <c r="H39" s="2894" t="s">
        <v>1367</v>
      </c>
      <c r="I39" s="2894"/>
      <c r="J39" s="1466" t="s">
        <v>7244</v>
      </c>
      <c r="K39" s="1467"/>
      <c r="L39" s="697"/>
    </row>
    <row r="40" spans="1:12" ht="94.9" customHeight="1">
      <c r="A40" s="5796" t="s">
        <v>4754</v>
      </c>
      <c r="B40" s="5797"/>
      <c r="C40" s="5797"/>
      <c r="D40" s="5797"/>
      <c r="E40" s="5797"/>
      <c r="F40" s="1465" t="s">
        <v>1321</v>
      </c>
      <c r="G40" s="1465"/>
      <c r="H40" s="2894" t="s">
        <v>1368</v>
      </c>
      <c r="I40" s="2894"/>
      <c r="J40" s="1466" t="s">
        <v>7244</v>
      </c>
      <c r="K40" s="1467"/>
      <c r="L40" s="697"/>
    </row>
    <row r="41" spans="1:12" s="730" customFormat="1" ht="94.9" customHeight="1">
      <c r="A41" s="5796" t="s">
        <v>4755</v>
      </c>
      <c r="B41" s="5797"/>
      <c r="C41" s="5797"/>
      <c r="D41" s="5797"/>
      <c r="E41" s="5797"/>
      <c r="F41" s="1465" t="s">
        <v>1321</v>
      </c>
      <c r="G41" s="1465"/>
      <c r="H41" s="2894" t="s">
        <v>1367</v>
      </c>
      <c r="I41" s="2894"/>
      <c r="J41" s="1466" t="s">
        <v>7244</v>
      </c>
      <c r="K41" s="1467"/>
    </row>
    <row r="42" spans="1:12" ht="94.9" customHeight="1">
      <c r="A42" s="5796" t="s">
        <v>4756</v>
      </c>
      <c r="B42" s="5797"/>
      <c r="C42" s="5797"/>
      <c r="D42" s="5797"/>
      <c r="E42" s="5797"/>
      <c r="F42" s="1465" t="s">
        <v>1321</v>
      </c>
      <c r="G42" s="1465"/>
      <c r="H42" s="2894" t="s">
        <v>1368</v>
      </c>
      <c r="I42" s="2894"/>
      <c r="J42" s="1466" t="s">
        <v>7244</v>
      </c>
      <c r="K42" s="1467"/>
      <c r="L42" s="697"/>
    </row>
    <row r="43" spans="1:12" s="730" customFormat="1" ht="94.9" customHeight="1">
      <c r="A43" s="5796" t="s">
        <v>4757</v>
      </c>
      <c r="B43" s="5797"/>
      <c r="C43" s="5797"/>
      <c r="D43" s="5797"/>
      <c r="E43" s="5797"/>
      <c r="F43" s="1465" t="s">
        <v>1321</v>
      </c>
      <c r="G43" s="1465"/>
      <c r="H43" s="2894" t="s">
        <v>1369</v>
      </c>
      <c r="I43" s="2894"/>
      <c r="J43" s="1466" t="s">
        <v>7244</v>
      </c>
      <c r="K43" s="1467"/>
    </row>
    <row r="44" spans="1:12" ht="94.9" customHeight="1">
      <c r="A44" s="5796" t="s">
        <v>4758</v>
      </c>
      <c r="B44" s="5797"/>
      <c r="C44" s="5797"/>
      <c r="D44" s="5797"/>
      <c r="E44" s="5797"/>
      <c r="F44" s="1465" t="s">
        <v>1321</v>
      </c>
      <c r="G44" s="1465"/>
      <c r="H44" s="2894" t="s">
        <v>1369</v>
      </c>
      <c r="I44" s="2894"/>
      <c r="J44" s="1466" t="s">
        <v>7244</v>
      </c>
      <c r="K44" s="1467"/>
      <c r="L44" s="697"/>
    </row>
    <row r="45" spans="1:12" s="730" customFormat="1" ht="94.9" customHeight="1">
      <c r="A45" s="5796" t="s">
        <v>4759</v>
      </c>
      <c r="B45" s="5797"/>
      <c r="C45" s="5797"/>
      <c r="D45" s="5797"/>
      <c r="E45" s="5797"/>
      <c r="F45" s="1465" t="s">
        <v>1321</v>
      </c>
      <c r="G45" s="1465"/>
      <c r="H45" s="2894" t="s">
        <v>1369</v>
      </c>
      <c r="I45" s="2894"/>
      <c r="J45" s="1466" t="s">
        <v>7244</v>
      </c>
      <c r="K45" s="1467"/>
    </row>
    <row r="46" spans="1:12" ht="94.9" customHeight="1">
      <c r="A46" s="5796" t="s">
        <v>4762</v>
      </c>
      <c r="B46" s="5797"/>
      <c r="C46" s="5797"/>
      <c r="D46" s="5797"/>
      <c r="E46" s="5797"/>
      <c r="F46" s="1465" t="s">
        <v>1321</v>
      </c>
      <c r="G46" s="1465"/>
      <c r="H46" s="2894" t="s">
        <v>1369</v>
      </c>
      <c r="I46" s="2894"/>
      <c r="J46" s="1466" t="s">
        <v>7244</v>
      </c>
      <c r="K46" s="1467"/>
      <c r="L46" s="697"/>
    </row>
    <row r="47" spans="1:12" s="730" customFormat="1" ht="94.9" customHeight="1">
      <c r="A47" s="5796" t="s">
        <v>4763</v>
      </c>
      <c r="B47" s="5797"/>
      <c r="C47" s="5797"/>
      <c r="D47" s="5797"/>
      <c r="E47" s="5797"/>
      <c r="F47" s="1465" t="s">
        <v>1321</v>
      </c>
      <c r="G47" s="1465"/>
      <c r="H47" s="2894" t="s">
        <v>1369</v>
      </c>
      <c r="I47" s="2894"/>
      <c r="J47" s="1466" t="s">
        <v>7244</v>
      </c>
      <c r="K47" s="1467"/>
    </row>
    <row r="48" spans="1:12" ht="94.9" customHeight="1">
      <c r="A48" s="5796" t="s">
        <v>4760</v>
      </c>
      <c r="B48" s="5797"/>
      <c r="C48" s="5797"/>
      <c r="D48" s="5797"/>
      <c r="E48" s="5797"/>
      <c r="F48" s="1465" t="s">
        <v>1321</v>
      </c>
      <c r="G48" s="1465"/>
      <c r="H48" s="2894" t="s">
        <v>1364</v>
      </c>
      <c r="I48" s="2894"/>
      <c r="J48" s="1466" t="s">
        <v>7244</v>
      </c>
      <c r="K48" s="1467"/>
      <c r="L48" s="697"/>
    </row>
    <row r="49" spans="1:12" ht="94.9" customHeight="1">
      <c r="A49" s="5796" t="s">
        <v>4761</v>
      </c>
      <c r="B49" s="5797"/>
      <c r="C49" s="5797"/>
      <c r="D49" s="5797"/>
      <c r="E49" s="5797"/>
      <c r="F49" s="1465" t="s">
        <v>1321</v>
      </c>
      <c r="G49" s="1465"/>
      <c r="H49" s="2894" t="s">
        <v>1364</v>
      </c>
      <c r="I49" s="2894"/>
      <c r="J49" s="1466" t="s">
        <v>7244</v>
      </c>
      <c r="K49" s="1467"/>
      <c r="L49" s="697"/>
    </row>
    <row r="50" spans="1:12" ht="94.9" customHeight="1" thickBot="1">
      <c r="A50" s="2334" t="s">
        <v>4749</v>
      </c>
      <c r="B50" s="2335"/>
      <c r="C50" s="2335"/>
      <c r="D50" s="2335"/>
      <c r="E50" s="2335"/>
      <c r="F50" s="1220" t="s">
        <v>1321</v>
      </c>
      <c r="G50" s="1220"/>
      <c r="H50" s="2180" t="s">
        <v>1370</v>
      </c>
      <c r="I50" s="2180"/>
      <c r="J50" s="1221" t="s">
        <v>7244</v>
      </c>
      <c r="K50" s="1481"/>
      <c r="L50" s="697"/>
    </row>
    <row r="51" spans="1:12" ht="44.1" customHeight="1" thickBot="1">
      <c r="A51" s="4769" t="s">
        <v>42</v>
      </c>
      <c r="B51" s="2341"/>
      <c r="C51" s="5792" t="s">
        <v>87</v>
      </c>
      <c r="D51" s="5792"/>
      <c r="E51" s="5792"/>
      <c r="F51" s="5792"/>
      <c r="G51" s="5792"/>
      <c r="H51" s="5792"/>
      <c r="I51" s="5792"/>
      <c r="J51" s="5792"/>
      <c r="K51" s="5793"/>
      <c r="L51" s="697"/>
    </row>
    <row r="52" spans="1:12" ht="262.5" customHeight="1" thickBot="1">
      <c r="A52" s="4772" t="s">
        <v>19</v>
      </c>
      <c r="B52" s="4809"/>
      <c r="C52" s="2123" t="s">
        <v>8572</v>
      </c>
      <c r="D52" s="1200"/>
      <c r="E52" s="1200"/>
      <c r="F52" s="1200"/>
      <c r="G52" s="1200"/>
      <c r="H52" s="1200"/>
      <c r="I52" s="1200"/>
      <c r="J52" s="1200"/>
      <c r="K52" s="1201"/>
      <c r="L52" s="697"/>
    </row>
    <row r="53" spans="1:12" ht="24" customHeight="1">
      <c r="A53" s="2382" t="s">
        <v>21</v>
      </c>
      <c r="B53" s="2383"/>
      <c r="C53" s="2871" t="s">
        <v>1371</v>
      </c>
      <c r="D53" s="1177"/>
      <c r="E53" s="1177"/>
      <c r="F53" s="1177"/>
      <c r="G53" s="1177"/>
      <c r="H53" s="1177"/>
      <c r="I53" s="1177"/>
      <c r="J53" s="1177"/>
      <c r="K53" s="1178"/>
      <c r="L53" s="697"/>
    </row>
    <row r="54" spans="1:12" ht="36" customHeight="1">
      <c r="A54" s="4769"/>
      <c r="B54" s="2341"/>
      <c r="C54" s="2868" t="s">
        <v>4519</v>
      </c>
      <c r="D54" s="1206"/>
      <c r="E54" s="1206"/>
      <c r="F54" s="1206"/>
      <c r="G54" s="1206"/>
      <c r="H54" s="1206"/>
      <c r="I54" s="1206"/>
      <c r="J54" s="1206"/>
      <c r="K54" s="1207"/>
      <c r="L54" s="697"/>
    </row>
    <row r="55" spans="1:12" ht="24" customHeight="1" thickBot="1">
      <c r="A55" s="2370"/>
      <c r="B55" s="2384"/>
      <c r="C55" s="6130" t="s">
        <v>1372</v>
      </c>
      <c r="D55" s="6130"/>
      <c r="E55" s="6130"/>
      <c r="F55" s="6130"/>
      <c r="G55" s="6130"/>
      <c r="H55" s="6130"/>
      <c r="I55" s="6130"/>
      <c r="J55" s="6130"/>
      <c r="K55" s="6131"/>
      <c r="L55" s="697"/>
    </row>
    <row r="56" spans="1:12" ht="36" customHeight="1">
      <c r="A56" s="2288" t="s">
        <v>20</v>
      </c>
      <c r="B56" s="6133"/>
      <c r="C56" s="4837" t="s">
        <v>5979</v>
      </c>
      <c r="D56" s="1473"/>
      <c r="E56" s="1473"/>
      <c r="F56" s="1473"/>
      <c r="G56" s="1473"/>
      <c r="H56" s="1473"/>
      <c r="I56" s="1473"/>
      <c r="J56" s="1473"/>
      <c r="K56" s="1474"/>
      <c r="L56" s="697"/>
    </row>
    <row r="57" spans="1:12" ht="36" customHeight="1">
      <c r="A57" s="2290"/>
      <c r="B57" s="6134"/>
      <c r="C57" s="4580" t="s">
        <v>7800</v>
      </c>
      <c r="D57" s="1466"/>
      <c r="E57" s="1466"/>
      <c r="F57" s="1466"/>
      <c r="G57" s="1466"/>
      <c r="H57" s="1466"/>
      <c r="I57" s="1466"/>
      <c r="J57" s="1466"/>
      <c r="K57" s="1467"/>
      <c r="L57" s="697"/>
    </row>
    <row r="58" spans="1:12" ht="36" customHeight="1">
      <c r="A58" s="2290"/>
      <c r="B58" s="6134"/>
      <c r="C58" s="4580" t="s">
        <v>7246</v>
      </c>
      <c r="D58" s="1466"/>
      <c r="E58" s="1466"/>
      <c r="F58" s="1466"/>
      <c r="G58" s="1466"/>
      <c r="H58" s="1466"/>
      <c r="I58" s="1466"/>
      <c r="J58" s="1466"/>
      <c r="K58" s="1467"/>
      <c r="L58" s="697"/>
    </row>
    <row r="59" spans="1:12" ht="48.75" customHeight="1">
      <c r="A59" s="2290"/>
      <c r="B59" s="6134"/>
      <c r="C59" s="4580" t="s">
        <v>7799</v>
      </c>
      <c r="D59" s="1466"/>
      <c r="E59" s="1466"/>
      <c r="F59" s="1466"/>
      <c r="G59" s="1466"/>
      <c r="H59" s="1466"/>
      <c r="I59" s="1466"/>
      <c r="J59" s="1466"/>
      <c r="K59" s="1467"/>
      <c r="L59" s="697"/>
    </row>
    <row r="60" spans="1:12" ht="36" customHeight="1">
      <c r="A60" s="2290"/>
      <c r="B60" s="6134"/>
      <c r="C60" s="4580" t="s">
        <v>7247</v>
      </c>
      <c r="D60" s="1466"/>
      <c r="E60" s="1466"/>
      <c r="F60" s="1466"/>
      <c r="G60" s="1466"/>
      <c r="H60" s="1466"/>
      <c r="I60" s="1466"/>
      <c r="J60" s="1466"/>
      <c r="K60" s="1467"/>
      <c r="L60" s="697"/>
    </row>
    <row r="61" spans="1:12" ht="36" customHeight="1">
      <c r="A61" s="2290"/>
      <c r="B61" s="6134"/>
      <c r="C61" s="4580" t="s">
        <v>7250</v>
      </c>
      <c r="D61" s="1466"/>
      <c r="E61" s="1466"/>
      <c r="F61" s="1466"/>
      <c r="G61" s="1466"/>
      <c r="H61" s="1466"/>
      <c r="I61" s="1466"/>
      <c r="J61" s="1466"/>
      <c r="K61" s="1467"/>
      <c r="L61" s="697"/>
    </row>
    <row r="62" spans="1:12" ht="36" customHeight="1">
      <c r="A62" s="2290"/>
      <c r="B62" s="6134"/>
      <c r="C62" s="4580" t="s">
        <v>7248</v>
      </c>
      <c r="D62" s="1466"/>
      <c r="E62" s="1466"/>
      <c r="F62" s="1466"/>
      <c r="G62" s="1466"/>
      <c r="H62" s="1466"/>
      <c r="I62" s="1466"/>
      <c r="J62" s="1466"/>
      <c r="K62" s="1467"/>
      <c r="L62" s="697"/>
    </row>
    <row r="63" spans="1:12" ht="36" customHeight="1">
      <c r="A63" s="2290"/>
      <c r="B63" s="6134"/>
      <c r="C63" s="4580" t="s">
        <v>2636</v>
      </c>
      <c r="D63" s="1466"/>
      <c r="E63" s="1466"/>
      <c r="F63" s="1466"/>
      <c r="G63" s="1466"/>
      <c r="H63" s="1466"/>
      <c r="I63" s="1466"/>
      <c r="J63" s="1466"/>
      <c r="K63" s="1467"/>
      <c r="L63" s="697"/>
    </row>
    <row r="64" spans="1:12" ht="36" customHeight="1" thickBot="1">
      <c r="A64" s="2290"/>
      <c r="B64" s="6134"/>
      <c r="C64" s="1482" t="s">
        <v>7249</v>
      </c>
      <c r="D64" s="1221"/>
      <c r="E64" s="1221"/>
      <c r="F64" s="1221"/>
      <c r="G64" s="1221"/>
      <c r="H64" s="1221"/>
      <c r="I64" s="1221"/>
      <c r="J64" s="1221"/>
      <c r="K64" s="1481"/>
      <c r="L64" s="697"/>
    </row>
    <row r="65" spans="1:17" ht="15.75" thickBot="1">
      <c r="A65" s="2345" t="s">
        <v>29</v>
      </c>
      <c r="B65" s="2346"/>
      <c r="C65" s="2347"/>
      <c r="D65" s="2347"/>
      <c r="E65" s="2347"/>
      <c r="F65" s="2347"/>
      <c r="G65" s="2347"/>
      <c r="H65" s="2347"/>
      <c r="I65" s="2347"/>
      <c r="J65" s="2347"/>
      <c r="K65" s="2348"/>
      <c r="L65" s="697"/>
    </row>
    <row r="66" spans="1:17" ht="30" customHeight="1">
      <c r="A66" s="2361" t="s">
        <v>24</v>
      </c>
      <c r="B66" s="2362"/>
      <c r="C66" s="2362"/>
      <c r="D66" s="2362"/>
      <c r="E66" s="2363"/>
      <c r="F66" s="2056">
        <v>45</v>
      </c>
      <c r="G66" s="2057"/>
      <c r="H66" s="2057"/>
      <c r="I66" s="2057"/>
      <c r="J66" s="2057"/>
      <c r="K66" s="2058"/>
      <c r="L66" s="730"/>
      <c r="M66" s="730"/>
      <c r="N66" s="730"/>
      <c r="O66" s="730"/>
      <c r="P66" s="730"/>
      <c r="Q66" s="730"/>
    </row>
    <row r="67" spans="1:17" ht="30" customHeight="1">
      <c r="A67" s="2310" t="s">
        <v>26</v>
      </c>
      <c r="B67" s="6124"/>
      <c r="C67" s="6124"/>
      <c r="D67" s="6124"/>
      <c r="E67" s="6125"/>
      <c r="F67" s="2059">
        <v>5</v>
      </c>
      <c r="G67" s="2060"/>
      <c r="H67" s="2060"/>
      <c r="I67" s="2060"/>
      <c r="J67" s="2060"/>
      <c r="K67" s="2061"/>
      <c r="L67" s="730" t="s">
        <v>27</v>
      </c>
      <c r="M67" s="730"/>
      <c r="N67" s="730"/>
      <c r="O67" s="730"/>
      <c r="P67" s="730"/>
      <c r="Q67" s="730"/>
    </row>
    <row r="68" spans="1:17" ht="15.75" thickBot="1">
      <c r="A68" s="718" t="s">
        <v>22</v>
      </c>
      <c r="B68" s="719"/>
      <c r="C68" s="719"/>
      <c r="D68" s="990"/>
      <c r="E68" s="990"/>
      <c r="F68" s="2062" t="s">
        <v>8402</v>
      </c>
      <c r="G68" s="2063"/>
      <c r="H68" s="2063"/>
      <c r="I68" s="2063"/>
      <c r="J68" s="2063"/>
      <c r="K68" s="2064"/>
      <c r="L68" s="697"/>
    </row>
    <row r="69" spans="1:17" ht="40.15" customHeight="1" thickBot="1">
      <c r="A69" s="4772" t="s">
        <v>3356</v>
      </c>
      <c r="B69" s="4773"/>
      <c r="C69" s="4773"/>
      <c r="D69" s="4773"/>
      <c r="E69" s="4774"/>
      <c r="F69" s="6132" t="s">
        <v>8640</v>
      </c>
      <c r="G69" s="3903"/>
      <c r="H69" s="3903"/>
      <c r="I69" s="3903"/>
      <c r="J69" s="3903"/>
      <c r="K69" s="3933"/>
      <c r="L69" s="697"/>
    </row>
    <row r="70" spans="1:17">
      <c r="A70" s="697"/>
      <c r="B70" s="697"/>
      <c r="C70" s="697"/>
      <c r="D70" s="19"/>
      <c r="E70" s="19"/>
      <c r="F70" s="19"/>
      <c r="G70" s="19"/>
      <c r="H70" s="19"/>
      <c r="I70" s="19"/>
      <c r="J70" s="19"/>
      <c r="K70" s="19"/>
      <c r="L70" s="697"/>
    </row>
    <row r="71" spans="1:17">
      <c r="A71" s="697"/>
      <c r="B71" s="697"/>
      <c r="C71" s="697"/>
      <c r="D71" s="19"/>
      <c r="E71" s="19"/>
      <c r="F71" s="19"/>
      <c r="G71" s="19"/>
      <c r="H71" s="19"/>
      <c r="I71" s="19"/>
      <c r="J71" s="19"/>
      <c r="K71" s="19"/>
      <c r="L71" s="697"/>
    </row>
  </sheetData>
  <sheetProtection algorithmName="SHA-512" hashValue="7ramiuM2Cxqw5x4JC1KnNMZvT2LvBu4tF7MZn4+9CEiQnRvJb6ZNWU9bwtHKbVMBq4+XeTRgY32j3mD1naPh/Q==" saltValue="rC/TOiN0TqSNrzX03b0mzw==" spinCount="100000" sheet="1" objects="1" scenarios="1"/>
  <sortState ref="C56:K64">
    <sortCondition ref="C56"/>
  </sortState>
  <mergeCells count="194">
    <mergeCell ref="L5:Q6"/>
    <mergeCell ref="L18:R18"/>
    <mergeCell ref="L19:R19"/>
    <mergeCell ref="L20:R20"/>
    <mergeCell ref="A65:K65"/>
    <mergeCell ref="F66:K66"/>
    <mergeCell ref="F67:K67"/>
    <mergeCell ref="F68:K68"/>
    <mergeCell ref="A69:E69"/>
    <mergeCell ref="F69:K69"/>
    <mergeCell ref="A56:B64"/>
    <mergeCell ref="C56:K56"/>
    <mergeCell ref="C57:K57"/>
    <mergeCell ref="C58:K58"/>
    <mergeCell ref="C59:K59"/>
    <mergeCell ref="C60:K60"/>
    <mergeCell ref="C61:K61"/>
    <mergeCell ref="C62:K62"/>
    <mergeCell ref="C63:K63"/>
    <mergeCell ref="C64:K64"/>
    <mergeCell ref="A51:B51"/>
    <mergeCell ref="C51:K51"/>
    <mergeCell ref="A52:B52"/>
    <mergeCell ref="C52:K52"/>
    <mergeCell ref="A53:B55"/>
    <mergeCell ref="C53:K53"/>
    <mergeCell ref="C54:K54"/>
    <mergeCell ref="C55:K55"/>
    <mergeCell ref="A49:E49"/>
    <mergeCell ref="F49:G49"/>
    <mergeCell ref="H49:I49"/>
    <mergeCell ref="J49:K49"/>
    <mergeCell ref="A50:E50"/>
    <mergeCell ref="F50:G50"/>
    <mergeCell ref="H50:I50"/>
    <mergeCell ref="J50:K50"/>
    <mergeCell ref="A46:E46"/>
    <mergeCell ref="F46:G46"/>
    <mergeCell ref="H46:I46"/>
    <mergeCell ref="J46:K46"/>
    <mergeCell ref="A48:E48"/>
    <mergeCell ref="F48:G48"/>
    <mergeCell ref="H48:I48"/>
    <mergeCell ref="J48:K48"/>
    <mergeCell ref="A42:E42"/>
    <mergeCell ref="F42:G42"/>
    <mergeCell ref="H42:I42"/>
    <mergeCell ref="J42:K42"/>
    <mergeCell ref="A44:E44"/>
    <mergeCell ref="F44:G44"/>
    <mergeCell ref="H44:I44"/>
    <mergeCell ref="J44:K44"/>
    <mergeCell ref="A47:E47"/>
    <mergeCell ref="F47:G47"/>
    <mergeCell ref="H47:I47"/>
    <mergeCell ref="J47:K47"/>
    <mergeCell ref="A45:E45"/>
    <mergeCell ref="F45:G45"/>
    <mergeCell ref="H45:I45"/>
    <mergeCell ref="J45:K45"/>
    <mergeCell ref="A40:E40"/>
    <mergeCell ref="F40:G40"/>
    <mergeCell ref="H40:I40"/>
    <mergeCell ref="J40:K40"/>
    <mergeCell ref="A36:E36"/>
    <mergeCell ref="F36:G36"/>
    <mergeCell ref="H36:I36"/>
    <mergeCell ref="J36:K36"/>
    <mergeCell ref="A38:E38"/>
    <mergeCell ref="F38:G38"/>
    <mergeCell ref="H38:I38"/>
    <mergeCell ref="J38:K38"/>
    <mergeCell ref="A37:E37"/>
    <mergeCell ref="F37:G37"/>
    <mergeCell ref="H37:I37"/>
    <mergeCell ref="J37:K37"/>
    <mergeCell ref="A34:E34"/>
    <mergeCell ref="F34:G34"/>
    <mergeCell ref="H34:I34"/>
    <mergeCell ref="J34:K34"/>
    <mergeCell ref="A31:E31"/>
    <mergeCell ref="F31:G31"/>
    <mergeCell ref="H31:I31"/>
    <mergeCell ref="J31:K31"/>
    <mergeCell ref="A39:E39"/>
    <mergeCell ref="F39:G39"/>
    <mergeCell ref="H39:I39"/>
    <mergeCell ref="J39:K39"/>
    <mergeCell ref="H32:I32"/>
    <mergeCell ref="J32:K32"/>
    <mergeCell ref="A24:E24"/>
    <mergeCell ref="F24:G24"/>
    <mergeCell ref="H24:I24"/>
    <mergeCell ref="J24:K24"/>
    <mergeCell ref="A25:E25"/>
    <mergeCell ref="F25:G25"/>
    <mergeCell ref="H25:I25"/>
    <mergeCell ref="J25:K25"/>
    <mergeCell ref="A33:E33"/>
    <mergeCell ref="F33:G33"/>
    <mergeCell ref="H33:I33"/>
    <mergeCell ref="J33:K33"/>
    <mergeCell ref="A28:E28"/>
    <mergeCell ref="A29:E29"/>
    <mergeCell ref="F28:G28"/>
    <mergeCell ref="F29:G29"/>
    <mergeCell ref="H28:I28"/>
    <mergeCell ref="H29:I29"/>
    <mergeCell ref="J28:K28"/>
    <mergeCell ref="J29:K29"/>
    <mergeCell ref="A26:E26"/>
    <mergeCell ref="F26:G26"/>
    <mergeCell ref="H26:I26"/>
    <mergeCell ref="J26:K26"/>
    <mergeCell ref="A21:E21"/>
    <mergeCell ref="F21:G21"/>
    <mergeCell ref="H21:I21"/>
    <mergeCell ref="J21:K21"/>
    <mergeCell ref="A23:E23"/>
    <mergeCell ref="F23:G23"/>
    <mergeCell ref="H23:I23"/>
    <mergeCell ref="J23:K23"/>
    <mergeCell ref="A22:E22"/>
    <mergeCell ref="F22:G22"/>
    <mergeCell ref="H22:I22"/>
    <mergeCell ref="J22:K22"/>
    <mergeCell ref="D19:K19"/>
    <mergeCell ref="A20:E20"/>
    <mergeCell ref="F20:G20"/>
    <mergeCell ref="H20:I20"/>
    <mergeCell ref="J20:K20"/>
    <mergeCell ref="A12:C14"/>
    <mergeCell ref="D12:K12"/>
    <mergeCell ref="D13:K13"/>
    <mergeCell ref="D14:K14"/>
    <mergeCell ref="A15:C17"/>
    <mergeCell ref="D15:K15"/>
    <mergeCell ref="D16:K16"/>
    <mergeCell ref="D17:K17"/>
    <mergeCell ref="A8:K8"/>
    <mergeCell ref="A9:C11"/>
    <mergeCell ref="D9:K9"/>
    <mergeCell ref="D10:K10"/>
    <mergeCell ref="D11:K11"/>
    <mergeCell ref="A6:C6"/>
    <mergeCell ref="D6:K6"/>
    <mergeCell ref="A18:C18"/>
    <mergeCell ref="D18:K18"/>
    <mergeCell ref="A1:C1"/>
    <mergeCell ref="D1:E1"/>
    <mergeCell ref="F1:H1"/>
    <mergeCell ref="I1:K1"/>
    <mergeCell ref="A2:C2"/>
    <mergeCell ref="D2:E2"/>
    <mergeCell ref="F2:H2"/>
    <mergeCell ref="I2:K2"/>
    <mergeCell ref="A7:C7"/>
    <mergeCell ref="D7:K7"/>
    <mergeCell ref="A5:C5"/>
    <mergeCell ref="D5:E5"/>
    <mergeCell ref="F5:H5"/>
    <mergeCell ref="I5:K5"/>
    <mergeCell ref="A3:C3"/>
    <mergeCell ref="D3:E3"/>
    <mergeCell ref="F3:H3"/>
    <mergeCell ref="I3:K3"/>
    <mergeCell ref="A4:C4"/>
    <mergeCell ref="D4:E4"/>
    <mergeCell ref="F4:H4"/>
    <mergeCell ref="I4:K4"/>
    <mergeCell ref="A67:E67"/>
    <mergeCell ref="A66:E66"/>
    <mergeCell ref="A27:E27"/>
    <mergeCell ref="F27:G27"/>
    <mergeCell ref="H27:I27"/>
    <mergeCell ref="J27:K27"/>
    <mergeCell ref="A41:E41"/>
    <mergeCell ref="F41:G41"/>
    <mergeCell ref="H41:I41"/>
    <mergeCell ref="J41:K41"/>
    <mergeCell ref="A43:E43"/>
    <mergeCell ref="F43:G43"/>
    <mergeCell ref="H43:I43"/>
    <mergeCell ref="J43:K43"/>
    <mergeCell ref="A35:E35"/>
    <mergeCell ref="F35:G35"/>
    <mergeCell ref="H35:I35"/>
    <mergeCell ref="J35:K35"/>
    <mergeCell ref="A30:E30"/>
    <mergeCell ref="F30:G30"/>
    <mergeCell ref="H30:I30"/>
    <mergeCell ref="J30:K30"/>
    <mergeCell ref="A32:E32"/>
    <mergeCell ref="F32:G32"/>
  </mergeCells>
  <pageMargins left="0.7" right="0.7" top="0.75" bottom="0.75" header="0.3" footer="0.3"/>
  <pageSetup paperSize="9"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Arkusz129">
    <tabColor rgb="FFFFC000"/>
  </sheetPr>
  <dimension ref="A1:R74"/>
  <sheetViews>
    <sheetView topLeftCell="A55" workbookViewId="0">
      <selection activeCell="O56" sqref="O56"/>
    </sheetView>
  </sheetViews>
  <sheetFormatPr defaultRowHeight="15"/>
  <cols>
    <col min="1" max="11" width="8.5703125" customWidth="1"/>
  </cols>
  <sheetData>
    <row r="1" spans="1:17" s="19" customFormat="1" ht="51.75" customHeight="1" thickBot="1">
      <c r="A1" s="1198" t="s">
        <v>1</v>
      </c>
      <c r="B1" s="1236"/>
      <c r="C1" s="1236"/>
      <c r="D1" s="1275" t="s">
        <v>11</v>
      </c>
      <c r="E1" s="1277"/>
      <c r="F1" s="1536" t="s">
        <v>10</v>
      </c>
      <c r="G1" s="1537"/>
      <c r="H1" s="1538"/>
      <c r="I1" s="1275" t="s">
        <v>2025</v>
      </c>
      <c r="J1" s="1276"/>
      <c r="K1" s="1277"/>
    </row>
    <row r="2" spans="1:17" s="19" customFormat="1" ht="48.75" customHeight="1" thickBot="1">
      <c r="A2" s="1536" t="s">
        <v>12</v>
      </c>
      <c r="B2" s="1537"/>
      <c r="C2" s="1538"/>
      <c r="D2" s="2739" t="s">
        <v>4891</v>
      </c>
      <c r="E2" s="1279"/>
      <c r="F2" s="1536" t="s">
        <v>2</v>
      </c>
      <c r="G2" s="1537"/>
      <c r="H2" s="1538"/>
      <c r="I2" s="1278" t="s">
        <v>127</v>
      </c>
      <c r="J2" s="5529"/>
      <c r="K2" s="1279"/>
    </row>
    <row r="3" spans="1:17" ht="15.75" thickBot="1">
      <c r="A3" s="1158" t="s">
        <v>3</v>
      </c>
      <c r="B3" s="1159"/>
      <c r="C3" s="1267"/>
      <c r="D3" s="1268" t="s">
        <v>59</v>
      </c>
      <c r="E3" s="1269"/>
      <c r="F3" s="1158" t="s">
        <v>4</v>
      </c>
      <c r="G3" s="1159"/>
      <c r="H3" s="1267"/>
      <c r="I3" s="1268">
        <v>2</v>
      </c>
      <c r="J3" s="1270"/>
      <c r="K3" s="1269"/>
    </row>
    <row r="4" spans="1:17" ht="15.75" thickBot="1">
      <c r="A4" s="1158" t="s">
        <v>5</v>
      </c>
      <c r="B4" s="1159"/>
      <c r="C4" s="1267"/>
      <c r="D4" s="1273" t="s">
        <v>129</v>
      </c>
      <c r="E4" s="1274"/>
      <c r="F4" s="1158" t="s">
        <v>0</v>
      </c>
      <c r="G4" s="1159"/>
      <c r="H4" s="1267"/>
      <c r="I4" s="1268" t="s">
        <v>1974</v>
      </c>
      <c r="J4" s="1270"/>
      <c r="K4" s="1269"/>
      <c r="L4" s="730" t="s">
        <v>14</v>
      </c>
      <c r="M4" s="730"/>
      <c r="N4" s="730"/>
      <c r="O4" s="730"/>
      <c r="P4" s="730"/>
      <c r="Q4" s="730"/>
    </row>
    <row r="5" spans="1:17" ht="15.75" thickBot="1">
      <c r="A5" s="1158" t="s">
        <v>15</v>
      </c>
      <c r="B5" s="1159"/>
      <c r="C5" s="1267"/>
      <c r="D5" s="1268" t="s">
        <v>31</v>
      </c>
      <c r="E5" s="1269"/>
      <c r="F5" s="1158" t="s">
        <v>16</v>
      </c>
      <c r="G5" s="1159"/>
      <c r="H5" s="1267"/>
      <c r="I5" s="1268" t="s">
        <v>1975</v>
      </c>
      <c r="J5" s="1270"/>
      <c r="K5" s="1269"/>
      <c r="L5" s="1245" t="s">
        <v>43</v>
      </c>
      <c r="M5" s="1239"/>
      <c r="N5" s="1239"/>
      <c r="O5" s="1239"/>
      <c r="P5" s="1239"/>
      <c r="Q5" s="1239"/>
    </row>
    <row r="6" spans="1:17" ht="31.15" customHeight="1" thickBot="1">
      <c r="A6" s="1492" t="s">
        <v>28</v>
      </c>
      <c r="B6" s="1493"/>
      <c r="C6" s="1494"/>
      <c r="D6" s="2123" t="s">
        <v>3228</v>
      </c>
      <c r="E6" s="1200"/>
      <c r="F6" s="1200"/>
      <c r="G6" s="1200"/>
      <c r="H6" s="1200"/>
      <c r="I6" s="1200"/>
      <c r="J6" s="1200"/>
      <c r="K6" s="1201"/>
      <c r="L6" s="1245"/>
      <c r="M6" s="1239"/>
      <c r="N6" s="1239"/>
      <c r="O6" s="1239"/>
      <c r="P6" s="1239"/>
      <c r="Q6" s="1239"/>
    </row>
    <row r="7" spans="1:17" ht="407.25" customHeight="1" thickBot="1">
      <c r="A7" s="1492" t="s">
        <v>6</v>
      </c>
      <c r="B7" s="1493"/>
      <c r="C7" s="1494"/>
      <c r="D7" s="2124" t="s">
        <v>1976</v>
      </c>
      <c r="E7" s="1459"/>
      <c r="F7" s="1459"/>
      <c r="G7" s="1459"/>
      <c r="H7" s="1459"/>
      <c r="I7" s="1459"/>
      <c r="J7" s="1459"/>
      <c r="K7" s="1460"/>
    </row>
    <row r="8" spans="1:17" ht="32.1" customHeight="1" thickBot="1">
      <c r="A8" s="2074" t="s">
        <v>61</v>
      </c>
      <c r="B8" s="2075"/>
      <c r="C8" s="2075"/>
      <c r="D8" s="2075"/>
      <c r="E8" s="2075"/>
      <c r="F8" s="2075"/>
      <c r="G8" s="2075"/>
      <c r="H8" s="2075"/>
      <c r="I8" s="2075"/>
      <c r="J8" s="2075"/>
      <c r="K8" s="2076"/>
    </row>
    <row r="9" spans="1:17" ht="98.25" customHeight="1">
      <c r="A9" s="1249" t="s">
        <v>7</v>
      </c>
      <c r="B9" s="1250"/>
      <c r="C9" s="1251"/>
      <c r="D9" s="1362" t="s">
        <v>2193</v>
      </c>
      <c r="E9" s="1265"/>
      <c r="F9" s="1265"/>
      <c r="G9" s="1265"/>
      <c r="H9" s="1265"/>
      <c r="I9" s="1265"/>
      <c r="J9" s="1265"/>
      <c r="K9" s="1266"/>
    </row>
    <row r="10" spans="1:17" ht="133.5" customHeight="1">
      <c r="A10" s="1249"/>
      <c r="B10" s="1250"/>
      <c r="C10" s="1251"/>
      <c r="D10" s="1543" t="s">
        <v>7251</v>
      </c>
      <c r="E10" s="1206"/>
      <c r="F10" s="1206"/>
      <c r="G10" s="1206"/>
      <c r="H10" s="1206"/>
      <c r="I10" s="1206"/>
      <c r="J10" s="1206"/>
      <c r="K10" s="1207"/>
    </row>
    <row r="11" spans="1:17" ht="132.75" customHeight="1">
      <c r="A11" s="1249"/>
      <c r="B11" s="1250"/>
      <c r="C11" s="1251"/>
      <c r="D11" s="6153" t="s">
        <v>2194</v>
      </c>
      <c r="E11" s="2787"/>
      <c r="F11" s="2787"/>
      <c r="G11" s="2787"/>
      <c r="H11" s="2787"/>
      <c r="I11" s="2787"/>
      <c r="J11" s="2787"/>
      <c r="K11" s="2793"/>
    </row>
    <row r="12" spans="1:17" ht="71.45" customHeight="1" thickBot="1">
      <c r="A12" s="1249"/>
      <c r="B12" s="1250"/>
      <c r="C12" s="1251"/>
      <c r="D12" s="6153" t="s">
        <v>2195</v>
      </c>
      <c r="E12" s="1206"/>
      <c r="F12" s="1206"/>
      <c r="G12" s="1206"/>
      <c r="H12" s="1206"/>
      <c r="I12" s="1206"/>
      <c r="J12" s="1206"/>
      <c r="K12" s="1207"/>
    </row>
    <row r="13" spans="1:17" ht="151.5" customHeight="1">
      <c r="A13" s="1324" t="s">
        <v>133</v>
      </c>
      <c r="B13" s="1325"/>
      <c r="C13" s="1326"/>
      <c r="D13" s="3403" t="s">
        <v>7252</v>
      </c>
      <c r="E13" s="2794"/>
      <c r="F13" s="2794"/>
      <c r="G13" s="2794"/>
      <c r="H13" s="2794"/>
      <c r="I13" s="2794"/>
      <c r="J13" s="2794"/>
      <c r="K13" s="2795"/>
    </row>
    <row r="14" spans="1:17" ht="165" customHeight="1">
      <c r="A14" s="1249"/>
      <c r="B14" s="1250"/>
      <c r="C14" s="1251"/>
      <c r="D14" s="1543" t="s">
        <v>7253</v>
      </c>
      <c r="E14" s="2787"/>
      <c r="F14" s="2787"/>
      <c r="G14" s="2787"/>
      <c r="H14" s="2787"/>
      <c r="I14" s="2787"/>
      <c r="J14" s="2787"/>
      <c r="K14" s="2793"/>
    </row>
    <row r="15" spans="1:17" ht="165.75" customHeight="1" thickBot="1">
      <c r="A15" s="1249"/>
      <c r="B15" s="1250"/>
      <c r="C15" s="1251"/>
      <c r="D15" s="6152" t="s">
        <v>7254</v>
      </c>
      <c r="E15" s="2971"/>
      <c r="F15" s="2971"/>
      <c r="G15" s="2971"/>
      <c r="H15" s="2971"/>
      <c r="I15" s="2971"/>
      <c r="J15" s="2971"/>
      <c r="K15" s="2972"/>
    </row>
    <row r="16" spans="1:17" ht="100.5" customHeight="1">
      <c r="A16" s="1324" t="s">
        <v>9</v>
      </c>
      <c r="B16" s="1325"/>
      <c r="C16" s="1326"/>
      <c r="D16" s="3329" t="s">
        <v>7255</v>
      </c>
      <c r="E16" s="1259"/>
      <c r="F16" s="1259"/>
      <c r="G16" s="1259"/>
      <c r="H16" s="1259"/>
      <c r="I16" s="1259"/>
      <c r="J16" s="1259"/>
      <c r="K16" s="1260"/>
    </row>
    <row r="17" spans="1:18" ht="111.75" customHeight="1">
      <c r="A17" s="1249"/>
      <c r="B17" s="1250"/>
      <c r="C17" s="1251"/>
      <c r="D17" s="6153" t="s">
        <v>2197</v>
      </c>
      <c r="E17" s="2787"/>
      <c r="F17" s="2787"/>
      <c r="G17" s="2787"/>
      <c r="H17" s="2787"/>
      <c r="I17" s="2787"/>
      <c r="J17" s="2787"/>
      <c r="K17" s="2793"/>
    </row>
    <row r="18" spans="1:18" ht="89.1" customHeight="1" thickBot="1">
      <c r="A18" s="1249"/>
      <c r="B18" s="1250"/>
      <c r="C18" s="1251"/>
      <c r="D18" s="6153" t="s">
        <v>2196</v>
      </c>
      <c r="E18" s="1206"/>
      <c r="F18" s="1206"/>
      <c r="G18" s="1206"/>
      <c r="H18" s="1206"/>
      <c r="I18" s="1206"/>
      <c r="J18" s="1206"/>
      <c r="K18" s="1207"/>
    </row>
    <row r="19" spans="1:18" ht="78.75" customHeight="1" thickBot="1">
      <c r="A19" s="1198" t="s">
        <v>33</v>
      </c>
      <c r="B19" s="1236"/>
      <c r="C19" s="1237"/>
      <c r="D19" s="1238" t="s">
        <v>1977</v>
      </c>
      <c r="E19" s="1200"/>
      <c r="F19" s="1200"/>
      <c r="G19" s="1200"/>
      <c r="H19" s="1200"/>
      <c r="I19" s="1200"/>
      <c r="J19" s="1200"/>
      <c r="K19" s="1201"/>
      <c r="L19" s="1239" t="s">
        <v>23</v>
      </c>
      <c r="M19" s="1239"/>
      <c r="N19" s="1239"/>
      <c r="O19" s="1239"/>
      <c r="P19" s="1239"/>
      <c r="Q19" s="1239"/>
      <c r="R19" s="1239"/>
    </row>
    <row r="20" spans="1:18" ht="21" customHeight="1" thickBot="1">
      <c r="A20" s="961" t="s">
        <v>32</v>
      </c>
      <c r="B20" s="962"/>
      <c r="C20" s="963"/>
      <c r="D20" s="1200" t="s">
        <v>1978</v>
      </c>
      <c r="E20" s="1200"/>
      <c r="F20" s="1200"/>
      <c r="G20" s="1200"/>
      <c r="H20" s="1200"/>
      <c r="I20" s="1200"/>
      <c r="J20" s="1200"/>
      <c r="K20" s="1201"/>
      <c r="L20" s="1240" t="s">
        <v>34</v>
      </c>
      <c r="M20" s="1240"/>
      <c r="N20" s="1240"/>
      <c r="O20" s="1240"/>
      <c r="P20" s="1240"/>
      <c r="Q20" s="1240"/>
      <c r="R20" s="1240"/>
    </row>
    <row r="21" spans="1:18" ht="48.6" customHeight="1" thickBot="1">
      <c r="A21" s="1492" t="s">
        <v>41</v>
      </c>
      <c r="B21" s="1493"/>
      <c r="C21" s="1493"/>
      <c r="D21" s="1493"/>
      <c r="E21" s="1493"/>
      <c r="F21" s="2207" t="s">
        <v>39</v>
      </c>
      <c r="G21" s="2207"/>
      <c r="H21" s="2207" t="s">
        <v>17</v>
      </c>
      <c r="I21" s="2207"/>
      <c r="J21" s="2207" t="s">
        <v>18</v>
      </c>
      <c r="K21" s="2208"/>
      <c r="L21" s="1245" t="s">
        <v>40</v>
      </c>
      <c r="M21" s="1239"/>
      <c r="N21" s="1239"/>
      <c r="O21" s="1239"/>
      <c r="P21" s="1239"/>
      <c r="Q21" s="1239"/>
      <c r="R21" s="1239"/>
    </row>
    <row r="22" spans="1:18" ht="81.599999999999994" customHeight="1">
      <c r="A22" s="6150" t="s">
        <v>7256</v>
      </c>
      <c r="B22" s="6144"/>
      <c r="C22" s="6144"/>
      <c r="D22" s="6144"/>
      <c r="E22" s="6151"/>
      <c r="F22" s="1471" t="s">
        <v>1979</v>
      </c>
      <c r="G22" s="1471"/>
      <c r="H22" s="1473" t="s">
        <v>111</v>
      </c>
      <c r="I22" s="1473"/>
      <c r="J22" s="1473" t="s">
        <v>1980</v>
      </c>
      <c r="K22" s="1474"/>
      <c r="L22" s="730"/>
      <c r="M22" s="730"/>
      <c r="N22" s="730"/>
      <c r="O22" s="730"/>
      <c r="P22" s="730"/>
      <c r="Q22" s="730"/>
      <c r="R22" s="730"/>
    </row>
    <row r="23" spans="1:18" ht="51" customHeight="1">
      <c r="A23" s="6146" t="s">
        <v>1981</v>
      </c>
      <c r="B23" s="6145"/>
      <c r="C23" s="6145"/>
      <c r="D23" s="6145"/>
      <c r="E23" s="6147"/>
      <c r="F23" s="1465" t="s">
        <v>1979</v>
      </c>
      <c r="G23" s="1465"/>
      <c r="H23" s="1466" t="s">
        <v>1982</v>
      </c>
      <c r="I23" s="1466"/>
      <c r="J23" s="1466" t="s">
        <v>1983</v>
      </c>
      <c r="K23" s="1467"/>
      <c r="L23" s="730"/>
      <c r="M23" s="730"/>
      <c r="N23" s="730"/>
      <c r="O23" s="730"/>
      <c r="P23" s="730"/>
      <c r="Q23" s="730"/>
      <c r="R23" s="730"/>
    </row>
    <row r="24" spans="1:18" ht="78.95" customHeight="1">
      <c r="A24" s="6146" t="s">
        <v>1984</v>
      </c>
      <c r="B24" s="6145"/>
      <c r="C24" s="6145"/>
      <c r="D24" s="6145"/>
      <c r="E24" s="6147"/>
      <c r="F24" s="1465" t="s">
        <v>1979</v>
      </c>
      <c r="G24" s="1465"/>
      <c r="H24" s="2894" t="s">
        <v>142</v>
      </c>
      <c r="I24" s="2894"/>
      <c r="J24" s="1466" t="s">
        <v>1985</v>
      </c>
      <c r="K24" s="1467"/>
      <c r="L24" s="730"/>
      <c r="M24" s="730"/>
      <c r="N24" s="730"/>
      <c r="O24" s="730"/>
      <c r="P24" s="730"/>
      <c r="Q24" s="730"/>
      <c r="R24" s="730"/>
    </row>
    <row r="25" spans="1:18" ht="101.45" customHeight="1">
      <c r="A25" s="6146" t="s">
        <v>1986</v>
      </c>
      <c r="B25" s="6145"/>
      <c r="C25" s="6145"/>
      <c r="D25" s="6145"/>
      <c r="E25" s="6147"/>
      <c r="F25" s="1465" t="s">
        <v>1979</v>
      </c>
      <c r="G25" s="1465"/>
      <c r="H25" s="2894" t="s">
        <v>142</v>
      </c>
      <c r="I25" s="2894"/>
      <c r="J25" s="1466" t="s">
        <v>1985</v>
      </c>
      <c r="K25" s="1467"/>
      <c r="L25" s="730"/>
      <c r="M25" s="730"/>
      <c r="N25" s="730"/>
      <c r="O25" s="730"/>
      <c r="P25" s="730"/>
      <c r="Q25" s="730"/>
      <c r="R25" s="730"/>
    </row>
    <row r="26" spans="1:18" ht="96.6" customHeight="1">
      <c r="A26" s="6146" t="s">
        <v>1987</v>
      </c>
      <c r="B26" s="6145"/>
      <c r="C26" s="6145"/>
      <c r="D26" s="6145"/>
      <c r="E26" s="6147"/>
      <c r="F26" s="1465" t="s">
        <v>1979</v>
      </c>
      <c r="G26" s="1465"/>
      <c r="H26" s="2894" t="s">
        <v>173</v>
      </c>
      <c r="I26" s="2894"/>
      <c r="J26" s="1466" t="s">
        <v>1988</v>
      </c>
      <c r="K26" s="1467"/>
    </row>
    <row r="27" spans="1:18" ht="183" customHeight="1">
      <c r="A27" s="6146" t="s">
        <v>1989</v>
      </c>
      <c r="B27" s="6145"/>
      <c r="C27" s="6145"/>
      <c r="D27" s="6145"/>
      <c r="E27" s="6147"/>
      <c r="F27" s="1465" t="s">
        <v>1979</v>
      </c>
      <c r="G27" s="1465"/>
      <c r="H27" s="2894" t="s">
        <v>173</v>
      </c>
      <c r="I27" s="2894"/>
      <c r="J27" s="1466" t="s">
        <v>1988</v>
      </c>
      <c r="K27" s="1467"/>
    </row>
    <row r="28" spans="1:18" ht="138.75" customHeight="1">
      <c r="A28" s="6146" t="s">
        <v>1990</v>
      </c>
      <c r="B28" s="6145"/>
      <c r="C28" s="6145"/>
      <c r="D28" s="6145"/>
      <c r="E28" s="6147"/>
      <c r="F28" s="1465" t="s">
        <v>1979</v>
      </c>
      <c r="G28" s="1465"/>
      <c r="H28" s="2894" t="s">
        <v>173</v>
      </c>
      <c r="I28" s="2894"/>
      <c r="J28" s="1466" t="s">
        <v>1988</v>
      </c>
      <c r="K28" s="1467"/>
    </row>
    <row r="29" spans="1:18" ht="78.599999999999994" customHeight="1">
      <c r="A29" s="6146" t="s">
        <v>1991</v>
      </c>
      <c r="B29" s="6145"/>
      <c r="C29" s="6145"/>
      <c r="D29" s="6145"/>
      <c r="E29" s="6147"/>
      <c r="F29" s="1465" t="s">
        <v>1979</v>
      </c>
      <c r="G29" s="1465"/>
      <c r="H29" s="2894" t="s">
        <v>173</v>
      </c>
      <c r="I29" s="2894"/>
      <c r="J29" s="1466" t="s">
        <v>1988</v>
      </c>
      <c r="K29" s="1467"/>
    </row>
    <row r="30" spans="1:18" ht="90.6" customHeight="1">
      <c r="A30" s="6146" t="s">
        <v>1992</v>
      </c>
      <c r="B30" s="6145"/>
      <c r="C30" s="6145"/>
      <c r="D30" s="6145"/>
      <c r="E30" s="6147"/>
      <c r="F30" s="1465" t="s">
        <v>1979</v>
      </c>
      <c r="G30" s="1465"/>
      <c r="H30" s="2894" t="s">
        <v>173</v>
      </c>
      <c r="I30" s="2894"/>
      <c r="J30" s="1466" t="s">
        <v>1988</v>
      </c>
      <c r="K30" s="1467"/>
    </row>
    <row r="31" spans="1:18" ht="93.75" customHeight="1">
      <c r="A31" s="6146" t="s">
        <v>1993</v>
      </c>
      <c r="B31" s="6145"/>
      <c r="C31" s="6145"/>
      <c r="D31" s="6145"/>
      <c r="E31" s="6147"/>
      <c r="F31" s="1465" t="s">
        <v>1979</v>
      </c>
      <c r="G31" s="1465"/>
      <c r="H31" s="2894" t="s">
        <v>173</v>
      </c>
      <c r="I31" s="2894"/>
      <c r="J31" s="1466" t="s">
        <v>1988</v>
      </c>
      <c r="K31" s="1467"/>
    </row>
    <row r="32" spans="1:18" ht="118.15" customHeight="1">
      <c r="A32" s="6146" t="s">
        <v>1994</v>
      </c>
      <c r="B32" s="6145"/>
      <c r="C32" s="6145"/>
      <c r="D32" s="6145"/>
      <c r="E32" s="6147"/>
      <c r="F32" s="1465" t="s">
        <v>1979</v>
      </c>
      <c r="G32" s="1465"/>
      <c r="H32" s="2894" t="s">
        <v>173</v>
      </c>
      <c r="I32" s="2894"/>
      <c r="J32" s="1466" t="s">
        <v>1988</v>
      </c>
      <c r="K32" s="1467"/>
    </row>
    <row r="33" spans="1:11" ht="118.15" customHeight="1">
      <c r="A33" s="6146" t="s">
        <v>1995</v>
      </c>
      <c r="B33" s="6145"/>
      <c r="C33" s="6145"/>
      <c r="D33" s="6145"/>
      <c r="E33" s="6147"/>
      <c r="F33" s="1465" t="s">
        <v>1979</v>
      </c>
      <c r="G33" s="1465"/>
      <c r="H33" s="2894" t="s">
        <v>173</v>
      </c>
      <c r="I33" s="2894"/>
      <c r="J33" s="1466" t="s">
        <v>1988</v>
      </c>
      <c r="K33" s="1467"/>
    </row>
    <row r="34" spans="1:11" ht="118.15" customHeight="1">
      <c r="A34" s="6146" t="s">
        <v>1996</v>
      </c>
      <c r="B34" s="6145"/>
      <c r="C34" s="6145"/>
      <c r="D34" s="6145"/>
      <c r="E34" s="6147"/>
      <c r="F34" s="1465" t="s">
        <v>1979</v>
      </c>
      <c r="G34" s="1465"/>
      <c r="H34" s="2894" t="s">
        <v>173</v>
      </c>
      <c r="I34" s="2894"/>
      <c r="J34" s="1466" t="s">
        <v>1988</v>
      </c>
      <c r="K34" s="1467"/>
    </row>
    <row r="35" spans="1:11" ht="118.15" customHeight="1">
      <c r="A35" s="6146" t="s">
        <v>1997</v>
      </c>
      <c r="B35" s="6145"/>
      <c r="C35" s="6145"/>
      <c r="D35" s="6145"/>
      <c r="E35" s="6147"/>
      <c r="F35" s="1465" t="s">
        <v>1979</v>
      </c>
      <c r="G35" s="1465"/>
      <c r="H35" s="2894" t="s">
        <v>173</v>
      </c>
      <c r="I35" s="2894"/>
      <c r="J35" s="1466" t="s">
        <v>1988</v>
      </c>
      <c r="K35" s="1467"/>
    </row>
    <row r="36" spans="1:11" ht="118.15" customHeight="1">
      <c r="A36" s="6146" t="s">
        <v>1998</v>
      </c>
      <c r="B36" s="6145"/>
      <c r="C36" s="6145"/>
      <c r="D36" s="6145"/>
      <c r="E36" s="6147"/>
      <c r="F36" s="1465" t="s">
        <v>1979</v>
      </c>
      <c r="G36" s="1465"/>
      <c r="H36" s="2894" t="s">
        <v>173</v>
      </c>
      <c r="I36" s="2894"/>
      <c r="J36" s="1466" t="s">
        <v>1988</v>
      </c>
      <c r="K36" s="1467"/>
    </row>
    <row r="37" spans="1:11" ht="118.15" customHeight="1">
      <c r="A37" s="6148" t="s">
        <v>1999</v>
      </c>
      <c r="B37" s="2962"/>
      <c r="C37" s="2962"/>
      <c r="D37" s="2962"/>
      <c r="E37" s="6149"/>
      <c r="F37" s="1465" t="s">
        <v>67</v>
      </c>
      <c r="G37" s="1465"/>
      <c r="H37" s="1466" t="s">
        <v>2000</v>
      </c>
      <c r="I37" s="1466"/>
      <c r="J37" s="1466" t="s">
        <v>2001</v>
      </c>
      <c r="K37" s="1467"/>
    </row>
    <row r="38" spans="1:11" ht="118.15" customHeight="1">
      <c r="A38" s="6146" t="s">
        <v>2002</v>
      </c>
      <c r="B38" s="6145"/>
      <c r="C38" s="6145"/>
      <c r="D38" s="6145"/>
      <c r="E38" s="6147"/>
      <c r="F38" s="1465" t="s">
        <v>67</v>
      </c>
      <c r="G38" s="1465"/>
      <c r="H38" s="2946" t="s">
        <v>2000</v>
      </c>
      <c r="I38" s="2947"/>
      <c r="J38" s="2946" t="s">
        <v>2001</v>
      </c>
      <c r="K38" s="2869"/>
    </row>
    <row r="39" spans="1:11" ht="165.75" customHeight="1">
      <c r="A39" s="6146" t="s">
        <v>2003</v>
      </c>
      <c r="B39" s="6145"/>
      <c r="C39" s="6145"/>
      <c r="D39" s="6145"/>
      <c r="E39" s="6147"/>
      <c r="F39" s="1465" t="s">
        <v>67</v>
      </c>
      <c r="G39" s="1465"/>
      <c r="H39" s="2946" t="s">
        <v>2004</v>
      </c>
      <c r="I39" s="2947"/>
      <c r="J39" s="2946" t="s">
        <v>2005</v>
      </c>
      <c r="K39" s="2869"/>
    </row>
    <row r="40" spans="1:11" ht="165.75" customHeight="1">
      <c r="A40" s="6146" t="s">
        <v>2006</v>
      </c>
      <c r="B40" s="6145"/>
      <c r="C40" s="6145"/>
      <c r="D40" s="6145"/>
      <c r="E40" s="6147"/>
      <c r="F40" s="1465" t="s">
        <v>67</v>
      </c>
      <c r="G40" s="1465"/>
      <c r="H40" s="2946" t="s">
        <v>2000</v>
      </c>
      <c r="I40" s="2947"/>
      <c r="J40" s="3433" t="s">
        <v>2001</v>
      </c>
      <c r="K40" s="4576"/>
    </row>
    <row r="41" spans="1:11" ht="165.75" customHeight="1">
      <c r="A41" s="6146" t="s">
        <v>2007</v>
      </c>
      <c r="B41" s="6145"/>
      <c r="C41" s="6145"/>
      <c r="D41" s="6145"/>
      <c r="E41" s="6147"/>
      <c r="F41" s="1465" t="s">
        <v>67</v>
      </c>
      <c r="G41" s="1465"/>
      <c r="H41" s="2946" t="s">
        <v>2000</v>
      </c>
      <c r="I41" s="2947"/>
      <c r="J41" s="3433" t="s">
        <v>2001</v>
      </c>
      <c r="K41" s="4576"/>
    </row>
    <row r="42" spans="1:11" ht="165.75" customHeight="1">
      <c r="A42" s="6146" t="s">
        <v>2008</v>
      </c>
      <c r="B42" s="6145"/>
      <c r="C42" s="6145"/>
      <c r="D42" s="6145"/>
      <c r="E42" s="6147"/>
      <c r="F42" s="1465" t="s">
        <v>67</v>
      </c>
      <c r="G42" s="1465"/>
      <c r="H42" s="2946" t="s">
        <v>2000</v>
      </c>
      <c r="I42" s="2947"/>
      <c r="J42" s="3433" t="s">
        <v>2001</v>
      </c>
      <c r="K42" s="4576"/>
    </row>
    <row r="43" spans="1:11" ht="165.75" customHeight="1">
      <c r="A43" s="6146" t="s">
        <v>2009</v>
      </c>
      <c r="B43" s="6145"/>
      <c r="C43" s="6145"/>
      <c r="D43" s="6145"/>
      <c r="E43" s="6147"/>
      <c r="F43" s="1465" t="s">
        <v>67</v>
      </c>
      <c r="G43" s="1465"/>
      <c r="H43" s="2946" t="s">
        <v>2000</v>
      </c>
      <c r="I43" s="2947"/>
      <c r="J43" s="3433" t="s">
        <v>2001</v>
      </c>
      <c r="K43" s="4576"/>
    </row>
    <row r="44" spans="1:11" ht="165.75" customHeight="1">
      <c r="A44" s="6146" t="s">
        <v>2010</v>
      </c>
      <c r="B44" s="6145"/>
      <c r="C44" s="6145"/>
      <c r="D44" s="6145"/>
      <c r="E44" s="6147"/>
      <c r="F44" s="1465" t="s">
        <v>67</v>
      </c>
      <c r="G44" s="1465"/>
      <c r="H44" s="2946" t="s">
        <v>2000</v>
      </c>
      <c r="I44" s="2947"/>
      <c r="J44" s="3433" t="s">
        <v>2001</v>
      </c>
      <c r="K44" s="4576"/>
    </row>
    <row r="45" spans="1:11" ht="165.75" customHeight="1">
      <c r="A45" s="6146" t="s">
        <v>2011</v>
      </c>
      <c r="B45" s="6145"/>
      <c r="C45" s="6145"/>
      <c r="D45" s="6145"/>
      <c r="E45" s="6147"/>
      <c r="F45" s="1465" t="s">
        <v>67</v>
      </c>
      <c r="G45" s="1465"/>
      <c r="H45" s="2946" t="s">
        <v>2004</v>
      </c>
      <c r="I45" s="2947"/>
      <c r="J45" s="3433" t="s">
        <v>2005</v>
      </c>
      <c r="K45" s="4576"/>
    </row>
    <row r="46" spans="1:11" ht="165.75" customHeight="1">
      <c r="A46" s="6146" t="s">
        <v>2012</v>
      </c>
      <c r="B46" s="6145"/>
      <c r="C46" s="6145"/>
      <c r="D46" s="6145"/>
      <c r="E46" s="6147"/>
      <c r="F46" s="1465" t="s">
        <v>67</v>
      </c>
      <c r="G46" s="1465"/>
      <c r="H46" s="2946" t="s">
        <v>2004</v>
      </c>
      <c r="I46" s="2947"/>
      <c r="J46" s="2946" t="s">
        <v>2005</v>
      </c>
      <c r="K46" s="2869"/>
    </row>
    <row r="47" spans="1:11" ht="165.75" customHeight="1">
      <c r="A47" s="6146" t="s">
        <v>2013</v>
      </c>
      <c r="B47" s="6145"/>
      <c r="C47" s="6145"/>
      <c r="D47" s="6145"/>
      <c r="E47" s="6147"/>
      <c r="F47" s="1465" t="s">
        <v>67</v>
      </c>
      <c r="G47" s="1465"/>
      <c r="H47" s="2946" t="s">
        <v>2004</v>
      </c>
      <c r="I47" s="2947"/>
      <c r="J47" s="2946" t="s">
        <v>2005</v>
      </c>
      <c r="K47" s="2869"/>
    </row>
    <row r="48" spans="1:11" ht="165.75" customHeight="1">
      <c r="A48" s="6146" t="s">
        <v>2014</v>
      </c>
      <c r="B48" s="6145"/>
      <c r="C48" s="6145"/>
      <c r="D48" s="6145"/>
      <c r="E48" s="6147"/>
      <c r="F48" s="1465" t="s">
        <v>67</v>
      </c>
      <c r="G48" s="1465"/>
      <c r="H48" s="2946" t="s">
        <v>2004</v>
      </c>
      <c r="I48" s="2947"/>
      <c r="J48" s="3433" t="s">
        <v>2005</v>
      </c>
      <c r="K48" s="4576"/>
    </row>
    <row r="49" spans="1:11" ht="165.75" customHeight="1">
      <c r="A49" s="6146" t="s">
        <v>2015</v>
      </c>
      <c r="B49" s="6145"/>
      <c r="C49" s="6145"/>
      <c r="D49" s="6145"/>
      <c r="E49" s="6147"/>
      <c r="F49" s="1465" t="s">
        <v>67</v>
      </c>
      <c r="G49" s="1465"/>
      <c r="H49" s="2946" t="s">
        <v>2004</v>
      </c>
      <c r="I49" s="2947"/>
      <c r="J49" s="2946" t="s">
        <v>2005</v>
      </c>
      <c r="K49" s="2869"/>
    </row>
    <row r="50" spans="1:11" ht="165.75" customHeight="1">
      <c r="A50" s="6146" t="s">
        <v>2016</v>
      </c>
      <c r="B50" s="6145"/>
      <c r="C50" s="6145"/>
      <c r="D50" s="6145"/>
      <c r="E50" s="6147"/>
      <c r="F50" s="1465" t="s">
        <v>67</v>
      </c>
      <c r="G50" s="1465"/>
      <c r="H50" s="2946" t="s">
        <v>2004</v>
      </c>
      <c r="I50" s="2947"/>
      <c r="J50" s="2946" t="s">
        <v>2005</v>
      </c>
      <c r="K50" s="2869"/>
    </row>
    <row r="51" spans="1:11" ht="165.75" customHeight="1" thickBot="1">
      <c r="A51" s="6148" t="s">
        <v>2017</v>
      </c>
      <c r="B51" s="2962"/>
      <c r="C51" s="2962"/>
      <c r="D51" s="2962"/>
      <c r="E51" s="6149"/>
      <c r="F51" s="3447" t="s">
        <v>67</v>
      </c>
      <c r="G51" s="3447"/>
      <c r="H51" s="2110" t="s">
        <v>2004</v>
      </c>
      <c r="I51" s="2197"/>
      <c r="J51" s="2110" t="s">
        <v>2005</v>
      </c>
      <c r="K51" s="1778"/>
    </row>
    <row r="52" spans="1:11" ht="24" customHeight="1">
      <c r="A52" s="2664" t="s">
        <v>42</v>
      </c>
      <c r="B52" s="3637"/>
      <c r="C52" s="6144" t="s">
        <v>2018</v>
      </c>
      <c r="D52" s="2798"/>
      <c r="E52" s="2798"/>
      <c r="F52" s="2798"/>
      <c r="G52" s="2798"/>
      <c r="H52" s="2798"/>
      <c r="I52" s="2798"/>
      <c r="J52" s="2798"/>
      <c r="K52" s="2799"/>
    </row>
    <row r="53" spans="1:11" ht="24" customHeight="1">
      <c r="A53" s="2873"/>
      <c r="B53" s="1396"/>
      <c r="C53" s="6145" t="s">
        <v>2019</v>
      </c>
      <c r="D53" s="2787"/>
      <c r="E53" s="2787"/>
      <c r="F53" s="2787"/>
      <c r="G53" s="2787"/>
      <c r="H53" s="2787"/>
      <c r="I53" s="2787"/>
      <c r="J53" s="2787"/>
      <c r="K53" s="2793"/>
    </row>
    <row r="54" spans="1:11" ht="24" customHeight="1">
      <c r="A54" s="2873"/>
      <c r="B54" s="1396"/>
      <c r="C54" s="6145" t="s">
        <v>2020</v>
      </c>
      <c r="D54" s="2787"/>
      <c r="E54" s="2787"/>
      <c r="F54" s="2787"/>
      <c r="G54" s="2787"/>
      <c r="H54" s="2787"/>
      <c r="I54" s="2787"/>
      <c r="J54" s="2787"/>
      <c r="K54" s="2793"/>
    </row>
    <row r="55" spans="1:11" ht="24" customHeight="1" thickBot="1">
      <c r="A55" s="1173"/>
      <c r="B55" s="2957"/>
      <c r="C55" s="6145" t="s">
        <v>2021</v>
      </c>
      <c r="D55" s="2787"/>
      <c r="E55" s="2787"/>
      <c r="F55" s="2787"/>
      <c r="G55" s="2787"/>
      <c r="H55" s="2787"/>
      <c r="I55" s="2787"/>
      <c r="J55" s="2787"/>
      <c r="K55" s="2793"/>
    </row>
    <row r="56" spans="1:11" ht="273.95" customHeight="1" thickBot="1">
      <c r="A56" s="2889" t="s">
        <v>19</v>
      </c>
      <c r="B56" s="3642"/>
      <c r="C56" s="2123" t="s">
        <v>8642</v>
      </c>
      <c r="D56" s="1200"/>
      <c r="E56" s="1200"/>
      <c r="F56" s="1200"/>
      <c r="G56" s="1200"/>
      <c r="H56" s="1200"/>
      <c r="I56" s="1200"/>
      <c r="J56" s="1200"/>
      <c r="K56" s="1201"/>
    </row>
    <row r="57" spans="1:11" ht="35.25" customHeight="1">
      <c r="A57" s="2664" t="s">
        <v>21</v>
      </c>
      <c r="B57" s="3637"/>
      <c r="C57" s="2870" t="s">
        <v>2022</v>
      </c>
      <c r="D57" s="2871"/>
      <c r="E57" s="2871"/>
      <c r="F57" s="2871"/>
      <c r="G57" s="2871"/>
      <c r="H57" s="2871"/>
      <c r="I57" s="2871"/>
      <c r="J57" s="2871"/>
      <c r="K57" s="2872"/>
    </row>
    <row r="58" spans="1:11" ht="63.6" customHeight="1">
      <c r="A58" s="2873"/>
      <c r="B58" s="1396"/>
      <c r="C58" s="2867" t="s">
        <v>2023</v>
      </c>
      <c r="D58" s="2868"/>
      <c r="E58" s="2868"/>
      <c r="F58" s="2868"/>
      <c r="G58" s="2868"/>
      <c r="H58" s="2868"/>
      <c r="I58" s="2868"/>
      <c r="J58" s="2868"/>
      <c r="K58" s="2869"/>
    </row>
    <row r="59" spans="1:11" ht="52.5" customHeight="1" thickBot="1">
      <c r="A59" s="1173"/>
      <c r="B59" s="2957"/>
      <c r="C59" s="2589" t="s">
        <v>2024</v>
      </c>
      <c r="D59" s="3682"/>
      <c r="E59" s="3682"/>
      <c r="F59" s="3682"/>
      <c r="G59" s="3682"/>
      <c r="H59" s="3682"/>
      <c r="I59" s="3682"/>
      <c r="J59" s="3682"/>
      <c r="K59" s="1181"/>
    </row>
    <row r="60" spans="1:11" ht="54" customHeight="1">
      <c r="A60" s="2863" t="s">
        <v>20</v>
      </c>
      <c r="B60" s="2864"/>
      <c r="C60" s="6141" t="s">
        <v>2183</v>
      </c>
      <c r="D60" s="6142"/>
      <c r="E60" s="6142"/>
      <c r="F60" s="6142"/>
      <c r="G60" s="6142"/>
      <c r="H60" s="6142"/>
      <c r="I60" s="6142"/>
      <c r="J60" s="6142"/>
      <c r="K60" s="6143"/>
    </row>
    <row r="61" spans="1:11" ht="36" customHeight="1">
      <c r="A61" s="2865"/>
      <c r="B61" s="2866"/>
      <c r="C61" s="6135" t="s">
        <v>2184</v>
      </c>
      <c r="D61" s="6136"/>
      <c r="E61" s="6136"/>
      <c r="F61" s="6136"/>
      <c r="G61" s="6136"/>
      <c r="H61" s="6136"/>
      <c r="I61" s="6136"/>
      <c r="J61" s="6136"/>
      <c r="K61" s="6137"/>
    </row>
    <row r="62" spans="1:11" ht="32.450000000000003" customHeight="1">
      <c r="A62" s="2865"/>
      <c r="B62" s="2866"/>
      <c r="C62" s="6135" t="s">
        <v>2185</v>
      </c>
      <c r="D62" s="6136"/>
      <c r="E62" s="6136"/>
      <c r="F62" s="6136"/>
      <c r="G62" s="6136"/>
      <c r="H62" s="6136"/>
      <c r="I62" s="6136"/>
      <c r="J62" s="6136"/>
      <c r="K62" s="6137"/>
    </row>
    <row r="63" spans="1:11" ht="36" customHeight="1">
      <c r="A63" s="2865"/>
      <c r="B63" s="2866"/>
      <c r="C63" s="6135" t="s">
        <v>2186</v>
      </c>
      <c r="D63" s="6136"/>
      <c r="E63" s="6136"/>
      <c r="F63" s="6136"/>
      <c r="G63" s="6136"/>
      <c r="H63" s="6136"/>
      <c r="I63" s="6136"/>
      <c r="J63" s="6136"/>
      <c r="K63" s="6137"/>
    </row>
    <row r="64" spans="1:11" ht="35.450000000000003" customHeight="1">
      <c r="A64" s="2865"/>
      <c r="B64" s="2866"/>
      <c r="C64" s="6135" t="s">
        <v>2187</v>
      </c>
      <c r="D64" s="6136"/>
      <c r="E64" s="6136"/>
      <c r="F64" s="6136"/>
      <c r="G64" s="6136"/>
      <c r="H64" s="6136"/>
      <c r="I64" s="6136"/>
      <c r="J64" s="6136"/>
      <c r="K64" s="6137"/>
    </row>
    <row r="65" spans="1:18" ht="32.450000000000003" customHeight="1">
      <c r="A65" s="2865"/>
      <c r="B65" s="2866"/>
      <c r="C65" s="6135" t="s">
        <v>2188</v>
      </c>
      <c r="D65" s="6136"/>
      <c r="E65" s="6136"/>
      <c r="F65" s="6136"/>
      <c r="G65" s="6136"/>
      <c r="H65" s="6136"/>
      <c r="I65" s="6136"/>
      <c r="J65" s="6136"/>
      <c r="K65" s="6137"/>
    </row>
    <row r="66" spans="1:18" ht="34.15" customHeight="1">
      <c r="A66" s="2865"/>
      <c r="B66" s="2866"/>
      <c r="C66" s="6135" t="s">
        <v>2189</v>
      </c>
      <c r="D66" s="6136"/>
      <c r="E66" s="6136"/>
      <c r="F66" s="6136"/>
      <c r="G66" s="6136"/>
      <c r="H66" s="6136"/>
      <c r="I66" s="6136"/>
      <c r="J66" s="6136"/>
      <c r="K66" s="6137"/>
    </row>
    <row r="67" spans="1:18" ht="54" customHeight="1">
      <c r="A67" s="2865"/>
      <c r="B67" s="2866"/>
      <c r="C67" s="6135" t="s">
        <v>2190</v>
      </c>
      <c r="D67" s="6136"/>
      <c r="E67" s="6136"/>
      <c r="F67" s="6136"/>
      <c r="G67" s="6136"/>
      <c r="H67" s="6136"/>
      <c r="I67" s="6136"/>
      <c r="J67" s="6136"/>
      <c r="K67" s="6137"/>
    </row>
    <row r="68" spans="1:18" ht="35.450000000000003" customHeight="1">
      <c r="A68" s="2865"/>
      <c r="B68" s="2866"/>
      <c r="C68" s="6135" t="s">
        <v>2191</v>
      </c>
      <c r="D68" s="6136"/>
      <c r="E68" s="6136"/>
      <c r="F68" s="6136"/>
      <c r="G68" s="6136"/>
      <c r="H68" s="6136"/>
      <c r="I68" s="6136"/>
      <c r="J68" s="6136"/>
      <c r="K68" s="6137"/>
    </row>
    <row r="69" spans="1:18" ht="54" customHeight="1" thickBot="1">
      <c r="A69" s="1752"/>
      <c r="B69" s="4572"/>
      <c r="C69" s="6138" t="s">
        <v>2192</v>
      </c>
      <c r="D69" s="6139"/>
      <c r="E69" s="6139"/>
      <c r="F69" s="6139"/>
      <c r="G69" s="6139"/>
      <c r="H69" s="6139"/>
      <c r="I69" s="6139"/>
      <c r="J69" s="6139"/>
      <c r="K69" s="6140"/>
    </row>
    <row r="70" spans="1:18" ht="15.75" thickBot="1">
      <c r="A70" s="2053" t="s">
        <v>29</v>
      </c>
      <c r="B70" s="2054"/>
      <c r="C70" s="2054"/>
      <c r="D70" s="2054"/>
      <c r="E70" s="2054"/>
      <c r="F70" s="2054"/>
      <c r="G70" s="2054"/>
      <c r="H70" s="2054"/>
      <c r="I70" s="2054"/>
      <c r="J70" s="2054"/>
      <c r="K70" s="2055"/>
    </row>
    <row r="71" spans="1:18" ht="30" customHeight="1">
      <c r="A71" s="2068" t="s">
        <v>8386</v>
      </c>
      <c r="B71" s="2069"/>
      <c r="C71" s="2069"/>
      <c r="D71" s="2069"/>
      <c r="E71" s="2070"/>
      <c r="F71" s="2056">
        <v>45</v>
      </c>
      <c r="G71" s="2057"/>
      <c r="H71" s="2057"/>
      <c r="I71" s="2057"/>
      <c r="J71" s="2057"/>
      <c r="K71" s="2058"/>
      <c r="L71" s="730"/>
      <c r="M71" s="730"/>
      <c r="N71" s="730"/>
      <c r="O71" s="730"/>
      <c r="P71" s="730"/>
      <c r="Q71" s="730"/>
      <c r="R71" s="730"/>
    </row>
    <row r="72" spans="1:18" ht="30" customHeight="1">
      <c r="A72" s="1195" t="s">
        <v>26</v>
      </c>
      <c r="B72" s="6080"/>
      <c r="C72" s="6080"/>
      <c r="D72" s="6080"/>
      <c r="E72" s="6081"/>
      <c r="F72" s="2059">
        <v>5</v>
      </c>
      <c r="G72" s="2060"/>
      <c r="H72" s="2060"/>
      <c r="I72" s="2060"/>
      <c r="J72" s="2060"/>
      <c r="K72" s="2061"/>
      <c r="L72" s="730" t="s">
        <v>27</v>
      </c>
      <c r="M72" s="730"/>
      <c r="N72" s="730"/>
      <c r="O72" s="730"/>
      <c r="P72" s="730"/>
      <c r="Q72" s="730"/>
      <c r="R72" s="730"/>
    </row>
    <row r="73" spans="1:18" ht="15.75" thickBot="1">
      <c r="A73" s="716" t="s">
        <v>22</v>
      </c>
      <c r="B73" s="717"/>
      <c r="C73" s="717"/>
      <c r="D73" s="717"/>
      <c r="E73" s="717"/>
      <c r="F73" s="2062" t="s">
        <v>8402</v>
      </c>
      <c r="G73" s="2063"/>
      <c r="H73" s="2063"/>
      <c r="I73" s="2063"/>
      <c r="J73" s="2063"/>
      <c r="K73" s="2064"/>
    </row>
    <row r="74" spans="1:18" ht="43.5" customHeight="1" thickBot="1">
      <c r="A74" s="2889" t="s">
        <v>3356</v>
      </c>
      <c r="B74" s="2908"/>
      <c r="C74" s="2908"/>
      <c r="D74" s="2908"/>
      <c r="E74" s="2890"/>
      <c r="F74" s="1238" t="s">
        <v>8641</v>
      </c>
      <c r="G74" s="2123"/>
      <c r="H74" s="2123"/>
      <c r="I74" s="2123"/>
      <c r="J74" s="2123"/>
      <c r="K74" s="2892"/>
    </row>
  </sheetData>
  <sheetProtection algorithmName="SHA-512" hashValue="Na1yRvKDljzMVtSIpajwkM6+ep6G+mnEgtWV5fydR+dTr8T2HSgYbdE+B+5ENnbYuuC/SUO9M3rbpY73O5C0Fw==" saltValue="WVSddiguHRP9ppMJAMDY2w==" spinCount="100000" sheet="1" objects="1" scenarios="1"/>
  <mergeCells count="199">
    <mergeCell ref="A13:C15"/>
    <mergeCell ref="D13:K13"/>
    <mergeCell ref="D14:K14"/>
    <mergeCell ref="D15:K15"/>
    <mergeCell ref="A16:C18"/>
    <mergeCell ref="D16:K16"/>
    <mergeCell ref="L5:Q6"/>
    <mergeCell ref="A74:E74"/>
    <mergeCell ref="L19:R19"/>
    <mergeCell ref="L20:R20"/>
    <mergeCell ref="L21:R21"/>
    <mergeCell ref="A8:K8"/>
    <mergeCell ref="A9:C12"/>
    <mergeCell ref="D9:K9"/>
    <mergeCell ref="D10:K10"/>
    <mergeCell ref="D11:K11"/>
    <mergeCell ref="D12:K12"/>
    <mergeCell ref="A19:C19"/>
    <mergeCell ref="D19:K19"/>
    <mergeCell ref="D20:K20"/>
    <mergeCell ref="A21:E21"/>
    <mergeCell ref="F21:G21"/>
    <mergeCell ref="D17:K17"/>
    <mergeCell ref="D18:K18"/>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H25:I25"/>
    <mergeCell ref="J25:K25"/>
    <mergeCell ref="A22:E22"/>
    <mergeCell ref="F22:G22"/>
    <mergeCell ref="H22:I22"/>
    <mergeCell ref="J22:K22"/>
    <mergeCell ref="A23:E23"/>
    <mergeCell ref="F23:G23"/>
    <mergeCell ref="H23:I23"/>
    <mergeCell ref="J23:K23"/>
    <mergeCell ref="H21:I21"/>
    <mergeCell ref="J21:K2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C59:K59"/>
    <mergeCell ref="C52:K52"/>
    <mergeCell ref="C53:K53"/>
    <mergeCell ref="C54:K54"/>
    <mergeCell ref="C55:K55"/>
    <mergeCell ref="A50:E50"/>
    <mergeCell ref="F50:G50"/>
    <mergeCell ref="H50:I50"/>
    <mergeCell ref="J50:K50"/>
    <mergeCell ref="A51:E51"/>
    <mergeCell ref="F51:G51"/>
    <mergeCell ref="H51:I51"/>
    <mergeCell ref="J51:K51"/>
    <mergeCell ref="A72:E72"/>
    <mergeCell ref="A71:E71"/>
    <mergeCell ref="F74:K74"/>
    <mergeCell ref="A52:B55"/>
    <mergeCell ref="A57:B59"/>
    <mergeCell ref="C68:K68"/>
    <mergeCell ref="C69:K69"/>
    <mergeCell ref="A70:K70"/>
    <mergeCell ref="F71:K71"/>
    <mergeCell ref="F72:K72"/>
    <mergeCell ref="F73:K73"/>
    <mergeCell ref="A60:B69"/>
    <mergeCell ref="C60:K60"/>
    <mergeCell ref="C61:K61"/>
    <mergeCell ref="C62:K62"/>
    <mergeCell ref="C63:K63"/>
    <mergeCell ref="C64:K64"/>
    <mergeCell ref="C65:K65"/>
    <mergeCell ref="C66:K66"/>
    <mergeCell ref="C67:K67"/>
    <mergeCell ref="A56:B56"/>
    <mergeCell ref="C56:K56"/>
    <mergeCell ref="C57:K57"/>
    <mergeCell ref="C58:K5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3">
    <tabColor theme="0"/>
  </sheetPr>
  <dimension ref="A1:R55"/>
  <sheetViews>
    <sheetView topLeftCell="A46" workbookViewId="0">
      <selection activeCell="P49" sqref="P49"/>
    </sheetView>
  </sheetViews>
  <sheetFormatPr defaultRowHeight="15"/>
  <cols>
    <col min="1" max="11" width="8.7109375" customWidth="1"/>
  </cols>
  <sheetData>
    <row r="1" spans="1:18" ht="30.6" customHeight="1" thickBot="1">
      <c r="A1" s="1997" t="s">
        <v>1</v>
      </c>
      <c r="B1" s="1998"/>
      <c r="C1" s="1999"/>
      <c r="D1" s="2000" t="s">
        <v>11</v>
      </c>
      <c r="E1" s="2001"/>
      <c r="F1" s="1978" t="s">
        <v>10</v>
      </c>
      <c r="G1" s="1881"/>
      <c r="H1" s="1882"/>
      <c r="I1" s="2002" t="s">
        <v>872</v>
      </c>
      <c r="J1" s="2003"/>
      <c r="K1" s="2004"/>
      <c r="L1" s="754"/>
      <c r="M1" s="755"/>
      <c r="N1" s="755"/>
      <c r="O1" s="755"/>
      <c r="P1" s="755"/>
      <c r="Q1" s="755"/>
      <c r="R1" s="755"/>
    </row>
    <row r="2" spans="1:18" ht="34.5" customHeight="1" thickBot="1">
      <c r="A2" s="1978" t="s">
        <v>12</v>
      </c>
      <c r="B2" s="1881"/>
      <c r="C2" s="1882"/>
      <c r="D2" s="1278" t="s">
        <v>4891</v>
      </c>
      <c r="E2" s="1279"/>
      <c r="F2" s="1978" t="s">
        <v>2</v>
      </c>
      <c r="G2" s="1881"/>
      <c r="H2" s="1882"/>
      <c r="I2" s="2000" t="s">
        <v>874</v>
      </c>
      <c r="J2" s="2005"/>
      <c r="K2" s="2001"/>
      <c r="L2" s="754"/>
      <c r="M2" s="755"/>
      <c r="N2" s="755"/>
      <c r="O2" s="755"/>
      <c r="P2" s="755"/>
      <c r="Q2" s="755"/>
      <c r="R2" s="755"/>
    </row>
    <row r="3" spans="1:18" ht="15.75" thickBot="1">
      <c r="A3" s="1978" t="s">
        <v>3</v>
      </c>
      <c r="B3" s="1881"/>
      <c r="C3" s="1882"/>
      <c r="D3" s="1979">
        <v>30</v>
      </c>
      <c r="E3" s="1980"/>
      <c r="F3" s="1978" t="s">
        <v>4</v>
      </c>
      <c r="G3" s="1881"/>
      <c r="H3" s="1882"/>
      <c r="I3" s="1981">
        <v>2</v>
      </c>
      <c r="J3" s="1982"/>
      <c r="K3" s="1980"/>
      <c r="L3" s="754"/>
      <c r="M3" s="755"/>
      <c r="N3" s="755"/>
      <c r="O3" s="755"/>
      <c r="P3" s="755"/>
      <c r="Q3" s="755"/>
      <c r="R3" s="755"/>
    </row>
    <row r="4" spans="1:18" ht="15.75" thickBot="1">
      <c r="A4" s="1978" t="s">
        <v>5</v>
      </c>
      <c r="B4" s="1881"/>
      <c r="C4" s="1882"/>
      <c r="D4" s="1983" t="s">
        <v>13</v>
      </c>
      <c r="E4" s="1984"/>
      <c r="F4" s="1978" t="s">
        <v>0</v>
      </c>
      <c r="G4" s="1881"/>
      <c r="H4" s="1882"/>
      <c r="I4" s="1985" t="s">
        <v>30</v>
      </c>
      <c r="J4" s="1982"/>
      <c r="K4" s="1980"/>
      <c r="L4" s="756" t="s">
        <v>14</v>
      </c>
      <c r="M4" s="755"/>
      <c r="N4" s="755"/>
      <c r="O4" s="755"/>
      <c r="P4" s="755"/>
      <c r="Q4" s="755"/>
      <c r="R4" s="755"/>
    </row>
    <row r="5" spans="1:18" ht="15.75" thickBot="1">
      <c r="A5" s="2006" t="s">
        <v>15</v>
      </c>
      <c r="B5" s="2007"/>
      <c r="C5" s="2008"/>
      <c r="D5" s="1985" t="s">
        <v>31</v>
      </c>
      <c r="E5" s="1980"/>
      <c r="F5" s="1978" t="s">
        <v>16</v>
      </c>
      <c r="G5" s="1881"/>
      <c r="H5" s="1882"/>
      <c r="I5" s="1985" t="s">
        <v>496</v>
      </c>
      <c r="J5" s="1982"/>
      <c r="K5" s="1980"/>
      <c r="L5" s="1953" t="s">
        <v>43</v>
      </c>
      <c r="M5" s="1954"/>
      <c r="N5" s="1954"/>
      <c r="O5" s="1954"/>
      <c r="P5" s="1954"/>
      <c r="Q5" s="1954"/>
      <c r="R5" s="755"/>
    </row>
    <row r="6" spans="1:18" ht="18" customHeight="1" thickBot="1">
      <c r="A6" s="1974" t="s">
        <v>28</v>
      </c>
      <c r="B6" s="1975"/>
      <c r="C6" s="1976"/>
      <c r="D6" s="1977" t="s">
        <v>4179</v>
      </c>
      <c r="E6" s="1913"/>
      <c r="F6" s="1913"/>
      <c r="G6" s="1913"/>
      <c r="H6" s="1913"/>
      <c r="I6" s="1913"/>
      <c r="J6" s="1913"/>
      <c r="K6" s="1914"/>
      <c r="L6" s="1973"/>
      <c r="M6" s="1954"/>
      <c r="N6" s="1954"/>
      <c r="O6" s="1954"/>
      <c r="P6" s="1954"/>
      <c r="Q6" s="1954"/>
      <c r="R6" s="755"/>
    </row>
    <row r="7" spans="1:18" ht="53.1" customHeight="1" thickBot="1">
      <c r="A7" s="2027" t="s">
        <v>6</v>
      </c>
      <c r="B7" s="2028"/>
      <c r="C7" s="2029"/>
      <c r="D7" s="2030" t="s">
        <v>1880</v>
      </c>
      <c r="E7" s="2031"/>
      <c r="F7" s="2031"/>
      <c r="G7" s="2031"/>
      <c r="H7" s="2031"/>
      <c r="I7" s="2031"/>
      <c r="J7" s="2031"/>
      <c r="K7" s="2032"/>
      <c r="L7" s="754"/>
      <c r="M7" s="755"/>
      <c r="N7" s="755"/>
      <c r="O7" s="755"/>
      <c r="P7" s="755"/>
      <c r="Q7" s="755"/>
      <c r="R7" s="755"/>
    </row>
    <row r="8" spans="1:18" ht="34.5" customHeight="1" thickBot="1">
      <c r="A8" s="2033" t="s">
        <v>61</v>
      </c>
      <c r="B8" s="2034"/>
      <c r="C8" s="2034"/>
      <c r="D8" s="1951"/>
      <c r="E8" s="1951"/>
      <c r="F8" s="1951"/>
      <c r="G8" s="1951"/>
      <c r="H8" s="1951"/>
      <c r="I8" s="1951"/>
      <c r="J8" s="1951"/>
      <c r="K8" s="1952"/>
      <c r="L8" s="754"/>
      <c r="M8" s="755"/>
      <c r="N8" s="755"/>
      <c r="O8" s="755"/>
      <c r="P8" s="755"/>
      <c r="Q8" s="755"/>
      <c r="R8" s="755"/>
    </row>
    <row r="9" spans="1:18" ht="54" customHeight="1">
      <c r="A9" s="1966" t="s">
        <v>7</v>
      </c>
      <c r="B9" s="1967"/>
      <c r="C9" s="1968"/>
      <c r="D9" s="1972" t="s">
        <v>1893</v>
      </c>
      <c r="E9" s="1941"/>
      <c r="F9" s="1941"/>
      <c r="G9" s="1941"/>
      <c r="H9" s="1941"/>
      <c r="I9" s="1941"/>
      <c r="J9" s="1941"/>
      <c r="K9" s="1947"/>
      <c r="L9" s="754"/>
      <c r="M9" s="755"/>
      <c r="N9" s="755"/>
      <c r="O9" s="755"/>
      <c r="P9" s="755"/>
      <c r="Q9" s="755"/>
      <c r="R9" s="755"/>
    </row>
    <row r="10" spans="1:18" ht="54" customHeight="1">
      <c r="A10" s="1969"/>
      <c r="B10" s="1970"/>
      <c r="C10" s="1971"/>
      <c r="D10" s="1986" t="s">
        <v>1894</v>
      </c>
      <c r="E10" s="1926"/>
      <c r="F10" s="1926"/>
      <c r="G10" s="1926"/>
      <c r="H10" s="1926"/>
      <c r="I10" s="1926"/>
      <c r="J10" s="1926"/>
      <c r="K10" s="1894"/>
      <c r="L10" s="754"/>
      <c r="M10" s="755"/>
      <c r="N10" s="755"/>
      <c r="O10" s="755"/>
      <c r="P10" s="755"/>
      <c r="Q10" s="755"/>
      <c r="R10" s="755"/>
    </row>
    <row r="11" spans="1:18" ht="70.5" customHeight="1" thickBot="1">
      <c r="A11" s="1958"/>
      <c r="B11" s="1959"/>
      <c r="C11" s="1960"/>
      <c r="D11" s="1987" t="s">
        <v>1895</v>
      </c>
      <c r="E11" s="1933"/>
      <c r="F11" s="1933"/>
      <c r="G11" s="1933"/>
      <c r="H11" s="1933"/>
      <c r="I11" s="1933"/>
      <c r="J11" s="1933"/>
      <c r="K11" s="1938"/>
      <c r="L11" s="754"/>
      <c r="M11" s="755"/>
      <c r="N11" s="755"/>
      <c r="O11" s="755"/>
      <c r="P11" s="755"/>
      <c r="Q11" s="757"/>
      <c r="R11" s="755"/>
    </row>
    <row r="12" spans="1:18" ht="44.25" customHeight="1">
      <c r="A12" s="1955" t="s">
        <v>133</v>
      </c>
      <c r="B12" s="2009"/>
      <c r="C12" s="2010"/>
      <c r="D12" s="2020" t="s">
        <v>1896</v>
      </c>
      <c r="E12" s="1941"/>
      <c r="F12" s="1941"/>
      <c r="G12" s="1941"/>
      <c r="H12" s="1941"/>
      <c r="I12" s="1941"/>
      <c r="J12" s="1941"/>
      <c r="K12" s="1947"/>
      <c r="L12" s="754"/>
      <c r="M12" s="755"/>
      <c r="N12" s="755"/>
      <c r="O12" s="755"/>
      <c r="P12" s="755"/>
      <c r="Q12" s="755"/>
      <c r="R12" s="755"/>
    </row>
    <row r="13" spans="1:18" ht="35.25" customHeight="1">
      <c r="A13" s="2011"/>
      <c r="B13" s="2012"/>
      <c r="C13" s="2013"/>
      <c r="D13" s="2021" t="s">
        <v>1897</v>
      </c>
      <c r="E13" s="1926"/>
      <c r="F13" s="1926"/>
      <c r="G13" s="1926"/>
      <c r="H13" s="1926"/>
      <c r="I13" s="1926"/>
      <c r="J13" s="1926"/>
      <c r="K13" s="1894"/>
      <c r="L13" s="754"/>
      <c r="M13" s="755"/>
      <c r="N13" s="755"/>
      <c r="O13" s="755"/>
      <c r="P13" s="755"/>
      <c r="Q13" s="755"/>
      <c r="R13" s="755"/>
    </row>
    <row r="14" spans="1:18" ht="53.25" customHeight="1" thickBot="1">
      <c r="A14" s="2014"/>
      <c r="B14" s="2015"/>
      <c r="C14" s="2016"/>
      <c r="D14" s="2022" t="s">
        <v>5135</v>
      </c>
      <c r="E14" s="1926"/>
      <c r="F14" s="1926"/>
      <c r="G14" s="1926"/>
      <c r="H14" s="1926"/>
      <c r="I14" s="1926"/>
      <c r="J14" s="1926"/>
      <c r="K14" s="1894"/>
      <c r="L14" s="754"/>
      <c r="M14" s="755"/>
      <c r="N14" s="755"/>
      <c r="O14" s="755"/>
      <c r="P14" s="755"/>
      <c r="Q14" s="755"/>
      <c r="R14" s="755"/>
    </row>
    <row r="15" spans="1:18" ht="39.75" customHeight="1" thickBot="1">
      <c r="A15" s="2017"/>
      <c r="B15" s="2018"/>
      <c r="C15" s="2019"/>
      <c r="D15" s="2021" t="s">
        <v>5136</v>
      </c>
      <c r="E15" s="2023"/>
      <c r="F15" s="2023"/>
      <c r="G15" s="2023"/>
      <c r="H15" s="2023"/>
      <c r="I15" s="2023"/>
      <c r="J15" s="2023"/>
      <c r="K15" s="2024"/>
      <c r="L15" s="754"/>
      <c r="M15" s="755"/>
      <c r="N15" s="755"/>
      <c r="O15" s="755"/>
      <c r="P15" s="755"/>
      <c r="Q15" s="755"/>
      <c r="R15" s="755"/>
    </row>
    <row r="16" spans="1:18" ht="55.5" customHeight="1" thickBot="1">
      <c r="A16" s="2017"/>
      <c r="B16" s="2018"/>
      <c r="C16" s="2019"/>
      <c r="D16" s="1987" t="s">
        <v>5137</v>
      </c>
      <c r="E16" s="2025"/>
      <c r="F16" s="2025"/>
      <c r="G16" s="2025"/>
      <c r="H16" s="2025"/>
      <c r="I16" s="2025"/>
      <c r="J16" s="2025"/>
      <c r="K16" s="2026"/>
      <c r="L16" s="754"/>
      <c r="M16" s="755"/>
      <c r="N16" s="755"/>
      <c r="O16" s="755"/>
      <c r="P16" s="755"/>
      <c r="Q16" s="755"/>
      <c r="R16" s="755"/>
    </row>
    <row r="17" spans="1:18" ht="53.25" customHeight="1">
      <c r="A17" s="1955" t="s">
        <v>9</v>
      </c>
      <c r="B17" s="1956"/>
      <c r="C17" s="1957"/>
      <c r="D17" s="1961" t="s">
        <v>4180</v>
      </c>
      <c r="E17" s="1962"/>
      <c r="F17" s="1962"/>
      <c r="G17" s="1962"/>
      <c r="H17" s="1962"/>
      <c r="I17" s="1962"/>
      <c r="J17" s="1962"/>
      <c r="K17" s="1963"/>
      <c r="L17" s="754"/>
      <c r="M17" s="755"/>
      <c r="N17" s="755"/>
      <c r="O17" s="755"/>
      <c r="P17" s="755"/>
      <c r="Q17" s="755"/>
      <c r="R17" s="755"/>
    </row>
    <row r="18" spans="1:18" ht="42.75" customHeight="1" thickBot="1">
      <c r="A18" s="1958"/>
      <c r="B18" s="1959"/>
      <c r="C18" s="1960"/>
      <c r="D18" s="1964" t="s">
        <v>1898</v>
      </c>
      <c r="E18" s="1933"/>
      <c r="F18" s="1933"/>
      <c r="G18" s="1933"/>
      <c r="H18" s="1933"/>
      <c r="I18" s="1933"/>
      <c r="J18" s="1933"/>
      <c r="K18" s="1938"/>
      <c r="L18" s="754"/>
      <c r="M18" s="755"/>
      <c r="N18" s="755"/>
      <c r="O18" s="755"/>
      <c r="P18" s="755"/>
      <c r="Q18" s="755"/>
      <c r="R18" s="755"/>
    </row>
    <row r="19" spans="1:18" ht="82.5" customHeight="1" thickBot="1">
      <c r="A19" s="1910" t="s">
        <v>33</v>
      </c>
      <c r="B19" s="1965"/>
      <c r="C19" s="1911"/>
      <c r="D19" s="1912" t="s">
        <v>4162</v>
      </c>
      <c r="E19" s="1913"/>
      <c r="F19" s="1913"/>
      <c r="G19" s="1913"/>
      <c r="H19" s="1913"/>
      <c r="I19" s="1913"/>
      <c r="J19" s="1913"/>
      <c r="K19" s="1914"/>
      <c r="L19" s="1953" t="s">
        <v>23</v>
      </c>
      <c r="M19" s="1954"/>
      <c r="N19" s="1954"/>
      <c r="O19" s="1954"/>
      <c r="P19" s="1954"/>
      <c r="Q19" s="1954"/>
      <c r="R19" s="1954"/>
    </row>
    <row r="20" spans="1:18" ht="15.75" thickBot="1">
      <c r="A20" s="727" t="s">
        <v>32</v>
      </c>
      <c r="B20" s="728"/>
      <c r="C20" s="729"/>
      <c r="D20" s="1912" t="s">
        <v>1978</v>
      </c>
      <c r="E20" s="1913"/>
      <c r="F20" s="1913"/>
      <c r="G20" s="1913"/>
      <c r="H20" s="1913"/>
      <c r="I20" s="1913"/>
      <c r="J20" s="1913"/>
      <c r="K20" s="1914"/>
      <c r="L20" s="1948" t="s">
        <v>34</v>
      </c>
      <c r="M20" s="1949"/>
      <c r="N20" s="1949"/>
      <c r="O20" s="1949"/>
      <c r="P20" s="1949"/>
      <c r="Q20" s="1949"/>
      <c r="R20" s="1949"/>
    </row>
    <row r="21" spans="1:18" ht="48.95" customHeight="1" thickBot="1">
      <c r="A21" s="1879" t="s">
        <v>41</v>
      </c>
      <c r="B21" s="1880"/>
      <c r="C21" s="1880"/>
      <c r="D21" s="1881"/>
      <c r="E21" s="1881"/>
      <c r="F21" s="1950" t="s">
        <v>2573</v>
      </c>
      <c r="G21" s="1951"/>
      <c r="H21" s="1950" t="s">
        <v>17</v>
      </c>
      <c r="I21" s="1951"/>
      <c r="J21" s="1950" t="s">
        <v>18</v>
      </c>
      <c r="K21" s="1952"/>
      <c r="L21" s="1953" t="s">
        <v>40</v>
      </c>
      <c r="M21" s="1954"/>
      <c r="N21" s="1954"/>
      <c r="O21" s="1954"/>
      <c r="P21" s="1954"/>
      <c r="Q21" s="1954"/>
      <c r="R21" s="1954"/>
    </row>
    <row r="22" spans="1:18" ht="60" customHeight="1">
      <c r="A22" s="1940" t="s">
        <v>1881</v>
      </c>
      <c r="B22" s="1941"/>
      <c r="C22" s="1941"/>
      <c r="D22" s="1941"/>
      <c r="E22" s="1941"/>
      <c r="F22" s="1942" t="s">
        <v>62</v>
      </c>
      <c r="G22" s="1943"/>
      <c r="H22" s="1944" t="s">
        <v>875</v>
      </c>
      <c r="I22" s="1945"/>
      <c r="J22" s="1946" t="s">
        <v>5134</v>
      </c>
      <c r="K22" s="1947"/>
      <c r="L22" s="754"/>
      <c r="M22" s="755"/>
      <c r="N22" s="755"/>
      <c r="O22" s="755"/>
      <c r="P22" s="755"/>
      <c r="Q22" s="755"/>
      <c r="R22" s="755"/>
    </row>
    <row r="23" spans="1:18" ht="73.5" customHeight="1">
      <c r="A23" s="1925" t="s">
        <v>1882</v>
      </c>
      <c r="B23" s="1926"/>
      <c r="C23" s="1926"/>
      <c r="D23" s="1926"/>
      <c r="E23" s="1893"/>
      <c r="F23" s="1927" t="s">
        <v>62</v>
      </c>
      <c r="G23" s="1928"/>
      <c r="H23" s="1892" t="s">
        <v>876</v>
      </c>
      <c r="I23" s="1893"/>
      <c r="J23" s="1892" t="s">
        <v>7632</v>
      </c>
      <c r="K23" s="1894"/>
      <c r="L23" s="754"/>
      <c r="M23" s="755"/>
      <c r="N23" s="755"/>
      <c r="O23" s="755"/>
      <c r="P23" s="755"/>
      <c r="Q23" s="755"/>
      <c r="R23" s="755"/>
    </row>
    <row r="24" spans="1:18" ht="73.5" customHeight="1">
      <c r="A24" s="1925" t="s">
        <v>1883</v>
      </c>
      <c r="B24" s="1926"/>
      <c r="C24" s="1926"/>
      <c r="D24" s="1926"/>
      <c r="E24" s="1893"/>
      <c r="F24" s="1927" t="s">
        <v>62</v>
      </c>
      <c r="G24" s="1928"/>
      <c r="H24" s="1892" t="s">
        <v>35</v>
      </c>
      <c r="I24" s="1893"/>
      <c r="J24" s="1892" t="s">
        <v>6086</v>
      </c>
      <c r="K24" s="1894"/>
      <c r="L24" s="754"/>
      <c r="M24" s="755"/>
      <c r="N24" s="755"/>
      <c r="O24" s="755"/>
      <c r="P24" s="755"/>
      <c r="Q24" s="755"/>
      <c r="R24" s="755"/>
    </row>
    <row r="25" spans="1:18" ht="73.5" customHeight="1">
      <c r="A25" s="1925" t="s">
        <v>1884</v>
      </c>
      <c r="B25" s="1926"/>
      <c r="C25" s="1926"/>
      <c r="D25" s="1926"/>
      <c r="E25" s="1893"/>
      <c r="F25" s="1927" t="s">
        <v>62</v>
      </c>
      <c r="G25" s="1928"/>
      <c r="H25" s="1892" t="s">
        <v>37</v>
      </c>
      <c r="I25" s="1893"/>
      <c r="J25" s="1929" t="s">
        <v>7633</v>
      </c>
      <c r="K25" s="1930"/>
      <c r="L25" s="754"/>
      <c r="M25" s="755"/>
      <c r="N25" s="755"/>
      <c r="O25" s="755"/>
      <c r="P25" s="755"/>
      <c r="Q25" s="755"/>
      <c r="R25" s="755"/>
    </row>
    <row r="26" spans="1:18" ht="139.5" customHeight="1">
      <c r="A26" s="1939" t="s">
        <v>4181</v>
      </c>
      <c r="B26" s="1926"/>
      <c r="C26" s="1926"/>
      <c r="D26" s="1926"/>
      <c r="E26" s="1893"/>
      <c r="F26" s="1927" t="s">
        <v>62</v>
      </c>
      <c r="G26" s="1928"/>
      <c r="H26" s="1892" t="s">
        <v>877</v>
      </c>
      <c r="I26" s="1893"/>
      <c r="J26" s="1929" t="s">
        <v>7634</v>
      </c>
      <c r="K26" s="1930"/>
      <c r="L26" s="754"/>
      <c r="M26" s="755"/>
      <c r="N26" s="755"/>
      <c r="O26" s="755"/>
      <c r="P26" s="755"/>
      <c r="Q26" s="755"/>
      <c r="R26" s="755"/>
    </row>
    <row r="27" spans="1:18" ht="126.75" customHeight="1">
      <c r="A27" s="1939" t="s">
        <v>4182</v>
      </c>
      <c r="B27" s="1926"/>
      <c r="C27" s="1926"/>
      <c r="D27" s="1926"/>
      <c r="E27" s="1893"/>
      <c r="F27" s="1927" t="s">
        <v>62</v>
      </c>
      <c r="G27" s="1928"/>
      <c r="H27" s="1892" t="s">
        <v>877</v>
      </c>
      <c r="I27" s="1893"/>
      <c r="J27" s="1929" t="s">
        <v>7634</v>
      </c>
      <c r="K27" s="1930"/>
      <c r="L27" s="754"/>
      <c r="M27" s="755"/>
      <c r="N27" s="755"/>
      <c r="O27" s="755"/>
      <c r="P27" s="755"/>
      <c r="Q27" s="755"/>
      <c r="R27" s="755"/>
    </row>
    <row r="28" spans="1:18" ht="147.75" customHeight="1">
      <c r="A28" s="1939" t="s">
        <v>4183</v>
      </c>
      <c r="B28" s="1926"/>
      <c r="C28" s="1926"/>
      <c r="D28" s="1926"/>
      <c r="E28" s="1893"/>
      <c r="F28" s="1927" t="s">
        <v>62</v>
      </c>
      <c r="G28" s="1928"/>
      <c r="H28" s="1892" t="s">
        <v>37</v>
      </c>
      <c r="I28" s="1893"/>
      <c r="J28" s="1929" t="s">
        <v>7633</v>
      </c>
      <c r="K28" s="1930"/>
      <c r="L28" s="754"/>
      <c r="M28" s="755"/>
      <c r="N28" s="755"/>
      <c r="O28" s="755"/>
      <c r="P28" s="755"/>
      <c r="Q28" s="755"/>
      <c r="R28" s="755"/>
    </row>
    <row r="29" spans="1:18" ht="87.75" customHeight="1">
      <c r="A29" s="1925" t="s">
        <v>1885</v>
      </c>
      <c r="B29" s="1926"/>
      <c r="C29" s="1926"/>
      <c r="D29" s="1926"/>
      <c r="E29" s="1893"/>
      <c r="F29" s="1927" t="s">
        <v>62</v>
      </c>
      <c r="G29" s="1928"/>
      <c r="H29" s="1892" t="s">
        <v>342</v>
      </c>
      <c r="I29" s="1893"/>
      <c r="J29" s="1929" t="s">
        <v>7635</v>
      </c>
      <c r="K29" s="1930"/>
      <c r="L29" s="754"/>
      <c r="M29" s="755"/>
      <c r="N29" s="755"/>
      <c r="O29" s="755"/>
      <c r="P29" s="755"/>
      <c r="Q29" s="755"/>
      <c r="R29" s="755"/>
    </row>
    <row r="30" spans="1:18" ht="89.25" customHeight="1">
      <c r="A30" s="1925" t="s">
        <v>1886</v>
      </c>
      <c r="B30" s="1926"/>
      <c r="C30" s="1926"/>
      <c r="D30" s="1926"/>
      <c r="E30" s="1893"/>
      <c r="F30" s="1927" t="s">
        <v>62</v>
      </c>
      <c r="G30" s="1928"/>
      <c r="H30" s="1892" t="s">
        <v>37</v>
      </c>
      <c r="I30" s="1893"/>
      <c r="J30" s="1929" t="s">
        <v>7633</v>
      </c>
      <c r="K30" s="1930"/>
      <c r="L30" s="754"/>
      <c r="M30" s="755"/>
      <c r="N30" s="755"/>
      <c r="O30" s="755"/>
      <c r="P30" s="755"/>
      <c r="Q30" s="755"/>
      <c r="R30" s="755"/>
    </row>
    <row r="31" spans="1:18" ht="90.75" customHeight="1">
      <c r="A31" s="1925" t="s">
        <v>1887</v>
      </c>
      <c r="B31" s="1926"/>
      <c r="C31" s="1926"/>
      <c r="D31" s="1926"/>
      <c r="E31" s="1893"/>
      <c r="F31" s="1927" t="s">
        <v>62</v>
      </c>
      <c r="G31" s="1928"/>
      <c r="H31" s="1892" t="s">
        <v>35</v>
      </c>
      <c r="I31" s="1893"/>
      <c r="J31" s="1892" t="s">
        <v>7636</v>
      </c>
      <c r="K31" s="1894"/>
      <c r="L31" s="754"/>
      <c r="M31" s="755"/>
      <c r="N31" s="755"/>
      <c r="O31" s="755"/>
      <c r="P31" s="755"/>
      <c r="Q31" s="755"/>
      <c r="R31" s="755"/>
    </row>
    <row r="32" spans="1:18" ht="60" customHeight="1">
      <c r="A32" s="1925" t="s">
        <v>1888</v>
      </c>
      <c r="B32" s="1926"/>
      <c r="C32" s="1926"/>
      <c r="D32" s="1926"/>
      <c r="E32" s="1893"/>
      <c r="F32" s="1927" t="s">
        <v>62</v>
      </c>
      <c r="G32" s="1928"/>
      <c r="H32" s="1892" t="s">
        <v>35</v>
      </c>
      <c r="I32" s="1893"/>
      <c r="J32" s="1892" t="s">
        <v>6086</v>
      </c>
      <c r="K32" s="1894"/>
      <c r="L32" s="754"/>
      <c r="M32" s="755"/>
      <c r="N32" s="755"/>
      <c r="O32" s="755"/>
      <c r="P32" s="755"/>
      <c r="Q32" s="755"/>
      <c r="R32" s="755"/>
    </row>
    <row r="33" spans="1:18" ht="74.25" customHeight="1">
      <c r="A33" s="1925" t="s">
        <v>1889</v>
      </c>
      <c r="B33" s="1926"/>
      <c r="C33" s="1926"/>
      <c r="D33" s="1926"/>
      <c r="E33" s="1893"/>
      <c r="F33" s="1927" t="s">
        <v>62</v>
      </c>
      <c r="G33" s="1928"/>
      <c r="H33" s="1892" t="s">
        <v>37</v>
      </c>
      <c r="I33" s="1893"/>
      <c r="J33" s="1929" t="s">
        <v>7633</v>
      </c>
      <c r="K33" s="1930"/>
      <c r="L33" s="754"/>
      <c r="M33" s="755"/>
      <c r="N33" s="755"/>
      <c r="O33" s="755"/>
      <c r="P33" s="755"/>
      <c r="Q33" s="755"/>
      <c r="R33" s="755"/>
    </row>
    <row r="34" spans="1:18" ht="93" customHeight="1">
      <c r="A34" s="1925" t="s">
        <v>1890</v>
      </c>
      <c r="B34" s="1926"/>
      <c r="C34" s="1926"/>
      <c r="D34" s="1926"/>
      <c r="E34" s="1893"/>
      <c r="F34" s="1927" t="s">
        <v>62</v>
      </c>
      <c r="G34" s="1928"/>
      <c r="H34" s="1892" t="s">
        <v>4656</v>
      </c>
      <c r="I34" s="1893"/>
      <c r="J34" s="1892" t="s">
        <v>7634</v>
      </c>
      <c r="K34" s="1894"/>
      <c r="L34" s="754"/>
      <c r="M34" s="755"/>
      <c r="N34" s="755"/>
      <c r="O34" s="755"/>
      <c r="P34" s="755"/>
      <c r="Q34" s="755"/>
      <c r="R34" s="755"/>
    </row>
    <row r="35" spans="1:18" ht="104.25" customHeight="1">
      <c r="A35" s="1925" t="s">
        <v>1891</v>
      </c>
      <c r="B35" s="1926"/>
      <c r="C35" s="1926"/>
      <c r="D35" s="1926"/>
      <c r="E35" s="1893"/>
      <c r="F35" s="1927" t="s">
        <v>62</v>
      </c>
      <c r="G35" s="1928"/>
      <c r="H35" s="1892" t="s">
        <v>35</v>
      </c>
      <c r="I35" s="1893"/>
      <c r="J35" s="1892" t="s">
        <v>6086</v>
      </c>
      <c r="K35" s="1894"/>
      <c r="L35" s="754"/>
      <c r="M35" s="755"/>
      <c r="N35" s="755"/>
      <c r="O35" s="755"/>
      <c r="P35" s="755"/>
      <c r="Q35" s="755"/>
      <c r="R35" s="755"/>
    </row>
    <row r="36" spans="1:18" ht="78" customHeight="1" thickBot="1">
      <c r="A36" s="1931" t="s">
        <v>1892</v>
      </c>
      <c r="B36" s="1932"/>
      <c r="C36" s="1933"/>
      <c r="D36" s="1933"/>
      <c r="E36" s="1934"/>
      <c r="F36" s="1935" t="s">
        <v>62</v>
      </c>
      <c r="G36" s="1936"/>
      <c r="H36" s="1937" t="s">
        <v>37</v>
      </c>
      <c r="I36" s="1934"/>
      <c r="J36" s="1937" t="s">
        <v>7633</v>
      </c>
      <c r="K36" s="1938"/>
      <c r="L36" s="754"/>
      <c r="M36" s="755"/>
      <c r="N36" s="755"/>
      <c r="O36" s="755"/>
      <c r="P36" s="755"/>
      <c r="Q36" s="755"/>
      <c r="R36" s="755"/>
    </row>
    <row r="37" spans="1:18" ht="49.5" customHeight="1" thickBot="1">
      <c r="A37" s="1918" t="s">
        <v>42</v>
      </c>
      <c r="B37" s="1919"/>
      <c r="C37" s="1912" t="s">
        <v>866</v>
      </c>
      <c r="D37" s="1913"/>
      <c r="E37" s="1913"/>
      <c r="F37" s="1913"/>
      <c r="G37" s="1913"/>
      <c r="H37" s="1913"/>
      <c r="I37" s="1913"/>
      <c r="J37" s="1913"/>
      <c r="K37" s="1914"/>
      <c r="L37" s="878"/>
      <c r="M37" s="755"/>
      <c r="N37" s="755"/>
      <c r="O37" s="755"/>
      <c r="P37" s="755"/>
      <c r="Q37" s="755"/>
      <c r="R37" s="755"/>
    </row>
    <row r="38" spans="1:18" ht="225.95" customHeight="1" thickBot="1">
      <c r="A38" s="1910" t="s">
        <v>19</v>
      </c>
      <c r="B38" s="1911"/>
      <c r="C38" s="1912" t="s">
        <v>8420</v>
      </c>
      <c r="D38" s="1913"/>
      <c r="E38" s="1913"/>
      <c r="F38" s="1913"/>
      <c r="G38" s="1913"/>
      <c r="H38" s="1913"/>
      <c r="I38" s="1913"/>
      <c r="J38" s="1913"/>
      <c r="K38" s="1914"/>
      <c r="L38" s="878"/>
      <c r="M38" s="755"/>
      <c r="N38" s="755"/>
      <c r="O38" s="755"/>
      <c r="P38" s="755"/>
      <c r="Q38" s="755"/>
      <c r="R38" s="755"/>
    </row>
    <row r="39" spans="1:18" s="730" customFormat="1" ht="18" customHeight="1">
      <c r="A39" s="1904" t="s">
        <v>21</v>
      </c>
      <c r="B39" s="1905"/>
      <c r="C39" s="1922" t="s">
        <v>5138</v>
      </c>
      <c r="D39" s="1923"/>
      <c r="E39" s="1923"/>
      <c r="F39" s="1923"/>
      <c r="G39" s="1923"/>
      <c r="H39" s="1923"/>
      <c r="I39" s="1923"/>
      <c r="J39" s="1923"/>
      <c r="K39" s="1924"/>
      <c r="L39" s="878"/>
      <c r="M39" s="755"/>
      <c r="N39" s="755"/>
      <c r="O39" s="755"/>
      <c r="P39" s="755"/>
      <c r="Q39" s="755"/>
      <c r="R39" s="755"/>
    </row>
    <row r="40" spans="1:18" s="730" customFormat="1" ht="18" customHeight="1">
      <c r="A40" s="1906"/>
      <c r="B40" s="1907"/>
      <c r="C40" s="1871" t="s">
        <v>5139</v>
      </c>
      <c r="D40" s="1872"/>
      <c r="E40" s="1872"/>
      <c r="F40" s="1872"/>
      <c r="G40" s="1872"/>
      <c r="H40" s="1872"/>
      <c r="I40" s="1872"/>
      <c r="J40" s="1872"/>
      <c r="K40" s="1873"/>
      <c r="L40" s="878"/>
      <c r="M40" s="755"/>
      <c r="N40" s="755"/>
      <c r="O40" s="755"/>
      <c r="P40" s="755"/>
      <c r="Q40" s="755"/>
      <c r="R40" s="755"/>
    </row>
    <row r="41" spans="1:18" s="730" customFormat="1" ht="18" customHeight="1">
      <c r="A41" s="1906"/>
      <c r="B41" s="1907"/>
      <c r="C41" s="1871" t="s">
        <v>5140</v>
      </c>
      <c r="D41" s="1872"/>
      <c r="E41" s="1872"/>
      <c r="F41" s="1872"/>
      <c r="G41" s="1872"/>
      <c r="H41" s="1872"/>
      <c r="I41" s="1872"/>
      <c r="J41" s="1872"/>
      <c r="K41" s="1873"/>
      <c r="L41" s="878"/>
      <c r="M41" s="755"/>
      <c r="N41" s="755"/>
      <c r="O41" s="755"/>
      <c r="P41" s="755"/>
      <c r="Q41" s="755"/>
      <c r="R41" s="755"/>
    </row>
    <row r="42" spans="1:18" s="730" customFormat="1" ht="18" customHeight="1">
      <c r="A42" s="1906"/>
      <c r="B42" s="1907"/>
      <c r="C42" s="1871" t="s">
        <v>5142</v>
      </c>
      <c r="D42" s="1872"/>
      <c r="E42" s="1872"/>
      <c r="F42" s="1872"/>
      <c r="G42" s="1872"/>
      <c r="H42" s="1872"/>
      <c r="I42" s="1872"/>
      <c r="J42" s="1872"/>
      <c r="K42" s="1873"/>
      <c r="L42" s="878"/>
      <c r="M42" s="755"/>
      <c r="N42" s="755"/>
      <c r="O42" s="755"/>
      <c r="P42" s="755"/>
      <c r="Q42" s="755"/>
      <c r="R42" s="755"/>
    </row>
    <row r="43" spans="1:18" ht="18" customHeight="1" thickBot="1">
      <c r="A43" s="1920"/>
      <c r="B43" s="1921"/>
      <c r="C43" s="1915" t="s">
        <v>5141</v>
      </c>
      <c r="D43" s="1916"/>
      <c r="E43" s="1916"/>
      <c r="F43" s="1916"/>
      <c r="G43" s="1916"/>
      <c r="H43" s="1916"/>
      <c r="I43" s="1916"/>
      <c r="J43" s="1916"/>
      <c r="K43" s="1917"/>
      <c r="L43" s="878"/>
      <c r="M43" s="755"/>
      <c r="N43" s="755"/>
      <c r="O43" s="755"/>
      <c r="P43" s="755"/>
      <c r="Q43" s="755"/>
      <c r="R43" s="755"/>
    </row>
    <row r="44" spans="1:18" ht="33.75" customHeight="1">
      <c r="A44" s="1904" t="s">
        <v>20</v>
      </c>
      <c r="B44" s="1905"/>
      <c r="C44" s="1895" t="s">
        <v>5143</v>
      </c>
      <c r="D44" s="1896"/>
      <c r="E44" s="1896"/>
      <c r="F44" s="1896"/>
      <c r="G44" s="1896"/>
      <c r="H44" s="1896"/>
      <c r="I44" s="1896"/>
      <c r="J44" s="1896"/>
      <c r="K44" s="1897"/>
      <c r="L44" s="878"/>
      <c r="M44" s="755"/>
      <c r="N44" s="755"/>
      <c r="O44" s="755"/>
      <c r="P44" s="755"/>
      <c r="Q44" s="755"/>
      <c r="R44" s="755"/>
    </row>
    <row r="45" spans="1:18" s="730" customFormat="1" ht="30.95" customHeight="1">
      <c r="A45" s="1906"/>
      <c r="B45" s="1907"/>
      <c r="C45" s="1898" t="s">
        <v>5144</v>
      </c>
      <c r="D45" s="1899"/>
      <c r="E45" s="1899"/>
      <c r="F45" s="1899"/>
      <c r="G45" s="1899"/>
      <c r="H45" s="1899"/>
      <c r="I45" s="1899"/>
      <c r="J45" s="1899"/>
      <c r="K45" s="1900"/>
      <c r="L45" s="878"/>
      <c r="M45" s="755"/>
      <c r="N45" s="755"/>
      <c r="O45" s="755"/>
      <c r="P45" s="755"/>
      <c r="Q45" s="755"/>
      <c r="R45" s="755"/>
    </row>
    <row r="46" spans="1:18" s="730" customFormat="1" ht="35.25" customHeight="1">
      <c r="A46" s="1906"/>
      <c r="B46" s="1907"/>
      <c r="C46" s="1898" t="s">
        <v>5145</v>
      </c>
      <c r="D46" s="1899"/>
      <c r="E46" s="1899"/>
      <c r="F46" s="1899"/>
      <c r="G46" s="1899"/>
      <c r="H46" s="1899"/>
      <c r="I46" s="1899"/>
      <c r="J46" s="1899"/>
      <c r="K46" s="1900"/>
      <c r="L46" s="878"/>
      <c r="M46" s="755"/>
      <c r="N46" s="755"/>
      <c r="O46" s="755"/>
      <c r="P46" s="755"/>
      <c r="Q46" s="755"/>
      <c r="R46" s="755"/>
    </row>
    <row r="47" spans="1:18" s="730" customFormat="1" ht="33.75" customHeight="1">
      <c r="A47" s="1906"/>
      <c r="B47" s="1907"/>
      <c r="C47" s="1568" t="s">
        <v>5146</v>
      </c>
      <c r="D47" s="1206"/>
      <c r="E47" s="1206"/>
      <c r="F47" s="1206"/>
      <c r="G47" s="1206"/>
      <c r="H47" s="1206"/>
      <c r="I47" s="1206"/>
      <c r="J47" s="1206"/>
      <c r="K47" s="1901"/>
      <c r="L47" s="878"/>
      <c r="M47" s="755"/>
      <c r="N47" s="755"/>
      <c r="O47" s="755"/>
      <c r="P47" s="755"/>
      <c r="Q47" s="755"/>
      <c r="R47" s="755"/>
    </row>
    <row r="48" spans="1:18" s="730" customFormat="1" ht="34.5" customHeight="1">
      <c r="A48" s="1906"/>
      <c r="B48" s="1907"/>
      <c r="C48" s="1568" t="s">
        <v>5147</v>
      </c>
      <c r="D48" s="1206"/>
      <c r="E48" s="1206"/>
      <c r="F48" s="1206"/>
      <c r="G48" s="1206"/>
      <c r="H48" s="1206"/>
      <c r="I48" s="1206"/>
      <c r="J48" s="1206"/>
      <c r="K48" s="1901"/>
      <c r="L48" s="878"/>
      <c r="M48" s="755"/>
      <c r="N48" s="755"/>
      <c r="O48" s="755"/>
      <c r="P48" s="755"/>
      <c r="Q48" s="755"/>
      <c r="R48" s="755"/>
    </row>
    <row r="49" spans="1:18" s="730" customFormat="1" ht="19.5" customHeight="1" thickBot="1">
      <c r="A49" s="1908"/>
      <c r="B49" s="1909"/>
      <c r="C49" s="1902" t="s">
        <v>7571</v>
      </c>
      <c r="D49" s="1902"/>
      <c r="E49" s="1902"/>
      <c r="F49" s="1902"/>
      <c r="G49" s="1902"/>
      <c r="H49" s="1902"/>
      <c r="I49" s="1902"/>
      <c r="J49" s="1902"/>
      <c r="K49" s="1903"/>
      <c r="L49" s="878"/>
      <c r="M49" s="755"/>
      <c r="N49" s="755"/>
      <c r="O49" s="755"/>
      <c r="P49" s="755"/>
      <c r="Q49" s="755"/>
      <c r="R49" s="755"/>
    </row>
    <row r="50" spans="1:18" ht="15.75" thickBot="1">
      <c r="A50" s="1879" t="s">
        <v>29</v>
      </c>
      <c r="B50" s="1880"/>
      <c r="C50" s="1881"/>
      <c r="D50" s="1881"/>
      <c r="E50" s="1881"/>
      <c r="F50" s="1881"/>
      <c r="G50" s="1881"/>
      <c r="H50" s="1881"/>
      <c r="I50" s="1881"/>
      <c r="J50" s="1881"/>
      <c r="K50" s="1882"/>
      <c r="L50" s="878"/>
      <c r="M50" s="755"/>
      <c r="N50" s="755"/>
      <c r="O50" s="755"/>
      <c r="P50" s="755"/>
      <c r="Q50" s="755"/>
      <c r="R50" s="755"/>
    </row>
    <row r="51" spans="1:18" ht="33.75" customHeight="1">
      <c r="A51" s="1991" t="s">
        <v>8386</v>
      </c>
      <c r="B51" s="1992"/>
      <c r="C51" s="1992"/>
      <c r="D51" s="1992"/>
      <c r="E51" s="1993"/>
      <c r="F51" s="1883">
        <v>30</v>
      </c>
      <c r="G51" s="1884"/>
      <c r="H51" s="1884"/>
      <c r="I51" s="1884"/>
      <c r="J51" s="1884"/>
      <c r="K51" s="1885"/>
      <c r="L51" s="756"/>
      <c r="M51" s="755"/>
      <c r="N51" s="755"/>
      <c r="O51" s="755"/>
      <c r="P51" s="755"/>
      <c r="Q51" s="755"/>
      <c r="R51" s="755"/>
    </row>
    <row r="52" spans="1:18" ht="33.75" customHeight="1">
      <c r="A52" s="1988" t="s">
        <v>26</v>
      </c>
      <c r="B52" s="1989"/>
      <c r="C52" s="1989"/>
      <c r="D52" s="1989"/>
      <c r="E52" s="1990"/>
      <c r="F52" s="1886">
        <v>20</v>
      </c>
      <c r="G52" s="1887"/>
      <c r="H52" s="1887"/>
      <c r="I52" s="1887"/>
      <c r="J52" s="1887"/>
      <c r="K52" s="1888"/>
      <c r="L52" s="756" t="s">
        <v>27</v>
      </c>
      <c r="M52" s="755"/>
      <c r="N52" s="755"/>
      <c r="O52" s="755"/>
      <c r="P52" s="755"/>
      <c r="Q52" s="755"/>
      <c r="R52" s="755"/>
    </row>
    <row r="53" spans="1:18" ht="15.75" thickBot="1">
      <c r="A53" s="1994" t="s">
        <v>22</v>
      </c>
      <c r="B53" s="1995"/>
      <c r="C53" s="1995"/>
      <c r="D53" s="1995"/>
      <c r="E53" s="1996"/>
      <c r="F53" s="1889" t="s">
        <v>50</v>
      </c>
      <c r="G53" s="1890"/>
      <c r="H53" s="1890"/>
      <c r="I53" s="1890"/>
      <c r="J53" s="1890"/>
      <c r="K53" s="1891"/>
      <c r="L53" s="754"/>
      <c r="M53" s="755"/>
      <c r="N53" s="755"/>
      <c r="O53" s="755"/>
      <c r="P53" s="755"/>
      <c r="Q53" s="755"/>
      <c r="R53" s="755"/>
    </row>
    <row r="54" spans="1:18" ht="15" customHeight="1">
      <c r="A54" s="1393" t="s">
        <v>7560</v>
      </c>
      <c r="B54" s="1403"/>
      <c r="C54" s="1403"/>
      <c r="D54" s="1403"/>
      <c r="E54" s="1404"/>
      <c r="F54" s="1874" t="s">
        <v>8429</v>
      </c>
      <c r="G54" s="1875"/>
      <c r="H54" s="1875"/>
      <c r="I54" s="1875"/>
      <c r="J54" s="1875"/>
      <c r="K54" s="1876"/>
      <c r="L54" s="879"/>
      <c r="M54" s="755"/>
      <c r="N54" s="755"/>
      <c r="O54" s="755"/>
      <c r="P54" s="755"/>
      <c r="Q54" s="755"/>
      <c r="R54" s="755"/>
    </row>
    <row r="55" spans="1:18" ht="19.899999999999999" customHeight="1" thickBot="1">
      <c r="A55" s="1173"/>
      <c r="B55" s="1405"/>
      <c r="C55" s="1405"/>
      <c r="D55" s="1405"/>
      <c r="E55" s="1406"/>
      <c r="F55" s="1877"/>
      <c r="G55" s="1877"/>
      <c r="H55" s="1877"/>
      <c r="I55" s="1877"/>
      <c r="J55" s="1877"/>
      <c r="K55" s="1878"/>
    </row>
  </sheetData>
  <sheetProtection algorithmName="SHA-512" hashValue="EzfGxH09Slt57lpozpWeQVAlti18no5ZMdUTlvJk1aqdsbDU2cUhfg+p1M7Y363/JmaWzK0hYbDBJjA5kKu/9A==" saltValue="q5+UpMvohZ33kakeqgWfsQ==" spinCount="100000" sheet="1" objects="1" scenarios="1" selectLockedCells="1" selectUnlockedCells="1"/>
  <mergeCells count="135">
    <mergeCell ref="A52:E52"/>
    <mergeCell ref="A51:E51"/>
    <mergeCell ref="A53:E53"/>
    <mergeCell ref="A1:C1"/>
    <mergeCell ref="D1:E1"/>
    <mergeCell ref="F1:H1"/>
    <mergeCell ref="I1:K1"/>
    <mergeCell ref="A2:C2"/>
    <mergeCell ref="D2:E2"/>
    <mergeCell ref="F2:H2"/>
    <mergeCell ref="I2:K2"/>
    <mergeCell ref="A5:C5"/>
    <mergeCell ref="D5:E5"/>
    <mergeCell ref="F5:H5"/>
    <mergeCell ref="I5:K5"/>
    <mergeCell ref="A12:C16"/>
    <mergeCell ref="D12:K12"/>
    <mergeCell ref="D13:K13"/>
    <mergeCell ref="D14:K14"/>
    <mergeCell ref="D15:K15"/>
    <mergeCell ref="D16:K16"/>
    <mergeCell ref="A7:C7"/>
    <mergeCell ref="D7:K7"/>
    <mergeCell ref="A8:K8"/>
    <mergeCell ref="A9:C11"/>
    <mergeCell ref="D9:K9"/>
    <mergeCell ref="L5:Q6"/>
    <mergeCell ref="A6:C6"/>
    <mergeCell ref="D6:K6"/>
    <mergeCell ref="A3:C3"/>
    <mergeCell ref="D3:E3"/>
    <mergeCell ref="F3:H3"/>
    <mergeCell ref="I3:K3"/>
    <mergeCell ref="A4:C4"/>
    <mergeCell ref="D4:E4"/>
    <mergeCell ref="F4:H4"/>
    <mergeCell ref="I4:K4"/>
    <mergeCell ref="D10:K10"/>
    <mergeCell ref="D11:K11"/>
    <mergeCell ref="L20:R20"/>
    <mergeCell ref="A21:E21"/>
    <mergeCell ref="F21:G21"/>
    <mergeCell ref="H21:I21"/>
    <mergeCell ref="J21:K21"/>
    <mergeCell ref="L21:R21"/>
    <mergeCell ref="A17:C18"/>
    <mergeCell ref="D17:K17"/>
    <mergeCell ref="D18:K18"/>
    <mergeCell ref="A19:C19"/>
    <mergeCell ref="D19:K19"/>
    <mergeCell ref="L19:R19"/>
    <mergeCell ref="A22:E22"/>
    <mergeCell ref="F22:G22"/>
    <mergeCell ref="H22:I22"/>
    <mergeCell ref="J22:K22"/>
    <mergeCell ref="A23:E23"/>
    <mergeCell ref="F23:G23"/>
    <mergeCell ref="H23:I23"/>
    <mergeCell ref="J23:K23"/>
    <mergeCell ref="D20:K20"/>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C40:K40"/>
    <mergeCell ref="A32:E32"/>
    <mergeCell ref="F32:G32"/>
    <mergeCell ref="H32:I32"/>
    <mergeCell ref="J32:K32"/>
    <mergeCell ref="A33:E33"/>
    <mergeCell ref="F33:G33"/>
    <mergeCell ref="H33:I33"/>
    <mergeCell ref="J33:K33"/>
    <mergeCell ref="A36:E36"/>
    <mergeCell ref="F36:G36"/>
    <mergeCell ref="H36:I36"/>
    <mergeCell ref="J36:K36"/>
    <mergeCell ref="A34:E34"/>
    <mergeCell ref="F34:G34"/>
    <mergeCell ref="H34:I34"/>
    <mergeCell ref="J34:K34"/>
    <mergeCell ref="A35:E35"/>
    <mergeCell ref="F35:G35"/>
    <mergeCell ref="C41:K41"/>
    <mergeCell ref="C42:K42"/>
    <mergeCell ref="A54:E55"/>
    <mergeCell ref="F54:K55"/>
    <mergeCell ref="A50:K50"/>
    <mergeCell ref="F51:K51"/>
    <mergeCell ref="F52:K52"/>
    <mergeCell ref="F53:K53"/>
    <mergeCell ref="H35:I35"/>
    <mergeCell ref="J35:K35"/>
    <mergeCell ref="C44:K44"/>
    <mergeCell ref="C45:K45"/>
    <mergeCell ref="C46:K46"/>
    <mergeCell ref="C47:K47"/>
    <mergeCell ref="C48:K48"/>
    <mergeCell ref="C49:K49"/>
    <mergeCell ref="A44:B49"/>
    <mergeCell ref="A38:B38"/>
    <mergeCell ref="C38:K38"/>
    <mergeCell ref="C43:K43"/>
    <mergeCell ref="A37:B37"/>
    <mergeCell ref="C37:K37"/>
    <mergeCell ref="A39:B43"/>
    <mergeCell ref="C39:K39"/>
  </mergeCell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Arkusz130">
    <tabColor rgb="FFFFC000"/>
  </sheetPr>
  <dimension ref="A1:R73"/>
  <sheetViews>
    <sheetView topLeftCell="A58" workbookViewId="0">
      <selection activeCell="Q60" sqref="Q60"/>
    </sheetView>
  </sheetViews>
  <sheetFormatPr defaultColWidth="9.140625" defaultRowHeight="15"/>
  <cols>
    <col min="1" max="11" width="8.7109375" style="796" customWidth="1"/>
    <col min="12" max="16384" width="9.140625" style="796"/>
  </cols>
  <sheetData>
    <row r="1" spans="1:18" ht="48.95" customHeight="1" thickBot="1">
      <c r="A1" s="6278" t="s">
        <v>1</v>
      </c>
      <c r="B1" s="6279"/>
      <c r="C1" s="6279"/>
      <c r="D1" s="6280" t="s">
        <v>11</v>
      </c>
      <c r="E1" s="6281"/>
      <c r="F1" s="6278" t="s">
        <v>10</v>
      </c>
      <c r="G1" s="6279"/>
      <c r="H1" s="6282"/>
      <c r="I1" s="6283" t="s">
        <v>2025</v>
      </c>
      <c r="J1" s="6284"/>
      <c r="K1" s="6285"/>
      <c r="L1" s="805"/>
      <c r="M1" s="805"/>
      <c r="N1" s="805"/>
      <c r="O1" s="805"/>
      <c r="P1" s="805"/>
      <c r="Q1" s="805"/>
      <c r="R1" s="805"/>
    </row>
    <row r="2" spans="1:18" ht="52.5" customHeight="1" thickBot="1">
      <c r="A2" s="6162" t="s">
        <v>12</v>
      </c>
      <c r="B2" s="6163"/>
      <c r="C2" s="6286"/>
      <c r="D2" s="2739" t="s">
        <v>4891</v>
      </c>
      <c r="E2" s="1279"/>
      <c r="F2" s="6278" t="s">
        <v>2</v>
      </c>
      <c r="G2" s="6279"/>
      <c r="H2" s="6282"/>
      <c r="I2" s="6280" t="s">
        <v>450</v>
      </c>
      <c r="J2" s="6287"/>
      <c r="K2" s="6281"/>
      <c r="L2" s="805"/>
      <c r="M2" s="805"/>
      <c r="N2" s="805"/>
      <c r="O2" s="805"/>
      <c r="P2" s="805"/>
      <c r="Q2" s="805"/>
      <c r="R2" s="805"/>
    </row>
    <row r="3" spans="1:18" ht="15.75" thickBot="1">
      <c r="A3" s="6162" t="s">
        <v>3</v>
      </c>
      <c r="B3" s="6163"/>
      <c r="C3" s="6286"/>
      <c r="D3" s="6289" t="s">
        <v>128</v>
      </c>
      <c r="E3" s="6281"/>
      <c r="F3" s="6278" t="s">
        <v>4</v>
      </c>
      <c r="G3" s="6279"/>
      <c r="H3" s="6282"/>
      <c r="I3" s="6280">
        <v>3</v>
      </c>
      <c r="J3" s="6287"/>
      <c r="K3" s="6281"/>
      <c r="L3" s="805"/>
      <c r="M3" s="805"/>
      <c r="N3" s="805"/>
      <c r="O3" s="805"/>
      <c r="P3" s="805"/>
      <c r="Q3" s="805"/>
      <c r="R3" s="805"/>
    </row>
    <row r="4" spans="1:18" ht="15.75" thickBot="1">
      <c r="A4" s="6162" t="s">
        <v>5</v>
      </c>
      <c r="B4" s="6163"/>
      <c r="C4" s="6286"/>
      <c r="D4" s="6289" t="s">
        <v>129</v>
      </c>
      <c r="E4" s="6281"/>
      <c r="F4" s="6278" t="s">
        <v>0</v>
      </c>
      <c r="G4" s="6279"/>
      <c r="H4" s="6282"/>
      <c r="I4" s="6280" t="s">
        <v>30</v>
      </c>
      <c r="J4" s="6287"/>
      <c r="K4" s="6281"/>
      <c r="L4" s="805" t="s">
        <v>14</v>
      </c>
      <c r="M4" s="805"/>
      <c r="N4" s="805"/>
      <c r="O4" s="805"/>
      <c r="P4" s="805"/>
      <c r="Q4" s="805"/>
      <c r="R4" s="805"/>
    </row>
    <row r="5" spans="1:18" ht="15.75" thickBot="1">
      <c r="A5" s="6162" t="s">
        <v>15</v>
      </c>
      <c r="B5" s="6163"/>
      <c r="C5" s="6286"/>
      <c r="D5" s="6280" t="s">
        <v>31</v>
      </c>
      <c r="E5" s="6281"/>
      <c r="F5" s="6278" t="s">
        <v>16</v>
      </c>
      <c r="G5" s="6279"/>
      <c r="H5" s="6282"/>
      <c r="I5" s="6280" t="s">
        <v>60</v>
      </c>
      <c r="J5" s="6287"/>
      <c r="K5" s="6281"/>
      <c r="L5" s="6248" t="s">
        <v>43</v>
      </c>
      <c r="M5" s="6238"/>
      <c r="N5" s="6238"/>
      <c r="O5" s="6238"/>
      <c r="P5" s="6238"/>
      <c r="Q5" s="6238"/>
      <c r="R5" s="805"/>
    </row>
    <row r="6" spans="1:18" ht="44.45" customHeight="1" thickBot="1">
      <c r="A6" s="6271" t="s">
        <v>28</v>
      </c>
      <c r="B6" s="6272"/>
      <c r="C6" s="6273"/>
      <c r="D6" s="6288" t="s">
        <v>451</v>
      </c>
      <c r="E6" s="6212"/>
      <c r="F6" s="6212"/>
      <c r="G6" s="6212"/>
      <c r="H6" s="6212"/>
      <c r="I6" s="6212"/>
      <c r="J6" s="6212"/>
      <c r="K6" s="6213"/>
      <c r="L6" s="6248"/>
      <c r="M6" s="6238"/>
      <c r="N6" s="6238"/>
      <c r="O6" s="6238"/>
      <c r="P6" s="6238"/>
      <c r="Q6" s="6238"/>
      <c r="R6" s="805"/>
    </row>
    <row r="7" spans="1:18" ht="74.45" customHeight="1" thickBot="1">
      <c r="A7" s="6271" t="s">
        <v>6</v>
      </c>
      <c r="B7" s="6272"/>
      <c r="C7" s="6273"/>
      <c r="D7" s="6274" t="s">
        <v>3537</v>
      </c>
      <c r="E7" s="6212"/>
      <c r="F7" s="6212"/>
      <c r="G7" s="6212"/>
      <c r="H7" s="6212"/>
      <c r="I7" s="6212"/>
      <c r="J7" s="6212"/>
      <c r="K7" s="6213"/>
      <c r="L7" s="805"/>
      <c r="M7" s="805"/>
      <c r="N7" s="805"/>
      <c r="O7" s="805"/>
      <c r="P7" s="805"/>
      <c r="Q7" s="805"/>
      <c r="R7" s="805"/>
    </row>
    <row r="8" spans="1:18" ht="35.450000000000003" customHeight="1" thickBot="1">
      <c r="A8" s="6275" t="s">
        <v>61</v>
      </c>
      <c r="B8" s="6276"/>
      <c r="C8" s="6276"/>
      <c r="D8" s="6276"/>
      <c r="E8" s="6276"/>
      <c r="F8" s="6276"/>
      <c r="G8" s="6276"/>
      <c r="H8" s="6276"/>
      <c r="I8" s="6276"/>
      <c r="J8" s="6276"/>
      <c r="K8" s="6277"/>
      <c r="L8" s="805"/>
      <c r="M8" s="805"/>
      <c r="N8" s="805"/>
      <c r="O8" s="805"/>
      <c r="P8" s="805"/>
      <c r="Q8" s="805"/>
      <c r="R8" s="805"/>
    </row>
    <row r="9" spans="1:18" ht="71.45" customHeight="1">
      <c r="A9" s="6263" t="s">
        <v>7</v>
      </c>
      <c r="B9" s="6264"/>
      <c r="C9" s="6265"/>
      <c r="D9" s="6266" t="s">
        <v>7258</v>
      </c>
      <c r="E9" s="6267"/>
      <c r="F9" s="6267"/>
      <c r="G9" s="6267"/>
      <c r="H9" s="6267"/>
      <c r="I9" s="6267"/>
      <c r="J9" s="6267"/>
      <c r="K9" s="6268"/>
      <c r="L9" s="805"/>
      <c r="M9" s="805"/>
      <c r="N9" s="805"/>
      <c r="O9" s="805"/>
      <c r="P9" s="805"/>
      <c r="Q9" s="805"/>
      <c r="R9" s="805"/>
    </row>
    <row r="10" spans="1:18" ht="71.45" customHeight="1">
      <c r="A10" s="6263"/>
      <c r="B10" s="6264"/>
      <c r="C10" s="6265"/>
      <c r="D10" s="6269" t="s">
        <v>7257</v>
      </c>
      <c r="E10" s="6229"/>
      <c r="F10" s="6229"/>
      <c r="G10" s="6229"/>
      <c r="H10" s="6229"/>
      <c r="I10" s="6229"/>
      <c r="J10" s="6229"/>
      <c r="K10" s="6230"/>
      <c r="L10" s="805"/>
      <c r="M10" s="805"/>
      <c r="N10" s="805"/>
      <c r="O10" s="805"/>
      <c r="P10" s="805"/>
      <c r="Q10" s="805"/>
      <c r="R10" s="805"/>
    </row>
    <row r="11" spans="1:18" ht="71.45" customHeight="1" thickBot="1">
      <c r="A11" s="6263"/>
      <c r="B11" s="6264"/>
      <c r="C11" s="6265"/>
      <c r="D11" s="6270" t="s">
        <v>7259</v>
      </c>
      <c r="E11" s="6233"/>
      <c r="F11" s="6233"/>
      <c r="G11" s="6233"/>
      <c r="H11" s="6233"/>
      <c r="I11" s="6233"/>
      <c r="J11" s="6233"/>
      <c r="K11" s="6234"/>
      <c r="L11" s="805"/>
      <c r="M11" s="805"/>
      <c r="N11" s="805"/>
      <c r="O11" s="805"/>
      <c r="P11" s="805"/>
      <c r="Q11" s="805"/>
      <c r="R11" s="805"/>
    </row>
    <row r="12" spans="1:18" ht="80.25" customHeight="1">
      <c r="A12" s="6260" t="s">
        <v>133</v>
      </c>
      <c r="B12" s="6261"/>
      <c r="C12" s="6262"/>
      <c r="D12" s="6266" t="s">
        <v>7260</v>
      </c>
      <c r="E12" s="6267"/>
      <c r="F12" s="6267"/>
      <c r="G12" s="6267"/>
      <c r="H12" s="6267"/>
      <c r="I12" s="6267"/>
      <c r="J12" s="6267"/>
      <c r="K12" s="6268"/>
      <c r="L12" s="805"/>
      <c r="M12" s="805"/>
      <c r="N12" s="805"/>
      <c r="O12" s="805"/>
      <c r="P12" s="805"/>
      <c r="Q12" s="805"/>
      <c r="R12" s="805"/>
    </row>
    <row r="13" spans="1:18" ht="86.45" customHeight="1">
      <c r="A13" s="6263"/>
      <c r="B13" s="6264"/>
      <c r="C13" s="6265"/>
      <c r="D13" s="6269" t="s">
        <v>7261</v>
      </c>
      <c r="E13" s="6229"/>
      <c r="F13" s="6229"/>
      <c r="G13" s="6229"/>
      <c r="H13" s="6229"/>
      <c r="I13" s="6229"/>
      <c r="J13" s="6229"/>
      <c r="K13" s="6230"/>
      <c r="L13" s="805"/>
      <c r="M13" s="805"/>
      <c r="N13" s="805"/>
      <c r="O13" s="805"/>
      <c r="P13" s="805"/>
      <c r="Q13" s="805"/>
      <c r="R13" s="805"/>
    </row>
    <row r="14" spans="1:18" ht="86.45" customHeight="1" thickBot="1">
      <c r="A14" s="6263"/>
      <c r="B14" s="6264"/>
      <c r="C14" s="6265"/>
      <c r="D14" s="6270" t="s">
        <v>7262</v>
      </c>
      <c r="E14" s="6233"/>
      <c r="F14" s="6233"/>
      <c r="G14" s="6233"/>
      <c r="H14" s="6233"/>
      <c r="I14" s="6233"/>
      <c r="J14" s="6233"/>
      <c r="K14" s="6234"/>
      <c r="L14" s="805"/>
      <c r="M14" s="805"/>
      <c r="N14" s="805"/>
      <c r="O14" s="805"/>
      <c r="P14" s="805"/>
      <c r="Q14" s="805"/>
      <c r="R14" s="805"/>
    </row>
    <row r="15" spans="1:18" ht="54.6" customHeight="1">
      <c r="A15" s="6260" t="s">
        <v>9</v>
      </c>
      <c r="B15" s="6261"/>
      <c r="C15" s="6262"/>
      <c r="D15" s="6266" t="s">
        <v>7263</v>
      </c>
      <c r="E15" s="6267"/>
      <c r="F15" s="6267"/>
      <c r="G15" s="6267"/>
      <c r="H15" s="6267"/>
      <c r="I15" s="6267"/>
      <c r="J15" s="6267"/>
      <c r="K15" s="6268"/>
      <c r="L15" s="805"/>
      <c r="M15" s="805"/>
      <c r="N15" s="805"/>
      <c r="O15" s="805"/>
      <c r="P15" s="805"/>
      <c r="Q15" s="805"/>
      <c r="R15" s="805"/>
    </row>
    <row r="16" spans="1:18" ht="66" customHeight="1" thickBot="1">
      <c r="A16" s="6263"/>
      <c r="B16" s="6264"/>
      <c r="C16" s="6265"/>
      <c r="D16" s="6270" t="s">
        <v>7264</v>
      </c>
      <c r="E16" s="6233"/>
      <c r="F16" s="6233"/>
      <c r="G16" s="6233"/>
      <c r="H16" s="6233"/>
      <c r="I16" s="6233"/>
      <c r="J16" s="6233"/>
      <c r="K16" s="6234"/>
      <c r="L16" s="805"/>
      <c r="M16" s="805"/>
      <c r="N16" s="805"/>
      <c r="O16" s="805"/>
      <c r="P16" s="805"/>
      <c r="Q16" s="805"/>
      <c r="R16" s="805"/>
    </row>
    <row r="17" spans="1:18" ht="73.5" customHeight="1" thickBot="1">
      <c r="A17" s="6249" t="s">
        <v>33</v>
      </c>
      <c r="B17" s="6250"/>
      <c r="C17" s="6251"/>
      <c r="D17" s="6252" t="s">
        <v>7265</v>
      </c>
      <c r="E17" s="6212"/>
      <c r="F17" s="6212"/>
      <c r="G17" s="6212"/>
      <c r="H17" s="6212"/>
      <c r="I17" s="6212"/>
      <c r="J17" s="6212"/>
      <c r="K17" s="6213"/>
      <c r="L17" s="1239" t="s">
        <v>23</v>
      </c>
      <c r="M17" s="1239"/>
      <c r="N17" s="1239"/>
      <c r="O17" s="1239"/>
      <c r="P17" s="1239"/>
      <c r="Q17" s="1239"/>
      <c r="R17" s="1239"/>
    </row>
    <row r="18" spans="1:18" ht="15" customHeight="1" thickBot="1">
      <c r="A18" s="991" t="s">
        <v>32</v>
      </c>
      <c r="B18" s="992"/>
      <c r="C18" s="993"/>
      <c r="D18" s="6253" t="s">
        <v>1978</v>
      </c>
      <c r="E18" s="6212"/>
      <c r="F18" s="6212"/>
      <c r="G18" s="6212"/>
      <c r="H18" s="6212"/>
      <c r="I18" s="6212"/>
      <c r="J18" s="6212"/>
      <c r="K18" s="6213"/>
      <c r="L18" s="6259" t="s">
        <v>34</v>
      </c>
      <c r="M18" s="6259"/>
      <c r="N18" s="6259"/>
      <c r="O18" s="6259"/>
      <c r="P18" s="6259"/>
      <c r="Q18" s="6259"/>
      <c r="R18" s="6259"/>
    </row>
    <row r="19" spans="1:18" ht="55.5" customHeight="1" thickBot="1">
      <c r="A19" s="6254" t="s">
        <v>41</v>
      </c>
      <c r="B19" s="6255"/>
      <c r="C19" s="6255"/>
      <c r="D19" s="6255"/>
      <c r="E19" s="6255"/>
      <c r="F19" s="6256" t="s">
        <v>39</v>
      </c>
      <c r="G19" s="6257"/>
      <c r="H19" s="6256" t="s">
        <v>17</v>
      </c>
      <c r="I19" s="6257"/>
      <c r="J19" s="6256" t="s">
        <v>18</v>
      </c>
      <c r="K19" s="6258"/>
      <c r="L19" s="6248" t="s">
        <v>40</v>
      </c>
      <c r="M19" s="6238"/>
      <c r="N19" s="6238"/>
      <c r="O19" s="6238"/>
      <c r="P19" s="797"/>
      <c r="Q19" s="797"/>
      <c r="R19" s="797"/>
    </row>
    <row r="20" spans="1:18" ht="109.9" customHeight="1">
      <c r="A20" s="6243" t="s">
        <v>3538</v>
      </c>
      <c r="B20" s="6186"/>
      <c r="C20" s="6186"/>
      <c r="D20" s="6186"/>
      <c r="E20" s="6186"/>
      <c r="F20" s="6244" t="s">
        <v>3539</v>
      </c>
      <c r="G20" s="6245"/>
      <c r="H20" s="6246" t="s">
        <v>1363</v>
      </c>
      <c r="I20" s="6186"/>
      <c r="J20" s="6247" t="s">
        <v>7266</v>
      </c>
      <c r="K20" s="6187"/>
      <c r="L20" s="797"/>
      <c r="M20" s="797"/>
      <c r="N20" s="797"/>
      <c r="O20" s="797"/>
      <c r="P20" s="797"/>
      <c r="Q20" s="797"/>
      <c r="R20" s="797"/>
    </row>
    <row r="21" spans="1:18" ht="98.1" customHeight="1">
      <c r="A21" s="6239" t="s">
        <v>3540</v>
      </c>
      <c r="B21" s="6155"/>
      <c r="C21" s="6155"/>
      <c r="D21" s="6155"/>
      <c r="E21" s="6155"/>
      <c r="F21" s="6240" t="s">
        <v>3539</v>
      </c>
      <c r="G21" s="6208"/>
      <c r="H21" s="6241" t="s">
        <v>1363</v>
      </c>
      <c r="I21" s="6241"/>
      <c r="J21" s="6242" t="s">
        <v>7266</v>
      </c>
      <c r="K21" s="6159"/>
      <c r="L21" s="797"/>
      <c r="M21" s="797"/>
      <c r="N21" s="797"/>
      <c r="O21" s="797"/>
      <c r="P21" s="797"/>
      <c r="Q21" s="797"/>
      <c r="R21" s="797"/>
    </row>
    <row r="22" spans="1:18" ht="94.5" customHeight="1">
      <c r="A22" s="6239" t="s">
        <v>3541</v>
      </c>
      <c r="B22" s="6155"/>
      <c r="C22" s="6155"/>
      <c r="D22" s="6155"/>
      <c r="E22" s="6155"/>
      <c r="F22" s="6240" t="s">
        <v>3539</v>
      </c>
      <c r="G22" s="6208"/>
      <c r="H22" s="6241" t="s">
        <v>140</v>
      </c>
      <c r="I22" s="6155"/>
      <c r="J22" s="6242" t="s">
        <v>7266</v>
      </c>
      <c r="K22" s="6159"/>
      <c r="L22" s="797"/>
      <c r="M22" s="797"/>
      <c r="N22" s="797"/>
      <c r="O22" s="797"/>
      <c r="P22" s="797"/>
      <c r="Q22" s="797"/>
      <c r="R22" s="797"/>
    </row>
    <row r="23" spans="1:18" ht="107.45" customHeight="1">
      <c r="A23" s="6239" t="s">
        <v>3542</v>
      </c>
      <c r="B23" s="6155"/>
      <c r="C23" s="6155"/>
      <c r="D23" s="6155"/>
      <c r="E23" s="6155"/>
      <c r="F23" s="6240" t="s">
        <v>3539</v>
      </c>
      <c r="G23" s="6208"/>
      <c r="H23" s="6241" t="s">
        <v>140</v>
      </c>
      <c r="I23" s="6241"/>
      <c r="J23" s="6242" t="s">
        <v>7266</v>
      </c>
      <c r="K23" s="6159"/>
      <c r="L23" s="797"/>
      <c r="M23" s="797"/>
      <c r="N23" s="797"/>
      <c r="O23" s="797"/>
      <c r="P23" s="797"/>
      <c r="Q23" s="797"/>
      <c r="R23" s="797"/>
    </row>
    <row r="24" spans="1:18" ht="99.6" customHeight="1">
      <c r="A24" s="6239" t="s">
        <v>3543</v>
      </c>
      <c r="B24" s="6155"/>
      <c r="C24" s="6155"/>
      <c r="D24" s="6155"/>
      <c r="E24" s="6155"/>
      <c r="F24" s="6240" t="s">
        <v>3539</v>
      </c>
      <c r="G24" s="6208"/>
      <c r="H24" s="6241" t="s">
        <v>140</v>
      </c>
      <c r="I24" s="6155"/>
      <c r="J24" s="6242" t="s">
        <v>7266</v>
      </c>
      <c r="K24" s="6159"/>
      <c r="L24" s="797"/>
      <c r="M24" s="797"/>
      <c r="N24" s="797"/>
      <c r="O24" s="797"/>
      <c r="P24" s="797"/>
      <c r="Q24" s="797"/>
      <c r="R24" s="797"/>
    </row>
    <row r="25" spans="1:18" ht="99.95" customHeight="1">
      <c r="A25" s="6239" t="s">
        <v>3544</v>
      </c>
      <c r="B25" s="6155"/>
      <c r="C25" s="6155"/>
      <c r="D25" s="6155"/>
      <c r="E25" s="6155"/>
      <c r="F25" s="6240" t="s">
        <v>3539</v>
      </c>
      <c r="G25" s="6208"/>
      <c r="H25" s="6241" t="s">
        <v>140</v>
      </c>
      <c r="I25" s="6241"/>
      <c r="J25" s="6242" t="s">
        <v>7266</v>
      </c>
      <c r="K25" s="6159"/>
      <c r="L25" s="797"/>
      <c r="M25" s="797"/>
      <c r="N25" s="797"/>
      <c r="O25" s="797"/>
      <c r="P25" s="797"/>
      <c r="Q25" s="797"/>
      <c r="R25" s="797"/>
    </row>
    <row r="26" spans="1:18" ht="101.1" customHeight="1">
      <c r="A26" s="6239" t="s">
        <v>3545</v>
      </c>
      <c r="B26" s="6155"/>
      <c r="C26" s="6155"/>
      <c r="D26" s="6155"/>
      <c r="E26" s="6155"/>
      <c r="F26" s="6240" t="s">
        <v>3539</v>
      </c>
      <c r="G26" s="6208"/>
      <c r="H26" s="6241" t="s">
        <v>140</v>
      </c>
      <c r="I26" s="6155"/>
      <c r="J26" s="6242" t="s">
        <v>7266</v>
      </c>
      <c r="K26" s="6159"/>
      <c r="L26" s="797"/>
      <c r="M26" s="797"/>
      <c r="N26" s="797"/>
      <c r="O26" s="797"/>
      <c r="P26" s="797"/>
      <c r="Q26" s="797"/>
      <c r="R26" s="797"/>
    </row>
    <row r="27" spans="1:18" ht="99" customHeight="1">
      <c r="A27" s="6239" t="s">
        <v>3546</v>
      </c>
      <c r="B27" s="6155"/>
      <c r="C27" s="6155"/>
      <c r="D27" s="6155"/>
      <c r="E27" s="6155"/>
      <c r="F27" s="6240" t="s">
        <v>3539</v>
      </c>
      <c r="G27" s="6208"/>
      <c r="H27" s="6241" t="s">
        <v>140</v>
      </c>
      <c r="I27" s="6241"/>
      <c r="J27" s="6242" t="s">
        <v>7266</v>
      </c>
      <c r="K27" s="6159"/>
      <c r="L27" s="797"/>
      <c r="M27" s="797"/>
      <c r="N27" s="797"/>
      <c r="O27" s="797"/>
      <c r="P27" s="797"/>
      <c r="Q27" s="797"/>
      <c r="R27" s="797"/>
    </row>
    <row r="28" spans="1:18" ht="95.45" customHeight="1">
      <c r="A28" s="6239" t="s">
        <v>3547</v>
      </c>
      <c r="B28" s="6155"/>
      <c r="C28" s="6155"/>
      <c r="D28" s="6155"/>
      <c r="E28" s="6155"/>
      <c r="F28" s="6240" t="s">
        <v>3539</v>
      </c>
      <c r="G28" s="6208"/>
      <c r="H28" s="6241" t="s">
        <v>140</v>
      </c>
      <c r="I28" s="6155"/>
      <c r="J28" s="6242" t="s">
        <v>7266</v>
      </c>
      <c r="K28" s="6159"/>
      <c r="L28" s="797"/>
      <c r="M28" s="797"/>
      <c r="N28" s="797"/>
      <c r="O28" s="797"/>
      <c r="P28" s="797"/>
      <c r="Q28" s="797"/>
      <c r="R28" s="797"/>
    </row>
    <row r="29" spans="1:18" ht="104.1" customHeight="1">
      <c r="A29" s="6239" t="s">
        <v>3548</v>
      </c>
      <c r="B29" s="6155"/>
      <c r="C29" s="6155"/>
      <c r="D29" s="6155"/>
      <c r="E29" s="6155"/>
      <c r="F29" s="6240" t="s">
        <v>3539</v>
      </c>
      <c r="G29" s="6208"/>
      <c r="H29" s="6241" t="s">
        <v>140</v>
      </c>
      <c r="I29" s="6241"/>
      <c r="J29" s="6242" t="s">
        <v>7266</v>
      </c>
      <c r="K29" s="6159"/>
      <c r="L29" s="797"/>
      <c r="M29" s="797"/>
      <c r="N29" s="797"/>
      <c r="O29" s="797"/>
      <c r="P29" s="797"/>
      <c r="Q29" s="797"/>
      <c r="R29" s="797"/>
    </row>
    <row r="30" spans="1:18" ht="99" customHeight="1">
      <c r="A30" s="6239" t="s">
        <v>3549</v>
      </c>
      <c r="B30" s="6155"/>
      <c r="C30" s="6155"/>
      <c r="D30" s="6155"/>
      <c r="E30" s="6155"/>
      <c r="F30" s="6240" t="s">
        <v>3539</v>
      </c>
      <c r="G30" s="6208"/>
      <c r="H30" s="6241" t="s">
        <v>140</v>
      </c>
      <c r="I30" s="6155"/>
      <c r="J30" s="6242" t="s">
        <v>7266</v>
      </c>
      <c r="K30" s="6159"/>
      <c r="L30" s="797"/>
      <c r="M30" s="797"/>
      <c r="N30" s="797"/>
      <c r="O30" s="797"/>
      <c r="P30" s="797"/>
      <c r="Q30" s="797"/>
      <c r="R30" s="797"/>
    </row>
    <row r="31" spans="1:18" ht="99.6" customHeight="1">
      <c r="A31" s="6239" t="s">
        <v>3550</v>
      </c>
      <c r="B31" s="6155"/>
      <c r="C31" s="6155"/>
      <c r="D31" s="6155"/>
      <c r="E31" s="6155"/>
      <c r="F31" s="6240" t="s">
        <v>3539</v>
      </c>
      <c r="G31" s="6208"/>
      <c r="H31" s="6241" t="s">
        <v>140</v>
      </c>
      <c r="I31" s="6241"/>
      <c r="J31" s="6242" t="s">
        <v>7266</v>
      </c>
      <c r="K31" s="6159"/>
      <c r="L31" s="797"/>
      <c r="M31" s="797"/>
      <c r="N31" s="797"/>
      <c r="O31" s="797"/>
      <c r="P31" s="797"/>
      <c r="Q31" s="797"/>
      <c r="R31" s="797"/>
    </row>
    <row r="32" spans="1:18" ht="99.95" customHeight="1">
      <c r="A32" s="6239" t="s">
        <v>3551</v>
      </c>
      <c r="B32" s="6155"/>
      <c r="C32" s="6155"/>
      <c r="D32" s="6155"/>
      <c r="E32" s="6155"/>
      <c r="F32" s="6240" t="s">
        <v>3539</v>
      </c>
      <c r="G32" s="6208"/>
      <c r="H32" s="6241" t="s">
        <v>140</v>
      </c>
      <c r="I32" s="6155"/>
      <c r="J32" s="6242" t="s">
        <v>7266</v>
      </c>
      <c r="K32" s="6159"/>
      <c r="L32" s="797"/>
      <c r="M32" s="797"/>
      <c r="N32" s="797"/>
      <c r="O32" s="797"/>
      <c r="P32" s="797"/>
      <c r="Q32" s="797"/>
      <c r="R32" s="797"/>
    </row>
    <row r="33" spans="1:18" ht="106.9" customHeight="1">
      <c r="A33" s="6239" t="s">
        <v>3552</v>
      </c>
      <c r="B33" s="6155"/>
      <c r="C33" s="6155"/>
      <c r="D33" s="6155"/>
      <c r="E33" s="6155"/>
      <c r="F33" s="6240" t="s">
        <v>3539</v>
      </c>
      <c r="G33" s="6208"/>
      <c r="H33" s="6241" t="s">
        <v>140</v>
      </c>
      <c r="I33" s="6241"/>
      <c r="J33" s="6242" t="s">
        <v>7267</v>
      </c>
      <c r="K33" s="6159"/>
      <c r="L33" s="797"/>
      <c r="M33" s="797"/>
      <c r="N33" s="797"/>
      <c r="O33" s="797"/>
      <c r="P33" s="797"/>
      <c r="Q33" s="797"/>
      <c r="R33" s="797"/>
    </row>
    <row r="34" spans="1:18" ht="104.45" customHeight="1">
      <c r="A34" s="6239" t="s">
        <v>3553</v>
      </c>
      <c r="B34" s="6155"/>
      <c r="C34" s="6155"/>
      <c r="D34" s="6155"/>
      <c r="E34" s="6155"/>
      <c r="F34" s="6240" t="s">
        <v>3539</v>
      </c>
      <c r="G34" s="6208"/>
      <c r="H34" s="6241" t="s">
        <v>140</v>
      </c>
      <c r="I34" s="6155"/>
      <c r="J34" s="6242" t="s">
        <v>7267</v>
      </c>
      <c r="K34" s="6159"/>
      <c r="L34" s="6237"/>
      <c r="M34" s="6238"/>
      <c r="N34" s="6238"/>
      <c r="O34" s="6238"/>
      <c r="P34" s="6238"/>
      <c r="Q34" s="6238"/>
      <c r="R34" s="6238"/>
    </row>
    <row r="35" spans="1:18" ht="145.15" customHeight="1">
      <c r="A35" s="6189" t="s">
        <v>452</v>
      </c>
      <c r="B35" s="6155"/>
      <c r="C35" s="6155"/>
      <c r="D35" s="6155"/>
      <c r="E35" s="6155"/>
      <c r="F35" s="6208" t="s">
        <v>54</v>
      </c>
      <c r="G35" s="6208"/>
      <c r="H35" s="6155" t="s">
        <v>36</v>
      </c>
      <c r="I35" s="6155"/>
      <c r="J35" s="6158" t="s">
        <v>7268</v>
      </c>
      <c r="K35" s="6159"/>
      <c r="L35" s="805"/>
      <c r="M35" s="805"/>
      <c r="N35" s="805"/>
      <c r="O35" s="805"/>
      <c r="P35" s="805"/>
      <c r="Q35" s="805"/>
      <c r="R35" s="805"/>
    </row>
    <row r="36" spans="1:18" ht="193.15" customHeight="1">
      <c r="A36" s="6154" t="s">
        <v>4704</v>
      </c>
      <c r="B36" s="6155"/>
      <c r="C36" s="6155"/>
      <c r="D36" s="6155"/>
      <c r="E36" s="6155"/>
      <c r="F36" s="6207" t="s">
        <v>54</v>
      </c>
      <c r="G36" s="6208"/>
      <c r="H36" s="6155" t="s">
        <v>453</v>
      </c>
      <c r="I36" s="6155"/>
      <c r="J36" s="6158" t="s">
        <v>7270</v>
      </c>
      <c r="K36" s="6159"/>
      <c r="L36" s="805"/>
      <c r="M36" s="805"/>
      <c r="N36" s="805"/>
      <c r="O36" s="805"/>
      <c r="P36" s="805"/>
      <c r="Q36" s="805"/>
      <c r="R36" s="805"/>
    </row>
    <row r="37" spans="1:18" ht="104.45" customHeight="1">
      <c r="A37" s="6154" t="s">
        <v>4705</v>
      </c>
      <c r="B37" s="6155"/>
      <c r="C37" s="6155"/>
      <c r="D37" s="6155"/>
      <c r="E37" s="6155"/>
      <c r="F37" s="6207" t="s">
        <v>54</v>
      </c>
      <c r="G37" s="6208"/>
      <c r="H37" s="6155" t="s">
        <v>35</v>
      </c>
      <c r="I37" s="6155"/>
      <c r="J37" s="6158" t="s">
        <v>7269</v>
      </c>
      <c r="K37" s="6159"/>
      <c r="L37" s="805"/>
      <c r="M37" s="805"/>
      <c r="N37" s="805"/>
      <c r="O37" s="805"/>
      <c r="P37" s="805"/>
      <c r="Q37" s="805"/>
      <c r="R37" s="805"/>
    </row>
    <row r="38" spans="1:18" ht="105" customHeight="1">
      <c r="A38" s="6154" t="s">
        <v>4706</v>
      </c>
      <c r="B38" s="6155"/>
      <c r="C38" s="6155"/>
      <c r="D38" s="6155"/>
      <c r="E38" s="6155"/>
      <c r="F38" s="6207" t="s">
        <v>54</v>
      </c>
      <c r="G38" s="6208"/>
      <c r="H38" s="6155" t="s">
        <v>35</v>
      </c>
      <c r="I38" s="6155"/>
      <c r="J38" s="6158" t="s">
        <v>7269</v>
      </c>
      <c r="K38" s="6159"/>
      <c r="L38" s="805"/>
      <c r="M38" s="805"/>
      <c r="N38" s="805"/>
      <c r="O38" s="805"/>
      <c r="P38" s="805"/>
      <c r="Q38" s="805"/>
      <c r="R38" s="805"/>
    </row>
    <row r="39" spans="1:18" ht="198" customHeight="1">
      <c r="A39" s="6154" t="s">
        <v>4707</v>
      </c>
      <c r="B39" s="6155"/>
      <c r="C39" s="6155"/>
      <c r="D39" s="6155"/>
      <c r="E39" s="6155"/>
      <c r="F39" s="6207" t="s">
        <v>54</v>
      </c>
      <c r="G39" s="6208"/>
      <c r="H39" s="6155" t="s">
        <v>453</v>
      </c>
      <c r="I39" s="6155"/>
      <c r="J39" s="6158" t="s">
        <v>7270</v>
      </c>
      <c r="K39" s="6159"/>
      <c r="L39" s="805"/>
      <c r="M39" s="805"/>
      <c r="N39" s="805"/>
      <c r="O39" s="805"/>
      <c r="P39" s="805"/>
      <c r="Q39" s="805"/>
      <c r="R39" s="805"/>
    </row>
    <row r="40" spans="1:18" ht="189" customHeight="1">
      <c r="A40" s="6154" t="s">
        <v>4708</v>
      </c>
      <c r="B40" s="6155"/>
      <c r="C40" s="6155"/>
      <c r="D40" s="6155"/>
      <c r="E40" s="6155"/>
      <c r="F40" s="6207" t="s">
        <v>54</v>
      </c>
      <c r="G40" s="6208"/>
      <c r="H40" s="6155" t="s">
        <v>453</v>
      </c>
      <c r="I40" s="6155"/>
      <c r="J40" s="6158" t="s">
        <v>7270</v>
      </c>
      <c r="K40" s="6159"/>
      <c r="L40" s="805"/>
      <c r="M40" s="805"/>
      <c r="N40" s="805"/>
      <c r="O40" s="805"/>
      <c r="P40" s="805"/>
      <c r="Q40" s="805"/>
      <c r="R40" s="805"/>
    </row>
    <row r="41" spans="1:18" ht="146.25" customHeight="1">
      <c r="A41" s="6154" t="s">
        <v>4709</v>
      </c>
      <c r="B41" s="6155"/>
      <c r="C41" s="6155"/>
      <c r="D41" s="6155"/>
      <c r="E41" s="6155"/>
      <c r="F41" s="6207" t="s">
        <v>54</v>
      </c>
      <c r="G41" s="6208"/>
      <c r="H41" s="6155" t="s">
        <v>37</v>
      </c>
      <c r="I41" s="6155"/>
      <c r="J41" s="6158" t="s">
        <v>7271</v>
      </c>
      <c r="K41" s="6159"/>
      <c r="L41" s="805"/>
      <c r="M41" s="805"/>
      <c r="N41" s="805"/>
      <c r="O41" s="805"/>
      <c r="P41" s="805"/>
      <c r="Q41" s="805"/>
      <c r="R41" s="805"/>
    </row>
    <row r="42" spans="1:18" ht="146.25" customHeight="1">
      <c r="A42" s="6154" t="s">
        <v>4710</v>
      </c>
      <c r="B42" s="6155"/>
      <c r="C42" s="6155"/>
      <c r="D42" s="6155"/>
      <c r="E42" s="6155"/>
      <c r="F42" s="6207" t="s">
        <v>54</v>
      </c>
      <c r="G42" s="6208"/>
      <c r="H42" s="6155" t="s">
        <v>37</v>
      </c>
      <c r="I42" s="6155"/>
      <c r="J42" s="6158" t="s">
        <v>7271</v>
      </c>
      <c r="K42" s="6159"/>
      <c r="L42" s="805"/>
      <c r="M42" s="805"/>
      <c r="N42" s="805"/>
      <c r="O42" s="805"/>
      <c r="P42" s="805"/>
      <c r="Q42" s="805"/>
      <c r="R42" s="805"/>
    </row>
    <row r="43" spans="1:18" ht="147" customHeight="1">
      <c r="A43" s="6154" t="s">
        <v>4711</v>
      </c>
      <c r="B43" s="6206"/>
      <c r="C43" s="6206"/>
      <c r="D43" s="6206"/>
      <c r="E43" s="6206"/>
      <c r="F43" s="6207" t="s">
        <v>54</v>
      </c>
      <c r="G43" s="6208"/>
      <c r="H43" s="6155" t="s">
        <v>37</v>
      </c>
      <c r="I43" s="6155"/>
      <c r="J43" s="6158" t="s">
        <v>7271</v>
      </c>
      <c r="K43" s="6159"/>
      <c r="L43" s="805"/>
      <c r="M43" s="805"/>
      <c r="N43" s="805"/>
      <c r="O43" s="805"/>
      <c r="P43" s="805"/>
      <c r="Q43" s="805"/>
      <c r="R43" s="805"/>
    </row>
    <row r="44" spans="1:18" ht="147" customHeight="1">
      <c r="A44" s="6154" t="s">
        <v>4712</v>
      </c>
      <c r="B44" s="6155"/>
      <c r="C44" s="6155"/>
      <c r="D44" s="6155"/>
      <c r="E44" s="6155"/>
      <c r="F44" s="6207" t="s">
        <v>54</v>
      </c>
      <c r="G44" s="6208"/>
      <c r="H44" s="6155" t="s">
        <v>37</v>
      </c>
      <c r="I44" s="6155"/>
      <c r="J44" s="6158" t="s">
        <v>7271</v>
      </c>
      <c r="K44" s="6159"/>
      <c r="L44" s="805"/>
      <c r="M44" s="805"/>
      <c r="N44" s="805"/>
      <c r="O44" s="805"/>
      <c r="P44" s="805"/>
      <c r="Q44" s="805"/>
      <c r="R44" s="805"/>
    </row>
    <row r="45" spans="1:18" ht="140.44999999999999" customHeight="1">
      <c r="A45" s="6154" t="s">
        <v>4713</v>
      </c>
      <c r="B45" s="6155"/>
      <c r="C45" s="6155"/>
      <c r="D45" s="6155"/>
      <c r="E45" s="6155"/>
      <c r="F45" s="6207" t="s">
        <v>54</v>
      </c>
      <c r="G45" s="6208"/>
      <c r="H45" s="6155" t="s">
        <v>37</v>
      </c>
      <c r="I45" s="6155"/>
      <c r="J45" s="6158" t="s">
        <v>7271</v>
      </c>
      <c r="K45" s="6159"/>
      <c r="L45" s="805"/>
      <c r="M45" s="805"/>
      <c r="N45" s="805"/>
      <c r="O45" s="805"/>
      <c r="P45" s="805"/>
      <c r="Q45" s="805"/>
      <c r="R45" s="805"/>
    </row>
    <row r="46" spans="1:18" ht="221.45" customHeight="1">
      <c r="A46" s="6154" t="s">
        <v>4714</v>
      </c>
      <c r="B46" s="6155"/>
      <c r="C46" s="6155"/>
      <c r="D46" s="6155"/>
      <c r="E46" s="6155"/>
      <c r="F46" s="6207" t="s">
        <v>54</v>
      </c>
      <c r="G46" s="6208"/>
      <c r="H46" s="6155" t="s">
        <v>267</v>
      </c>
      <c r="I46" s="6155"/>
      <c r="J46" s="6158" t="s">
        <v>7272</v>
      </c>
      <c r="K46" s="6159"/>
      <c r="L46" s="805"/>
      <c r="M46" s="805"/>
      <c r="N46" s="805"/>
      <c r="O46" s="805"/>
      <c r="P46" s="805"/>
      <c r="Q46" s="805"/>
      <c r="R46" s="805"/>
    </row>
    <row r="47" spans="1:18" ht="207" customHeight="1">
      <c r="A47" s="6154" t="s">
        <v>4715</v>
      </c>
      <c r="B47" s="6155"/>
      <c r="C47" s="6155"/>
      <c r="D47" s="6155"/>
      <c r="E47" s="6155"/>
      <c r="F47" s="6207" t="s">
        <v>54</v>
      </c>
      <c r="G47" s="6208"/>
      <c r="H47" s="6155" t="s">
        <v>267</v>
      </c>
      <c r="I47" s="6155"/>
      <c r="J47" s="6158" t="s">
        <v>7272</v>
      </c>
      <c r="K47" s="6159"/>
      <c r="L47" s="805"/>
      <c r="M47" s="805"/>
      <c r="N47" s="805"/>
      <c r="O47" s="805"/>
      <c r="P47" s="805"/>
      <c r="Q47" s="805"/>
      <c r="R47" s="805"/>
    </row>
    <row r="48" spans="1:18" ht="189" customHeight="1">
      <c r="A48" s="6154" t="s">
        <v>4716</v>
      </c>
      <c r="B48" s="6155"/>
      <c r="C48" s="6155"/>
      <c r="D48" s="6155"/>
      <c r="E48" s="6155"/>
      <c r="F48" s="6207" t="s">
        <v>54</v>
      </c>
      <c r="G48" s="6208"/>
      <c r="H48" s="6155" t="s">
        <v>267</v>
      </c>
      <c r="I48" s="6155"/>
      <c r="J48" s="6158" t="s">
        <v>7272</v>
      </c>
      <c r="K48" s="6159"/>
      <c r="L48" s="805"/>
      <c r="M48" s="805"/>
      <c r="N48" s="805"/>
      <c r="O48" s="805"/>
      <c r="P48" s="805"/>
      <c r="Q48" s="805"/>
      <c r="R48" s="805"/>
    </row>
    <row r="49" spans="1:18" ht="218.45" customHeight="1" thickBot="1">
      <c r="A49" s="6156" t="s">
        <v>4717</v>
      </c>
      <c r="B49" s="6157"/>
      <c r="C49" s="6157"/>
      <c r="D49" s="6157"/>
      <c r="E49" s="6157"/>
      <c r="F49" s="6235" t="s">
        <v>54</v>
      </c>
      <c r="G49" s="6236"/>
      <c r="H49" s="6157" t="s">
        <v>454</v>
      </c>
      <c r="I49" s="6157"/>
      <c r="J49" s="6160" t="s">
        <v>7801</v>
      </c>
      <c r="K49" s="6161"/>
      <c r="L49" s="805"/>
      <c r="M49" s="805"/>
      <c r="N49" s="805"/>
      <c r="O49" s="805"/>
      <c r="P49" s="805"/>
      <c r="Q49" s="805"/>
      <c r="R49" s="805"/>
    </row>
    <row r="50" spans="1:18" ht="24" customHeight="1">
      <c r="A50" s="6215" t="s">
        <v>42</v>
      </c>
      <c r="B50" s="6216"/>
      <c r="C50" s="6227" t="s">
        <v>3554</v>
      </c>
      <c r="D50" s="6227"/>
      <c r="E50" s="6227"/>
      <c r="F50" s="6227"/>
      <c r="G50" s="6227"/>
      <c r="H50" s="6227"/>
      <c r="I50" s="6227"/>
      <c r="J50" s="6227"/>
      <c r="K50" s="6228"/>
      <c r="L50" s="805"/>
      <c r="M50" s="805"/>
      <c r="N50" s="805"/>
      <c r="O50" s="805"/>
      <c r="P50" s="805"/>
      <c r="Q50" s="805"/>
      <c r="R50" s="805"/>
    </row>
    <row r="51" spans="1:18" ht="24" customHeight="1">
      <c r="A51" s="6215"/>
      <c r="B51" s="6216"/>
      <c r="C51" s="6222" t="s">
        <v>455</v>
      </c>
      <c r="D51" s="6229"/>
      <c r="E51" s="6229"/>
      <c r="F51" s="6229"/>
      <c r="G51" s="6229"/>
      <c r="H51" s="6229"/>
      <c r="I51" s="6229"/>
      <c r="J51" s="6229"/>
      <c r="K51" s="6230"/>
      <c r="L51" s="805"/>
      <c r="M51" s="805"/>
      <c r="N51" s="805"/>
      <c r="O51" s="805"/>
      <c r="P51" s="805"/>
      <c r="Q51" s="805"/>
      <c r="R51" s="805"/>
    </row>
    <row r="52" spans="1:18" ht="24" customHeight="1">
      <c r="A52" s="6215"/>
      <c r="B52" s="6216"/>
      <c r="C52" s="6222" t="s">
        <v>3555</v>
      </c>
      <c r="D52" s="6229"/>
      <c r="E52" s="6229"/>
      <c r="F52" s="6229"/>
      <c r="G52" s="6229"/>
      <c r="H52" s="6229"/>
      <c r="I52" s="6229"/>
      <c r="J52" s="6229"/>
      <c r="K52" s="6230"/>
      <c r="L52" s="805"/>
      <c r="M52" s="805"/>
      <c r="N52" s="805"/>
      <c r="O52" s="805"/>
      <c r="P52" s="805"/>
      <c r="Q52" s="805"/>
      <c r="R52" s="805"/>
    </row>
    <row r="53" spans="1:18" ht="24" customHeight="1">
      <c r="A53" s="6215"/>
      <c r="B53" s="6216"/>
      <c r="C53" s="6222" t="s">
        <v>456</v>
      </c>
      <c r="D53" s="6229"/>
      <c r="E53" s="6229"/>
      <c r="F53" s="6229"/>
      <c r="G53" s="6229"/>
      <c r="H53" s="6229"/>
      <c r="I53" s="6229"/>
      <c r="J53" s="6229"/>
      <c r="K53" s="6230"/>
      <c r="L53" s="805"/>
      <c r="M53" s="805"/>
      <c r="N53" s="805"/>
      <c r="O53" s="805"/>
      <c r="P53" s="805"/>
      <c r="Q53" s="805"/>
      <c r="R53" s="805"/>
    </row>
    <row r="54" spans="1:18" ht="24" customHeight="1">
      <c r="A54" s="6215"/>
      <c r="B54" s="6216"/>
      <c r="C54" s="6222" t="s">
        <v>457</v>
      </c>
      <c r="D54" s="6229"/>
      <c r="E54" s="6229"/>
      <c r="F54" s="6229"/>
      <c r="G54" s="6229"/>
      <c r="H54" s="6229"/>
      <c r="I54" s="6229"/>
      <c r="J54" s="6229"/>
      <c r="K54" s="6230"/>
      <c r="L54" s="805"/>
      <c r="M54" s="805"/>
      <c r="N54" s="805"/>
      <c r="O54" s="805"/>
      <c r="P54" s="805"/>
      <c r="Q54" s="805"/>
      <c r="R54" s="805"/>
    </row>
    <row r="55" spans="1:18" ht="24" customHeight="1">
      <c r="A55" s="6215"/>
      <c r="B55" s="6216"/>
      <c r="C55" s="6222" t="s">
        <v>458</v>
      </c>
      <c r="D55" s="6229"/>
      <c r="E55" s="6229"/>
      <c r="F55" s="6229"/>
      <c r="G55" s="6229"/>
      <c r="H55" s="6229"/>
      <c r="I55" s="6229"/>
      <c r="J55" s="6229"/>
      <c r="K55" s="6230"/>
      <c r="L55" s="805"/>
      <c r="M55" s="805"/>
      <c r="N55" s="797"/>
      <c r="O55" s="805"/>
      <c r="P55" s="805"/>
      <c r="Q55" s="805"/>
      <c r="R55" s="805"/>
    </row>
    <row r="56" spans="1:18" ht="24" customHeight="1">
      <c r="A56" s="6215"/>
      <c r="B56" s="6216"/>
      <c r="C56" s="6231" t="s">
        <v>4520</v>
      </c>
      <c r="D56" s="6229"/>
      <c r="E56" s="6229"/>
      <c r="F56" s="6229"/>
      <c r="G56" s="6229"/>
      <c r="H56" s="6229"/>
      <c r="I56" s="6229"/>
      <c r="J56" s="6229"/>
      <c r="K56" s="6230"/>
      <c r="L56" s="805"/>
      <c r="M56" s="805"/>
      <c r="N56" s="805"/>
      <c r="O56" s="805"/>
      <c r="P56" s="805"/>
      <c r="Q56" s="805"/>
      <c r="R56" s="805"/>
    </row>
    <row r="57" spans="1:18" ht="24" customHeight="1" thickBot="1">
      <c r="A57" s="6178"/>
      <c r="B57" s="6217"/>
      <c r="C57" s="6232" t="s">
        <v>459</v>
      </c>
      <c r="D57" s="6233"/>
      <c r="E57" s="6233"/>
      <c r="F57" s="6233"/>
      <c r="G57" s="6233"/>
      <c r="H57" s="6233"/>
      <c r="I57" s="6233"/>
      <c r="J57" s="6233"/>
      <c r="K57" s="6234"/>
      <c r="L57" s="805"/>
      <c r="M57" s="805"/>
      <c r="N57" s="805"/>
      <c r="O57" s="805"/>
      <c r="P57" s="805"/>
      <c r="Q57" s="805"/>
      <c r="R57" s="805"/>
    </row>
    <row r="58" spans="1:18" ht="263.45" customHeight="1" thickBot="1">
      <c r="A58" s="6209" t="s">
        <v>19</v>
      </c>
      <c r="B58" s="6210"/>
      <c r="C58" s="6211" t="s">
        <v>8645</v>
      </c>
      <c r="D58" s="6212"/>
      <c r="E58" s="6212"/>
      <c r="F58" s="6212"/>
      <c r="G58" s="6212"/>
      <c r="H58" s="6212"/>
      <c r="I58" s="6212"/>
      <c r="J58" s="6212"/>
      <c r="K58" s="6213"/>
      <c r="L58" s="805"/>
      <c r="M58" s="805"/>
      <c r="N58" s="805"/>
      <c r="O58" s="805"/>
      <c r="P58" s="805"/>
      <c r="Q58" s="805"/>
      <c r="R58" s="805"/>
    </row>
    <row r="59" spans="1:18" ht="24" customHeight="1">
      <c r="A59" s="6175" t="s">
        <v>21</v>
      </c>
      <c r="B59" s="6214"/>
      <c r="C59" s="6218" t="s">
        <v>7273</v>
      </c>
      <c r="D59" s="6219"/>
      <c r="E59" s="6219"/>
      <c r="F59" s="6219"/>
      <c r="G59" s="6219"/>
      <c r="H59" s="6219"/>
      <c r="I59" s="6219"/>
      <c r="J59" s="6219"/>
      <c r="K59" s="6220"/>
      <c r="L59" s="805"/>
      <c r="M59" s="805"/>
      <c r="N59" s="805"/>
      <c r="O59" s="805"/>
      <c r="P59" s="805"/>
      <c r="Q59" s="805"/>
      <c r="R59" s="805"/>
    </row>
    <row r="60" spans="1:18" ht="36" customHeight="1">
      <c r="A60" s="6215"/>
      <c r="B60" s="6216"/>
      <c r="C60" s="6221" t="s">
        <v>7274</v>
      </c>
      <c r="D60" s="6222"/>
      <c r="E60" s="6222"/>
      <c r="F60" s="6222"/>
      <c r="G60" s="6222"/>
      <c r="H60" s="6222"/>
      <c r="I60" s="6222"/>
      <c r="J60" s="6222"/>
      <c r="K60" s="6223"/>
      <c r="L60" s="805"/>
      <c r="M60" s="805"/>
      <c r="N60" s="805"/>
      <c r="O60" s="805"/>
      <c r="P60" s="805"/>
      <c r="Q60" s="805"/>
      <c r="R60" s="805"/>
    </row>
    <row r="61" spans="1:18" ht="24" customHeight="1">
      <c r="A61" s="6215"/>
      <c r="B61" s="6216"/>
      <c r="C61" s="6221" t="s">
        <v>7275</v>
      </c>
      <c r="D61" s="6222"/>
      <c r="E61" s="6222"/>
      <c r="F61" s="6222"/>
      <c r="G61" s="6222"/>
      <c r="H61" s="6222"/>
      <c r="I61" s="6222"/>
      <c r="J61" s="6222"/>
      <c r="K61" s="6223"/>
      <c r="L61" s="805"/>
      <c r="M61" s="805"/>
      <c r="N61" s="805"/>
      <c r="O61" s="805"/>
      <c r="P61" s="805"/>
      <c r="Q61" s="805"/>
      <c r="R61" s="805"/>
    </row>
    <row r="62" spans="1:18" ht="36" customHeight="1" thickBot="1">
      <c r="A62" s="6178"/>
      <c r="B62" s="6217"/>
      <c r="C62" s="6224" t="s">
        <v>7276</v>
      </c>
      <c r="D62" s="6225"/>
      <c r="E62" s="6225"/>
      <c r="F62" s="6225"/>
      <c r="G62" s="6225"/>
      <c r="H62" s="6225"/>
      <c r="I62" s="6225"/>
      <c r="J62" s="6225"/>
      <c r="K62" s="6226"/>
      <c r="L62" s="805"/>
      <c r="M62" s="805"/>
      <c r="N62" s="805"/>
      <c r="O62" s="805"/>
      <c r="P62" s="805"/>
      <c r="Q62" s="805"/>
      <c r="R62" s="805"/>
    </row>
    <row r="63" spans="1:18" ht="36" customHeight="1">
      <c r="A63" s="6181" t="s">
        <v>20</v>
      </c>
      <c r="B63" s="6182"/>
      <c r="C63" s="6185" t="s">
        <v>7277</v>
      </c>
      <c r="D63" s="6186"/>
      <c r="E63" s="6186"/>
      <c r="F63" s="6186"/>
      <c r="G63" s="6186"/>
      <c r="H63" s="6186"/>
      <c r="I63" s="6186"/>
      <c r="J63" s="6186"/>
      <c r="K63" s="6187"/>
      <c r="L63" s="805"/>
      <c r="M63" s="805"/>
      <c r="N63" s="805"/>
      <c r="O63" s="805"/>
      <c r="P63" s="805"/>
      <c r="Q63" s="805"/>
      <c r="R63" s="805"/>
    </row>
    <row r="64" spans="1:18" ht="24" customHeight="1">
      <c r="A64" s="6183"/>
      <c r="B64" s="6184"/>
      <c r="C64" s="6188" t="s">
        <v>4703</v>
      </c>
      <c r="D64" s="6155"/>
      <c r="E64" s="6155"/>
      <c r="F64" s="6155"/>
      <c r="G64" s="6155"/>
      <c r="H64" s="6155"/>
      <c r="I64" s="6155"/>
      <c r="J64" s="6155"/>
      <c r="K64" s="6159"/>
      <c r="L64" s="805"/>
      <c r="M64" s="805"/>
      <c r="N64" s="805"/>
      <c r="O64" s="805"/>
      <c r="P64" s="805"/>
      <c r="Q64" s="805"/>
      <c r="R64" s="805"/>
    </row>
    <row r="65" spans="1:18" ht="36" customHeight="1">
      <c r="A65" s="6183"/>
      <c r="B65" s="6184"/>
      <c r="C65" s="6189" t="s">
        <v>460</v>
      </c>
      <c r="D65" s="6155"/>
      <c r="E65" s="6155"/>
      <c r="F65" s="6155"/>
      <c r="G65" s="6155"/>
      <c r="H65" s="6155"/>
      <c r="I65" s="6155"/>
      <c r="J65" s="6155"/>
      <c r="K65" s="6159"/>
      <c r="L65" s="805"/>
      <c r="M65" s="805"/>
      <c r="N65" s="805"/>
      <c r="O65" s="805"/>
      <c r="P65" s="805"/>
      <c r="Q65" s="805"/>
      <c r="R65" s="805"/>
    </row>
    <row r="66" spans="1:18" ht="36" customHeight="1">
      <c r="A66" s="6183"/>
      <c r="B66" s="6184"/>
      <c r="C66" s="6188" t="s">
        <v>7278</v>
      </c>
      <c r="D66" s="6155"/>
      <c r="E66" s="6155"/>
      <c r="F66" s="6155"/>
      <c r="G66" s="6155"/>
      <c r="H66" s="6155"/>
      <c r="I66" s="6155"/>
      <c r="J66" s="6155"/>
      <c r="K66" s="6159"/>
      <c r="L66" s="805"/>
      <c r="M66" s="805"/>
      <c r="N66" s="805"/>
      <c r="O66" s="805"/>
      <c r="P66" s="805"/>
      <c r="Q66" s="805"/>
      <c r="R66" s="805"/>
    </row>
    <row r="67" spans="1:18" ht="36" customHeight="1" thickBot="1">
      <c r="A67" s="6183"/>
      <c r="B67" s="6184"/>
      <c r="C67" s="6190" t="s">
        <v>7279</v>
      </c>
      <c r="D67" s="6157"/>
      <c r="E67" s="6157"/>
      <c r="F67" s="6157"/>
      <c r="G67" s="6157"/>
      <c r="H67" s="6157"/>
      <c r="I67" s="6157"/>
      <c r="J67" s="6157"/>
      <c r="K67" s="6161"/>
      <c r="L67" s="805"/>
      <c r="M67" s="805"/>
      <c r="N67" s="805"/>
      <c r="O67" s="805"/>
      <c r="P67" s="805"/>
      <c r="Q67" s="805"/>
      <c r="R67" s="805"/>
    </row>
    <row r="68" spans="1:18" ht="15.75" thickBot="1">
      <c r="A68" s="6162" t="s">
        <v>29</v>
      </c>
      <c r="B68" s="6163"/>
      <c r="C68" s="6164"/>
      <c r="D68" s="6164"/>
      <c r="E68" s="6164"/>
      <c r="F68" s="6164"/>
      <c r="G68" s="6164"/>
      <c r="H68" s="6164"/>
      <c r="I68" s="6164"/>
      <c r="J68" s="6164"/>
      <c r="K68" s="6165"/>
      <c r="L68" s="805"/>
      <c r="M68" s="805"/>
      <c r="N68" s="805"/>
      <c r="O68" s="805"/>
      <c r="P68" s="805"/>
      <c r="Q68" s="805"/>
      <c r="R68" s="805"/>
    </row>
    <row r="69" spans="1:18" ht="33" customHeight="1">
      <c r="A69" s="6203" t="s">
        <v>8386</v>
      </c>
      <c r="B69" s="6204"/>
      <c r="C69" s="6204"/>
      <c r="D69" s="6204"/>
      <c r="E69" s="6205"/>
      <c r="F69" s="6166">
        <v>60</v>
      </c>
      <c r="G69" s="6167"/>
      <c r="H69" s="6167"/>
      <c r="I69" s="6167"/>
      <c r="J69" s="6167"/>
      <c r="K69" s="6168"/>
      <c r="L69" s="805"/>
      <c r="M69" s="805"/>
      <c r="N69" s="805"/>
      <c r="O69" s="805"/>
      <c r="P69" s="805"/>
      <c r="Q69" s="805"/>
      <c r="R69" s="805"/>
    </row>
    <row r="70" spans="1:18" ht="33" customHeight="1">
      <c r="A70" s="6200" t="s">
        <v>26</v>
      </c>
      <c r="B70" s="6201"/>
      <c r="C70" s="6201"/>
      <c r="D70" s="6201"/>
      <c r="E70" s="6202"/>
      <c r="F70" s="6169">
        <v>15</v>
      </c>
      <c r="G70" s="6170"/>
      <c r="H70" s="6170"/>
      <c r="I70" s="6170"/>
      <c r="J70" s="6170"/>
      <c r="K70" s="6171"/>
      <c r="L70" s="805" t="s">
        <v>27</v>
      </c>
      <c r="M70" s="805"/>
      <c r="N70" s="805"/>
      <c r="O70" s="805"/>
      <c r="P70" s="805"/>
      <c r="Q70" s="805"/>
      <c r="R70" s="805"/>
    </row>
    <row r="71" spans="1:18" ht="15.75" thickBot="1">
      <c r="A71" s="6191" t="s">
        <v>22</v>
      </c>
      <c r="B71" s="6192"/>
      <c r="C71" s="6192"/>
      <c r="D71" s="6192"/>
      <c r="E71" s="6193"/>
      <c r="F71" s="6172" t="s">
        <v>7983</v>
      </c>
      <c r="G71" s="6173"/>
      <c r="H71" s="6173"/>
      <c r="I71" s="6173"/>
      <c r="J71" s="6173"/>
      <c r="K71" s="6174"/>
      <c r="L71" s="805"/>
      <c r="M71" s="805"/>
      <c r="N71" s="805"/>
      <c r="O71" s="805"/>
      <c r="P71" s="805"/>
      <c r="Q71" s="805"/>
      <c r="R71" s="805"/>
    </row>
    <row r="72" spans="1:18" s="971" customFormat="1" ht="40.15" customHeight="1">
      <c r="A72" s="6175" t="s">
        <v>3356</v>
      </c>
      <c r="B72" s="6176"/>
      <c r="C72" s="6176"/>
      <c r="D72" s="6176"/>
      <c r="E72" s="6177"/>
      <c r="F72" s="6194" t="s">
        <v>8643</v>
      </c>
      <c r="G72" s="6195"/>
      <c r="H72" s="6195"/>
      <c r="I72" s="6195"/>
      <c r="J72" s="6195"/>
      <c r="K72" s="6196"/>
    </row>
    <row r="73" spans="1:18" s="971" customFormat="1" ht="40.15" customHeight="1" thickBot="1">
      <c r="A73" s="6178"/>
      <c r="B73" s="6179"/>
      <c r="C73" s="6179"/>
      <c r="D73" s="6179"/>
      <c r="E73" s="6180"/>
      <c r="F73" s="6197" t="s">
        <v>8644</v>
      </c>
      <c r="G73" s="6198"/>
      <c r="H73" s="6198"/>
      <c r="I73" s="6198"/>
      <c r="J73" s="6198"/>
      <c r="K73" s="6199"/>
    </row>
  </sheetData>
  <sheetProtection algorithmName="SHA-512" hashValue="hBzUm94WzNWlmLK60cF9voOLNYj7ixPmMRYV7CDvR027+WWe+BztAIAtDkCAzremk+M7YxW10h6PJP8wIg7Mbg==" saltValue="UQpkSOlJuGLwWv4XXxZSfQ==" spinCount="100000" sheet="1" objects="1" scenarios="1"/>
  <mergeCells count="200">
    <mergeCell ref="A1:C1"/>
    <mergeCell ref="D1:E1"/>
    <mergeCell ref="F1:H1"/>
    <mergeCell ref="I1:K1"/>
    <mergeCell ref="A2:C2"/>
    <mergeCell ref="D2:E2"/>
    <mergeCell ref="F2:H2"/>
    <mergeCell ref="I2:K2"/>
    <mergeCell ref="L17:R17"/>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L19:O19"/>
    <mergeCell ref="A21:E21"/>
    <mergeCell ref="F21:G21"/>
    <mergeCell ref="H21:I21"/>
    <mergeCell ref="J21:K21"/>
    <mergeCell ref="A17:C17"/>
    <mergeCell ref="D17:K17"/>
    <mergeCell ref="D18:K18"/>
    <mergeCell ref="A19:E19"/>
    <mergeCell ref="F19:G19"/>
    <mergeCell ref="H19:I19"/>
    <mergeCell ref="J19:K19"/>
    <mergeCell ref="L18:R18"/>
    <mergeCell ref="A22:E22"/>
    <mergeCell ref="F22:G22"/>
    <mergeCell ref="H22:I22"/>
    <mergeCell ref="J22:K22"/>
    <mergeCell ref="A23:E23"/>
    <mergeCell ref="F23:G23"/>
    <mergeCell ref="H23:I23"/>
    <mergeCell ref="J23:K23"/>
    <mergeCell ref="A20:E20"/>
    <mergeCell ref="F20:G20"/>
    <mergeCell ref="H20:I20"/>
    <mergeCell ref="J20:K20"/>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L34:R34"/>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A45:E45"/>
    <mergeCell ref="F45:G45"/>
    <mergeCell ref="H45:I45"/>
    <mergeCell ref="J45:K45"/>
    <mergeCell ref="A46:E46"/>
    <mergeCell ref="F46:G46"/>
    <mergeCell ref="H46:I46"/>
    <mergeCell ref="J46:K46"/>
    <mergeCell ref="A40:E40"/>
    <mergeCell ref="F40:G40"/>
    <mergeCell ref="H40:I40"/>
    <mergeCell ref="J40:K40"/>
    <mergeCell ref="A41:E41"/>
    <mergeCell ref="F41:G41"/>
    <mergeCell ref="H41:I41"/>
    <mergeCell ref="J41:K41"/>
    <mergeCell ref="A44:E44"/>
    <mergeCell ref="F44:G44"/>
    <mergeCell ref="H44:I44"/>
    <mergeCell ref="J44:K44"/>
    <mergeCell ref="A42:E42"/>
    <mergeCell ref="F42:G42"/>
    <mergeCell ref="H42:I42"/>
    <mergeCell ref="J42:K42"/>
    <mergeCell ref="A43:E43"/>
    <mergeCell ref="F43:G43"/>
    <mergeCell ref="H43:I43"/>
    <mergeCell ref="J43:K43"/>
    <mergeCell ref="A58:B58"/>
    <mergeCell ref="C58:K58"/>
    <mergeCell ref="A59:B62"/>
    <mergeCell ref="C59:K59"/>
    <mergeCell ref="C60:K60"/>
    <mergeCell ref="C61:K61"/>
    <mergeCell ref="C62:K62"/>
    <mergeCell ref="A50:B57"/>
    <mergeCell ref="C50:K50"/>
    <mergeCell ref="C51:K51"/>
    <mergeCell ref="C52:K52"/>
    <mergeCell ref="C53:K53"/>
    <mergeCell ref="C54:K54"/>
    <mergeCell ref="C55:K55"/>
    <mergeCell ref="C56:K56"/>
    <mergeCell ref="C57:K57"/>
    <mergeCell ref="F49:G49"/>
    <mergeCell ref="F48:G48"/>
    <mergeCell ref="F47:G47"/>
    <mergeCell ref="H47:I47"/>
    <mergeCell ref="F69:K69"/>
    <mergeCell ref="F70:K70"/>
    <mergeCell ref="F71:K71"/>
    <mergeCell ref="A72:E73"/>
    <mergeCell ref="A63:B67"/>
    <mergeCell ref="C63:K63"/>
    <mergeCell ref="C64:K64"/>
    <mergeCell ref="C65:K65"/>
    <mergeCell ref="C66:K66"/>
    <mergeCell ref="C67:K67"/>
    <mergeCell ref="A71:E71"/>
    <mergeCell ref="F72:K72"/>
    <mergeCell ref="F73:K73"/>
    <mergeCell ref="A70:E70"/>
    <mergeCell ref="A69:E69"/>
    <mergeCell ref="A47:E47"/>
    <mergeCell ref="A48:E48"/>
    <mergeCell ref="A49:E49"/>
    <mergeCell ref="J47:K47"/>
    <mergeCell ref="J48:K48"/>
    <mergeCell ref="J49:K49"/>
    <mergeCell ref="H49:I49"/>
    <mergeCell ref="H48:I48"/>
    <mergeCell ref="A68:K68"/>
  </mergeCell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Arkusz131">
    <tabColor rgb="FFFFC000"/>
    <pageSetUpPr fitToPage="1"/>
  </sheetPr>
  <dimension ref="A1:S82"/>
  <sheetViews>
    <sheetView topLeftCell="A52" zoomScaleNormal="100" workbookViewId="0">
      <selection activeCell="O53" sqref="O53"/>
    </sheetView>
  </sheetViews>
  <sheetFormatPr defaultColWidth="8.7109375" defaultRowHeight="15"/>
  <cols>
    <col min="1" max="2" width="8.7109375" style="730"/>
    <col min="3" max="3" width="8.7109375" style="730" customWidth="1"/>
    <col min="4" max="4" width="8.7109375" style="730"/>
    <col min="5" max="5" width="8.7109375" style="730" customWidth="1"/>
    <col min="6" max="7" width="8.7109375" style="730"/>
    <col min="8" max="11" width="8.7109375" style="730" customWidth="1"/>
    <col min="12" max="16" width="8.7109375" style="730"/>
    <col min="17" max="17" width="13.85546875" style="730" customWidth="1"/>
    <col min="18" max="16384" width="8.7109375" style="730"/>
  </cols>
  <sheetData>
    <row r="1" spans="1:19" ht="49.5" customHeight="1" thickBot="1">
      <c r="A1" s="5354" t="s">
        <v>1</v>
      </c>
      <c r="B1" s="5355"/>
      <c r="C1" s="5355"/>
      <c r="D1" s="6294" t="s">
        <v>11</v>
      </c>
      <c r="E1" s="6295"/>
      <c r="F1" s="3849" t="s">
        <v>10</v>
      </c>
      <c r="G1" s="3850"/>
      <c r="H1" s="6290"/>
      <c r="I1" s="6305" t="s">
        <v>7286</v>
      </c>
      <c r="J1" s="6306"/>
      <c r="K1" s="6307"/>
      <c r="L1" s="7"/>
      <c r="M1" s="7"/>
      <c r="N1" s="7"/>
      <c r="O1" s="7"/>
      <c r="P1" s="7"/>
      <c r="Q1" s="7"/>
      <c r="R1" s="7"/>
      <c r="S1" s="7"/>
    </row>
    <row r="2" spans="1:19" ht="48" customHeight="1" thickBot="1">
      <c r="A2" s="3849" t="s">
        <v>12</v>
      </c>
      <c r="B2" s="3850"/>
      <c r="C2" s="6290"/>
      <c r="D2" s="5399" t="s">
        <v>4891</v>
      </c>
      <c r="E2" s="6315"/>
      <c r="F2" s="3849" t="s">
        <v>2</v>
      </c>
      <c r="G2" s="3850"/>
      <c r="H2" s="6290"/>
      <c r="I2" s="5191" t="s">
        <v>141</v>
      </c>
      <c r="J2" s="6308"/>
      <c r="K2" s="6309"/>
      <c r="L2" s="7"/>
      <c r="M2" s="7"/>
      <c r="N2" s="7"/>
      <c r="O2" s="7"/>
      <c r="P2" s="7"/>
      <c r="Q2" s="7"/>
      <c r="R2" s="7"/>
      <c r="S2" s="7"/>
    </row>
    <row r="3" spans="1:19" ht="15.75" thickBot="1">
      <c r="A3" s="3849" t="s">
        <v>3</v>
      </c>
      <c r="B3" s="3850"/>
      <c r="C3" s="6290"/>
      <c r="D3" s="6291" t="s">
        <v>128</v>
      </c>
      <c r="E3" s="6293"/>
      <c r="F3" s="3849" t="s">
        <v>4</v>
      </c>
      <c r="G3" s="3850"/>
      <c r="H3" s="6290"/>
      <c r="I3" s="6291">
        <v>3</v>
      </c>
      <c r="J3" s="6292"/>
      <c r="K3" s="6293"/>
      <c r="L3" s="7"/>
      <c r="M3" s="7"/>
      <c r="N3" s="7"/>
      <c r="O3" s="7"/>
      <c r="P3" s="7"/>
      <c r="Q3" s="7"/>
      <c r="R3" s="7"/>
      <c r="S3" s="7"/>
    </row>
    <row r="4" spans="1:19" ht="15.75" thickBot="1">
      <c r="A4" s="3849" t="s">
        <v>5</v>
      </c>
      <c r="B4" s="3850"/>
      <c r="C4" s="6290"/>
      <c r="D4" s="6294" t="s">
        <v>4521</v>
      </c>
      <c r="E4" s="6295"/>
      <c r="F4" s="3849" t="s">
        <v>0</v>
      </c>
      <c r="G4" s="3850"/>
      <c r="H4" s="6290"/>
      <c r="I4" s="6291" t="s">
        <v>30</v>
      </c>
      <c r="J4" s="6292"/>
      <c r="K4" s="6293"/>
      <c r="L4" s="7" t="s">
        <v>14</v>
      </c>
      <c r="M4" s="7"/>
      <c r="N4" s="7"/>
      <c r="O4" s="7"/>
      <c r="P4" s="7"/>
      <c r="Q4" s="7"/>
      <c r="R4" s="7"/>
      <c r="S4" s="7"/>
    </row>
    <row r="5" spans="1:19" ht="15" customHeight="1" thickBot="1">
      <c r="A5" s="3849" t="s">
        <v>15</v>
      </c>
      <c r="B5" s="3850"/>
      <c r="C5" s="6290"/>
      <c r="D5" s="6291" t="s">
        <v>31</v>
      </c>
      <c r="E5" s="6293"/>
      <c r="F5" s="3849" t="s">
        <v>16</v>
      </c>
      <c r="G5" s="3850"/>
      <c r="H5" s="6290"/>
      <c r="I5" s="6291" t="s">
        <v>60</v>
      </c>
      <c r="J5" s="6292"/>
      <c r="K5" s="6293"/>
      <c r="L5" s="5635" t="s">
        <v>43</v>
      </c>
      <c r="M5" s="2450"/>
      <c r="N5" s="2450"/>
      <c r="O5" s="2450"/>
      <c r="P5" s="2450"/>
      <c r="Q5" s="2450"/>
      <c r="R5" s="7"/>
      <c r="S5" s="7"/>
    </row>
    <row r="6" spans="1:19" ht="34.9" customHeight="1" thickBot="1">
      <c r="A6" s="3849" t="s">
        <v>28</v>
      </c>
      <c r="B6" s="3850"/>
      <c r="C6" s="3851"/>
      <c r="D6" s="3766" t="s">
        <v>6113</v>
      </c>
      <c r="E6" s="3766"/>
      <c r="F6" s="3766"/>
      <c r="G6" s="3766"/>
      <c r="H6" s="3766"/>
      <c r="I6" s="3766"/>
      <c r="J6" s="3766"/>
      <c r="K6" s="5394"/>
      <c r="L6" s="5635"/>
      <c r="M6" s="2450"/>
      <c r="N6" s="2450"/>
      <c r="O6" s="2450"/>
      <c r="P6" s="2450"/>
      <c r="Q6" s="2450"/>
      <c r="R6" s="7"/>
      <c r="S6" s="7"/>
    </row>
    <row r="7" spans="1:19" ht="74.45" customHeight="1" thickBot="1">
      <c r="A7" s="3849" t="s">
        <v>6</v>
      </c>
      <c r="B7" s="3850"/>
      <c r="C7" s="3851"/>
      <c r="D7" s="4515" t="s">
        <v>2069</v>
      </c>
      <c r="E7" s="6330"/>
      <c r="F7" s="6330"/>
      <c r="G7" s="6330"/>
      <c r="H7" s="6330"/>
      <c r="I7" s="6330"/>
      <c r="J7" s="6330"/>
      <c r="K7" s="6331"/>
      <c r="L7" s="7"/>
      <c r="M7" s="7"/>
      <c r="N7" s="7"/>
      <c r="O7" s="7"/>
      <c r="P7" s="7"/>
      <c r="Q7" s="7"/>
      <c r="R7" s="7"/>
      <c r="S7" s="7"/>
    </row>
    <row r="8" spans="1:19" ht="37.5" customHeight="1" thickBot="1">
      <c r="A8" s="6327" t="s">
        <v>61</v>
      </c>
      <c r="B8" s="6328"/>
      <c r="C8" s="6328"/>
      <c r="D8" s="6328"/>
      <c r="E8" s="6328"/>
      <c r="F8" s="6328"/>
      <c r="G8" s="6328"/>
      <c r="H8" s="6328"/>
      <c r="I8" s="6328"/>
      <c r="J8" s="6328"/>
      <c r="K8" s="6329"/>
      <c r="L8" s="7"/>
      <c r="M8" s="7"/>
      <c r="N8" s="7"/>
      <c r="O8" s="7"/>
      <c r="P8" s="7"/>
      <c r="Q8" s="7"/>
      <c r="R8" s="7"/>
      <c r="S8" s="7"/>
    </row>
    <row r="9" spans="1:19" ht="56.25" customHeight="1">
      <c r="A9" s="4658" t="s">
        <v>7</v>
      </c>
      <c r="B9" s="6338"/>
      <c r="C9" s="4660"/>
      <c r="D9" s="6325" t="s">
        <v>7802</v>
      </c>
      <c r="E9" s="3767"/>
      <c r="F9" s="3767"/>
      <c r="G9" s="3767"/>
      <c r="H9" s="3767"/>
      <c r="I9" s="3767"/>
      <c r="J9" s="3767"/>
      <c r="K9" s="6326"/>
      <c r="L9" s="7"/>
      <c r="M9" s="7"/>
      <c r="N9" s="7"/>
      <c r="O9" s="7"/>
      <c r="P9" s="7"/>
      <c r="Q9" s="7"/>
      <c r="R9" s="7"/>
      <c r="S9" s="7"/>
    </row>
    <row r="10" spans="1:19" ht="61.15" customHeight="1">
      <c r="A10" s="4679"/>
      <c r="B10" s="5580"/>
      <c r="C10" s="3137"/>
      <c r="D10" s="6332" t="s">
        <v>7803</v>
      </c>
      <c r="E10" s="6333"/>
      <c r="F10" s="6333"/>
      <c r="G10" s="6333"/>
      <c r="H10" s="6333"/>
      <c r="I10" s="6333"/>
      <c r="J10" s="6333"/>
      <c r="K10" s="6334"/>
      <c r="L10" s="7"/>
      <c r="M10" s="7"/>
      <c r="N10" s="7"/>
      <c r="O10" s="7"/>
      <c r="P10" s="7"/>
      <c r="Q10" s="7"/>
      <c r="R10" s="7"/>
      <c r="S10" s="7"/>
    </row>
    <row r="11" spans="1:19" ht="61.15" customHeight="1" thickBot="1">
      <c r="A11" s="4661"/>
      <c r="B11" s="4662"/>
      <c r="C11" s="4663"/>
      <c r="D11" s="6335" t="s">
        <v>7804</v>
      </c>
      <c r="E11" s="6336"/>
      <c r="F11" s="6336"/>
      <c r="G11" s="6336"/>
      <c r="H11" s="6336"/>
      <c r="I11" s="6336"/>
      <c r="J11" s="6336"/>
      <c r="K11" s="6337"/>
      <c r="L11" s="7"/>
      <c r="M11" s="7"/>
      <c r="N11" s="7"/>
      <c r="O11" s="7"/>
      <c r="P11" s="7"/>
      <c r="Q11" s="12"/>
      <c r="R11" s="7"/>
      <c r="S11" s="7"/>
    </row>
    <row r="12" spans="1:19" ht="74.45" customHeight="1">
      <c r="A12" s="4658" t="s">
        <v>133</v>
      </c>
      <c r="B12" s="6338"/>
      <c r="C12" s="4660"/>
      <c r="D12" s="4037" t="s">
        <v>4421</v>
      </c>
      <c r="E12" s="4037"/>
      <c r="F12" s="4037"/>
      <c r="G12" s="4037"/>
      <c r="H12" s="4037"/>
      <c r="I12" s="4037"/>
      <c r="J12" s="4037"/>
      <c r="K12" s="4038"/>
      <c r="L12" s="7"/>
      <c r="M12" s="7"/>
      <c r="N12" s="7"/>
      <c r="O12" s="7"/>
      <c r="P12" s="7"/>
      <c r="Q12" s="7"/>
      <c r="R12" s="7"/>
      <c r="S12" s="7"/>
    </row>
    <row r="13" spans="1:19" ht="42" customHeight="1">
      <c r="A13" s="4679"/>
      <c r="B13" s="5580"/>
      <c r="C13" s="3137"/>
      <c r="D13" s="3806" t="s">
        <v>7280</v>
      </c>
      <c r="E13" s="6319"/>
      <c r="F13" s="6319"/>
      <c r="G13" s="6319"/>
      <c r="H13" s="6319"/>
      <c r="I13" s="6319"/>
      <c r="J13" s="6319"/>
      <c r="K13" s="3807"/>
      <c r="L13" s="7"/>
      <c r="M13" s="7"/>
      <c r="N13" s="7"/>
      <c r="O13" s="7"/>
      <c r="P13" s="7"/>
      <c r="Q13" s="7"/>
      <c r="R13" s="7"/>
      <c r="S13" s="7"/>
    </row>
    <row r="14" spans="1:19" ht="61.15" customHeight="1" thickBot="1">
      <c r="A14" s="4661"/>
      <c r="B14" s="4662"/>
      <c r="C14" s="4663"/>
      <c r="D14" s="6310" t="s">
        <v>7805</v>
      </c>
      <c r="E14" s="6310"/>
      <c r="F14" s="6310"/>
      <c r="G14" s="6310"/>
      <c r="H14" s="6310"/>
      <c r="I14" s="6310"/>
      <c r="J14" s="6310"/>
      <c r="K14" s="6311"/>
      <c r="L14" s="7"/>
      <c r="M14" s="7"/>
      <c r="N14" s="7"/>
      <c r="O14" s="7"/>
      <c r="P14" s="7"/>
      <c r="Q14" s="7"/>
      <c r="R14" s="7"/>
      <c r="S14" s="7"/>
    </row>
    <row r="15" spans="1:19" ht="61.15" customHeight="1">
      <c r="A15" s="4679" t="s">
        <v>9</v>
      </c>
      <c r="B15" s="5580"/>
      <c r="C15" s="3137"/>
      <c r="D15" s="6316" t="s">
        <v>7806</v>
      </c>
      <c r="E15" s="6317"/>
      <c r="F15" s="6317"/>
      <c r="G15" s="6317"/>
      <c r="H15" s="6317"/>
      <c r="I15" s="6317"/>
      <c r="J15" s="6317"/>
      <c r="K15" s="6318"/>
      <c r="L15" s="7"/>
      <c r="M15" s="7"/>
      <c r="N15" s="7"/>
      <c r="O15" s="7"/>
      <c r="P15" s="7"/>
      <c r="Q15" s="7"/>
      <c r="R15" s="7"/>
      <c r="S15" s="7"/>
    </row>
    <row r="16" spans="1:19" ht="61.15" customHeight="1" thickBot="1">
      <c r="A16" s="4679"/>
      <c r="B16" s="2518"/>
      <c r="C16" s="3137"/>
      <c r="D16" s="6312" t="s">
        <v>7807</v>
      </c>
      <c r="E16" s="6313"/>
      <c r="F16" s="6313"/>
      <c r="G16" s="6313"/>
      <c r="H16" s="6313"/>
      <c r="I16" s="6313"/>
      <c r="J16" s="6313"/>
      <c r="K16" s="6314"/>
      <c r="L16" s="7"/>
      <c r="M16" s="7"/>
      <c r="N16" s="7"/>
      <c r="O16" s="7"/>
      <c r="P16" s="7"/>
      <c r="Q16" s="7"/>
      <c r="R16" s="7"/>
      <c r="S16" s="7"/>
    </row>
    <row r="17" spans="1:19" ht="78" customHeight="1" thickBot="1">
      <c r="A17" s="3748" t="s">
        <v>33</v>
      </c>
      <c r="B17" s="4468"/>
      <c r="C17" s="4469"/>
      <c r="D17" s="3766" t="s">
        <v>2211</v>
      </c>
      <c r="E17" s="3766"/>
      <c r="F17" s="3766"/>
      <c r="G17" s="3766"/>
      <c r="H17" s="3766"/>
      <c r="I17" s="3766"/>
      <c r="J17" s="3766"/>
      <c r="K17" s="5394"/>
      <c r="L17" s="2450" t="s">
        <v>23</v>
      </c>
      <c r="M17" s="2450"/>
      <c r="N17" s="2450"/>
      <c r="O17" s="2450"/>
      <c r="P17" s="2450"/>
      <c r="Q17" s="2450"/>
      <c r="R17" s="2450"/>
      <c r="S17" s="7"/>
    </row>
    <row r="18" spans="1:19" ht="19.149999999999999" customHeight="1" thickBot="1">
      <c r="A18" s="1020" t="s">
        <v>32</v>
      </c>
      <c r="B18" s="1021"/>
      <c r="C18" s="1022"/>
      <c r="D18" s="3766" t="s">
        <v>1978</v>
      </c>
      <c r="E18" s="3766"/>
      <c r="F18" s="3766"/>
      <c r="G18" s="3766"/>
      <c r="H18" s="3766"/>
      <c r="I18" s="3766"/>
      <c r="J18" s="3766"/>
      <c r="K18" s="5394"/>
      <c r="L18" s="2572" t="s">
        <v>34</v>
      </c>
      <c r="M18" s="2572"/>
      <c r="N18" s="2572"/>
      <c r="O18" s="2572"/>
      <c r="P18" s="2572"/>
      <c r="Q18" s="2572"/>
      <c r="R18" s="2572"/>
      <c r="S18" s="7"/>
    </row>
    <row r="19" spans="1:19" ht="60.6" customHeight="1" thickBot="1">
      <c r="A19" s="6296" t="s">
        <v>41</v>
      </c>
      <c r="B19" s="6297"/>
      <c r="C19" s="6297"/>
      <c r="D19" s="6297"/>
      <c r="E19" s="6297"/>
      <c r="F19" s="4682" t="s">
        <v>39</v>
      </c>
      <c r="G19" s="4682"/>
      <c r="H19" s="4682" t="s">
        <v>17</v>
      </c>
      <c r="I19" s="4682"/>
      <c r="J19" s="4682" t="s">
        <v>18</v>
      </c>
      <c r="K19" s="4683"/>
      <c r="L19" s="5635" t="s">
        <v>40</v>
      </c>
      <c r="M19" s="2450"/>
      <c r="N19" s="2450"/>
      <c r="O19" s="2450"/>
      <c r="P19" s="2450"/>
      <c r="Q19" s="2450"/>
      <c r="R19" s="2450"/>
      <c r="S19" s="7"/>
    </row>
    <row r="20" spans="1:19" ht="78.599999999999994" customHeight="1">
      <c r="A20" s="6323" t="s">
        <v>2070</v>
      </c>
      <c r="B20" s="6324"/>
      <c r="C20" s="6324"/>
      <c r="D20" s="6324"/>
      <c r="E20" s="6324"/>
      <c r="F20" s="4035" t="s">
        <v>64</v>
      </c>
      <c r="G20" s="4035"/>
      <c r="H20" s="6320" t="s">
        <v>454</v>
      </c>
      <c r="I20" s="4036"/>
      <c r="J20" s="6321" t="s">
        <v>7808</v>
      </c>
      <c r="K20" s="6322"/>
      <c r="L20" s="1023"/>
      <c r="M20" s="7"/>
      <c r="N20" s="7"/>
      <c r="O20" s="7"/>
      <c r="P20" s="7"/>
      <c r="Q20" s="7"/>
      <c r="R20" s="7"/>
      <c r="S20" s="7"/>
    </row>
    <row r="21" spans="1:19" ht="78.599999999999994" customHeight="1">
      <c r="A21" s="6300" t="s">
        <v>2071</v>
      </c>
      <c r="B21" s="6301"/>
      <c r="C21" s="6301"/>
      <c r="D21" s="6301"/>
      <c r="E21" s="6301"/>
      <c r="F21" s="4017" t="s">
        <v>64</v>
      </c>
      <c r="G21" s="4017"/>
      <c r="H21" s="4018" t="s">
        <v>454</v>
      </c>
      <c r="I21" s="4018"/>
      <c r="J21" s="6302" t="s">
        <v>7808</v>
      </c>
      <c r="K21" s="6303"/>
      <c r="L21" s="7"/>
      <c r="M21" s="7"/>
      <c r="N21" s="7"/>
      <c r="O21" s="7"/>
      <c r="P21" s="7"/>
      <c r="Q21" s="7"/>
      <c r="R21" s="7"/>
      <c r="S21" s="7"/>
    </row>
    <row r="22" spans="1:19" ht="78.599999999999994" customHeight="1">
      <c r="A22" s="6300" t="s">
        <v>2072</v>
      </c>
      <c r="B22" s="6301"/>
      <c r="C22" s="6301"/>
      <c r="D22" s="6301"/>
      <c r="E22" s="6301"/>
      <c r="F22" s="4017" t="s">
        <v>64</v>
      </c>
      <c r="G22" s="4017"/>
      <c r="H22" s="6304" t="s">
        <v>454</v>
      </c>
      <c r="I22" s="4018"/>
      <c r="J22" s="6302" t="s">
        <v>7808</v>
      </c>
      <c r="K22" s="6303"/>
      <c r="L22" s="7"/>
      <c r="M22" s="7"/>
      <c r="N22" s="7"/>
      <c r="O22" s="7"/>
      <c r="P22" s="7"/>
      <c r="Q22" s="7"/>
      <c r="R22" s="7"/>
      <c r="S22" s="7"/>
    </row>
    <row r="23" spans="1:19" ht="78.599999999999994" customHeight="1">
      <c r="A23" s="6300" t="s">
        <v>2073</v>
      </c>
      <c r="B23" s="6301"/>
      <c r="C23" s="6301"/>
      <c r="D23" s="6301"/>
      <c r="E23" s="6301"/>
      <c r="F23" s="4017" t="s">
        <v>64</v>
      </c>
      <c r="G23" s="4017"/>
      <c r="H23" s="4018" t="s">
        <v>454</v>
      </c>
      <c r="I23" s="4018"/>
      <c r="J23" s="6302" t="s">
        <v>7808</v>
      </c>
      <c r="K23" s="6303"/>
      <c r="L23" s="7"/>
      <c r="M23" s="7"/>
      <c r="N23" s="7"/>
      <c r="O23" s="7"/>
      <c r="P23" s="7"/>
      <c r="Q23" s="7"/>
      <c r="R23" s="7"/>
      <c r="S23" s="7"/>
    </row>
    <row r="24" spans="1:19" ht="78.599999999999994" customHeight="1">
      <c r="A24" s="6300" t="s">
        <v>2074</v>
      </c>
      <c r="B24" s="6301"/>
      <c r="C24" s="6301"/>
      <c r="D24" s="6301"/>
      <c r="E24" s="6301"/>
      <c r="F24" s="4017" t="s">
        <v>64</v>
      </c>
      <c r="G24" s="4017"/>
      <c r="H24" s="6304" t="s">
        <v>454</v>
      </c>
      <c r="I24" s="4018"/>
      <c r="J24" s="6302" t="s">
        <v>7808</v>
      </c>
      <c r="K24" s="6303"/>
      <c r="L24" s="7"/>
      <c r="M24" s="7"/>
      <c r="N24" s="7"/>
      <c r="O24" s="7"/>
      <c r="P24" s="7"/>
      <c r="Q24" s="7"/>
      <c r="R24" s="7"/>
      <c r="S24" s="7"/>
    </row>
    <row r="25" spans="1:19" ht="78.599999999999994" customHeight="1">
      <c r="A25" s="6300" t="s">
        <v>2075</v>
      </c>
      <c r="B25" s="6301"/>
      <c r="C25" s="6301"/>
      <c r="D25" s="6301"/>
      <c r="E25" s="6301"/>
      <c r="F25" s="4017" t="s">
        <v>64</v>
      </c>
      <c r="G25" s="4017"/>
      <c r="H25" s="4018" t="s">
        <v>454</v>
      </c>
      <c r="I25" s="4018"/>
      <c r="J25" s="6302" t="s">
        <v>7808</v>
      </c>
      <c r="K25" s="6303"/>
      <c r="L25" s="7"/>
      <c r="M25" s="7"/>
      <c r="N25" s="7"/>
      <c r="O25" s="7"/>
      <c r="P25" s="7"/>
      <c r="Q25" s="7"/>
      <c r="R25" s="7"/>
      <c r="S25" s="7"/>
    </row>
    <row r="26" spans="1:19" ht="78.599999999999994" customHeight="1">
      <c r="A26" s="6300" t="s">
        <v>2076</v>
      </c>
      <c r="B26" s="6301"/>
      <c r="C26" s="6301"/>
      <c r="D26" s="6301"/>
      <c r="E26" s="6301"/>
      <c r="F26" s="4017" t="s">
        <v>64</v>
      </c>
      <c r="G26" s="4017"/>
      <c r="H26" s="6304" t="s">
        <v>454</v>
      </c>
      <c r="I26" s="4018"/>
      <c r="J26" s="6302" t="s">
        <v>7808</v>
      </c>
      <c r="K26" s="6303"/>
      <c r="L26" s="7"/>
      <c r="M26" s="7"/>
      <c r="N26" s="7"/>
      <c r="O26" s="7"/>
      <c r="P26" s="7"/>
      <c r="Q26" s="7"/>
      <c r="R26" s="7"/>
      <c r="S26" s="7"/>
    </row>
    <row r="27" spans="1:19" ht="78.599999999999994" customHeight="1">
      <c r="A27" s="6300" t="s">
        <v>2077</v>
      </c>
      <c r="B27" s="6301"/>
      <c r="C27" s="6301"/>
      <c r="D27" s="6301"/>
      <c r="E27" s="6301"/>
      <c r="F27" s="4017" t="s">
        <v>64</v>
      </c>
      <c r="G27" s="4017"/>
      <c r="H27" s="4018" t="s">
        <v>454</v>
      </c>
      <c r="I27" s="4018"/>
      <c r="J27" s="6302" t="s">
        <v>7808</v>
      </c>
      <c r="K27" s="6303"/>
      <c r="L27" s="7"/>
      <c r="M27" s="7"/>
      <c r="N27" s="7"/>
      <c r="O27" s="7"/>
      <c r="P27" s="7"/>
      <c r="Q27" s="7"/>
      <c r="R27" s="7"/>
      <c r="S27" s="7"/>
    </row>
    <row r="28" spans="1:19" ht="78.599999999999994" customHeight="1">
      <c r="A28" s="6300" t="s">
        <v>2078</v>
      </c>
      <c r="B28" s="6301"/>
      <c r="C28" s="6301"/>
      <c r="D28" s="6301"/>
      <c r="E28" s="6301"/>
      <c r="F28" s="4017" t="s">
        <v>64</v>
      </c>
      <c r="G28" s="4017"/>
      <c r="H28" s="6304" t="s">
        <v>454</v>
      </c>
      <c r="I28" s="4018"/>
      <c r="J28" s="6302" t="s">
        <v>7808</v>
      </c>
      <c r="K28" s="6303"/>
      <c r="L28" s="7"/>
      <c r="M28" s="7"/>
      <c r="N28" s="7"/>
      <c r="O28" s="7"/>
      <c r="P28" s="7"/>
      <c r="Q28" s="7"/>
      <c r="R28" s="7"/>
      <c r="S28" s="7"/>
    </row>
    <row r="29" spans="1:19" ht="78.599999999999994" customHeight="1">
      <c r="A29" s="6300" t="s">
        <v>2079</v>
      </c>
      <c r="B29" s="6301"/>
      <c r="C29" s="6301"/>
      <c r="D29" s="6301"/>
      <c r="E29" s="6301"/>
      <c r="F29" s="4017" t="s">
        <v>64</v>
      </c>
      <c r="G29" s="4017"/>
      <c r="H29" s="4018" t="s">
        <v>454</v>
      </c>
      <c r="I29" s="4018"/>
      <c r="J29" s="6302" t="s">
        <v>7808</v>
      </c>
      <c r="K29" s="6303"/>
      <c r="L29" s="7"/>
      <c r="M29" s="7"/>
      <c r="N29" s="7"/>
      <c r="O29" s="7"/>
      <c r="P29" s="7"/>
      <c r="Q29" s="7"/>
      <c r="R29" s="7"/>
      <c r="S29" s="7"/>
    </row>
    <row r="30" spans="1:19" ht="78.599999999999994" customHeight="1">
      <c r="A30" s="6300" t="s">
        <v>2080</v>
      </c>
      <c r="B30" s="6301"/>
      <c r="C30" s="6301"/>
      <c r="D30" s="6301"/>
      <c r="E30" s="6301"/>
      <c r="F30" s="4017" t="s">
        <v>64</v>
      </c>
      <c r="G30" s="4017"/>
      <c r="H30" s="6304" t="s">
        <v>454</v>
      </c>
      <c r="I30" s="4018"/>
      <c r="J30" s="6302" t="s">
        <v>7808</v>
      </c>
      <c r="K30" s="6303"/>
      <c r="L30" s="7"/>
      <c r="M30" s="7"/>
      <c r="N30" s="7"/>
      <c r="O30" s="7"/>
      <c r="P30" s="7"/>
      <c r="Q30" s="7"/>
      <c r="R30" s="7"/>
      <c r="S30" s="7"/>
    </row>
    <row r="31" spans="1:19" ht="78.599999999999994" customHeight="1">
      <c r="A31" s="6300" t="s">
        <v>2081</v>
      </c>
      <c r="B31" s="6301"/>
      <c r="C31" s="6301"/>
      <c r="D31" s="6301"/>
      <c r="E31" s="6301"/>
      <c r="F31" s="4017" t="s">
        <v>64</v>
      </c>
      <c r="G31" s="4017"/>
      <c r="H31" s="4018" t="s">
        <v>454</v>
      </c>
      <c r="I31" s="4018"/>
      <c r="J31" s="6302" t="s">
        <v>7808</v>
      </c>
      <c r="K31" s="6303"/>
      <c r="L31" s="7"/>
      <c r="M31" s="7"/>
      <c r="N31" s="7"/>
      <c r="O31" s="7"/>
      <c r="P31" s="7"/>
      <c r="Q31" s="7"/>
      <c r="R31" s="7"/>
      <c r="S31" s="7"/>
    </row>
    <row r="32" spans="1:19" ht="78.599999999999994" customHeight="1">
      <c r="A32" s="6300" t="s">
        <v>2082</v>
      </c>
      <c r="B32" s="6301"/>
      <c r="C32" s="6301"/>
      <c r="D32" s="6301"/>
      <c r="E32" s="6301"/>
      <c r="F32" s="4017" t="s">
        <v>64</v>
      </c>
      <c r="G32" s="4017"/>
      <c r="H32" s="6304" t="s">
        <v>454</v>
      </c>
      <c r="I32" s="4018"/>
      <c r="J32" s="6302" t="s">
        <v>7808</v>
      </c>
      <c r="K32" s="6303"/>
      <c r="L32" s="7"/>
      <c r="M32" s="7"/>
      <c r="N32" s="7"/>
      <c r="O32" s="7"/>
      <c r="P32" s="7"/>
      <c r="Q32" s="7"/>
      <c r="R32" s="7"/>
      <c r="S32" s="7"/>
    </row>
    <row r="33" spans="1:19" ht="78.599999999999994" customHeight="1">
      <c r="A33" s="6300" t="s">
        <v>2083</v>
      </c>
      <c r="B33" s="6301"/>
      <c r="C33" s="6301"/>
      <c r="D33" s="6301"/>
      <c r="E33" s="6301"/>
      <c r="F33" s="4017" t="s">
        <v>64</v>
      </c>
      <c r="G33" s="4017"/>
      <c r="H33" s="4018" t="s">
        <v>454</v>
      </c>
      <c r="I33" s="4018"/>
      <c r="J33" s="6302" t="s">
        <v>7808</v>
      </c>
      <c r="K33" s="6303"/>
      <c r="L33" s="7"/>
      <c r="M33" s="7"/>
      <c r="N33" s="7"/>
      <c r="O33" s="7"/>
      <c r="P33" s="7"/>
      <c r="Q33" s="7"/>
      <c r="R33" s="7"/>
      <c r="S33" s="7"/>
    </row>
    <row r="34" spans="1:19" ht="78.599999999999994" customHeight="1">
      <c r="A34" s="6300" t="s">
        <v>2084</v>
      </c>
      <c r="B34" s="6301"/>
      <c r="C34" s="6301"/>
      <c r="D34" s="6301"/>
      <c r="E34" s="6301"/>
      <c r="F34" s="4017" t="s">
        <v>64</v>
      </c>
      <c r="G34" s="4017"/>
      <c r="H34" s="6304" t="s">
        <v>454</v>
      </c>
      <c r="I34" s="4018"/>
      <c r="J34" s="6302" t="s">
        <v>7808</v>
      </c>
      <c r="K34" s="6303"/>
      <c r="L34" s="7"/>
      <c r="M34" s="7"/>
      <c r="N34" s="7"/>
      <c r="O34" s="7"/>
      <c r="P34" s="7"/>
      <c r="Q34" s="7"/>
      <c r="R34" s="7"/>
      <c r="S34" s="7"/>
    </row>
    <row r="35" spans="1:19" ht="78.599999999999994" customHeight="1">
      <c r="A35" s="6300" t="s">
        <v>2085</v>
      </c>
      <c r="B35" s="6301"/>
      <c r="C35" s="6301"/>
      <c r="D35" s="6301"/>
      <c r="E35" s="6301"/>
      <c r="F35" s="4017" t="s">
        <v>67</v>
      </c>
      <c r="G35" s="4017"/>
      <c r="H35" s="4018" t="s">
        <v>454</v>
      </c>
      <c r="I35" s="4018"/>
      <c r="J35" s="6302" t="s">
        <v>7808</v>
      </c>
      <c r="K35" s="6303"/>
      <c r="L35" s="7"/>
      <c r="M35" s="7"/>
      <c r="N35" s="7"/>
      <c r="O35" s="7"/>
      <c r="P35" s="7"/>
      <c r="Q35" s="7"/>
      <c r="R35" s="7"/>
      <c r="S35" s="7"/>
    </row>
    <row r="36" spans="1:19" ht="78.599999999999994" customHeight="1">
      <c r="A36" s="6300" t="s">
        <v>2086</v>
      </c>
      <c r="B36" s="6301"/>
      <c r="C36" s="6301"/>
      <c r="D36" s="6301"/>
      <c r="E36" s="6301"/>
      <c r="F36" s="4017" t="s">
        <v>67</v>
      </c>
      <c r="G36" s="4017"/>
      <c r="H36" s="6304" t="s">
        <v>454</v>
      </c>
      <c r="I36" s="4018"/>
      <c r="J36" s="6302" t="s">
        <v>7808</v>
      </c>
      <c r="K36" s="6303"/>
      <c r="L36" s="7"/>
      <c r="M36" s="7"/>
      <c r="N36" s="7"/>
      <c r="O36" s="7"/>
      <c r="P36" s="7"/>
      <c r="Q36" s="7"/>
      <c r="R36" s="7"/>
      <c r="S36" s="7"/>
    </row>
    <row r="37" spans="1:19" ht="78.599999999999994" customHeight="1">
      <c r="A37" s="6300" t="s">
        <v>2087</v>
      </c>
      <c r="B37" s="6301"/>
      <c r="C37" s="6301"/>
      <c r="D37" s="6301"/>
      <c r="E37" s="6301"/>
      <c r="F37" s="4017" t="s">
        <v>67</v>
      </c>
      <c r="G37" s="4017"/>
      <c r="H37" s="4018" t="s">
        <v>454</v>
      </c>
      <c r="I37" s="4018"/>
      <c r="J37" s="6302" t="s">
        <v>7808</v>
      </c>
      <c r="K37" s="6303"/>
      <c r="L37" s="7"/>
      <c r="M37" s="7"/>
      <c r="N37" s="7"/>
      <c r="O37" s="7"/>
      <c r="P37" s="7"/>
      <c r="Q37" s="7"/>
      <c r="R37" s="7"/>
      <c r="S37" s="7"/>
    </row>
    <row r="38" spans="1:19" ht="78.599999999999994" customHeight="1">
      <c r="A38" s="6300" t="s">
        <v>2088</v>
      </c>
      <c r="B38" s="6301"/>
      <c r="C38" s="6301"/>
      <c r="D38" s="6301"/>
      <c r="E38" s="6301"/>
      <c r="F38" s="4017" t="s">
        <v>67</v>
      </c>
      <c r="G38" s="4017"/>
      <c r="H38" s="6304" t="s">
        <v>454</v>
      </c>
      <c r="I38" s="4018"/>
      <c r="J38" s="6302" t="s">
        <v>7808</v>
      </c>
      <c r="K38" s="6303"/>
      <c r="L38" s="7"/>
      <c r="M38" s="7"/>
      <c r="N38" s="7"/>
      <c r="O38" s="7"/>
      <c r="P38" s="7"/>
      <c r="Q38" s="7"/>
      <c r="R38" s="7"/>
      <c r="S38" s="7"/>
    </row>
    <row r="39" spans="1:19" ht="78.599999999999994" customHeight="1">
      <c r="A39" s="6300" t="s">
        <v>2089</v>
      </c>
      <c r="B39" s="6301"/>
      <c r="C39" s="6301"/>
      <c r="D39" s="6301"/>
      <c r="E39" s="6301"/>
      <c r="F39" s="4017" t="s">
        <v>67</v>
      </c>
      <c r="G39" s="4017"/>
      <c r="H39" s="4018" t="s">
        <v>454</v>
      </c>
      <c r="I39" s="4018"/>
      <c r="J39" s="6302" t="s">
        <v>7808</v>
      </c>
      <c r="K39" s="6303"/>
      <c r="L39" s="7"/>
      <c r="M39" s="7"/>
      <c r="N39" s="7"/>
      <c r="O39" s="7"/>
      <c r="P39" s="7"/>
      <c r="Q39" s="7"/>
      <c r="R39" s="7"/>
      <c r="S39" s="7"/>
    </row>
    <row r="40" spans="1:19" ht="78.599999999999994" customHeight="1">
      <c r="A40" s="6300" t="s">
        <v>2090</v>
      </c>
      <c r="B40" s="6301"/>
      <c r="C40" s="6301"/>
      <c r="D40" s="6301"/>
      <c r="E40" s="6301"/>
      <c r="F40" s="4017" t="s">
        <v>67</v>
      </c>
      <c r="G40" s="4017"/>
      <c r="H40" s="6304" t="s">
        <v>454</v>
      </c>
      <c r="I40" s="4018"/>
      <c r="J40" s="6302" t="s">
        <v>7808</v>
      </c>
      <c r="K40" s="6303"/>
      <c r="L40" s="7"/>
      <c r="M40" s="7"/>
      <c r="N40" s="7"/>
      <c r="O40" s="7"/>
      <c r="P40" s="7"/>
      <c r="Q40" s="7"/>
      <c r="R40" s="7"/>
      <c r="S40" s="7"/>
    </row>
    <row r="41" spans="1:19" ht="78.599999999999994" customHeight="1">
      <c r="A41" s="6342" t="s">
        <v>2091</v>
      </c>
      <c r="B41" s="6343"/>
      <c r="C41" s="6343"/>
      <c r="D41" s="6343"/>
      <c r="E41" s="6343"/>
      <c r="F41" s="4017" t="s">
        <v>67</v>
      </c>
      <c r="G41" s="4017"/>
      <c r="H41" s="4018" t="s">
        <v>454</v>
      </c>
      <c r="I41" s="4018"/>
      <c r="J41" s="6302" t="s">
        <v>7808</v>
      </c>
      <c r="K41" s="6303"/>
      <c r="L41" s="7"/>
      <c r="M41" s="7"/>
      <c r="N41" s="7"/>
      <c r="O41" s="7"/>
      <c r="P41" s="7"/>
      <c r="Q41" s="7"/>
      <c r="R41" s="7"/>
      <c r="S41" s="7"/>
    </row>
    <row r="42" spans="1:19" ht="78.599999999999994" customHeight="1">
      <c r="A42" s="6342" t="s">
        <v>2092</v>
      </c>
      <c r="B42" s="6343"/>
      <c r="C42" s="6343"/>
      <c r="D42" s="6343"/>
      <c r="E42" s="6343"/>
      <c r="F42" s="4017" t="s">
        <v>67</v>
      </c>
      <c r="G42" s="4017"/>
      <c r="H42" s="6304" t="s">
        <v>454</v>
      </c>
      <c r="I42" s="4018"/>
      <c r="J42" s="6302" t="s">
        <v>7808</v>
      </c>
      <c r="K42" s="6303"/>
      <c r="L42" s="7"/>
      <c r="M42" s="7"/>
      <c r="N42" s="7"/>
      <c r="O42" s="7"/>
      <c r="P42" s="7"/>
      <c r="Q42" s="7"/>
      <c r="R42" s="7"/>
      <c r="S42" s="7"/>
    </row>
    <row r="43" spans="1:19" ht="78.599999999999994" customHeight="1">
      <c r="A43" s="6342" t="s">
        <v>2093</v>
      </c>
      <c r="B43" s="6343"/>
      <c r="C43" s="6343"/>
      <c r="D43" s="6343"/>
      <c r="E43" s="6343"/>
      <c r="F43" s="4017" t="s">
        <v>67</v>
      </c>
      <c r="G43" s="4017"/>
      <c r="H43" s="4018" t="s">
        <v>454</v>
      </c>
      <c r="I43" s="4018"/>
      <c r="J43" s="6302" t="s">
        <v>7808</v>
      </c>
      <c r="K43" s="6303"/>
      <c r="L43" s="7"/>
      <c r="M43" s="7"/>
      <c r="N43" s="7"/>
      <c r="O43" s="7"/>
      <c r="P43" s="7"/>
      <c r="Q43" s="7"/>
      <c r="R43" s="7"/>
      <c r="S43" s="7"/>
    </row>
    <row r="44" spans="1:19" ht="78.599999999999994" customHeight="1">
      <c r="A44" s="6342" t="s">
        <v>2094</v>
      </c>
      <c r="B44" s="6343"/>
      <c r="C44" s="6343"/>
      <c r="D44" s="6343"/>
      <c r="E44" s="6343"/>
      <c r="F44" s="4017" t="s">
        <v>67</v>
      </c>
      <c r="G44" s="4017"/>
      <c r="H44" s="6304" t="s">
        <v>454</v>
      </c>
      <c r="I44" s="4018"/>
      <c r="J44" s="6302" t="s">
        <v>7808</v>
      </c>
      <c r="K44" s="6303"/>
      <c r="L44" s="7"/>
      <c r="M44" s="7"/>
      <c r="N44" s="7"/>
      <c r="O44" s="7"/>
      <c r="P44" s="7"/>
      <c r="Q44" s="7"/>
      <c r="R44" s="7"/>
      <c r="S44" s="7"/>
    </row>
    <row r="45" spans="1:19" ht="78.599999999999994" customHeight="1">
      <c r="A45" s="6342" t="s">
        <v>2095</v>
      </c>
      <c r="B45" s="6343"/>
      <c r="C45" s="6343"/>
      <c r="D45" s="6343"/>
      <c r="E45" s="6343"/>
      <c r="F45" s="4017" t="s">
        <v>67</v>
      </c>
      <c r="G45" s="4017"/>
      <c r="H45" s="4018" t="s">
        <v>454</v>
      </c>
      <c r="I45" s="4018"/>
      <c r="J45" s="6302" t="s">
        <v>7808</v>
      </c>
      <c r="K45" s="6303"/>
      <c r="L45" s="7"/>
      <c r="M45" s="7"/>
      <c r="N45" s="7"/>
      <c r="O45" s="7"/>
      <c r="P45" s="7"/>
      <c r="Q45" s="7"/>
      <c r="R45" s="7"/>
      <c r="S45" s="7"/>
    </row>
    <row r="46" spans="1:19" ht="78.599999999999994" customHeight="1">
      <c r="A46" s="6342" t="s">
        <v>2096</v>
      </c>
      <c r="B46" s="6343"/>
      <c r="C46" s="6343"/>
      <c r="D46" s="6343"/>
      <c r="E46" s="6343"/>
      <c r="F46" s="4017" t="s">
        <v>67</v>
      </c>
      <c r="G46" s="4017"/>
      <c r="H46" s="6304" t="s">
        <v>454</v>
      </c>
      <c r="I46" s="4018"/>
      <c r="J46" s="6302" t="s">
        <v>7808</v>
      </c>
      <c r="K46" s="6303"/>
      <c r="L46" s="7"/>
      <c r="M46" s="7"/>
      <c r="N46" s="7"/>
      <c r="O46" s="7"/>
      <c r="P46" s="7"/>
      <c r="Q46" s="7"/>
      <c r="R46" s="7"/>
      <c r="S46" s="7"/>
    </row>
    <row r="47" spans="1:19" ht="78.599999999999994" customHeight="1">
      <c r="A47" s="6342" t="s">
        <v>2097</v>
      </c>
      <c r="B47" s="6343"/>
      <c r="C47" s="6343"/>
      <c r="D47" s="6343"/>
      <c r="E47" s="6343"/>
      <c r="F47" s="4017" t="s">
        <v>67</v>
      </c>
      <c r="G47" s="4017"/>
      <c r="H47" s="4018" t="s">
        <v>454</v>
      </c>
      <c r="I47" s="4018"/>
      <c r="J47" s="6302" t="s">
        <v>7808</v>
      </c>
      <c r="K47" s="6303"/>
      <c r="L47" s="7"/>
      <c r="M47" s="7"/>
      <c r="N47" s="7"/>
      <c r="O47" s="7"/>
      <c r="P47" s="7"/>
      <c r="Q47" s="7"/>
      <c r="R47" s="7"/>
      <c r="S47" s="7"/>
    </row>
    <row r="48" spans="1:19" ht="78.599999999999994" customHeight="1">
      <c r="A48" s="6342" t="s">
        <v>2098</v>
      </c>
      <c r="B48" s="6343"/>
      <c r="C48" s="6343"/>
      <c r="D48" s="6343"/>
      <c r="E48" s="6343"/>
      <c r="F48" s="4017" t="s">
        <v>67</v>
      </c>
      <c r="G48" s="4017"/>
      <c r="H48" s="6304" t="s">
        <v>454</v>
      </c>
      <c r="I48" s="4018"/>
      <c r="J48" s="6302" t="s">
        <v>7808</v>
      </c>
      <c r="K48" s="6303"/>
      <c r="L48" s="7"/>
      <c r="M48" s="7"/>
      <c r="N48" s="7"/>
      <c r="O48" s="7"/>
      <c r="P48" s="7"/>
      <c r="Q48" s="7"/>
      <c r="R48" s="7"/>
      <c r="S48" s="7"/>
    </row>
    <row r="49" spans="1:19" ht="78.599999999999994" customHeight="1" thickBot="1">
      <c r="A49" s="6298" t="s">
        <v>2099</v>
      </c>
      <c r="B49" s="6299"/>
      <c r="C49" s="6299"/>
      <c r="D49" s="6299"/>
      <c r="E49" s="6299"/>
      <c r="F49" s="4026" t="s">
        <v>67</v>
      </c>
      <c r="G49" s="4026"/>
      <c r="H49" s="4027" t="s">
        <v>454</v>
      </c>
      <c r="I49" s="4027"/>
      <c r="J49" s="6340" t="s">
        <v>7808</v>
      </c>
      <c r="K49" s="6341"/>
      <c r="L49" s="7"/>
      <c r="M49" s="7"/>
      <c r="N49" s="7"/>
      <c r="O49" s="7"/>
      <c r="P49" s="7"/>
      <c r="Q49" s="7"/>
      <c r="R49" s="7"/>
      <c r="S49" s="7"/>
    </row>
    <row r="50" spans="1:19" ht="24" customHeight="1">
      <c r="A50" s="3751" t="s">
        <v>42</v>
      </c>
      <c r="B50" s="2489"/>
      <c r="C50" s="6356" t="s">
        <v>87</v>
      </c>
      <c r="D50" s="6356"/>
      <c r="E50" s="6356"/>
      <c r="F50" s="6356"/>
      <c r="G50" s="6356"/>
      <c r="H50" s="6356"/>
      <c r="I50" s="6356"/>
      <c r="J50" s="6356"/>
      <c r="K50" s="6357"/>
      <c r="L50" s="7"/>
      <c r="M50" s="7"/>
      <c r="N50" s="7"/>
      <c r="O50" s="7"/>
      <c r="P50" s="7"/>
      <c r="Q50" s="7"/>
      <c r="R50" s="7"/>
      <c r="S50" s="7"/>
    </row>
    <row r="51" spans="1:19" ht="24" customHeight="1">
      <c r="A51" s="3751"/>
      <c r="B51" s="2489"/>
      <c r="C51" s="6344" t="s">
        <v>1170</v>
      </c>
      <c r="D51" s="6344"/>
      <c r="E51" s="6344"/>
      <c r="F51" s="6344"/>
      <c r="G51" s="6344"/>
      <c r="H51" s="6344"/>
      <c r="I51" s="6344"/>
      <c r="J51" s="6344"/>
      <c r="K51" s="6345"/>
      <c r="L51" s="7"/>
      <c r="M51" s="7"/>
      <c r="N51" s="7"/>
      <c r="O51" s="7"/>
      <c r="P51" s="7"/>
      <c r="Q51" s="7"/>
      <c r="R51" s="7"/>
      <c r="S51" s="7"/>
    </row>
    <row r="52" spans="1:19" ht="24" customHeight="1" thickBot="1">
      <c r="A52" s="3751"/>
      <c r="B52" s="2489"/>
      <c r="C52" s="6344" t="s">
        <v>3595</v>
      </c>
      <c r="D52" s="6344"/>
      <c r="E52" s="6344"/>
      <c r="F52" s="6344"/>
      <c r="G52" s="6344"/>
      <c r="H52" s="6344"/>
      <c r="I52" s="6344"/>
      <c r="J52" s="6344"/>
      <c r="K52" s="6345"/>
      <c r="L52" s="7"/>
      <c r="M52" s="7"/>
      <c r="N52" s="7"/>
      <c r="O52" s="7"/>
      <c r="P52" s="7"/>
      <c r="Q52" s="7"/>
      <c r="R52" s="7"/>
      <c r="S52" s="7"/>
    </row>
    <row r="53" spans="1:19" ht="269.45" customHeight="1" thickBot="1">
      <c r="A53" s="3748" t="s">
        <v>19</v>
      </c>
      <c r="B53" s="3749"/>
      <c r="C53" s="3766" t="s">
        <v>8584</v>
      </c>
      <c r="D53" s="3766"/>
      <c r="E53" s="3766"/>
      <c r="F53" s="3766"/>
      <c r="G53" s="3766"/>
      <c r="H53" s="3766"/>
      <c r="I53" s="3766"/>
      <c r="J53" s="3766"/>
      <c r="K53" s="5394"/>
      <c r="L53" s="7"/>
      <c r="M53" s="7"/>
      <c r="N53" s="7"/>
      <c r="O53" s="7"/>
      <c r="P53" s="7"/>
      <c r="Q53" s="7"/>
      <c r="R53" s="7"/>
      <c r="S53" s="7"/>
    </row>
    <row r="54" spans="1:19" ht="24" customHeight="1">
      <c r="A54" s="4174" t="s">
        <v>21</v>
      </c>
      <c r="B54" s="4175"/>
      <c r="C54" s="4202" t="s">
        <v>3027</v>
      </c>
      <c r="D54" s="4202"/>
      <c r="E54" s="4202"/>
      <c r="F54" s="4202"/>
      <c r="G54" s="4202"/>
      <c r="H54" s="4202"/>
      <c r="I54" s="4202"/>
      <c r="J54" s="4202"/>
      <c r="K54" s="4203"/>
      <c r="L54" s="7"/>
      <c r="M54" s="7"/>
      <c r="N54" s="7"/>
      <c r="O54" s="7"/>
      <c r="P54" s="7"/>
      <c r="Q54" s="7"/>
      <c r="R54" s="7"/>
      <c r="S54" s="7"/>
    </row>
    <row r="55" spans="1:19" ht="24" customHeight="1">
      <c r="A55" s="3751"/>
      <c r="B55" s="2489"/>
      <c r="C55" s="6319" t="s">
        <v>3028</v>
      </c>
      <c r="D55" s="6319"/>
      <c r="E55" s="6319"/>
      <c r="F55" s="6319"/>
      <c r="G55" s="6319"/>
      <c r="H55" s="6319"/>
      <c r="I55" s="6319"/>
      <c r="J55" s="6319"/>
      <c r="K55" s="3807"/>
      <c r="L55" s="7"/>
      <c r="M55" s="7"/>
      <c r="N55" s="7"/>
      <c r="O55" s="7"/>
      <c r="P55" s="7"/>
      <c r="Q55" s="7"/>
      <c r="R55" s="7"/>
      <c r="S55" s="7"/>
    </row>
    <row r="56" spans="1:19" ht="24" customHeight="1" thickBot="1">
      <c r="A56" s="3751"/>
      <c r="B56" s="2489"/>
      <c r="C56" s="6319" t="s">
        <v>3029</v>
      </c>
      <c r="D56" s="6319"/>
      <c r="E56" s="6319"/>
      <c r="F56" s="6319"/>
      <c r="G56" s="6319"/>
      <c r="H56" s="6319"/>
      <c r="I56" s="6319"/>
      <c r="J56" s="6319"/>
      <c r="K56" s="3807"/>
      <c r="L56" s="7"/>
      <c r="M56" s="7"/>
      <c r="N56" s="7"/>
      <c r="O56" s="7"/>
      <c r="P56" s="7"/>
      <c r="Q56" s="7"/>
      <c r="R56" s="7"/>
      <c r="S56" s="7"/>
    </row>
    <row r="57" spans="1:19" ht="36" customHeight="1">
      <c r="A57" s="3773" t="s">
        <v>20</v>
      </c>
      <c r="B57" s="3774"/>
      <c r="C57" s="5363" t="s">
        <v>7281</v>
      </c>
      <c r="D57" s="4037"/>
      <c r="E57" s="4037"/>
      <c r="F57" s="4037"/>
      <c r="G57" s="4037"/>
      <c r="H57" s="4037"/>
      <c r="I57" s="4037"/>
      <c r="J57" s="4037"/>
      <c r="K57" s="4038"/>
      <c r="L57" s="7"/>
      <c r="M57" s="7"/>
      <c r="N57" s="7"/>
      <c r="O57" s="7"/>
      <c r="P57" s="7"/>
      <c r="Q57" s="7"/>
      <c r="R57" s="7"/>
      <c r="S57" s="7"/>
    </row>
    <row r="58" spans="1:19" ht="36" customHeight="1">
      <c r="A58" s="3775"/>
      <c r="B58" s="3776"/>
      <c r="C58" s="5371" t="s">
        <v>7282</v>
      </c>
      <c r="D58" s="4019"/>
      <c r="E58" s="4019"/>
      <c r="F58" s="4019"/>
      <c r="G58" s="4019"/>
      <c r="H58" s="4019"/>
      <c r="I58" s="4019"/>
      <c r="J58" s="4019"/>
      <c r="K58" s="4020"/>
      <c r="L58" s="7"/>
      <c r="M58" s="7"/>
      <c r="N58" s="7"/>
      <c r="O58" s="7"/>
      <c r="P58" s="7"/>
      <c r="Q58" s="7"/>
      <c r="R58" s="7"/>
      <c r="S58" s="7"/>
    </row>
    <row r="59" spans="1:19" ht="36" customHeight="1">
      <c r="A59" s="3775"/>
      <c r="B59" s="3776"/>
      <c r="C59" s="5371" t="s">
        <v>7283</v>
      </c>
      <c r="D59" s="4019"/>
      <c r="E59" s="4019"/>
      <c r="F59" s="4019"/>
      <c r="G59" s="4019"/>
      <c r="H59" s="4019"/>
      <c r="I59" s="4019"/>
      <c r="J59" s="4019"/>
      <c r="K59" s="4020"/>
      <c r="L59" s="7"/>
      <c r="M59" s="7"/>
      <c r="N59" s="7"/>
      <c r="O59" s="7"/>
      <c r="P59" s="7"/>
      <c r="Q59" s="7"/>
      <c r="R59" s="7"/>
      <c r="S59" s="7"/>
    </row>
    <row r="60" spans="1:19" ht="36" customHeight="1">
      <c r="A60" s="3775"/>
      <c r="B60" s="3776"/>
      <c r="C60" s="5371" t="s">
        <v>7284</v>
      </c>
      <c r="D60" s="4019"/>
      <c r="E60" s="4019"/>
      <c r="F60" s="4019"/>
      <c r="G60" s="4019"/>
      <c r="H60" s="4019"/>
      <c r="I60" s="4019"/>
      <c r="J60" s="4019"/>
      <c r="K60" s="4020"/>
      <c r="L60" s="7"/>
      <c r="M60" s="7"/>
      <c r="N60" s="7"/>
      <c r="O60" s="7"/>
      <c r="P60" s="7"/>
      <c r="Q60" s="7"/>
      <c r="R60" s="7"/>
      <c r="S60" s="7"/>
    </row>
    <row r="61" spans="1:19" ht="24" customHeight="1" thickBot="1">
      <c r="A61" s="3777"/>
      <c r="B61" s="3778"/>
      <c r="C61" s="6339" t="s">
        <v>7285</v>
      </c>
      <c r="D61" s="4028"/>
      <c r="E61" s="4028"/>
      <c r="F61" s="4028"/>
      <c r="G61" s="4028"/>
      <c r="H61" s="4028"/>
      <c r="I61" s="4028"/>
      <c r="J61" s="4028"/>
      <c r="K61" s="4029"/>
      <c r="L61" s="7"/>
      <c r="M61" s="7"/>
      <c r="N61" s="7"/>
      <c r="O61" s="7"/>
      <c r="P61" s="7"/>
      <c r="Q61" s="7"/>
      <c r="R61" s="7"/>
      <c r="S61" s="7"/>
    </row>
    <row r="62" spans="1:19" ht="15.75" thickBot="1">
      <c r="A62" s="6353" t="s">
        <v>29</v>
      </c>
      <c r="B62" s="6354"/>
      <c r="C62" s="6354"/>
      <c r="D62" s="6354"/>
      <c r="E62" s="6354"/>
      <c r="F62" s="6354"/>
      <c r="G62" s="6354"/>
      <c r="H62" s="6354"/>
      <c r="I62" s="6354"/>
      <c r="J62" s="6354"/>
      <c r="K62" s="6355"/>
      <c r="L62" s="7"/>
      <c r="M62" s="7"/>
      <c r="N62" s="7"/>
      <c r="O62" s="7"/>
      <c r="P62" s="7"/>
      <c r="Q62" s="7"/>
      <c r="R62" s="7"/>
      <c r="S62" s="7"/>
    </row>
    <row r="63" spans="1:19" ht="31.5" customHeight="1">
      <c r="A63" s="2478" t="s">
        <v>24</v>
      </c>
      <c r="B63" s="2479"/>
      <c r="C63" s="2479"/>
      <c r="D63" s="2479"/>
      <c r="E63" s="2480"/>
      <c r="F63" s="6346">
        <v>60</v>
      </c>
      <c r="G63" s="6347"/>
      <c r="H63" s="6347"/>
      <c r="I63" s="6347"/>
      <c r="J63" s="6347"/>
      <c r="K63" s="6348"/>
      <c r="L63" s="7"/>
      <c r="M63" s="7"/>
      <c r="N63" s="7"/>
      <c r="O63" s="7"/>
      <c r="P63" s="7"/>
      <c r="Q63" s="7"/>
      <c r="R63" s="7"/>
      <c r="S63" s="7"/>
    </row>
    <row r="64" spans="1:19" ht="31.5" customHeight="1">
      <c r="A64" s="2475" t="s">
        <v>26</v>
      </c>
      <c r="B64" s="4721"/>
      <c r="C64" s="4721"/>
      <c r="D64" s="4721"/>
      <c r="E64" s="2477"/>
      <c r="F64" s="6349">
        <v>15</v>
      </c>
      <c r="G64" s="6350"/>
      <c r="H64" s="6350"/>
      <c r="I64" s="6350"/>
      <c r="J64" s="6350"/>
      <c r="K64" s="6351"/>
      <c r="L64" s="7" t="s">
        <v>27</v>
      </c>
      <c r="M64" s="7"/>
      <c r="N64" s="7"/>
      <c r="O64" s="7"/>
      <c r="P64" s="7"/>
      <c r="Q64" s="7"/>
      <c r="R64" s="7"/>
      <c r="S64" s="7"/>
    </row>
    <row r="65" spans="1:19" ht="15.75" thickBot="1">
      <c r="A65" s="2472" t="s">
        <v>22</v>
      </c>
      <c r="B65" s="2473"/>
      <c r="C65" s="2473"/>
      <c r="D65" s="2473"/>
      <c r="E65" s="3182"/>
      <c r="F65" s="4212" t="s">
        <v>7983</v>
      </c>
      <c r="G65" s="6352"/>
      <c r="H65" s="6352"/>
      <c r="I65" s="6352"/>
      <c r="J65" s="6352"/>
      <c r="K65" s="2436"/>
      <c r="L65" s="7"/>
      <c r="M65" s="7"/>
      <c r="N65" s="7"/>
      <c r="O65" s="7"/>
      <c r="P65" s="7"/>
      <c r="Q65" s="7"/>
      <c r="R65" s="7"/>
      <c r="S65" s="7"/>
    </row>
    <row r="66" spans="1:19" ht="45.6" customHeight="1" thickBot="1">
      <c r="A66" s="5554" t="s">
        <v>3356</v>
      </c>
      <c r="B66" s="5555"/>
      <c r="C66" s="5555"/>
      <c r="D66" s="5555"/>
      <c r="E66" s="5555"/>
      <c r="F66" s="5556" t="s">
        <v>8555</v>
      </c>
      <c r="G66" s="5556"/>
      <c r="H66" s="5556"/>
      <c r="I66" s="5556"/>
      <c r="J66" s="5556"/>
      <c r="K66" s="5557"/>
      <c r="L66" s="7"/>
      <c r="M66" s="7"/>
      <c r="N66" s="7"/>
      <c r="O66" s="7"/>
      <c r="P66" s="7"/>
      <c r="Q66" s="7"/>
      <c r="R66" s="7"/>
      <c r="S66" s="7"/>
    </row>
    <row r="67" spans="1:19">
      <c r="A67" s="7"/>
      <c r="B67" s="7"/>
      <c r="C67" s="7"/>
      <c r="D67" s="7"/>
      <c r="E67" s="7"/>
      <c r="F67" s="7"/>
      <c r="G67" s="7"/>
      <c r="H67" s="7"/>
      <c r="I67" s="7"/>
      <c r="J67" s="7"/>
      <c r="K67" s="7"/>
      <c r="L67" s="7"/>
      <c r="M67" s="7"/>
      <c r="N67" s="7"/>
      <c r="O67" s="7"/>
      <c r="P67" s="7"/>
      <c r="Q67" s="7"/>
      <c r="R67" s="7"/>
      <c r="S67" s="7"/>
    </row>
    <row r="68" spans="1:19">
      <c r="A68" s="7"/>
      <c r="B68" s="7"/>
      <c r="C68" s="7"/>
      <c r="D68" s="7"/>
      <c r="E68" s="7"/>
      <c r="F68" s="7"/>
      <c r="G68" s="7"/>
      <c r="H68" s="7"/>
      <c r="I68" s="7"/>
      <c r="J68" s="7"/>
      <c r="K68" s="7"/>
      <c r="L68" s="7"/>
      <c r="M68" s="7"/>
      <c r="N68" s="7"/>
      <c r="O68" s="7"/>
      <c r="P68" s="7"/>
      <c r="Q68" s="7"/>
      <c r="R68" s="7"/>
      <c r="S68" s="7"/>
    </row>
    <row r="69" spans="1:19">
      <c r="A69" s="7"/>
      <c r="B69" s="7"/>
      <c r="C69" s="7"/>
      <c r="D69" s="7"/>
      <c r="E69" s="7"/>
      <c r="F69" s="7"/>
      <c r="G69" s="7"/>
      <c r="H69" s="7"/>
      <c r="I69" s="7"/>
      <c r="J69" s="7"/>
      <c r="K69" s="7"/>
      <c r="L69" s="7"/>
      <c r="M69" s="7"/>
      <c r="N69" s="7"/>
      <c r="O69" s="7"/>
      <c r="P69" s="7"/>
      <c r="Q69" s="7"/>
      <c r="R69" s="7"/>
      <c r="S69" s="7"/>
    </row>
    <row r="70" spans="1:19">
      <c r="A70" s="7"/>
      <c r="B70" s="7"/>
      <c r="C70" s="7"/>
      <c r="D70" s="7"/>
      <c r="E70" s="7"/>
      <c r="F70" s="7"/>
      <c r="G70" s="7"/>
      <c r="H70" s="7"/>
      <c r="I70" s="7"/>
      <c r="J70" s="7"/>
      <c r="K70" s="7"/>
      <c r="L70" s="7"/>
      <c r="M70" s="7"/>
      <c r="N70" s="7"/>
      <c r="O70" s="7"/>
      <c r="P70" s="7"/>
      <c r="Q70" s="7"/>
      <c r="R70" s="7"/>
      <c r="S70" s="7"/>
    </row>
    <row r="71" spans="1:19">
      <c r="A71" s="7"/>
      <c r="B71" s="7"/>
      <c r="C71" s="7"/>
      <c r="D71" s="7"/>
      <c r="E71" s="7"/>
      <c r="F71" s="7"/>
      <c r="G71" s="7"/>
      <c r="H71" s="7"/>
      <c r="I71" s="7"/>
      <c r="J71" s="7"/>
      <c r="K71" s="7"/>
      <c r="L71" s="7"/>
      <c r="M71" s="7"/>
      <c r="N71" s="7"/>
      <c r="O71" s="7"/>
      <c r="P71" s="7"/>
      <c r="Q71" s="7"/>
      <c r="R71" s="7"/>
      <c r="S71" s="7"/>
    </row>
    <row r="72" spans="1:19">
      <c r="A72" s="7"/>
      <c r="B72" s="7"/>
      <c r="C72" s="7"/>
      <c r="D72" s="7"/>
      <c r="E72" s="7"/>
      <c r="F72" s="7"/>
      <c r="G72" s="7"/>
      <c r="H72" s="7"/>
      <c r="I72" s="7"/>
      <c r="J72" s="7"/>
      <c r="K72" s="7"/>
      <c r="L72" s="7"/>
      <c r="M72" s="7"/>
      <c r="N72" s="7"/>
      <c r="O72" s="7"/>
      <c r="P72" s="7"/>
      <c r="Q72" s="7"/>
      <c r="R72" s="7"/>
      <c r="S72" s="7"/>
    </row>
    <row r="73" spans="1:19">
      <c r="A73" s="7"/>
      <c r="B73" s="7"/>
      <c r="C73" s="7"/>
      <c r="D73" s="7"/>
      <c r="E73" s="7"/>
      <c r="F73" s="7"/>
      <c r="G73" s="7"/>
      <c r="H73" s="7"/>
      <c r="I73" s="7"/>
      <c r="J73" s="7"/>
      <c r="K73" s="7"/>
      <c r="L73" s="7"/>
      <c r="M73" s="7"/>
      <c r="N73" s="7"/>
      <c r="O73" s="7"/>
      <c r="P73" s="7"/>
      <c r="Q73" s="7"/>
      <c r="R73" s="7"/>
      <c r="S73" s="7"/>
    </row>
    <row r="74" spans="1:19">
      <c r="A74" s="7"/>
      <c r="B74" s="7"/>
      <c r="C74" s="7"/>
      <c r="D74" s="7"/>
      <c r="E74" s="7"/>
      <c r="F74" s="7"/>
      <c r="G74" s="7"/>
      <c r="H74" s="7"/>
      <c r="I74" s="7"/>
      <c r="J74" s="7"/>
      <c r="K74" s="7"/>
      <c r="L74" s="7"/>
      <c r="M74" s="7"/>
      <c r="N74" s="7"/>
      <c r="O74" s="7"/>
      <c r="P74" s="7"/>
      <c r="Q74" s="7"/>
      <c r="R74" s="7"/>
      <c r="S74" s="7"/>
    </row>
    <row r="75" spans="1:19">
      <c r="A75" s="7"/>
      <c r="B75" s="7"/>
      <c r="C75" s="7"/>
      <c r="D75" s="7"/>
      <c r="E75" s="7"/>
      <c r="F75" s="7"/>
      <c r="G75" s="7"/>
      <c r="H75" s="7"/>
      <c r="I75" s="7"/>
      <c r="J75" s="7"/>
      <c r="K75" s="7"/>
      <c r="L75" s="7"/>
      <c r="M75" s="7"/>
      <c r="N75" s="7"/>
      <c r="O75" s="7"/>
      <c r="P75" s="7"/>
      <c r="Q75" s="7"/>
      <c r="R75" s="7"/>
      <c r="S75" s="7"/>
    </row>
    <row r="76" spans="1:19">
      <c r="A76" s="7"/>
      <c r="B76" s="7"/>
      <c r="C76" s="7"/>
      <c r="D76" s="7"/>
      <c r="E76" s="7"/>
      <c r="F76" s="7"/>
      <c r="G76" s="7"/>
      <c r="H76" s="7"/>
      <c r="I76" s="7"/>
      <c r="J76" s="7"/>
      <c r="K76" s="7"/>
      <c r="L76" s="7"/>
      <c r="M76" s="7"/>
      <c r="N76" s="7"/>
      <c r="O76" s="7"/>
      <c r="P76" s="7"/>
      <c r="Q76" s="7"/>
      <c r="R76" s="7"/>
      <c r="S76" s="7"/>
    </row>
    <row r="77" spans="1:19">
      <c r="A77" s="7"/>
      <c r="B77" s="7"/>
      <c r="C77" s="7"/>
      <c r="D77" s="7"/>
      <c r="E77" s="7"/>
      <c r="F77" s="7"/>
      <c r="G77" s="7"/>
      <c r="H77" s="7"/>
      <c r="I77" s="7"/>
      <c r="J77" s="7"/>
      <c r="K77" s="7"/>
      <c r="L77" s="7"/>
      <c r="M77" s="7"/>
      <c r="N77" s="7"/>
      <c r="O77" s="7"/>
      <c r="P77" s="7"/>
      <c r="Q77" s="7"/>
      <c r="R77" s="7"/>
      <c r="S77" s="7"/>
    </row>
    <row r="78" spans="1:19">
      <c r="A78" s="7"/>
      <c r="B78" s="7"/>
      <c r="C78" s="7"/>
      <c r="D78" s="7"/>
      <c r="E78" s="7"/>
      <c r="F78" s="7"/>
      <c r="G78" s="7"/>
      <c r="H78" s="7"/>
      <c r="I78" s="7"/>
      <c r="J78" s="7"/>
      <c r="K78" s="7"/>
      <c r="L78" s="7"/>
      <c r="M78" s="7"/>
      <c r="N78" s="7"/>
      <c r="O78" s="7"/>
      <c r="P78" s="7"/>
      <c r="Q78" s="7"/>
      <c r="R78" s="7"/>
      <c r="S78" s="7"/>
    </row>
    <row r="79" spans="1:19">
      <c r="A79" s="7"/>
      <c r="B79" s="7"/>
      <c r="C79" s="7"/>
      <c r="D79" s="7"/>
      <c r="E79" s="7"/>
      <c r="F79" s="7"/>
      <c r="G79" s="7"/>
      <c r="H79" s="7"/>
      <c r="I79" s="7"/>
      <c r="J79" s="7"/>
      <c r="K79" s="7"/>
      <c r="L79" s="7"/>
      <c r="M79" s="7"/>
      <c r="N79" s="7"/>
      <c r="O79" s="7"/>
      <c r="P79" s="7"/>
      <c r="Q79" s="7"/>
      <c r="R79" s="7"/>
      <c r="S79" s="7"/>
    </row>
    <row r="80" spans="1:19">
      <c r="A80" s="7"/>
      <c r="B80" s="7"/>
      <c r="C80" s="7"/>
      <c r="D80" s="7"/>
      <c r="E80" s="7"/>
      <c r="F80" s="7"/>
      <c r="G80" s="7"/>
      <c r="H80" s="7"/>
      <c r="I80" s="7"/>
      <c r="J80" s="7"/>
      <c r="K80" s="7"/>
      <c r="L80" s="7"/>
      <c r="M80" s="7"/>
      <c r="N80" s="7"/>
      <c r="O80" s="7"/>
      <c r="P80" s="7"/>
      <c r="Q80" s="7"/>
      <c r="R80" s="7"/>
      <c r="S80" s="7"/>
    </row>
    <row r="81" spans="1:19">
      <c r="A81" s="7"/>
      <c r="B81" s="7"/>
      <c r="C81" s="7"/>
      <c r="D81" s="7"/>
      <c r="E81" s="7"/>
      <c r="F81" s="7"/>
      <c r="G81" s="7"/>
      <c r="H81" s="7"/>
      <c r="I81" s="7"/>
      <c r="J81" s="7"/>
      <c r="K81" s="7"/>
      <c r="L81" s="7"/>
      <c r="M81" s="7"/>
      <c r="N81" s="7"/>
      <c r="O81" s="7"/>
      <c r="P81" s="7"/>
      <c r="Q81" s="7"/>
      <c r="R81" s="7"/>
      <c r="S81" s="7"/>
    </row>
    <row r="82" spans="1:19">
      <c r="A82" s="7"/>
      <c r="B82" s="7"/>
      <c r="C82" s="7"/>
      <c r="D82" s="7"/>
      <c r="E82" s="7"/>
      <c r="F82" s="7"/>
      <c r="G82" s="7"/>
      <c r="H82" s="7"/>
      <c r="I82" s="7"/>
      <c r="J82" s="7"/>
      <c r="K82" s="7"/>
      <c r="L82" s="7"/>
      <c r="M82" s="7"/>
      <c r="N82" s="7"/>
      <c r="O82" s="7"/>
      <c r="P82" s="7"/>
      <c r="Q82" s="7"/>
      <c r="R82" s="7"/>
      <c r="S82" s="7"/>
    </row>
  </sheetData>
  <sheetProtection algorithmName="SHA-512" hashValue="pELlcSRoTmng1p0JwBt1vKQ3CFDnwJxM9sE6lUzoGPkn78x1psfJ0umX6k3owcgJe6nbL/BB7myKcZvzaSAeiw==" saltValue="/J1JWknaFQ5OCKyyrFPZCA==" spinCount="100000" sheet="1" formatCells="0" formatColumns="0" formatRows="0" insertColumns="0" insertRows="0" insertHyperlinks="0" deleteColumns="0" deleteRows="0" sort="0" autoFilter="0" pivotTables="0"/>
  <mergeCells count="192">
    <mergeCell ref="A65:E65"/>
    <mergeCell ref="A66:E66"/>
    <mergeCell ref="F66:K66"/>
    <mergeCell ref="F63:K63"/>
    <mergeCell ref="F64:K64"/>
    <mergeCell ref="F65:K65"/>
    <mergeCell ref="A62:K62"/>
    <mergeCell ref="F40:G40"/>
    <mergeCell ref="H40:I40"/>
    <mergeCell ref="J40:K40"/>
    <mergeCell ref="A41:E41"/>
    <mergeCell ref="F41:G41"/>
    <mergeCell ref="H41:I41"/>
    <mergeCell ref="A48:E48"/>
    <mergeCell ref="F48:G48"/>
    <mergeCell ref="H48:I48"/>
    <mergeCell ref="J48:K48"/>
    <mergeCell ref="C58:K58"/>
    <mergeCell ref="C57:K57"/>
    <mergeCell ref="A57:B61"/>
    <mergeCell ref="C55:K55"/>
    <mergeCell ref="C56:K56"/>
    <mergeCell ref="A50:B52"/>
    <mergeCell ref="C50:K50"/>
    <mergeCell ref="A40:E40"/>
    <mergeCell ref="A46:E46"/>
    <mergeCell ref="F46:G46"/>
    <mergeCell ref="H46:I46"/>
    <mergeCell ref="J46:K46"/>
    <mergeCell ref="J45:K45"/>
    <mergeCell ref="A42:E42"/>
    <mergeCell ref="F42:G42"/>
    <mergeCell ref="H42:I42"/>
    <mergeCell ref="J42:K42"/>
    <mergeCell ref="A43:E43"/>
    <mergeCell ref="F43:G43"/>
    <mergeCell ref="H43:I43"/>
    <mergeCell ref="J43:K43"/>
    <mergeCell ref="C61:K61"/>
    <mergeCell ref="F49:G49"/>
    <mergeCell ref="H49:I49"/>
    <mergeCell ref="C59:K59"/>
    <mergeCell ref="J49:K49"/>
    <mergeCell ref="C60:K60"/>
    <mergeCell ref="J41:K41"/>
    <mergeCell ref="A45:E45"/>
    <mergeCell ref="F45:G45"/>
    <mergeCell ref="H45:I45"/>
    <mergeCell ref="C52:K52"/>
    <mergeCell ref="C51:K51"/>
    <mergeCell ref="A47:E47"/>
    <mergeCell ref="F47:G47"/>
    <mergeCell ref="H47:I47"/>
    <mergeCell ref="J47:K47"/>
    <mergeCell ref="A44:E44"/>
    <mergeCell ref="F44:G44"/>
    <mergeCell ref="H44:I44"/>
    <mergeCell ref="J44:K44"/>
    <mergeCell ref="F36:G36"/>
    <mergeCell ref="H36:I36"/>
    <mergeCell ref="J36:K36"/>
    <mergeCell ref="A37:E37"/>
    <mergeCell ref="F37:G37"/>
    <mergeCell ref="A39:E39"/>
    <mergeCell ref="F39:G39"/>
    <mergeCell ref="H39:I39"/>
    <mergeCell ref="J39:K39"/>
    <mergeCell ref="J37:K37"/>
    <mergeCell ref="A38:E38"/>
    <mergeCell ref="F38:G38"/>
    <mergeCell ref="H38:I38"/>
    <mergeCell ref="J38:K38"/>
    <mergeCell ref="H37:I37"/>
    <mergeCell ref="A36:E36"/>
    <mergeCell ref="A35:E35"/>
    <mergeCell ref="F35:G35"/>
    <mergeCell ref="H35:I35"/>
    <mergeCell ref="J35:K35"/>
    <mergeCell ref="A33:E33"/>
    <mergeCell ref="F33:G33"/>
    <mergeCell ref="A30:E30"/>
    <mergeCell ref="F30:G30"/>
    <mergeCell ref="H30:I30"/>
    <mergeCell ref="J30:K30"/>
    <mergeCell ref="A31:E31"/>
    <mergeCell ref="F31:G31"/>
    <mergeCell ref="H31:I31"/>
    <mergeCell ref="J31:K31"/>
    <mergeCell ref="H33:I33"/>
    <mergeCell ref="J33:K33"/>
    <mergeCell ref="A34:E34"/>
    <mergeCell ref="F34:G34"/>
    <mergeCell ref="H34:I34"/>
    <mergeCell ref="J34:K34"/>
    <mergeCell ref="A32:E32"/>
    <mergeCell ref="F32:G32"/>
    <mergeCell ref="H32:I32"/>
    <mergeCell ref="J32:K32"/>
    <mergeCell ref="A28:E28"/>
    <mergeCell ref="F28:G28"/>
    <mergeCell ref="H28:I28"/>
    <mergeCell ref="J28:K28"/>
    <mergeCell ref="A29:E29"/>
    <mergeCell ref="F29:G29"/>
    <mergeCell ref="H29:I29"/>
    <mergeCell ref="J29:K29"/>
    <mergeCell ref="A27:E27"/>
    <mergeCell ref="F27:G27"/>
    <mergeCell ref="H27:I27"/>
    <mergeCell ref="J27:K27"/>
    <mergeCell ref="J22:K22"/>
    <mergeCell ref="A23:E23"/>
    <mergeCell ref="F23:G23"/>
    <mergeCell ref="H23:I23"/>
    <mergeCell ref="J23:K23"/>
    <mergeCell ref="A26:E26"/>
    <mergeCell ref="F26:G26"/>
    <mergeCell ref="H26:I26"/>
    <mergeCell ref="J26:K26"/>
    <mergeCell ref="F24:G24"/>
    <mergeCell ref="H24:I24"/>
    <mergeCell ref="J24:K24"/>
    <mergeCell ref="A25:E25"/>
    <mergeCell ref="F25:G25"/>
    <mergeCell ref="H25:I25"/>
    <mergeCell ref="J25:K25"/>
    <mergeCell ref="A24:E24"/>
    <mergeCell ref="L5:Q6"/>
    <mergeCell ref="H20:I20"/>
    <mergeCell ref="J20:K20"/>
    <mergeCell ref="A20:E20"/>
    <mergeCell ref="F19:G19"/>
    <mergeCell ref="A53:B53"/>
    <mergeCell ref="C53:K53"/>
    <mergeCell ref="A7:C7"/>
    <mergeCell ref="D9:K9"/>
    <mergeCell ref="D17:K17"/>
    <mergeCell ref="A8:K8"/>
    <mergeCell ref="F5:H5"/>
    <mergeCell ref="D7:K7"/>
    <mergeCell ref="D10:K10"/>
    <mergeCell ref="D11:K11"/>
    <mergeCell ref="A9:C11"/>
    <mergeCell ref="L19:R19"/>
    <mergeCell ref="A6:C6"/>
    <mergeCell ref="L18:R18"/>
    <mergeCell ref="L17:R17"/>
    <mergeCell ref="I5:K5"/>
    <mergeCell ref="D5:E5"/>
    <mergeCell ref="A12:C14"/>
    <mergeCell ref="A15:C16"/>
    <mergeCell ref="I1:K1"/>
    <mergeCell ref="I2:K2"/>
    <mergeCell ref="D6:K6"/>
    <mergeCell ref="D14:K14"/>
    <mergeCell ref="D16:K16"/>
    <mergeCell ref="D3:E3"/>
    <mergeCell ref="F3:H3"/>
    <mergeCell ref="I3:K3"/>
    <mergeCell ref="A2:C2"/>
    <mergeCell ref="A1:C1"/>
    <mergeCell ref="F1:H1"/>
    <mergeCell ref="F2:H2"/>
    <mergeCell ref="D1:E1"/>
    <mergeCell ref="D2:E2"/>
    <mergeCell ref="D12:K12"/>
    <mergeCell ref="D15:K15"/>
    <mergeCell ref="D13:K13"/>
    <mergeCell ref="A64:E64"/>
    <mergeCell ref="A63:E63"/>
    <mergeCell ref="A3:C3"/>
    <mergeCell ref="A4:C4"/>
    <mergeCell ref="A5:C5"/>
    <mergeCell ref="F4:H4"/>
    <mergeCell ref="H19:I19"/>
    <mergeCell ref="J19:K19"/>
    <mergeCell ref="I4:K4"/>
    <mergeCell ref="D4:E4"/>
    <mergeCell ref="A19:E19"/>
    <mergeCell ref="F20:G20"/>
    <mergeCell ref="A49:E49"/>
    <mergeCell ref="A17:C17"/>
    <mergeCell ref="D18:K18"/>
    <mergeCell ref="A54:B56"/>
    <mergeCell ref="A21:E21"/>
    <mergeCell ref="F21:G21"/>
    <mergeCell ref="H21:I21"/>
    <mergeCell ref="J21:K21"/>
    <mergeCell ref="A22:E22"/>
    <mergeCell ref="F22:G22"/>
    <mergeCell ref="H22:I22"/>
    <mergeCell ref="C54:K5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Arkusz132">
    <tabColor rgb="FFFFC000"/>
  </sheetPr>
  <dimension ref="A1:R64"/>
  <sheetViews>
    <sheetView topLeftCell="A52" workbookViewId="0">
      <selection activeCell="Q52" sqref="Q52"/>
    </sheetView>
  </sheetViews>
  <sheetFormatPr defaultRowHeight="15"/>
  <cols>
    <col min="1" max="11" width="8.5703125" customWidth="1"/>
  </cols>
  <sheetData>
    <row r="1" spans="1:17" ht="68.25" customHeight="1" thickBot="1">
      <c r="A1" s="6412" t="s">
        <v>1</v>
      </c>
      <c r="B1" s="6413"/>
      <c r="C1" s="6413"/>
      <c r="D1" s="6414" t="s">
        <v>11</v>
      </c>
      <c r="E1" s="6415"/>
      <c r="F1" s="6416" t="s">
        <v>10</v>
      </c>
      <c r="G1" s="6417"/>
      <c r="H1" s="6418"/>
      <c r="I1" s="6414" t="s">
        <v>7618</v>
      </c>
      <c r="J1" s="6419"/>
      <c r="K1" s="6415"/>
    </row>
    <row r="2" spans="1:17" ht="50.25" customHeight="1" thickBot="1">
      <c r="A2" s="6420" t="s">
        <v>12</v>
      </c>
      <c r="B2" s="6421"/>
      <c r="C2" s="6422"/>
      <c r="D2" s="2739" t="s">
        <v>4891</v>
      </c>
      <c r="E2" s="1279"/>
      <c r="F2" s="6416" t="s">
        <v>2</v>
      </c>
      <c r="G2" s="6417"/>
      <c r="H2" s="6418"/>
      <c r="I2" s="6423" t="s">
        <v>127</v>
      </c>
      <c r="J2" s="6424"/>
      <c r="K2" s="6425"/>
    </row>
    <row r="3" spans="1:17" ht="15.75" thickBot="1">
      <c r="A3" s="6420" t="s">
        <v>3</v>
      </c>
      <c r="B3" s="6421"/>
      <c r="C3" s="6422"/>
      <c r="D3" s="6432" t="s">
        <v>59</v>
      </c>
      <c r="E3" s="6433"/>
      <c r="F3" s="6420" t="s">
        <v>4</v>
      </c>
      <c r="G3" s="6421"/>
      <c r="H3" s="6422"/>
      <c r="I3" s="6432">
        <v>2</v>
      </c>
      <c r="J3" s="6434"/>
      <c r="K3" s="6433"/>
    </row>
    <row r="4" spans="1:17" ht="15.75" thickBot="1">
      <c r="A4" s="6420" t="s">
        <v>5</v>
      </c>
      <c r="B4" s="6421"/>
      <c r="C4" s="6422"/>
      <c r="D4" s="6435" t="s">
        <v>129</v>
      </c>
      <c r="E4" s="6436"/>
      <c r="F4" s="6420" t="s">
        <v>0</v>
      </c>
      <c r="G4" s="6421"/>
      <c r="H4" s="6422"/>
      <c r="I4" s="6432" t="s">
        <v>30</v>
      </c>
      <c r="J4" s="6434"/>
      <c r="K4" s="6433"/>
      <c r="L4" s="730" t="s">
        <v>14</v>
      </c>
      <c r="M4" s="730"/>
      <c r="N4" s="730"/>
      <c r="O4" s="730"/>
      <c r="P4" s="730"/>
      <c r="Q4" s="730"/>
    </row>
    <row r="5" spans="1:17" ht="15.75" thickBot="1">
      <c r="A5" s="6420" t="s">
        <v>15</v>
      </c>
      <c r="B5" s="6421"/>
      <c r="C5" s="6422"/>
      <c r="D5" s="6432" t="s">
        <v>31</v>
      </c>
      <c r="E5" s="6433"/>
      <c r="F5" s="6420" t="s">
        <v>16</v>
      </c>
      <c r="G5" s="6421"/>
      <c r="H5" s="6422"/>
      <c r="I5" s="6432" t="s">
        <v>60</v>
      </c>
      <c r="J5" s="6434"/>
      <c r="K5" s="6433"/>
      <c r="L5" s="1245" t="s">
        <v>43</v>
      </c>
      <c r="M5" s="1239"/>
      <c r="N5" s="1239"/>
      <c r="O5" s="1239"/>
      <c r="P5" s="1239"/>
      <c r="Q5" s="1239"/>
    </row>
    <row r="6" spans="1:17" ht="26.45" customHeight="1" thickBot="1">
      <c r="A6" s="6426" t="s">
        <v>28</v>
      </c>
      <c r="B6" s="6427"/>
      <c r="C6" s="6428"/>
      <c r="D6" s="6437" t="s">
        <v>7287</v>
      </c>
      <c r="E6" s="6394"/>
      <c r="F6" s="6394"/>
      <c r="G6" s="6394"/>
      <c r="H6" s="6394"/>
      <c r="I6" s="6394"/>
      <c r="J6" s="6394"/>
      <c r="K6" s="6395"/>
      <c r="L6" s="1245"/>
      <c r="M6" s="1239"/>
      <c r="N6" s="1239"/>
      <c r="O6" s="1239"/>
      <c r="P6" s="1239"/>
      <c r="Q6" s="1239"/>
    </row>
    <row r="7" spans="1:17" ht="102.75" customHeight="1" thickBot="1">
      <c r="A7" s="6426" t="s">
        <v>6</v>
      </c>
      <c r="B7" s="6427"/>
      <c r="C7" s="6428"/>
      <c r="D7" s="6429" t="s">
        <v>1850</v>
      </c>
      <c r="E7" s="6430"/>
      <c r="F7" s="6430"/>
      <c r="G7" s="6430"/>
      <c r="H7" s="6430"/>
      <c r="I7" s="6430"/>
      <c r="J7" s="6430"/>
      <c r="K7" s="6431"/>
    </row>
    <row r="8" spans="1:17" ht="47.1" customHeight="1" thickBot="1">
      <c r="A8" s="6384" t="s">
        <v>61</v>
      </c>
      <c r="B8" s="6385"/>
      <c r="C8" s="6385"/>
      <c r="D8" s="6385"/>
      <c r="E8" s="6385"/>
      <c r="F8" s="6385"/>
      <c r="G8" s="6385"/>
      <c r="H8" s="6385"/>
      <c r="I8" s="6385"/>
      <c r="J8" s="6385"/>
      <c r="K8" s="6386"/>
    </row>
    <row r="9" spans="1:17" ht="55.5" customHeight="1">
      <c r="A9" s="6387" t="s">
        <v>7</v>
      </c>
      <c r="B9" s="6388"/>
      <c r="C9" s="6389"/>
      <c r="D9" s="6404" t="s">
        <v>7288</v>
      </c>
      <c r="E9" s="6404"/>
      <c r="F9" s="6404"/>
      <c r="G9" s="6404"/>
      <c r="H9" s="6404"/>
      <c r="I9" s="6404"/>
      <c r="J9" s="6404"/>
      <c r="K9" s="6405"/>
    </row>
    <row r="10" spans="1:17" ht="53.25" customHeight="1">
      <c r="A10" s="6387"/>
      <c r="B10" s="6388"/>
      <c r="C10" s="6389"/>
      <c r="D10" s="6381" t="s">
        <v>3831</v>
      </c>
      <c r="E10" s="6382"/>
      <c r="F10" s="6382"/>
      <c r="G10" s="6382"/>
      <c r="H10" s="6382"/>
      <c r="I10" s="6382"/>
      <c r="J10" s="6382"/>
      <c r="K10" s="6383"/>
    </row>
    <row r="11" spans="1:17" ht="43.5" customHeight="1" thickBot="1">
      <c r="A11" s="6387"/>
      <c r="B11" s="6388"/>
      <c r="C11" s="6389"/>
      <c r="D11" s="6381" t="s">
        <v>3832</v>
      </c>
      <c r="E11" s="6382"/>
      <c r="F11" s="6382"/>
      <c r="G11" s="6382"/>
      <c r="H11" s="6382"/>
      <c r="I11" s="6382"/>
      <c r="J11" s="6382"/>
      <c r="K11" s="6383"/>
    </row>
    <row r="12" spans="1:17" ht="72.75" customHeight="1">
      <c r="A12" s="6396" t="s">
        <v>133</v>
      </c>
      <c r="B12" s="6397"/>
      <c r="C12" s="6398"/>
      <c r="D12" s="6402" t="s">
        <v>7289</v>
      </c>
      <c r="E12" s="6402"/>
      <c r="F12" s="6402"/>
      <c r="G12" s="6402"/>
      <c r="H12" s="6402"/>
      <c r="I12" s="6402"/>
      <c r="J12" s="6402"/>
      <c r="K12" s="6403"/>
    </row>
    <row r="13" spans="1:17" ht="90.75" customHeight="1">
      <c r="A13" s="6387"/>
      <c r="B13" s="6388"/>
      <c r="C13" s="6389"/>
      <c r="D13" s="6406" t="s">
        <v>7290</v>
      </c>
      <c r="E13" s="6407"/>
      <c r="F13" s="6407"/>
      <c r="G13" s="6407"/>
      <c r="H13" s="6407"/>
      <c r="I13" s="6407"/>
      <c r="J13" s="6407"/>
      <c r="K13" s="6408"/>
    </row>
    <row r="14" spans="1:17" ht="54.75" customHeight="1" thickBot="1">
      <c r="A14" s="6387"/>
      <c r="B14" s="6388"/>
      <c r="C14" s="6389"/>
      <c r="D14" s="6409" t="s">
        <v>7291</v>
      </c>
      <c r="E14" s="6410"/>
      <c r="F14" s="6410"/>
      <c r="G14" s="6410"/>
      <c r="H14" s="6410"/>
      <c r="I14" s="6410"/>
      <c r="J14" s="6410"/>
      <c r="K14" s="6411"/>
    </row>
    <row r="15" spans="1:17" ht="54.75" customHeight="1">
      <c r="A15" s="6396" t="s">
        <v>9</v>
      </c>
      <c r="B15" s="6397"/>
      <c r="C15" s="6398"/>
      <c r="D15" s="6399" t="s">
        <v>7292</v>
      </c>
      <c r="E15" s="6400"/>
      <c r="F15" s="6400"/>
      <c r="G15" s="6400"/>
      <c r="H15" s="6400"/>
      <c r="I15" s="6400"/>
      <c r="J15" s="6400"/>
      <c r="K15" s="6401"/>
    </row>
    <row r="16" spans="1:17" ht="57" customHeight="1" thickBot="1">
      <c r="A16" s="6387"/>
      <c r="B16" s="6388"/>
      <c r="C16" s="6389"/>
      <c r="D16" s="6381" t="s">
        <v>7293</v>
      </c>
      <c r="E16" s="6382"/>
      <c r="F16" s="6382"/>
      <c r="G16" s="6382"/>
      <c r="H16" s="6382"/>
      <c r="I16" s="6382"/>
      <c r="J16" s="6382"/>
      <c r="K16" s="6383"/>
    </row>
    <row r="17" spans="1:18" ht="80.25" customHeight="1" thickBot="1">
      <c r="A17" s="6390" t="s">
        <v>33</v>
      </c>
      <c r="B17" s="6391"/>
      <c r="C17" s="6392"/>
      <c r="D17" s="6393" t="s">
        <v>2211</v>
      </c>
      <c r="E17" s="6394"/>
      <c r="F17" s="6394"/>
      <c r="G17" s="6394"/>
      <c r="H17" s="6394"/>
      <c r="I17" s="6394"/>
      <c r="J17" s="6394"/>
      <c r="K17" s="6395"/>
      <c r="L17" s="1239" t="s">
        <v>23</v>
      </c>
      <c r="M17" s="1239"/>
      <c r="N17" s="1239"/>
      <c r="O17" s="1239"/>
      <c r="P17" s="1239"/>
      <c r="Q17" s="1239"/>
      <c r="R17" s="1239"/>
    </row>
    <row r="18" spans="1:18" ht="23.1" customHeight="1" thickBot="1">
      <c r="A18" s="994" t="s">
        <v>32</v>
      </c>
      <c r="B18" s="995"/>
      <c r="C18" s="996"/>
      <c r="D18" s="6394" t="s">
        <v>1978</v>
      </c>
      <c r="E18" s="6394"/>
      <c r="F18" s="6394"/>
      <c r="G18" s="6394"/>
      <c r="H18" s="6394"/>
      <c r="I18" s="6394"/>
      <c r="J18" s="6394"/>
      <c r="K18" s="6395"/>
      <c r="L18" s="1240" t="s">
        <v>34</v>
      </c>
      <c r="M18" s="1240"/>
      <c r="N18" s="1240"/>
      <c r="O18" s="1240"/>
      <c r="P18" s="1240"/>
      <c r="Q18" s="1240"/>
      <c r="R18" s="1240"/>
    </row>
    <row r="19" spans="1:18" ht="58.15" customHeight="1" thickBot="1">
      <c r="A19" s="6438" t="s">
        <v>41</v>
      </c>
      <c r="B19" s="6439"/>
      <c r="C19" s="6439"/>
      <c r="D19" s="6439"/>
      <c r="E19" s="6439"/>
      <c r="F19" s="6446" t="s">
        <v>39</v>
      </c>
      <c r="G19" s="6446"/>
      <c r="H19" s="6446" t="s">
        <v>17</v>
      </c>
      <c r="I19" s="6446"/>
      <c r="J19" s="6446" t="s">
        <v>18</v>
      </c>
      <c r="K19" s="6450"/>
      <c r="L19" s="1245" t="s">
        <v>40</v>
      </c>
      <c r="M19" s="1239"/>
      <c r="N19" s="1239"/>
      <c r="O19" s="1239"/>
      <c r="P19" s="1239"/>
      <c r="Q19" s="1239"/>
      <c r="R19" s="1239"/>
    </row>
    <row r="20" spans="1:18" ht="96.75" customHeight="1">
      <c r="A20" s="6451" t="s">
        <v>4522</v>
      </c>
      <c r="B20" s="6452"/>
      <c r="C20" s="6452"/>
      <c r="D20" s="6452"/>
      <c r="E20" s="6452"/>
      <c r="F20" s="6453" t="s">
        <v>64</v>
      </c>
      <c r="G20" s="6453"/>
      <c r="H20" s="6447" t="s">
        <v>140</v>
      </c>
      <c r="I20" s="6447"/>
      <c r="J20" s="6448" t="s">
        <v>6086</v>
      </c>
      <c r="K20" s="6449"/>
    </row>
    <row r="21" spans="1:18" ht="96.75" customHeight="1">
      <c r="A21" s="6440" t="s">
        <v>1851</v>
      </c>
      <c r="B21" s="6441"/>
      <c r="C21" s="6441"/>
      <c r="D21" s="6441"/>
      <c r="E21" s="6441"/>
      <c r="F21" s="6442" t="s">
        <v>64</v>
      </c>
      <c r="G21" s="6442"/>
      <c r="H21" s="6443" t="s">
        <v>140</v>
      </c>
      <c r="I21" s="6443"/>
      <c r="J21" s="6444" t="s">
        <v>6086</v>
      </c>
      <c r="K21" s="6445"/>
    </row>
    <row r="22" spans="1:18" ht="54.95" customHeight="1">
      <c r="A22" s="6440" t="s">
        <v>1852</v>
      </c>
      <c r="B22" s="6441"/>
      <c r="C22" s="6441"/>
      <c r="D22" s="6441"/>
      <c r="E22" s="6441"/>
      <c r="F22" s="6442" t="s">
        <v>64</v>
      </c>
      <c r="G22" s="6442"/>
      <c r="H22" s="6443" t="s">
        <v>140</v>
      </c>
      <c r="I22" s="6443"/>
      <c r="J22" s="6444" t="s">
        <v>6086</v>
      </c>
      <c r="K22" s="6445"/>
    </row>
    <row r="23" spans="1:18" ht="73.900000000000006" customHeight="1">
      <c r="A23" s="6440" t="s">
        <v>1853</v>
      </c>
      <c r="B23" s="6441"/>
      <c r="C23" s="6441"/>
      <c r="D23" s="6441"/>
      <c r="E23" s="6441"/>
      <c r="F23" s="6442" t="s">
        <v>64</v>
      </c>
      <c r="G23" s="6442"/>
      <c r="H23" s="6443" t="s">
        <v>140</v>
      </c>
      <c r="I23" s="6443"/>
      <c r="J23" s="6444" t="s">
        <v>6086</v>
      </c>
      <c r="K23" s="6445"/>
    </row>
    <row r="24" spans="1:18" ht="91.5" customHeight="1">
      <c r="A24" s="6440" t="s">
        <v>4524</v>
      </c>
      <c r="B24" s="6441"/>
      <c r="C24" s="6441"/>
      <c r="D24" s="6441"/>
      <c r="E24" s="6441"/>
      <c r="F24" s="6442" t="s">
        <v>64</v>
      </c>
      <c r="G24" s="6442"/>
      <c r="H24" s="6443" t="s">
        <v>1528</v>
      </c>
      <c r="I24" s="6443"/>
      <c r="J24" s="6444" t="s">
        <v>6086</v>
      </c>
      <c r="K24" s="6445"/>
    </row>
    <row r="25" spans="1:18" ht="67.5" customHeight="1">
      <c r="A25" s="6440" t="s">
        <v>4523</v>
      </c>
      <c r="B25" s="6441"/>
      <c r="C25" s="6441"/>
      <c r="D25" s="6441"/>
      <c r="E25" s="6441"/>
      <c r="F25" s="6442" t="s">
        <v>64</v>
      </c>
      <c r="G25" s="6442"/>
      <c r="H25" s="6443" t="s">
        <v>140</v>
      </c>
      <c r="I25" s="6443"/>
      <c r="J25" s="6444" t="s">
        <v>6086</v>
      </c>
      <c r="K25" s="6445"/>
    </row>
    <row r="26" spans="1:18" ht="121.5" customHeight="1">
      <c r="A26" s="6440" t="s">
        <v>1854</v>
      </c>
      <c r="B26" s="6441"/>
      <c r="C26" s="6441"/>
      <c r="D26" s="6441"/>
      <c r="E26" s="6441"/>
      <c r="F26" s="6442" t="s">
        <v>64</v>
      </c>
      <c r="G26" s="6442"/>
      <c r="H26" s="6443" t="s">
        <v>2162</v>
      </c>
      <c r="I26" s="6443"/>
      <c r="J26" s="6444" t="s">
        <v>6086</v>
      </c>
      <c r="K26" s="6445"/>
    </row>
    <row r="27" spans="1:18" ht="57.75" customHeight="1">
      <c r="A27" s="6440" t="s">
        <v>4525</v>
      </c>
      <c r="B27" s="6441"/>
      <c r="C27" s="6441"/>
      <c r="D27" s="6441"/>
      <c r="E27" s="6441"/>
      <c r="F27" s="6442" t="s">
        <v>64</v>
      </c>
      <c r="G27" s="6442"/>
      <c r="H27" s="6443" t="s">
        <v>140</v>
      </c>
      <c r="I27" s="6443"/>
      <c r="J27" s="6444" t="s">
        <v>6086</v>
      </c>
      <c r="K27" s="6445"/>
    </row>
    <row r="28" spans="1:18" ht="74.25" customHeight="1">
      <c r="A28" s="6440" t="s">
        <v>4526</v>
      </c>
      <c r="B28" s="6441"/>
      <c r="C28" s="6441"/>
      <c r="D28" s="6441"/>
      <c r="E28" s="6441"/>
      <c r="F28" s="6442" t="s">
        <v>64</v>
      </c>
      <c r="G28" s="6442"/>
      <c r="H28" s="6443" t="s">
        <v>140</v>
      </c>
      <c r="I28" s="6443"/>
      <c r="J28" s="6444" t="s">
        <v>6086</v>
      </c>
      <c r="K28" s="6445"/>
    </row>
    <row r="29" spans="1:18" ht="55.5" customHeight="1">
      <c r="A29" s="6440" t="s">
        <v>4527</v>
      </c>
      <c r="B29" s="6441"/>
      <c r="C29" s="6441"/>
      <c r="D29" s="6441"/>
      <c r="E29" s="6441"/>
      <c r="F29" s="6442" t="s">
        <v>64</v>
      </c>
      <c r="G29" s="6442"/>
      <c r="H29" s="6443" t="s">
        <v>140</v>
      </c>
      <c r="I29" s="6443"/>
      <c r="J29" s="6444" t="s">
        <v>6086</v>
      </c>
      <c r="K29" s="6445"/>
    </row>
    <row r="30" spans="1:18" ht="84.75" customHeight="1">
      <c r="A30" s="6440" t="s">
        <v>1855</v>
      </c>
      <c r="B30" s="6441"/>
      <c r="C30" s="6441"/>
      <c r="D30" s="6441"/>
      <c r="E30" s="6441"/>
      <c r="F30" s="6442" t="s">
        <v>64</v>
      </c>
      <c r="G30" s="6442"/>
      <c r="H30" s="6443" t="s">
        <v>140</v>
      </c>
      <c r="I30" s="6443"/>
      <c r="J30" s="6444" t="s">
        <v>6086</v>
      </c>
      <c r="K30" s="6445"/>
    </row>
    <row r="31" spans="1:18" ht="48" customHeight="1">
      <c r="A31" s="6440" t="s">
        <v>1856</v>
      </c>
      <c r="B31" s="6441"/>
      <c r="C31" s="6441"/>
      <c r="D31" s="6441"/>
      <c r="E31" s="6441"/>
      <c r="F31" s="6442" t="s">
        <v>64</v>
      </c>
      <c r="G31" s="6442"/>
      <c r="H31" s="6443" t="s">
        <v>140</v>
      </c>
      <c r="I31" s="6443"/>
      <c r="J31" s="6444" t="s">
        <v>6086</v>
      </c>
      <c r="K31" s="6445"/>
    </row>
    <row r="32" spans="1:18" ht="54.95" customHeight="1">
      <c r="A32" s="6440" t="s">
        <v>1857</v>
      </c>
      <c r="B32" s="6441"/>
      <c r="C32" s="6441"/>
      <c r="D32" s="6441"/>
      <c r="E32" s="6441"/>
      <c r="F32" s="6442" t="s">
        <v>64</v>
      </c>
      <c r="G32" s="6442"/>
      <c r="H32" s="6443" t="s">
        <v>140</v>
      </c>
      <c r="I32" s="6443"/>
      <c r="J32" s="6444" t="s">
        <v>6086</v>
      </c>
      <c r="K32" s="6445"/>
    </row>
    <row r="33" spans="1:11" ht="51" customHeight="1">
      <c r="A33" s="6440" t="s">
        <v>1858</v>
      </c>
      <c r="B33" s="6441"/>
      <c r="C33" s="6441"/>
      <c r="D33" s="6441"/>
      <c r="E33" s="6441"/>
      <c r="F33" s="6442" t="s">
        <v>64</v>
      </c>
      <c r="G33" s="6442"/>
      <c r="H33" s="6443" t="s">
        <v>140</v>
      </c>
      <c r="I33" s="6443"/>
      <c r="J33" s="6444" t="s">
        <v>6086</v>
      </c>
      <c r="K33" s="6445"/>
    </row>
    <row r="34" spans="1:11" ht="50.25" customHeight="1">
      <c r="A34" s="6440" t="s">
        <v>1859</v>
      </c>
      <c r="B34" s="6441"/>
      <c r="C34" s="6441"/>
      <c r="D34" s="6441"/>
      <c r="E34" s="6441"/>
      <c r="F34" s="6442" t="s">
        <v>64</v>
      </c>
      <c r="G34" s="6442"/>
      <c r="H34" s="6443" t="s">
        <v>140</v>
      </c>
      <c r="I34" s="6443"/>
      <c r="J34" s="6444" t="s">
        <v>6086</v>
      </c>
      <c r="K34" s="6445"/>
    </row>
    <row r="35" spans="1:11" ht="90" customHeight="1">
      <c r="A35" s="6440" t="s">
        <v>4528</v>
      </c>
      <c r="B35" s="6441"/>
      <c r="C35" s="6441"/>
      <c r="D35" s="6441"/>
      <c r="E35" s="6441"/>
      <c r="F35" s="6442" t="s">
        <v>67</v>
      </c>
      <c r="G35" s="6442"/>
      <c r="H35" s="6443" t="s">
        <v>140</v>
      </c>
      <c r="I35" s="6443"/>
      <c r="J35" s="6444" t="s">
        <v>6086</v>
      </c>
      <c r="K35" s="6445"/>
    </row>
    <row r="36" spans="1:11" ht="75" customHeight="1">
      <c r="A36" s="6440" t="s">
        <v>4529</v>
      </c>
      <c r="B36" s="6441"/>
      <c r="C36" s="6441"/>
      <c r="D36" s="6441"/>
      <c r="E36" s="6441"/>
      <c r="F36" s="6442" t="s">
        <v>67</v>
      </c>
      <c r="G36" s="6442"/>
      <c r="H36" s="6443" t="s">
        <v>1642</v>
      </c>
      <c r="I36" s="6443"/>
      <c r="J36" s="6444" t="s">
        <v>7294</v>
      </c>
      <c r="K36" s="6445"/>
    </row>
    <row r="37" spans="1:11" ht="88.5" customHeight="1">
      <c r="A37" s="6440" t="s">
        <v>1860</v>
      </c>
      <c r="B37" s="6441"/>
      <c r="C37" s="6441"/>
      <c r="D37" s="6441"/>
      <c r="E37" s="6441"/>
      <c r="F37" s="6442" t="s">
        <v>67</v>
      </c>
      <c r="G37" s="6442"/>
      <c r="H37" s="6443" t="s">
        <v>1642</v>
      </c>
      <c r="I37" s="6443"/>
      <c r="J37" s="6444" t="s">
        <v>7294</v>
      </c>
      <c r="K37" s="6445"/>
    </row>
    <row r="38" spans="1:11" ht="82.5" customHeight="1">
      <c r="A38" s="6440" t="s">
        <v>4530</v>
      </c>
      <c r="B38" s="6441"/>
      <c r="C38" s="6441"/>
      <c r="D38" s="6441"/>
      <c r="E38" s="6441"/>
      <c r="F38" s="6442" t="s">
        <v>67</v>
      </c>
      <c r="G38" s="6442"/>
      <c r="H38" s="6443" t="s">
        <v>1642</v>
      </c>
      <c r="I38" s="6443"/>
      <c r="J38" s="6444" t="s">
        <v>7294</v>
      </c>
      <c r="K38" s="6445"/>
    </row>
    <row r="39" spans="1:11" ht="85.5" customHeight="1">
      <c r="A39" s="6440" t="s">
        <v>1861</v>
      </c>
      <c r="B39" s="6441"/>
      <c r="C39" s="6441"/>
      <c r="D39" s="6441"/>
      <c r="E39" s="6441"/>
      <c r="F39" s="6442" t="s">
        <v>67</v>
      </c>
      <c r="G39" s="6442"/>
      <c r="H39" s="6443" t="s">
        <v>1642</v>
      </c>
      <c r="I39" s="6443"/>
      <c r="J39" s="6444" t="s">
        <v>7294</v>
      </c>
      <c r="K39" s="6445"/>
    </row>
    <row r="40" spans="1:11" ht="84.75" customHeight="1">
      <c r="A40" s="6440" t="s">
        <v>1862</v>
      </c>
      <c r="B40" s="6441"/>
      <c r="C40" s="6441"/>
      <c r="D40" s="6441"/>
      <c r="E40" s="6441"/>
      <c r="F40" s="6442" t="s">
        <v>67</v>
      </c>
      <c r="G40" s="6442"/>
      <c r="H40" s="6443" t="s">
        <v>1642</v>
      </c>
      <c r="I40" s="6443"/>
      <c r="J40" s="6444" t="s">
        <v>7294</v>
      </c>
      <c r="K40" s="6445"/>
    </row>
    <row r="41" spans="1:11" ht="72.75" customHeight="1">
      <c r="A41" s="6440" t="s">
        <v>1863</v>
      </c>
      <c r="B41" s="6441"/>
      <c r="C41" s="6441"/>
      <c r="D41" s="6441"/>
      <c r="E41" s="6441"/>
      <c r="F41" s="6442" t="s">
        <v>67</v>
      </c>
      <c r="G41" s="6442"/>
      <c r="H41" s="6443" t="s">
        <v>454</v>
      </c>
      <c r="I41" s="6443"/>
      <c r="J41" s="6444" t="s">
        <v>7294</v>
      </c>
      <c r="K41" s="6445"/>
    </row>
    <row r="42" spans="1:11" ht="72.75" customHeight="1">
      <c r="A42" s="6440" t="s">
        <v>1864</v>
      </c>
      <c r="B42" s="6441"/>
      <c r="C42" s="6441"/>
      <c r="D42" s="6441"/>
      <c r="E42" s="6441"/>
      <c r="F42" s="6442" t="s">
        <v>67</v>
      </c>
      <c r="G42" s="6442"/>
      <c r="H42" s="6443" t="s">
        <v>454</v>
      </c>
      <c r="I42" s="6443"/>
      <c r="J42" s="6444" t="s">
        <v>7294</v>
      </c>
      <c r="K42" s="6445"/>
    </row>
    <row r="43" spans="1:11" ht="72.75" customHeight="1">
      <c r="A43" s="6440" t="s">
        <v>1865</v>
      </c>
      <c r="B43" s="6441"/>
      <c r="C43" s="6441"/>
      <c r="D43" s="6441"/>
      <c r="E43" s="6441"/>
      <c r="F43" s="6442" t="s">
        <v>67</v>
      </c>
      <c r="G43" s="6442"/>
      <c r="H43" s="6443" t="s">
        <v>454</v>
      </c>
      <c r="I43" s="6443"/>
      <c r="J43" s="6444" t="s">
        <v>7294</v>
      </c>
      <c r="K43" s="6445"/>
    </row>
    <row r="44" spans="1:11" ht="72.75" customHeight="1">
      <c r="A44" s="6440" t="s">
        <v>1866</v>
      </c>
      <c r="B44" s="6441"/>
      <c r="C44" s="6441"/>
      <c r="D44" s="6441"/>
      <c r="E44" s="6441"/>
      <c r="F44" s="6442" t="s">
        <v>67</v>
      </c>
      <c r="G44" s="6442"/>
      <c r="H44" s="6443" t="s">
        <v>454</v>
      </c>
      <c r="I44" s="6443"/>
      <c r="J44" s="6444" t="s">
        <v>7294</v>
      </c>
      <c r="K44" s="6445"/>
    </row>
    <row r="45" spans="1:11" ht="72.75" customHeight="1">
      <c r="A45" s="6440" t="s">
        <v>4531</v>
      </c>
      <c r="B45" s="6441"/>
      <c r="C45" s="6441"/>
      <c r="D45" s="6441"/>
      <c r="E45" s="6441"/>
      <c r="F45" s="6442" t="s">
        <v>67</v>
      </c>
      <c r="G45" s="6442"/>
      <c r="H45" s="6443" t="s">
        <v>454</v>
      </c>
      <c r="I45" s="6443"/>
      <c r="J45" s="6444" t="s">
        <v>7294</v>
      </c>
      <c r="K45" s="6445"/>
    </row>
    <row r="46" spans="1:11" ht="72.75" customHeight="1">
      <c r="A46" s="6440" t="s">
        <v>1867</v>
      </c>
      <c r="B46" s="6441"/>
      <c r="C46" s="6441"/>
      <c r="D46" s="6441"/>
      <c r="E46" s="6441"/>
      <c r="F46" s="6442" t="s">
        <v>67</v>
      </c>
      <c r="G46" s="6442"/>
      <c r="H46" s="6443" t="s">
        <v>454</v>
      </c>
      <c r="I46" s="6443"/>
      <c r="J46" s="6444" t="s">
        <v>7294</v>
      </c>
      <c r="K46" s="6445"/>
    </row>
    <row r="47" spans="1:11" ht="72.75" customHeight="1">
      <c r="A47" s="6440" t="s">
        <v>1868</v>
      </c>
      <c r="B47" s="6441"/>
      <c r="C47" s="6441"/>
      <c r="D47" s="6441"/>
      <c r="E47" s="6441"/>
      <c r="F47" s="6442" t="s">
        <v>67</v>
      </c>
      <c r="G47" s="6442"/>
      <c r="H47" s="6443" t="s">
        <v>454</v>
      </c>
      <c r="I47" s="6443"/>
      <c r="J47" s="6444" t="s">
        <v>7294</v>
      </c>
      <c r="K47" s="6445"/>
    </row>
    <row r="48" spans="1:11" ht="72.75" customHeight="1">
      <c r="A48" s="6440" t="s">
        <v>1869</v>
      </c>
      <c r="B48" s="6441"/>
      <c r="C48" s="6441"/>
      <c r="D48" s="6441"/>
      <c r="E48" s="6441"/>
      <c r="F48" s="6442" t="s">
        <v>67</v>
      </c>
      <c r="G48" s="6442"/>
      <c r="H48" s="6443" t="s">
        <v>454</v>
      </c>
      <c r="I48" s="6443"/>
      <c r="J48" s="6444" t="s">
        <v>7294</v>
      </c>
      <c r="K48" s="6445"/>
    </row>
    <row r="49" spans="1:17" ht="72.75" customHeight="1" thickBot="1">
      <c r="A49" s="6475" t="s">
        <v>2238</v>
      </c>
      <c r="B49" s="6476"/>
      <c r="C49" s="6476"/>
      <c r="D49" s="6476"/>
      <c r="E49" s="6476"/>
      <c r="F49" s="6477" t="s">
        <v>67</v>
      </c>
      <c r="G49" s="6477"/>
      <c r="H49" s="6478" t="s">
        <v>454</v>
      </c>
      <c r="I49" s="6478"/>
      <c r="J49" s="6454" t="s">
        <v>7294</v>
      </c>
      <c r="K49" s="6455"/>
    </row>
    <row r="50" spans="1:17" ht="24" customHeight="1">
      <c r="A50" s="6378" t="s">
        <v>42</v>
      </c>
      <c r="B50" s="6379"/>
      <c r="C50" s="6471" t="s">
        <v>318</v>
      </c>
      <c r="D50" s="6472"/>
      <c r="E50" s="6472"/>
      <c r="F50" s="6472"/>
      <c r="G50" s="6472"/>
      <c r="H50" s="6472"/>
      <c r="I50" s="6472"/>
      <c r="J50" s="6472"/>
      <c r="K50" s="6473"/>
    </row>
    <row r="51" spans="1:17" ht="24" customHeight="1" thickBot="1">
      <c r="A51" s="6364"/>
      <c r="B51" s="6470"/>
      <c r="C51" s="6474" t="s">
        <v>4770</v>
      </c>
      <c r="D51" s="6407"/>
      <c r="E51" s="6407"/>
      <c r="F51" s="6407"/>
      <c r="G51" s="6407"/>
      <c r="H51" s="6407"/>
      <c r="I51" s="6407"/>
      <c r="J51" s="6407"/>
      <c r="K51" s="6408"/>
    </row>
    <row r="52" spans="1:17" ht="240" customHeight="1" thickBot="1">
      <c r="A52" s="6456" t="s">
        <v>19</v>
      </c>
      <c r="B52" s="6469"/>
      <c r="C52" s="2123" t="s">
        <v>8646</v>
      </c>
      <c r="D52" s="1200"/>
      <c r="E52" s="1200"/>
      <c r="F52" s="1200"/>
      <c r="G52" s="1200"/>
      <c r="H52" s="1200"/>
      <c r="I52" s="1200"/>
      <c r="J52" s="1200"/>
      <c r="K52" s="1201"/>
    </row>
    <row r="53" spans="1:17" s="730" customFormat="1" ht="24" customHeight="1">
      <c r="A53" s="6378" t="s">
        <v>21</v>
      </c>
      <c r="B53" s="6379"/>
      <c r="C53" s="2871" t="s">
        <v>7295</v>
      </c>
      <c r="D53" s="2871"/>
      <c r="E53" s="2871"/>
      <c r="F53" s="2871"/>
      <c r="G53" s="2871"/>
      <c r="H53" s="2871"/>
      <c r="I53" s="2871"/>
      <c r="J53" s="2871"/>
      <c r="K53" s="2872"/>
    </row>
    <row r="54" spans="1:17" ht="24" customHeight="1" thickBot="1">
      <c r="A54" s="6367"/>
      <c r="B54" s="6380"/>
      <c r="C54" s="1441" t="s">
        <v>7296</v>
      </c>
      <c r="D54" s="1441"/>
      <c r="E54" s="1441"/>
      <c r="F54" s="1441"/>
      <c r="G54" s="1441"/>
      <c r="H54" s="1441"/>
      <c r="I54" s="1441"/>
      <c r="J54" s="1441"/>
      <c r="K54" s="5839"/>
    </row>
    <row r="55" spans="1:17" s="730" customFormat="1" ht="36" customHeight="1">
      <c r="A55" s="6364" t="s">
        <v>20</v>
      </c>
      <c r="B55" s="6365"/>
      <c r="C55" s="6369" t="s">
        <v>7300</v>
      </c>
      <c r="D55" s="6370"/>
      <c r="E55" s="6370"/>
      <c r="F55" s="6370"/>
      <c r="G55" s="6370"/>
      <c r="H55" s="6370"/>
      <c r="I55" s="6370"/>
      <c r="J55" s="6370"/>
      <c r="K55" s="6371"/>
    </row>
    <row r="56" spans="1:17" s="730" customFormat="1" ht="36" customHeight="1">
      <c r="A56" s="6366"/>
      <c r="B56" s="6365"/>
      <c r="C56" s="6372" t="s">
        <v>7297</v>
      </c>
      <c r="D56" s="6373"/>
      <c r="E56" s="6373"/>
      <c r="F56" s="6373"/>
      <c r="G56" s="6373"/>
      <c r="H56" s="6373"/>
      <c r="I56" s="6373"/>
      <c r="J56" s="6373"/>
      <c r="K56" s="6374"/>
    </row>
    <row r="57" spans="1:17" s="730" customFormat="1" ht="36" customHeight="1">
      <c r="A57" s="6366"/>
      <c r="B57" s="6365"/>
      <c r="C57" s="6375" t="s">
        <v>7298</v>
      </c>
      <c r="D57" s="6376"/>
      <c r="E57" s="6376"/>
      <c r="F57" s="6376"/>
      <c r="G57" s="6376"/>
      <c r="H57" s="6376"/>
      <c r="I57" s="6376"/>
      <c r="J57" s="6376"/>
      <c r="K57" s="6377"/>
    </row>
    <row r="58" spans="1:17" s="730" customFormat="1" ht="36" customHeight="1">
      <c r="A58" s="6366"/>
      <c r="B58" s="6365"/>
      <c r="C58" s="6375" t="s">
        <v>4818</v>
      </c>
      <c r="D58" s="6376"/>
      <c r="E58" s="6376"/>
      <c r="F58" s="6376"/>
      <c r="G58" s="6376"/>
      <c r="H58" s="6376"/>
      <c r="I58" s="6376"/>
      <c r="J58" s="6376"/>
      <c r="K58" s="6377"/>
    </row>
    <row r="59" spans="1:17" ht="36" customHeight="1" thickBot="1">
      <c r="A59" s="6367"/>
      <c r="B59" s="6368"/>
      <c r="C59" s="6462" t="s">
        <v>7299</v>
      </c>
      <c r="D59" s="6463"/>
      <c r="E59" s="6463"/>
      <c r="F59" s="6463"/>
      <c r="G59" s="6463"/>
      <c r="H59" s="6463"/>
      <c r="I59" s="6463"/>
      <c r="J59" s="6463"/>
      <c r="K59" s="6464"/>
    </row>
    <row r="60" spans="1:17" ht="15.75" thickBot="1">
      <c r="A60" s="6465" t="s">
        <v>29</v>
      </c>
      <c r="B60" s="6466"/>
      <c r="C60" s="6467"/>
      <c r="D60" s="6467"/>
      <c r="E60" s="6467"/>
      <c r="F60" s="6467"/>
      <c r="G60" s="6467"/>
      <c r="H60" s="6467"/>
      <c r="I60" s="6467"/>
      <c r="J60" s="6467"/>
      <c r="K60" s="6468"/>
    </row>
    <row r="61" spans="1:17" ht="31.5" customHeight="1">
      <c r="A61" s="6361" t="s">
        <v>8386</v>
      </c>
      <c r="B61" s="6362"/>
      <c r="C61" s="6362"/>
      <c r="D61" s="6362"/>
      <c r="E61" s="6363"/>
      <c r="F61" s="2056">
        <v>45</v>
      </c>
      <c r="G61" s="2057"/>
      <c r="H61" s="2057"/>
      <c r="I61" s="2057"/>
      <c r="J61" s="2057"/>
      <c r="K61" s="2058"/>
      <c r="L61" s="730"/>
      <c r="M61" s="730"/>
      <c r="N61" s="730"/>
      <c r="O61" s="730"/>
      <c r="P61" s="730"/>
      <c r="Q61" s="730"/>
    </row>
    <row r="62" spans="1:17" ht="31.5" customHeight="1">
      <c r="A62" s="6358" t="s">
        <v>26</v>
      </c>
      <c r="B62" s="6359"/>
      <c r="C62" s="6359"/>
      <c r="D62" s="6359"/>
      <c r="E62" s="6360"/>
      <c r="F62" s="2059">
        <v>5</v>
      </c>
      <c r="G62" s="2060"/>
      <c r="H62" s="2060"/>
      <c r="I62" s="2060"/>
      <c r="J62" s="2060"/>
      <c r="K62" s="2061"/>
      <c r="L62" s="730" t="s">
        <v>27</v>
      </c>
      <c r="M62" s="730"/>
      <c r="N62" s="730"/>
      <c r="O62" s="730"/>
      <c r="P62" s="730"/>
      <c r="Q62" s="730"/>
    </row>
    <row r="63" spans="1:17" ht="15.75" thickBot="1">
      <c r="A63" s="721" t="s">
        <v>22</v>
      </c>
      <c r="B63" s="722"/>
      <c r="C63" s="722"/>
      <c r="D63" s="722"/>
      <c r="E63" s="722"/>
      <c r="F63" s="6459" t="s">
        <v>8402</v>
      </c>
      <c r="G63" s="6460"/>
      <c r="H63" s="6460"/>
      <c r="I63" s="6460"/>
      <c r="J63" s="6460"/>
      <c r="K63" s="6461"/>
    </row>
    <row r="64" spans="1:17" ht="38.1" customHeight="1" thickBot="1">
      <c r="A64" s="6456" t="s">
        <v>3356</v>
      </c>
      <c r="B64" s="6457"/>
      <c r="C64" s="6457"/>
      <c r="D64" s="6457"/>
      <c r="E64" s="6458"/>
      <c r="F64" s="1238" t="s">
        <v>8555</v>
      </c>
      <c r="G64" s="2123"/>
      <c r="H64" s="2123"/>
      <c r="I64" s="2123"/>
      <c r="J64" s="2123"/>
      <c r="K64" s="2892"/>
    </row>
  </sheetData>
  <sheetProtection algorithmName="SHA-512" hashValue="8MgSE69R5/OVHOG2L3LzliyO7+M9HYVnfLnJud2VgskZngDf28WSMalPFA2zW2zLLuny87puMyKhzOsOzhElHw==" saltValue="AKJ+y9Ie6hjgh3gK8M4Ivg==" spinCount="100000" sheet="1" objects="1" scenarios="1"/>
  <mergeCells count="189">
    <mergeCell ref="L5:Q6"/>
    <mergeCell ref="A64:E64"/>
    <mergeCell ref="L17:R17"/>
    <mergeCell ref="L18:R18"/>
    <mergeCell ref="L19:R19"/>
    <mergeCell ref="F61:K61"/>
    <mergeCell ref="F62:K62"/>
    <mergeCell ref="F63:K63"/>
    <mergeCell ref="F64:K64"/>
    <mergeCell ref="C59:K59"/>
    <mergeCell ref="A60:K60"/>
    <mergeCell ref="A52:B52"/>
    <mergeCell ref="C52:K52"/>
    <mergeCell ref="C54:K54"/>
    <mergeCell ref="A50:B51"/>
    <mergeCell ref="C50:K50"/>
    <mergeCell ref="C51:K51"/>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3:E33"/>
    <mergeCell ref="F33:G33"/>
    <mergeCell ref="H33:I33"/>
    <mergeCell ref="J33:K33"/>
    <mergeCell ref="A30:E30"/>
    <mergeCell ref="F30:G30"/>
    <mergeCell ref="H30:I30"/>
    <mergeCell ref="J30:K30"/>
    <mergeCell ref="A31:E31"/>
    <mergeCell ref="F31:G31"/>
    <mergeCell ref="H31:I31"/>
    <mergeCell ref="J31:K31"/>
    <mergeCell ref="A32:E32"/>
    <mergeCell ref="F32:G32"/>
    <mergeCell ref="H32:I32"/>
    <mergeCell ref="J32:K32"/>
    <mergeCell ref="A29:E29"/>
    <mergeCell ref="F29:G29"/>
    <mergeCell ref="H29:I29"/>
    <mergeCell ref="J29:K29"/>
    <mergeCell ref="A26:E26"/>
    <mergeCell ref="F26:G26"/>
    <mergeCell ref="H26:I26"/>
    <mergeCell ref="J26:K26"/>
    <mergeCell ref="A27:E27"/>
    <mergeCell ref="F27:G27"/>
    <mergeCell ref="H27:I27"/>
    <mergeCell ref="J27:K27"/>
    <mergeCell ref="H20:I20"/>
    <mergeCell ref="J20:K20"/>
    <mergeCell ref="A21:E21"/>
    <mergeCell ref="F21:G21"/>
    <mergeCell ref="H21:I21"/>
    <mergeCell ref="J21:K21"/>
    <mergeCell ref="J19:K19"/>
    <mergeCell ref="A20:E20"/>
    <mergeCell ref="F20:G20"/>
    <mergeCell ref="D18:K18"/>
    <mergeCell ref="A19:E19"/>
    <mergeCell ref="A28:E28"/>
    <mergeCell ref="F28:G28"/>
    <mergeCell ref="H28:I28"/>
    <mergeCell ref="J28:K28"/>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F19:G19"/>
    <mergeCell ref="H19:I19"/>
    <mergeCell ref="A1:C1"/>
    <mergeCell ref="D1:E1"/>
    <mergeCell ref="F1:H1"/>
    <mergeCell ref="I1:K1"/>
    <mergeCell ref="A2:C2"/>
    <mergeCell ref="D2:E2"/>
    <mergeCell ref="F2:H2"/>
    <mergeCell ref="I2:K2"/>
    <mergeCell ref="A7:C7"/>
    <mergeCell ref="D7:K7"/>
    <mergeCell ref="A5:C5"/>
    <mergeCell ref="D5:E5"/>
    <mergeCell ref="F5:H5"/>
    <mergeCell ref="I5:K5"/>
    <mergeCell ref="A3:C3"/>
    <mergeCell ref="D3:E3"/>
    <mergeCell ref="F3:H3"/>
    <mergeCell ref="I3:K3"/>
    <mergeCell ref="A4:C4"/>
    <mergeCell ref="D4:E4"/>
    <mergeCell ref="D6:K6"/>
    <mergeCell ref="F4:H4"/>
    <mergeCell ref="I4:K4"/>
    <mergeCell ref="A6:C6"/>
    <mergeCell ref="D16:K16"/>
    <mergeCell ref="A8:K8"/>
    <mergeCell ref="A9:C11"/>
    <mergeCell ref="A17:C17"/>
    <mergeCell ref="D17:K17"/>
    <mergeCell ref="A15:C16"/>
    <mergeCell ref="D15:K15"/>
    <mergeCell ref="A12:C14"/>
    <mergeCell ref="D12:K12"/>
    <mergeCell ref="D9:K9"/>
    <mergeCell ref="D10:K10"/>
    <mergeCell ref="D11:K11"/>
    <mergeCell ref="D13:K13"/>
    <mergeCell ref="D14:K14"/>
    <mergeCell ref="A62:E62"/>
    <mergeCell ref="A61:E61"/>
    <mergeCell ref="A55:B59"/>
    <mergeCell ref="C55:K55"/>
    <mergeCell ref="C56:K56"/>
    <mergeCell ref="C57:K57"/>
    <mergeCell ref="C58:K58"/>
    <mergeCell ref="C53:K53"/>
    <mergeCell ref="A53:B54"/>
  </mergeCell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C1EF7-1305-4BA4-9266-65FB3D1E4A75}">
  <sheetPr>
    <tabColor theme="5" tint="0.39997558519241921"/>
  </sheetPr>
  <dimension ref="A1:R69"/>
  <sheetViews>
    <sheetView topLeftCell="A55" workbookViewId="0">
      <selection activeCell="P55" sqref="P55"/>
    </sheetView>
  </sheetViews>
  <sheetFormatPr defaultRowHeight="15"/>
  <sheetData>
    <row r="1" spans="1:17" s="7" customFormat="1" ht="53.1" customHeight="1" thickBot="1">
      <c r="A1" s="3120" t="s">
        <v>1</v>
      </c>
      <c r="B1" s="3121"/>
      <c r="C1" s="3121"/>
      <c r="D1" s="2560" t="s">
        <v>11</v>
      </c>
      <c r="E1" s="2561"/>
      <c r="F1" s="2540" t="s">
        <v>10</v>
      </c>
      <c r="G1" s="2541"/>
      <c r="H1" s="3122"/>
      <c r="I1" s="5312" t="s">
        <v>7838</v>
      </c>
      <c r="J1" s="5313"/>
      <c r="K1" s="5314"/>
    </row>
    <row r="2" spans="1:17" s="7" customFormat="1" ht="50.25" customHeight="1" thickBot="1">
      <c r="A2" s="2540" t="s">
        <v>12</v>
      </c>
      <c r="B2" s="2541"/>
      <c r="C2" s="3122"/>
      <c r="D2" s="3125" t="s">
        <v>4891</v>
      </c>
      <c r="E2" s="3126"/>
      <c r="F2" s="2540" t="s">
        <v>2</v>
      </c>
      <c r="G2" s="2541"/>
      <c r="H2" s="3122"/>
      <c r="I2" s="3127" t="s">
        <v>141</v>
      </c>
      <c r="J2" s="3128"/>
      <c r="K2" s="3129"/>
    </row>
    <row r="3" spans="1:17" s="7" customFormat="1" ht="15.75" thickBot="1">
      <c r="A3" s="2540" t="s">
        <v>3</v>
      </c>
      <c r="B3" s="2541"/>
      <c r="C3" s="3122"/>
      <c r="D3" s="3130" t="s">
        <v>716</v>
      </c>
      <c r="E3" s="3131"/>
      <c r="F3" s="2540" t="s">
        <v>4</v>
      </c>
      <c r="G3" s="2541"/>
      <c r="H3" s="3122"/>
      <c r="I3" s="3130">
        <v>2</v>
      </c>
      <c r="J3" s="3132"/>
      <c r="K3" s="3131"/>
    </row>
    <row r="4" spans="1:17" s="7" customFormat="1" ht="15.75" thickBot="1">
      <c r="A4" s="2540" t="s">
        <v>5</v>
      </c>
      <c r="B4" s="2541"/>
      <c r="C4" s="3122"/>
      <c r="D4" s="2560" t="s">
        <v>129</v>
      </c>
      <c r="E4" s="2561"/>
      <c r="F4" s="2540" t="s">
        <v>0</v>
      </c>
      <c r="G4" s="2541"/>
      <c r="H4" s="3122"/>
      <c r="I4" s="3130" t="s">
        <v>30</v>
      </c>
      <c r="J4" s="3132"/>
      <c r="K4" s="3131"/>
      <c r="L4" s="7" t="s">
        <v>14</v>
      </c>
    </row>
    <row r="5" spans="1:17" s="7" customFormat="1" ht="15.75" thickBot="1">
      <c r="A5" s="2540" t="s">
        <v>15</v>
      </c>
      <c r="B5" s="2541"/>
      <c r="C5" s="3122"/>
      <c r="D5" s="3130" t="s">
        <v>31</v>
      </c>
      <c r="E5" s="3131"/>
      <c r="F5" s="2540" t="s">
        <v>16</v>
      </c>
      <c r="G5" s="2541"/>
      <c r="H5" s="3122"/>
      <c r="I5" s="3130" t="s">
        <v>1498</v>
      </c>
      <c r="J5" s="3132"/>
      <c r="K5" s="3131"/>
      <c r="L5" s="2539" t="s">
        <v>43</v>
      </c>
      <c r="M5" s="2450"/>
      <c r="N5" s="2450"/>
      <c r="O5" s="2450"/>
      <c r="P5" s="2450"/>
      <c r="Q5" s="2450"/>
    </row>
    <row r="6" spans="1:17" s="7" customFormat="1" ht="48" customHeight="1" thickBot="1">
      <c r="A6" s="3849" t="s">
        <v>28</v>
      </c>
      <c r="B6" s="3850"/>
      <c r="C6" s="3851"/>
      <c r="D6" s="3766" t="s">
        <v>1499</v>
      </c>
      <c r="E6" s="2484"/>
      <c r="F6" s="2484"/>
      <c r="G6" s="2484"/>
      <c r="H6" s="2484"/>
      <c r="I6" s="2484"/>
      <c r="J6" s="2484"/>
      <c r="K6" s="2485"/>
      <c r="L6" s="2539"/>
      <c r="M6" s="2450"/>
      <c r="N6" s="2450"/>
      <c r="O6" s="2450"/>
      <c r="P6" s="2450"/>
      <c r="Q6" s="2450"/>
    </row>
    <row r="7" spans="1:17" s="7" customFormat="1" ht="120" customHeight="1" thickBot="1">
      <c r="A7" s="3849" t="s">
        <v>6</v>
      </c>
      <c r="B7" s="3850"/>
      <c r="C7" s="3851"/>
      <c r="D7" s="4515" t="s">
        <v>7839</v>
      </c>
      <c r="E7" s="3154"/>
      <c r="F7" s="3154"/>
      <c r="G7" s="3154"/>
      <c r="H7" s="3154"/>
      <c r="I7" s="3154"/>
      <c r="J7" s="3154"/>
      <c r="K7" s="3155"/>
    </row>
    <row r="8" spans="1:17" s="7" customFormat="1" ht="57.95" customHeight="1" thickBot="1">
      <c r="A8" s="2545" t="s">
        <v>61</v>
      </c>
      <c r="B8" s="2546"/>
      <c r="C8" s="2546"/>
      <c r="D8" s="2546"/>
      <c r="E8" s="2546"/>
      <c r="F8" s="2546"/>
      <c r="G8" s="2546"/>
      <c r="H8" s="2546"/>
      <c r="I8" s="2546"/>
      <c r="J8" s="2546"/>
      <c r="K8" s="2547"/>
    </row>
    <row r="9" spans="1:17" s="7" customFormat="1" ht="54.75" customHeight="1">
      <c r="A9" s="5812" t="s">
        <v>7</v>
      </c>
      <c r="B9" s="5813"/>
      <c r="C9" s="5814"/>
      <c r="D9" s="2462" t="s">
        <v>4968</v>
      </c>
      <c r="E9" s="2462"/>
      <c r="F9" s="2462"/>
      <c r="G9" s="2462"/>
      <c r="H9" s="2462"/>
      <c r="I9" s="2462"/>
      <c r="J9" s="2462"/>
      <c r="K9" s="2463"/>
    </row>
    <row r="10" spans="1:17" s="7" customFormat="1" ht="87" customHeight="1">
      <c r="A10" s="5815"/>
      <c r="B10" s="5816"/>
      <c r="C10" s="5817"/>
      <c r="D10" s="3157" t="s">
        <v>4967</v>
      </c>
      <c r="E10" s="3157"/>
      <c r="F10" s="3157"/>
      <c r="G10" s="3157"/>
      <c r="H10" s="3157"/>
      <c r="I10" s="3157"/>
      <c r="J10" s="3157"/>
      <c r="K10" s="3158"/>
    </row>
    <row r="11" spans="1:17" s="7" customFormat="1" ht="84.75" customHeight="1" thickBot="1">
      <c r="A11" s="4067"/>
      <c r="B11" s="5818"/>
      <c r="C11" s="5819"/>
      <c r="D11" s="3799" t="s">
        <v>4966</v>
      </c>
      <c r="E11" s="3178"/>
      <c r="F11" s="3178"/>
      <c r="G11" s="3178"/>
      <c r="H11" s="3178"/>
      <c r="I11" s="3178"/>
      <c r="J11" s="3178"/>
      <c r="K11" s="3179"/>
    </row>
    <row r="12" spans="1:17" s="7" customFormat="1" ht="70.5" customHeight="1">
      <c r="A12" s="3133" t="s">
        <v>133</v>
      </c>
      <c r="B12" s="3134"/>
      <c r="C12" s="3135"/>
      <c r="D12" s="3148" t="s">
        <v>4965</v>
      </c>
      <c r="E12" s="3149"/>
      <c r="F12" s="3149"/>
      <c r="G12" s="3149"/>
      <c r="H12" s="3149"/>
      <c r="I12" s="3149"/>
      <c r="J12" s="3149"/>
      <c r="K12" s="3150"/>
    </row>
    <row r="13" spans="1:17" s="7" customFormat="1" ht="70.5" customHeight="1">
      <c r="A13" s="3136"/>
      <c r="B13" s="5580"/>
      <c r="C13" s="3137"/>
      <c r="D13" s="5412" t="s">
        <v>4964</v>
      </c>
      <c r="E13" s="5808"/>
      <c r="F13" s="5808"/>
      <c r="G13" s="5808"/>
      <c r="H13" s="5808"/>
      <c r="I13" s="5808"/>
      <c r="J13" s="5808"/>
      <c r="K13" s="5809"/>
    </row>
    <row r="14" spans="1:17" s="7" customFormat="1" ht="99.75" customHeight="1">
      <c r="A14" s="3136"/>
      <c r="B14" s="5580"/>
      <c r="C14" s="3137"/>
      <c r="D14" s="5412" t="s">
        <v>4963</v>
      </c>
      <c r="E14" s="5808"/>
      <c r="F14" s="5808"/>
      <c r="G14" s="5808"/>
      <c r="H14" s="5808"/>
      <c r="I14" s="5808"/>
      <c r="J14" s="5808"/>
      <c r="K14" s="5809"/>
    </row>
    <row r="15" spans="1:17" s="7" customFormat="1" ht="71.25" customHeight="1">
      <c r="A15" s="3136"/>
      <c r="B15" s="5580"/>
      <c r="C15" s="3137"/>
      <c r="D15" s="5412" t="s">
        <v>4962</v>
      </c>
      <c r="E15" s="5808"/>
      <c r="F15" s="5808"/>
      <c r="G15" s="5808"/>
      <c r="H15" s="5808"/>
      <c r="I15" s="5808"/>
      <c r="J15" s="5808"/>
      <c r="K15" s="5809"/>
    </row>
    <row r="16" spans="1:17" s="7" customFormat="1" ht="72" customHeight="1">
      <c r="A16" s="3136"/>
      <c r="B16" s="5580"/>
      <c r="C16" s="3137"/>
      <c r="D16" s="3156" t="s">
        <v>4961</v>
      </c>
      <c r="E16" s="5810"/>
      <c r="F16" s="5810"/>
      <c r="G16" s="5810"/>
      <c r="H16" s="5810"/>
      <c r="I16" s="5810"/>
      <c r="J16" s="5810"/>
      <c r="K16" s="5811"/>
    </row>
    <row r="17" spans="1:18" s="7" customFormat="1" ht="54" customHeight="1" thickBot="1">
      <c r="A17" s="3136"/>
      <c r="B17" s="5580"/>
      <c r="C17" s="3137"/>
      <c r="D17" s="2512" t="s">
        <v>4960</v>
      </c>
      <c r="E17" s="3151"/>
      <c r="F17" s="3151"/>
      <c r="G17" s="3151"/>
      <c r="H17" s="3151"/>
      <c r="I17" s="3151"/>
      <c r="J17" s="3151"/>
      <c r="K17" s="3152"/>
    </row>
    <row r="18" spans="1:18" s="7" customFormat="1" ht="55.5" customHeight="1">
      <c r="A18" s="3133" t="s">
        <v>9</v>
      </c>
      <c r="B18" s="3134"/>
      <c r="C18" s="3135"/>
      <c r="D18" s="4060" t="s">
        <v>4959</v>
      </c>
      <c r="E18" s="3142"/>
      <c r="F18" s="3142"/>
      <c r="G18" s="3142"/>
      <c r="H18" s="3142"/>
      <c r="I18" s="3142"/>
      <c r="J18" s="3142"/>
      <c r="K18" s="3143"/>
    </row>
    <row r="19" spans="1:18" s="7" customFormat="1" ht="42.75" customHeight="1" thickBot="1">
      <c r="A19" s="3136"/>
      <c r="B19" s="5580"/>
      <c r="C19" s="3137"/>
      <c r="D19" s="3163" t="s">
        <v>4958</v>
      </c>
      <c r="E19" s="5822"/>
      <c r="F19" s="5822"/>
      <c r="G19" s="5822"/>
      <c r="H19" s="5822"/>
      <c r="I19" s="5822"/>
      <c r="J19" s="5822"/>
      <c r="K19" s="5308"/>
    </row>
    <row r="20" spans="1:18" s="7" customFormat="1" ht="80.25" customHeight="1" thickBot="1">
      <c r="A20" s="2481" t="s">
        <v>33</v>
      </c>
      <c r="B20" s="2526"/>
      <c r="C20" s="2527"/>
      <c r="D20" s="2528" t="s">
        <v>2211</v>
      </c>
      <c r="E20" s="2484"/>
      <c r="F20" s="2484"/>
      <c r="G20" s="2484"/>
      <c r="H20" s="2484"/>
      <c r="I20" s="2484"/>
      <c r="J20" s="2484"/>
      <c r="K20" s="2485"/>
      <c r="L20" s="2450" t="s">
        <v>23</v>
      </c>
      <c r="M20" s="2450"/>
      <c r="N20" s="2450"/>
      <c r="O20" s="2450"/>
      <c r="P20" s="2450"/>
      <c r="Q20" s="2450"/>
      <c r="R20" s="2450"/>
    </row>
    <row r="21" spans="1:18" s="7" customFormat="1" ht="15.75" thickBot="1">
      <c r="A21" s="870" t="s">
        <v>32</v>
      </c>
      <c r="B21" s="871"/>
      <c r="C21" s="859"/>
      <c r="D21" s="2483" t="s">
        <v>1978</v>
      </c>
      <c r="E21" s="2484"/>
      <c r="F21" s="2484"/>
      <c r="G21" s="2484"/>
      <c r="H21" s="2484"/>
      <c r="I21" s="2484"/>
      <c r="J21" s="2484"/>
      <c r="K21" s="2485"/>
      <c r="L21" s="2572" t="s">
        <v>34</v>
      </c>
      <c r="M21" s="2572"/>
      <c r="N21" s="2572"/>
      <c r="O21" s="2572"/>
      <c r="P21" s="2572"/>
      <c r="Q21" s="2572"/>
      <c r="R21" s="2572"/>
    </row>
    <row r="22" spans="1:18" s="7" customFormat="1" ht="52.5" customHeight="1" thickBot="1">
      <c r="A22" s="3849" t="s">
        <v>41</v>
      </c>
      <c r="B22" s="3850"/>
      <c r="C22" s="3850"/>
      <c r="D22" s="3850"/>
      <c r="E22" s="3850"/>
      <c r="F22" s="4183" t="s">
        <v>39</v>
      </c>
      <c r="G22" s="4183"/>
      <c r="H22" s="4183" t="s">
        <v>17</v>
      </c>
      <c r="I22" s="4183"/>
      <c r="J22" s="4183" t="s">
        <v>18</v>
      </c>
      <c r="K22" s="4184"/>
      <c r="L22" s="2450" t="s">
        <v>40</v>
      </c>
      <c r="M22" s="2539"/>
      <c r="N22" s="2539"/>
      <c r="O22" s="2539"/>
      <c r="P22" s="2539"/>
      <c r="Q22" s="2539"/>
      <c r="R22" s="2539"/>
    </row>
    <row r="23" spans="1:18" s="7" customFormat="1" ht="130.5" customHeight="1">
      <c r="A23" s="5149" t="s">
        <v>7840</v>
      </c>
      <c r="B23" s="5810"/>
      <c r="C23" s="5810"/>
      <c r="D23" s="5810"/>
      <c r="E23" s="6490"/>
      <c r="F23" s="4194" t="s">
        <v>3539</v>
      </c>
      <c r="G23" s="3170"/>
      <c r="H23" s="6491" t="s">
        <v>1500</v>
      </c>
      <c r="I23" s="3157"/>
      <c r="J23" s="6074" t="s">
        <v>4942</v>
      </c>
      <c r="K23" s="6075"/>
    </row>
    <row r="24" spans="1:18" s="7" customFormat="1" ht="130.5" customHeight="1">
      <c r="A24" s="3190" t="s">
        <v>7841</v>
      </c>
      <c r="B24" s="3151"/>
      <c r="C24" s="3151"/>
      <c r="D24" s="3151"/>
      <c r="E24" s="6485"/>
      <c r="F24" s="4016" t="s">
        <v>3539</v>
      </c>
      <c r="G24" s="4017"/>
      <c r="H24" s="4004" t="s">
        <v>1500</v>
      </c>
      <c r="I24" s="2509"/>
      <c r="J24" s="3786" t="s">
        <v>4942</v>
      </c>
      <c r="K24" s="2525"/>
    </row>
    <row r="25" spans="1:18" s="7" customFormat="1" ht="130.5" customHeight="1">
      <c r="A25" s="3190" t="s">
        <v>4955</v>
      </c>
      <c r="B25" s="3151"/>
      <c r="C25" s="3151"/>
      <c r="D25" s="3151"/>
      <c r="E25" s="6485"/>
      <c r="F25" s="4016" t="s">
        <v>3539</v>
      </c>
      <c r="G25" s="4017"/>
      <c r="H25" s="4004" t="s">
        <v>1502</v>
      </c>
      <c r="I25" s="2509"/>
      <c r="J25" s="3786" t="s">
        <v>4941</v>
      </c>
      <c r="K25" s="2525"/>
    </row>
    <row r="26" spans="1:18" s="7" customFormat="1" ht="130.5" customHeight="1">
      <c r="A26" s="3190" t="s">
        <v>4954</v>
      </c>
      <c r="B26" s="3151"/>
      <c r="C26" s="3151"/>
      <c r="D26" s="3151"/>
      <c r="E26" s="6485"/>
      <c r="F26" s="4016" t="s">
        <v>3539</v>
      </c>
      <c r="G26" s="4017"/>
      <c r="H26" s="4004" t="s">
        <v>1502</v>
      </c>
      <c r="I26" s="2509"/>
      <c r="J26" s="3786" t="s">
        <v>4941</v>
      </c>
      <c r="K26" s="2525"/>
    </row>
    <row r="27" spans="1:18" s="7" customFormat="1" ht="130.5" customHeight="1">
      <c r="A27" s="3190" t="s">
        <v>7842</v>
      </c>
      <c r="B27" s="3151"/>
      <c r="C27" s="3151"/>
      <c r="D27" s="3151"/>
      <c r="E27" s="6485"/>
      <c r="F27" s="4016" t="s">
        <v>3539</v>
      </c>
      <c r="G27" s="4017"/>
      <c r="H27" s="4004" t="s">
        <v>454</v>
      </c>
      <c r="I27" s="2509"/>
      <c r="J27" s="3786" t="s">
        <v>4938</v>
      </c>
      <c r="K27" s="2525"/>
    </row>
    <row r="28" spans="1:18" s="7" customFormat="1" ht="129.75" customHeight="1">
      <c r="A28" s="3190" t="s">
        <v>7843</v>
      </c>
      <c r="B28" s="3151"/>
      <c r="C28" s="3151"/>
      <c r="D28" s="3151"/>
      <c r="E28" s="6485"/>
      <c r="F28" s="4016" t="s">
        <v>3539</v>
      </c>
      <c r="G28" s="4017"/>
      <c r="H28" s="4004" t="s">
        <v>454</v>
      </c>
      <c r="I28" s="2509"/>
      <c r="J28" s="3786" t="s">
        <v>4938</v>
      </c>
      <c r="K28" s="2525"/>
    </row>
    <row r="29" spans="1:18" s="7" customFormat="1" ht="161.25" customHeight="1">
      <c r="A29" s="3190" t="s">
        <v>7844</v>
      </c>
      <c r="B29" s="3151"/>
      <c r="C29" s="3151"/>
      <c r="D29" s="3151"/>
      <c r="E29" s="6485"/>
      <c r="F29" s="4016" t="s">
        <v>3539</v>
      </c>
      <c r="G29" s="4017"/>
      <c r="H29" s="4004" t="s">
        <v>454</v>
      </c>
      <c r="I29" s="2509"/>
      <c r="J29" s="3786" t="s">
        <v>4938</v>
      </c>
      <c r="K29" s="2525"/>
    </row>
    <row r="30" spans="1:18" s="7" customFormat="1" ht="161.25" customHeight="1">
      <c r="A30" s="3190" t="s">
        <v>7845</v>
      </c>
      <c r="B30" s="3151"/>
      <c r="C30" s="3151"/>
      <c r="D30" s="3151"/>
      <c r="E30" s="6485"/>
      <c r="F30" s="4016" t="s">
        <v>3539</v>
      </c>
      <c r="G30" s="4017"/>
      <c r="H30" s="4004" t="s">
        <v>454</v>
      </c>
      <c r="I30" s="2509"/>
      <c r="J30" s="3786" t="s">
        <v>4938</v>
      </c>
      <c r="K30" s="2525"/>
    </row>
    <row r="31" spans="1:18" s="7" customFormat="1" ht="129.75" customHeight="1">
      <c r="A31" s="3190" t="s">
        <v>4949</v>
      </c>
      <c r="B31" s="3151"/>
      <c r="C31" s="3151"/>
      <c r="D31" s="3151"/>
      <c r="E31" s="6485"/>
      <c r="F31" s="4016" t="s">
        <v>3539</v>
      </c>
      <c r="G31" s="4017"/>
      <c r="H31" s="4004" t="s">
        <v>454</v>
      </c>
      <c r="I31" s="2509"/>
      <c r="J31" s="3786" t="s">
        <v>4938</v>
      </c>
      <c r="K31" s="2525"/>
    </row>
    <row r="32" spans="1:18" s="7" customFormat="1" ht="129.75" customHeight="1">
      <c r="A32" s="3190" t="s">
        <v>7846</v>
      </c>
      <c r="B32" s="3151"/>
      <c r="C32" s="3151"/>
      <c r="D32" s="3151"/>
      <c r="E32" s="6485"/>
      <c r="F32" s="4016" t="s">
        <v>3539</v>
      </c>
      <c r="G32" s="4017"/>
      <c r="H32" s="4004" t="s">
        <v>1504</v>
      </c>
      <c r="I32" s="2509"/>
      <c r="J32" s="3786" t="s">
        <v>4927</v>
      </c>
      <c r="K32" s="2525"/>
    </row>
    <row r="33" spans="1:11" s="7" customFormat="1" ht="156.75" customHeight="1">
      <c r="A33" s="3190" t="s">
        <v>7847</v>
      </c>
      <c r="B33" s="3151"/>
      <c r="C33" s="3151"/>
      <c r="D33" s="3151"/>
      <c r="E33" s="6485"/>
      <c r="F33" s="4016" t="s">
        <v>3539</v>
      </c>
      <c r="G33" s="4017"/>
      <c r="H33" s="5371" t="s">
        <v>1504</v>
      </c>
      <c r="I33" s="3192"/>
      <c r="J33" s="3833" t="s">
        <v>4927</v>
      </c>
      <c r="K33" s="6069"/>
    </row>
    <row r="34" spans="1:11" s="7" customFormat="1" ht="156.75" customHeight="1">
      <c r="A34" s="3190" t="s">
        <v>7848</v>
      </c>
      <c r="B34" s="6070"/>
      <c r="C34" s="6070"/>
      <c r="D34" s="6070"/>
      <c r="E34" s="4213"/>
      <c r="F34" s="4016" t="s">
        <v>3539</v>
      </c>
      <c r="G34" s="4017"/>
      <c r="H34" s="4004" t="s">
        <v>1504</v>
      </c>
      <c r="I34" s="2509"/>
      <c r="J34" s="3786" t="s">
        <v>4927</v>
      </c>
      <c r="K34" s="2525"/>
    </row>
    <row r="35" spans="1:11" s="7" customFormat="1" ht="156.75" customHeight="1">
      <c r="A35" s="3190" t="s">
        <v>7849</v>
      </c>
      <c r="B35" s="3151"/>
      <c r="C35" s="3151"/>
      <c r="D35" s="3151"/>
      <c r="E35" s="6485"/>
      <c r="F35" s="4016" t="s">
        <v>3539</v>
      </c>
      <c r="G35" s="4017"/>
      <c r="H35" s="5371" t="s">
        <v>1504</v>
      </c>
      <c r="I35" s="3192"/>
      <c r="J35" s="3833" t="s">
        <v>4927</v>
      </c>
      <c r="K35" s="6069"/>
    </row>
    <row r="36" spans="1:11" s="7" customFormat="1" ht="156.75" customHeight="1">
      <c r="A36" s="3190" t="s">
        <v>4977</v>
      </c>
      <c r="B36" s="3151"/>
      <c r="C36" s="3151"/>
      <c r="D36" s="3151"/>
      <c r="E36" s="6485"/>
      <c r="F36" s="4016" t="s">
        <v>3539</v>
      </c>
      <c r="G36" s="4017"/>
      <c r="H36" s="5371" t="s">
        <v>1504</v>
      </c>
      <c r="I36" s="3192"/>
      <c r="J36" s="3833" t="s">
        <v>4927</v>
      </c>
      <c r="K36" s="6069"/>
    </row>
    <row r="37" spans="1:11" s="7" customFormat="1" ht="150.75" customHeight="1">
      <c r="A37" s="3190" t="s">
        <v>1859</v>
      </c>
      <c r="B37" s="3151"/>
      <c r="C37" s="3151"/>
      <c r="D37" s="3151"/>
      <c r="E37" s="6485"/>
      <c r="F37" s="4016" t="s">
        <v>3539</v>
      </c>
      <c r="G37" s="4017"/>
      <c r="H37" s="5371" t="s">
        <v>1504</v>
      </c>
      <c r="I37" s="3192"/>
      <c r="J37" s="3833" t="s">
        <v>4927</v>
      </c>
      <c r="K37" s="6069"/>
    </row>
    <row r="38" spans="1:11" s="7" customFormat="1" ht="134.25" customHeight="1">
      <c r="A38" s="3190" t="s">
        <v>7850</v>
      </c>
      <c r="B38" s="3151"/>
      <c r="C38" s="3151"/>
      <c r="D38" s="3151"/>
      <c r="E38" s="6485"/>
      <c r="F38" s="4017" t="s">
        <v>54</v>
      </c>
      <c r="G38" s="4017"/>
      <c r="H38" s="5371" t="s">
        <v>1500</v>
      </c>
      <c r="I38" s="3192"/>
      <c r="J38" s="3833" t="s">
        <v>4942</v>
      </c>
      <c r="K38" s="6069"/>
    </row>
    <row r="39" spans="1:11" s="7" customFormat="1" ht="136.5" customHeight="1">
      <c r="A39" s="3190" t="s">
        <v>1501</v>
      </c>
      <c r="B39" s="3151"/>
      <c r="C39" s="3151"/>
      <c r="D39" s="3151"/>
      <c r="E39" s="6485"/>
      <c r="F39" s="4017" t="s">
        <v>54</v>
      </c>
      <c r="G39" s="4017"/>
      <c r="H39" s="5371" t="s">
        <v>1502</v>
      </c>
      <c r="I39" s="3192"/>
      <c r="J39" s="3833" t="s">
        <v>4941</v>
      </c>
      <c r="K39" s="6069"/>
    </row>
    <row r="40" spans="1:11" s="7" customFormat="1" ht="153.75" customHeight="1">
      <c r="A40" s="3190" t="s">
        <v>7851</v>
      </c>
      <c r="B40" s="3151"/>
      <c r="C40" s="3151"/>
      <c r="D40" s="3151"/>
      <c r="E40" s="6485"/>
      <c r="F40" s="4017" t="s">
        <v>54</v>
      </c>
      <c r="G40" s="4017"/>
      <c r="H40" s="5371" t="s">
        <v>454</v>
      </c>
      <c r="I40" s="3192"/>
      <c r="J40" s="3833" t="s">
        <v>4938</v>
      </c>
      <c r="K40" s="6069"/>
    </row>
    <row r="41" spans="1:11" s="7" customFormat="1" ht="121.5" customHeight="1">
      <c r="A41" s="3190" t="s">
        <v>4940</v>
      </c>
      <c r="B41" s="3151"/>
      <c r="C41" s="3151"/>
      <c r="D41" s="3151"/>
      <c r="E41" s="6485"/>
      <c r="F41" s="4017" t="s">
        <v>54</v>
      </c>
      <c r="G41" s="4017"/>
      <c r="H41" s="5371" t="s">
        <v>454</v>
      </c>
      <c r="I41" s="3192"/>
      <c r="J41" s="3833" t="s">
        <v>4938</v>
      </c>
      <c r="K41" s="6069"/>
    </row>
    <row r="42" spans="1:11" s="7" customFormat="1" ht="102.75" customHeight="1">
      <c r="A42" s="3190" t="s">
        <v>4939</v>
      </c>
      <c r="B42" s="3151"/>
      <c r="C42" s="3151"/>
      <c r="D42" s="3151"/>
      <c r="E42" s="6485"/>
      <c r="F42" s="4017" t="s">
        <v>54</v>
      </c>
      <c r="G42" s="4017"/>
      <c r="H42" s="5371" t="s">
        <v>454</v>
      </c>
      <c r="I42" s="3192"/>
      <c r="J42" s="3833" t="s">
        <v>4938</v>
      </c>
      <c r="K42" s="6069"/>
    </row>
    <row r="43" spans="1:11" s="7" customFormat="1" ht="120" customHeight="1">
      <c r="A43" s="3190" t="s">
        <v>7852</v>
      </c>
      <c r="B43" s="3151"/>
      <c r="C43" s="3151"/>
      <c r="D43" s="3151"/>
      <c r="E43" s="6485"/>
      <c r="F43" s="4017" t="s">
        <v>54</v>
      </c>
      <c r="G43" s="4017"/>
      <c r="H43" s="5371" t="s">
        <v>1504</v>
      </c>
      <c r="I43" s="3192"/>
      <c r="J43" s="3833" t="s">
        <v>4927</v>
      </c>
      <c r="K43" s="6069"/>
    </row>
    <row r="44" spans="1:11" s="7" customFormat="1" ht="121.9" customHeight="1">
      <c r="A44" s="3190" t="s">
        <v>7853</v>
      </c>
      <c r="B44" s="3151"/>
      <c r="C44" s="3151"/>
      <c r="D44" s="3151"/>
      <c r="E44" s="6485"/>
      <c r="F44" s="4017" t="s">
        <v>54</v>
      </c>
      <c r="G44" s="4017"/>
      <c r="H44" s="5371" t="s">
        <v>1504</v>
      </c>
      <c r="I44" s="3192"/>
      <c r="J44" s="3833" t="s">
        <v>4927</v>
      </c>
      <c r="K44" s="6069"/>
    </row>
    <row r="45" spans="1:11" s="7" customFormat="1" ht="127.15" customHeight="1">
      <c r="A45" s="3190" t="s">
        <v>7854</v>
      </c>
      <c r="B45" s="3151"/>
      <c r="C45" s="3151"/>
      <c r="D45" s="3151"/>
      <c r="E45" s="6485"/>
      <c r="F45" s="4017" t="s">
        <v>54</v>
      </c>
      <c r="G45" s="4017"/>
      <c r="H45" s="5371" t="s">
        <v>1504</v>
      </c>
      <c r="I45" s="3192"/>
      <c r="J45" s="3833" t="s">
        <v>4927</v>
      </c>
      <c r="K45" s="6069"/>
    </row>
    <row r="46" spans="1:11" s="7" customFormat="1" ht="142.5" customHeight="1">
      <c r="A46" s="3190" t="s">
        <v>7855</v>
      </c>
      <c r="B46" s="3151"/>
      <c r="C46" s="3151"/>
      <c r="D46" s="3151"/>
      <c r="E46" s="6485"/>
      <c r="F46" s="4017" t="s">
        <v>54</v>
      </c>
      <c r="G46" s="4017"/>
      <c r="H46" s="5371" t="s">
        <v>1504</v>
      </c>
      <c r="I46" s="3192"/>
      <c r="J46" s="3833" t="s">
        <v>4927</v>
      </c>
      <c r="K46" s="6069"/>
    </row>
    <row r="47" spans="1:11" s="7" customFormat="1" ht="149.25" customHeight="1">
      <c r="A47" s="3190" t="s">
        <v>7856</v>
      </c>
      <c r="B47" s="3151"/>
      <c r="C47" s="3151"/>
      <c r="D47" s="3151"/>
      <c r="E47" s="6485"/>
      <c r="F47" s="4017" t="s">
        <v>54</v>
      </c>
      <c r="G47" s="4017"/>
      <c r="H47" s="5371" t="s">
        <v>1504</v>
      </c>
      <c r="I47" s="3192"/>
      <c r="J47" s="3833" t="s">
        <v>4927</v>
      </c>
      <c r="K47" s="6069"/>
    </row>
    <row r="48" spans="1:11" s="7" customFormat="1" ht="147" customHeight="1">
      <c r="A48" s="3190" t="s">
        <v>4932</v>
      </c>
      <c r="B48" s="3151"/>
      <c r="C48" s="3151"/>
      <c r="D48" s="3151"/>
      <c r="E48" s="6485"/>
      <c r="F48" s="4017" t="s">
        <v>54</v>
      </c>
      <c r="G48" s="4017"/>
      <c r="H48" s="5371" t="s">
        <v>1504</v>
      </c>
      <c r="I48" s="3192"/>
      <c r="J48" s="3833" t="s">
        <v>4927</v>
      </c>
      <c r="K48" s="6069"/>
    </row>
    <row r="49" spans="1:11" s="7" customFormat="1" ht="117.75" customHeight="1">
      <c r="A49" s="3190" t="s">
        <v>4931</v>
      </c>
      <c r="B49" s="3151"/>
      <c r="C49" s="3151"/>
      <c r="D49" s="3151"/>
      <c r="E49" s="6485"/>
      <c r="F49" s="4017" t="s">
        <v>54</v>
      </c>
      <c r="G49" s="4017"/>
      <c r="H49" s="5371" t="s">
        <v>1504</v>
      </c>
      <c r="I49" s="3192"/>
      <c r="J49" s="3833" t="s">
        <v>4927</v>
      </c>
      <c r="K49" s="6069"/>
    </row>
    <row r="50" spans="1:11" s="7" customFormat="1" ht="101.25" customHeight="1">
      <c r="A50" s="3190" t="s">
        <v>4930</v>
      </c>
      <c r="B50" s="3151"/>
      <c r="C50" s="3151"/>
      <c r="D50" s="3151"/>
      <c r="E50" s="6485"/>
      <c r="F50" s="4017" t="s">
        <v>54</v>
      </c>
      <c r="G50" s="4017"/>
      <c r="H50" s="5371" t="s">
        <v>1504</v>
      </c>
      <c r="I50" s="3192"/>
      <c r="J50" s="3833" t="s">
        <v>4927</v>
      </c>
      <c r="K50" s="6069"/>
    </row>
    <row r="51" spans="1:11" s="7" customFormat="1" ht="100.5" customHeight="1">
      <c r="A51" s="3190" t="s">
        <v>4929</v>
      </c>
      <c r="B51" s="3151"/>
      <c r="C51" s="3151"/>
      <c r="D51" s="3151"/>
      <c r="E51" s="6485"/>
      <c r="F51" s="4017" t="s">
        <v>54</v>
      </c>
      <c r="G51" s="4017"/>
      <c r="H51" s="5371" t="s">
        <v>1504</v>
      </c>
      <c r="I51" s="3192"/>
      <c r="J51" s="3833" t="s">
        <v>4927</v>
      </c>
      <c r="K51" s="6069"/>
    </row>
    <row r="52" spans="1:11" s="7" customFormat="1" ht="101.25" customHeight="1" thickBot="1">
      <c r="A52" s="3190" t="s">
        <v>4970</v>
      </c>
      <c r="B52" s="6070"/>
      <c r="C52" s="6486"/>
      <c r="D52" s="6486"/>
      <c r="E52" s="6486"/>
      <c r="F52" s="4126" t="s">
        <v>54</v>
      </c>
      <c r="G52" s="4126"/>
      <c r="H52" s="5291" t="s">
        <v>1504</v>
      </c>
      <c r="I52" s="6487"/>
      <c r="J52" s="6488" t="s">
        <v>4927</v>
      </c>
      <c r="K52" s="6489"/>
    </row>
    <row r="53" spans="1:11" s="7" customFormat="1" ht="24" customHeight="1">
      <c r="A53" s="2486" t="s">
        <v>42</v>
      </c>
      <c r="B53" s="2487"/>
      <c r="C53" s="6479" t="s">
        <v>6359</v>
      </c>
      <c r="D53" s="6480"/>
      <c r="E53" s="6480"/>
      <c r="F53" s="6480"/>
      <c r="G53" s="6480"/>
      <c r="H53" s="6480"/>
      <c r="I53" s="6480"/>
      <c r="J53" s="6480"/>
      <c r="K53" s="6481"/>
    </row>
    <row r="54" spans="1:11" s="7" customFormat="1" ht="24" customHeight="1" thickBot="1">
      <c r="A54" s="2488"/>
      <c r="B54" s="2489"/>
      <c r="C54" s="6482" t="s">
        <v>6863</v>
      </c>
      <c r="D54" s="6483"/>
      <c r="E54" s="6483"/>
      <c r="F54" s="6483"/>
      <c r="G54" s="6483"/>
      <c r="H54" s="6483"/>
      <c r="I54" s="6483"/>
      <c r="J54" s="6483"/>
      <c r="K54" s="6484"/>
    </row>
    <row r="55" spans="1:11" s="7" customFormat="1" ht="312.60000000000002" customHeight="1" thickBot="1">
      <c r="A55" s="2481" t="s">
        <v>19</v>
      </c>
      <c r="B55" s="2482"/>
      <c r="C55" s="2484" t="s">
        <v>8648</v>
      </c>
      <c r="D55" s="2484"/>
      <c r="E55" s="2484"/>
      <c r="F55" s="2484"/>
      <c r="G55" s="2484"/>
      <c r="H55" s="2484"/>
      <c r="I55" s="2484"/>
      <c r="J55" s="2484"/>
      <c r="K55" s="2485"/>
    </row>
    <row r="56" spans="1:11" s="7" customFormat="1" ht="30" customHeight="1">
      <c r="A56" s="2486" t="s">
        <v>21</v>
      </c>
      <c r="B56" s="2487"/>
      <c r="C56" s="2493" t="s">
        <v>4926</v>
      </c>
      <c r="D56" s="2493"/>
      <c r="E56" s="2493"/>
      <c r="F56" s="2493"/>
      <c r="G56" s="2493"/>
      <c r="H56" s="2493"/>
      <c r="I56" s="2493"/>
      <c r="J56" s="2493"/>
      <c r="K56" s="2494"/>
    </row>
    <row r="57" spans="1:11" s="1039" customFormat="1" ht="36.75" customHeight="1">
      <c r="A57" s="2488"/>
      <c r="B57" s="2489"/>
      <c r="C57" s="2496" t="s">
        <v>4988</v>
      </c>
      <c r="D57" s="2496"/>
      <c r="E57" s="2496"/>
      <c r="F57" s="2496"/>
      <c r="G57" s="2496"/>
      <c r="H57" s="2496"/>
      <c r="I57" s="2496"/>
      <c r="J57" s="2496"/>
      <c r="K57" s="2497"/>
    </row>
    <row r="58" spans="1:11" s="1039" customFormat="1" ht="36.75" customHeight="1" thickBot="1">
      <c r="A58" s="2490"/>
      <c r="B58" s="2491"/>
      <c r="C58" s="2496" t="s">
        <v>4924</v>
      </c>
      <c r="D58" s="2496"/>
      <c r="E58" s="2496"/>
      <c r="F58" s="2496"/>
      <c r="G58" s="2496"/>
      <c r="H58" s="2496"/>
      <c r="I58" s="2496"/>
      <c r="J58" s="2496"/>
      <c r="K58" s="2497"/>
    </row>
    <row r="59" spans="1:11" s="1039" customFormat="1" ht="36" customHeight="1">
      <c r="A59" s="3183" t="s">
        <v>20</v>
      </c>
      <c r="B59" s="3184"/>
      <c r="C59" s="3189" t="s">
        <v>7302</v>
      </c>
      <c r="D59" s="2462"/>
      <c r="E59" s="2462"/>
      <c r="F59" s="2462"/>
      <c r="G59" s="2462"/>
      <c r="H59" s="2462"/>
      <c r="I59" s="2462"/>
      <c r="J59" s="2462"/>
      <c r="K59" s="2463"/>
    </row>
    <row r="60" spans="1:11" s="7" customFormat="1" ht="36" customHeight="1">
      <c r="A60" s="3187"/>
      <c r="B60" s="3188"/>
      <c r="C60" s="3191" t="s">
        <v>7303</v>
      </c>
      <c r="D60" s="3192"/>
      <c r="E60" s="3192"/>
      <c r="F60" s="3192"/>
      <c r="G60" s="3192"/>
      <c r="H60" s="3192"/>
      <c r="I60" s="3192"/>
      <c r="J60" s="3192"/>
      <c r="K60" s="3193"/>
    </row>
    <row r="61" spans="1:11" s="7" customFormat="1" ht="36" customHeight="1">
      <c r="A61" s="3187"/>
      <c r="B61" s="3188"/>
      <c r="C61" s="2509" t="s">
        <v>1505</v>
      </c>
      <c r="D61" s="3192"/>
      <c r="E61" s="3192"/>
      <c r="F61" s="3192"/>
      <c r="G61" s="3192"/>
      <c r="H61" s="3192"/>
      <c r="I61" s="3192"/>
      <c r="J61" s="3192"/>
      <c r="K61" s="3193"/>
    </row>
    <row r="62" spans="1:11" s="7" customFormat="1" ht="36" customHeight="1">
      <c r="A62" s="3187"/>
      <c r="B62" s="3188"/>
      <c r="C62" s="3191" t="s">
        <v>7205</v>
      </c>
      <c r="D62" s="3192"/>
      <c r="E62" s="3192"/>
      <c r="F62" s="3192"/>
      <c r="G62" s="3192"/>
      <c r="H62" s="3192"/>
      <c r="I62" s="3192"/>
      <c r="J62" s="3192"/>
      <c r="K62" s="3193"/>
    </row>
    <row r="63" spans="1:11" s="7" customFormat="1" ht="36" customHeight="1">
      <c r="A63" s="3187"/>
      <c r="B63" s="3188"/>
      <c r="C63" s="3191" t="s">
        <v>1963</v>
      </c>
      <c r="D63" s="3192"/>
      <c r="E63" s="3192"/>
      <c r="F63" s="3192"/>
      <c r="G63" s="3192"/>
      <c r="H63" s="3192"/>
      <c r="I63" s="3192"/>
      <c r="J63" s="3192"/>
      <c r="K63" s="3193"/>
    </row>
    <row r="64" spans="1:11" s="7" customFormat="1" ht="36" customHeight="1" thickBot="1">
      <c r="A64" s="3187"/>
      <c r="B64" s="3188"/>
      <c r="C64" s="2509" t="s">
        <v>1506</v>
      </c>
      <c r="D64" s="3192"/>
      <c r="E64" s="3192"/>
      <c r="F64" s="3192"/>
      <c r="G64" s="3192"/>
      <c r="H64" s="3192"/>
      <c r="I64" s="3192"/>
      <c r="J64" s="3192"/>
      <c r="K64" s="3193"/>
    </row>
    <row r="65" spans="1:12" s="7" customFormat="1" ht="21" customHeight="1" thickBot="1">
      <c r="A65" s="2562" t="s">
        <v>29</v>
      </c>
      <c r="B65" s="2563"/>
      <c r="C65" s="2563"/>
      <c r="D65" s="2563"/>
      <c r="E65" s="2563"/>
      <c r="F65" s="2563"/>
      <c r="G65" s="2563"/>
      <c r="H65" s="2563"/>
      <c r="I65" s="2563"/>
      <c r="J65" s="2563"/>
      <c r="K65" s="3194"/>
    </row>
    <row r="66" spans="1:12" s="7" customFormat="1" ht="30.75" customHeight="1">
      <c r="A66" s="2478" t="s">
        <v>8386</v>
      </c>
      <c r="B66" s="2479"/>
      <c r="C66" s="2479"/>
      <c r="D66" s="2479"/>
      <c r="E66" s="2480"/>
      <c r="F66" s="2428">
        <v>30</v>
      </c>
      <c r="G66" s="2429"/>
      <c r="H66" s="2429"/>
      <c r="I66" s="2429"/>
      <c r="J66" s="2429"/>
      <c r="K66" s="2430"/>
    </row>
    <row r="67" spans="1:12" s="7" customFormat="1" ht="30.75" customHeight="1">
      <c r="A67" s="2475" t="s">
        <v>26</v>
      </c>
      <c r="B67" s="4721"/>
      <c r="C67" s="4721"/>
      <c r="D67" s="4721"/>
      <c r="E67" s="2477"/>
      <c r="F67" s="2431">
        <v>20</v>
      </c>
      <c r="G67" s="2432"/>
      <c r="H67" s="2432"/>
      <c r="I67" s="2432"/>
      <c r="J67" s="2432"/>
      <c r="K67" s="2433"/>
      <c r="L67" s="7" t="s">
        <v>27</v>
      </c>
    </row>
    <row r="68" spans="1:12" s="7" customFormat="1" ht="13.5" customHeight="1" thickBot="1">
      <c r="A68" s="861" t="s">
        <v>22</v>
      </c>
      <c r="B68" s="860"/>
      <c r="C68" s="860"/>
      <c r="D68" s="860"/>
      <c r="E68" s="860"/>
      <c r="F68" s="4212" t="s">
        <v>8402</v>
      </c>
      <c r="G68" s="2435"/>
      <c r="H68" s="2435"/>
      <c r="I68" s="2435"/>
      <c r="J68" s="2435"/>
      <c r="K68" s="2436"/>
    </row>
    <row r="69" spans="1:12" s="7" customFormat="1" ht="33.6" customHeight="1" thickBot="1">
      <c r="A69" s="2481" t="s">
        <v>3356</v>
      </c>
      <c r="B69" s="2526"/>
      <c r="C69" s="2526"/>
      <c r="D69" s="2526"/>
      <c r="E69" s="2527"/>
      <c r="F69" s="5828" t="s">
        <v>8647</v>
      </c>
      <c r="G69" s="5828"/>
      <c r="H69" s="5828"/>
      <c r="I69" s="5828"/>
      <c r="J69" s="5828"/>
      <c r="K69" s="5829"/>
    </row>
  </sheetData>
  <sheetProtection algorithmName="SHA-512" hashValue="K/1cACa88Y6XYEo6S2hUOaBjSqjH7VhZcaOQbtB+UWC8usFbsrx7x1FJnixSgHU7rWRzj3y4R3725gduREkteQ==" saltValue="ZFSTwZtzGen4mYCsyb/c7Q==" spinCount="100000" sheet="1" objects="1" scenarios="1"/>
  <mergeCells count="19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7"/>
    <mergeCell ref="D12:K12"/>
    <mergeCell ref="D13:K13"/>
    <mergeCell ref="D14:K14"/>
    <mergeCell ref="D15:K15"/>
    <mergeCell ref="D16:K16"/>
    <mergeCell ref="D17:K17"/>
    <mergeCell ref="A7:C7"/>
    <mergeCell ref="D7:K7"/>
    <mergeCell ref="A8:K8"/>
    <mergeCell ref="A9:C11"/>
    <mergeCell ref="D9:K9"/>
    <mergeCell ref="D10:K10"/>
    <mergeCell ref="D11:K11"/>
    <mergeCell ref="L21:R21"/>
    <mergeCell ref="A22:E22"/>
    <mergeCell ref="F22:G22"/>
    <mergeCell ref="H22:I22"/>
    <mergeCell ref="J22:K22"/>
    <mergeCell ref="L22:R22"/>
    <mergeCell ref="A18:C19"/>
    <mergeCell ref="D18:K18"/>
    <mergeCell ref="D19:K19"/>
    <mergeCell ref="A20:C20"/>
    <mergeCell ref="D20:K20"/>
    <mergeCell ref="L20:R20"/>
    <mergeCell ref="A23:E23"/>
    <mergeCell ref="F23:G23"/>
    <mergeCell ref="H23:I23"/>
    <mergeCell ref="J23:K23"/>
    <mergeCell ref="A24:E24"/>
    <mergeCell ref="F24:G24"/>
    <mergeCell ref="H24:I24"/>
    <mergeCell ref="J24:K24"/>
    <mergeCell ref="D21:K21"/>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53:B54"/>
    <mergeCell ref="C53:K53"/>
    <mergeCell ref="C54:K54"/>
    <mergeCell ref="A55:B55"/>
    <mergeCell ref="C55:K55"/>
    <mergeCell ref="A56:B58"/>
    <mergeCell ref="C56:K56"/>
    <mergeCell ref="C57:K57"/>
    <mergeCell ref="C58:K58"/>
    <mergeCell ref="A69:E69"/>
    <mergeCell ref="F69:K69"/>
    <mergeCell ref="A65:K65"/>
    <mergeCell ref="A66:E66"/>
    <mergeCell ref="F66:K66"/>
    <mergeCell ref="A67:E67"/>
    <mergeCell ref="F67:K67"/>
    <mergeCell ref="F68:K68"/>
    <mergeCell ref="A59:B64"/>
    <mergeCell ref="C59:K59"/>
    <mergeCell ref="C60:K60"/>
    <mergeCell ref="C61:K61"/>
    <mergeCell ref="C62:K62"/>
    <mergeCell ref="C63:K63"/>
    <mergeCell ref="C64:K64"/>
  </mergeCell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FBC73-41C5-40DA-A016-49638BE5D555}">
  <sheetPr>
    <tabColor theme="5" tint="0.39997558519241921"/>
    <pageSetUpPr fitToPage="1"/>
  </sheetPr>
  <dimension ref="A1:R76"/>
  <sheetViews>
    <sheetView topLeftCell="A64" zoomScaleNormal="100" workbookViewId="0">
      <selection activeCell="M58" sqref="M58"/>
    </sheetView>
  </sheetViews>
  <sheetFormatPr defaultColWidth="8.7109375" defaultRowHeight="15"/>
  <cols>
    <col min="1" max="3" width="8.7109375" style="730"/>
    <col min="4" max="4" width="10" style="730" customWidth="1"/>
    <col min="5" max="5" width="12.85546875" style="730" customWidth="1"/>
    <col min="6" max="7" width="8.7109375" style="730"/>
    <col min="8" max="8" width="8" style="730" customWidth="1"/>
    <col min="9" max="9" width="8.85546875" style="730" customWidth="1"/>
    <col min="10" max="10" width="7.42578125" style="730" customWidth="1"/>
    <col min="11" max="11" width="10.5703125" style="730" customWidth="1"/>
    <col min="12" max="16" width="8.7109375" style="730"/>
    <col min="17" max="17" width="13.85546875" style="730" customWidth="1"/>
    <col min="18" max="16384" width="8.7109375" style="730"/>
  </cols>
  <sheetData>
    <row r="1" spans="1:17" ht="52.5" customHeight="1" thickBot="1">
      <c r="A1" s="2849" t="s">
        <v>1</v>
      </c>
      <c r="B1" s="2850"/>
      <c r="C1" s="2850"/>
      <c r="D1" s="2924" t="s">
        <v>11</v>
      </c>
      <c r="E1" s="2925"/>
      <c r="F1" s="2918" t="s">
        <v>10</v>
      </c>
      <c r="G1" s="2919"/>
      <c r="H1" s="2920"/>
      <c r="I1" s="6520" t="s">
        <v>7930</v>
      </c>
      <c r="J1" s="6521"/>
      <c r="K1" s="6522"/>
    </row>
    <row r="2" spans="1:17" ht="41.1" customHeight="1" thickBot="1">
      <c r="A2" s="2918" t="s">
        <v>12</v>
      </c>
      <c r="B2" s="2919"/>
      <c r="C2" s="2920"/>
      <c r="D2" s="6523" t="s">
        <v>7857</v>
      </c>
      <c r="E2" s="6524"/>
      <c r="F2" s="2918" t="s">
        <v>2</v>
      </c>
      <c r="G2" s="2919"/>
      <c r="H2" s="2920"/>
      <c r="I2" s="6525" t="s">
        <v>127</v>
      </c>
      <c r="J2" s="6526"/>
      <c r="K2" s="6527"/>
    </row>
    <row r="3" spans="1:17" ht="27" customHeight="1" thickBot="1">
      <c r="A3" s="2918" t="s">
        <v>3</v>
      </c>
      <c r="B3" s="2919"/>
      <c r="C3" s="2920"/>
      <c r="D3" s="2921" t="s">
        <v>59</v>
      </c>
      <c r="E3" s="2922"/>
      <c r="F3" s="2918" t="s">
        <v>4</v>
      </c>
      <c r="G3" s="2919"/>
      <c r="H3" s="2920"/>
      <c r="I3" s="2921">
        <v>2</v>
      </c>
      <c r="J3" s="2923"/>
      <c r="K3" s="2922"/>
    </row>
    <row r="4" spans="1:17" ht="20.45" customHeight="1" thickBot="1">
      <c r="A4" s="2918" t="s">
        <v>5</v>
      </c>
      <c r="B4" s="2919"/>
      <c r="C4" s="2920"/>
      <c r="D4" s="2924" t="s">
        <v>129</v>
      </c>
      <c r="E4" s="2925"/>
      <c r="F4" s="2918" t="s">
        <v>0</v>
      </c>
      <c r="G4" s="2919"/>
      <c r="H4" s="2920"/>
      <c r="I4" s="2921" t="s">
        <v>30</v>
      </c>
      <c r="J4" s="2923"/>
      <c r="K4" s="2922"/>
      <c r="L4" s="730" t="s">
        <v>14</v>
      </c>
    </row>
    <row r="5" spans="1:17" ht="26.1" customHeight="1" thickBot="1">
      <c r="A5" s="2918" t="s">
        <v>15</v>
      </c>
      <c r="B5" s="2919"/>
      <c r="C5" s="2920"/>
      <c r="D5" s="2921" t="s">
        <v>31</v>
      </c>
      <c r="E5" s="2922"/>
      <c r="F5" s="2918" t="s">
        <v>16</v>
      </c>
      <c r="G5" s="2919"/>
      <c r="H5" s="2920"/>
      <c r="I5" s="2921" t="s">
        <v>60</v>
      </c>
      <c r="J5" s="2923"/>
      <c r="K5" s="2922"/>
      <c r="L5" s="2895" t="s">
        <v>43</v>
      </c>
      <c r="M5" s="1239"/>
      <c r="N5" s="1239"/>
      <c r="O5" s="1239"/>
      <c r="P5" s="1239"/>
      <c r="Q5" s="1239"/>
    </row>
    <row r="6" spans="1:17" ht="34.9" customHeight="1" thickBot="1">
      <c r="A6" s="1492" t="s">
        <v>28</v>
      </c>
      <c r="B6" s="1493"/>
      <c r="C6" s="1493"/>
      <c r="D6" s="2891" t="s">
        <v>7858</v>
      </c>
      <c r="E6" s="2123"/>
      <c r="F6" s="2123"/>
      <c r="G6" s="2123"/>
      <c r="H6" s="2123"/>
      <c r="I6" s="2123"/>
      <c r="J6" s="2123"/>
      <c r="K6" s="2892"/>
      <c r="L6" s="2895"/>
      <c r="M6" s="1239"/>
      <c r="N6" s="1239"/>
      <c r="O6" s="1239"/>
      <c r="P6" s="1239"/>
      <c r="Q6" s="1239"/>
    </row>
    <row r="7" spans="1:17" ht="123.6" customHeight="1" thickBot="1">
      <c r="A7" s="2909" t="s">
        <v>6</v>
      </c>
      <c r="B7" s="2910"/>
      <c r="C7" s="2910"/>
      <c r="D7" s="2911" t="s">
        <v>7859</v>
      </c>
      <c r="E7" s="2911"/>
      <c r="F7" s="2911"/>
      <c r="G7" s="2911"/>
      <c r="H7" s="2911"/>
      <c r="I7" s="2911"/>
      <c r="J7" s="2911"/>
      <c r="K7" s="2912"/>
    </row>
    <row r="8" spans="1:17" ht="37.5" customHeight="1" thickBot="1">
      <c r="A8" s="2913" t="s">
        <v>61</v>
      </c>
      <c r="B8" s="2914"/>
      <c r="C8" s="2914"/>
      <c r="D8" s="2914"/>
      <c r="E8" s="2914"/>
      <c r="F8" s="2914"/>
      <c r="G8" s="2914"/>
      <c r="H8" s="2914"/>
      <c r="I8" s="2914"/>
      <c r="J8" s="2914"/>
      <c r="K8" s="2915"/>
    </row>
    <row r="9" spans="1:17" ht="45.75" customHeight="1">
      <c r="A9" s="2903" t="s">
        <v>7</v>
      </c>
      <c r="B9" s="1250"/>
      <c r="C9" s="1373"/>
      <c r="D9" s="2916" t="s">
        <v>7860</v>
      </c>
      <c r="E9" s="2916"/>
      <c r="F9" s="2916"/>
      <c r="G9" s="2916"/>
      <c r="H9" s="2916"/>
      <c r="I9" s="2916"/>
      <c r="J9" s="2916"/>
      <c r="K9" s="2917"/>
    </row>
    <row r="10" spans="1:17" ht="65.099999999999994" customHeight="1">
      <c r="A10" s="2903"/>
      <c r="B10" s="1250"/>
      <c r="C10" s="1373"/>
      <c r="D10" s="2878" t="s">
        <v>7861</v>
      </c>
      <c r="E10" s="6497"/>
      <c r="F10" s="6497"/>
      <c r="G10" s="6497"/>
      <c r="H10" s="6497"/>
      <c r="I10" s="6497"/>
      <c r="J10" s="6497"/>
      <c r="K10" s="2880"/>
    </row>
    <row r="11" spans="1:17" ht="55.5" customHeight="1" thickBot="1">
      <c r="A11" s="2903"/>
      <c r="B11" s="1250"/>
      <c r="C11" s="1373"/>
      <c r="D11" s="2878" t="s">
        <v>7862</v>
      </c>
      <c r="E11" s="6497"/>
      <c r="F11" s="6497"/>
      <c r="G11" s="6497"/>
      <c r="H11" s="6497"/>
      <c r="I11" s="6497"/>
      <c r="J11" s="6497"/>
      <c r="K11" s="2880"/>
      <c r="Q11" s="698"/>
    </row>
    <row r="12" spans="1:17" ht="63" customHeight="1">
      <c r="A12" s="1544" t="s">
        <v>8</v>
      </c>
      <c r="B12" s="6517"/>
      <c r="C12" s="1545"/>
      <c r="D12" s="6518" t="s">
        <v>7863</v>
      </c>
      <c r="E12" s="6518"/>
      <c r="F12" s="6518"/>
      <c r="G12" s="6518"/>
      <c r="H12" s="6518"/>
      <c r="I12" s="6518"/>
      <c r="J12" s="6518"/>
      <c r="K12" s="6519"/>
    </row>
    <row r="13" spans="1:17" ht="47.45" customHeight="1">
      <c r="A13" s="2903"/>
      <c r="B13" s="1250"/>
      <c r="C13" s="1373"/>
      <c r="D13" s="6501" t="s">
        <v>7864</v>
      </c>
      <c r="E13" s="6502"/>
      <c r="F13" s="6502"/>
      <c r="G13" s="6502"/>
      <c r="H13" s="6502"/>
      <c r="I13" s="6502"/>
      <c r="J13" s="6502"/>
      <c r="K13" s="6503"/>
    </row>
    <row r="14" spans="1:17" ht="66" customHeight="1" thickBot="1">
      <c r="A14" s="2903"/>
      <c r="B14" s="1250"/>
      <c r="C14" s="1373"/>
      <c r="D14" s="6504" t="s">
        <v>7865</v>
      </c>
      <c r="E14" s="6505"/>
      <c r="F14" s="6505"/>
      <c r="G14" s="6505"/>
      <c r="H14" s="6505"/>
      <c r="I14" s="6505"/>
      <c r="J14" s="6505"/>
      <c r="K14" s="6506"/>
    </row>
    <row r="15" spans="1:17" ht="35.450000000000003" customHeight="1">
      <c r="A15" s="1544" t="s">
        <v>9</v>
      </c>
      <c r="B15" s="6517"/>
      <c r="C15" s="1545"/>
      <c r="D15" s="2905" t="s">
        <v>7866</v>
      </c>
      <c r="E15" s="2906"/>
      <c r="F15" s="2906"/>
      <c r="G15" s="2906"/>
      <c r="H15" s="2906"/>
      <c r="I15" s="2906"/>
      <c r="J15" s="2906"/>
      <c r="K15" s="2907"/>
    </row>
    <row r="16" spans="1:17" ht="48.95" customHeight="1" thickBot="1">
      <c r="A16" s="2903"/>
      <c r="B16" s="1250"/>
      <c r="C16" s="1373"/>
      <c r="D16" s="2878" t="s">
        <v>7867</v>
      </c>
      <c r="E16" s="6497"/>
      <c r="F16" s="6497"/>
      <c r="G16" s="6497"/>
      <c r="H16" s="6497"/>
      <c r="I16" s="6497"/>
      <c r="J16" s="6497"/>
      <c r="K16" s="2880"/>
    </row>
    <row r="17" spans="1:18" ht="33.6" customHeight="1" thickBot="1">
      <c r="A17" s="2889" t="s">
        <v>33</v>
      </c>
      <c r="B17" s="2908"/>
      <c r="C17" s="2890"/>
      <c r="D17" s="2891" t="s">
        <v>7868</v>
      </c>
      <c r="E17" s="2123"/>
      <c r="F17" s="2123"/>
      <c r="G17" s="2123"/>
      <c r="H17" s="2123"/>
      <c r="I17" s="2123"/>
      <c r="J17" s="2123"/>
      <c r="K17" s="2892"/>
      <c r="L17" s="1239" t="s">
        <v>23</v>
      </c>
      <c r="M17" s="1239"/>
      <c r="N17" s="1239"/>
      <c r="O17" s="1239"/>
      <c r="P17" s="1239"/>
      <c r="Q17" s="1239"/>
      <c r="R17" s="1239"/>
    </row>
    <row r="18" spans="1:18" ht="21.95" customHeight="1" thickBot="1">
      <c r="A18" s="1037" t="s">
        <v>32</v>
      </c>
      <c r="B18" s="1038"/>
      <c r="C18" s="1038"/>
      <c r="D18" s="2123" t="s">
        <v>7869</v>
      </c>
      <c r="E18" s="2123"/>
      <c r="F18" s="2123"/>
      <c r="G18" s="2123"/>
      <c r="H18" s="2123"/>
      <c r="I18" s="2123"/>
      <c r="J18" s="2123"/>
      <c r="K18" s="2892"/>
      <c r="L18" s="1240" t="s">
        <v>34</v>
      </c>
      <c r="M18" s="1240"/>
      <c r="N18" s="1240"/>
      <c r="O18" s="1240"/>
      <c r="P18" s="1240"/>
      <c r="Q18" s="1240"/>
      <c r="R18" s="1240"/>
    </row>
    <row r="19" spans="1:18" ht="50.45" customHeight="1" thickBot="1">
      <c r="A19" s="2896" t="s">
        <v>41</v>
      </c>
      <c r="B19" s="2897"/>
      <c r="C19" s="2897"/>
      <c r="D19" s="2897"/>
      <c r="E19" s="2897"/>
      <c r="F19" s="2898" t="s">
        <v>39</v>
      </c>
      <c r="G19" s="2898"/>
      <c r="H19" s="2898" t="s">
        <v>17</v>
      </c>
      <c r="I19" s="2898"/>
      <c r="J19" s="2898" t="s">
        <v>18</v>
      </c>
      <c r="K19" s="2899"/>
      <c r="L19" s="2895" t="s">
        <v>40</v>
      </c>
      <c r="M19" s="1239"/>
      <c r="N19" s="1239"/>
      <c r="O19" s="1239"/>
      <c r="P19" s="1239"/>
      <c r="Q19" s="1239"/>
      <c r="R19" s="1239"/>
    </row>
    <row r="20" spans="1:18" ht="39" customHeight="1">
      <c r="A20" s="6515" t="s">
        <v>7870</v>
      </c>
      <c r="B20" s="6516"/>
      <c r="C20" s="6516"/>
      <c r="D20" s="6516"/>
      <c r="E20" s="6516"/>
      <c r="F20" s="4318" t="s">
        <v>64</v>
      </c>
      <c r="G20" s="4318"/>
      <c r="H20" s="2911" t="s">
        <v>468</v>
      </c>
      <c r="I20" s="2911"/>
      <c r="J20" s="2911" t="s">
        <v>7871</v>
      </c>
      <c r="K20" s="2912"/>
    </row>
    <row r="21" spans="1:18" ht="42.6" customHeight="1">
      <c r="A21" s="6507" t="s">
        <v>7872</v>
      </c>
      <c r="B21" s="6502"/>
      <c r="C21" s="6502"/>
      <c r="D21" s="6502"/>
      <c r="E21" s="6508"/>
      <c r="F21" s="1465" t="s">
        <v>64</v>
      </c>
      <c r="G21" s="1465"/>
      <c r="H21" s="4354" t="s">
        <v>470</v>
      </c>
      <c r="I21" s="4937"/>
      <c r="J21" s="4354" t="s">
        <v>7873</v>
      </c>
      <c r="K21" s="4356"/>
    </row>
    <row r="22" spans="1:18" ht="50.1" customHeight="1">
      <c r="A22" s="6507" t="s">
        <v>7874</v>
      </c>
      <c r="B22" s="6502"/>
      <c r="C22" s="6502"/>
      <c r="D22" s="6502"/>
      <c r="E22" s="6508"/>
      <c r="F22" s="1465" t="s">
        <v>64</v>
      </c>
      <c r="G22" s="1465"/>
      <c r="H22" s="4354" t="s">
        <v>470</v>
      </c>
      <c r="I22" s="4937"/>
      <c r="J22" s="4354" t="s">
        <v>7873</v>
      </c>
      <c r="K22" s="4356"/>
    </row>
    <row r="23" spans="1:18" ht="56.45" customHeight="1">
      <c r="A23" s="6507" t="s">
        <v>7875</v>
      </c>
      <c r="B23" s="6502"/>
      <c r="C23" s="6502"/>
      <c r="D23" s="6502"/>
      <c r="E23" s="6508"/>
      <c r="F23" s="1465" t="s">
        <v>64</v>
      </c>
      <c r="G23" s="1465"/>
      <c r="H23" s="4354" t="s">
        <v>470</v>
      </c>
      <c r="I23" s="4937"/>
      <c r="J23" s="4354" t="s">
        <v>7873</v>
      </c>
      <c r="K23" s="4356"/>
    </row>
    <row r="24" spans="1:18" ht="89.45" customHeight="1">
      <c r="A24" s="6507" t="s">
        <v>7876</v>
      </c>
      <c r="B24" s="6502"/>
      <c r="C24" s="6502"/>
      <c r="D24" s="6502"/>
      <c r="E24" s="6508"/>
      <c r="F24" s="1465" t="s">
        <v>64</v>
      </c>
      <c r="G24" s="1465"/>
      <c r="H24" s="2946" t="s">
        <v>7877</v>
      </c>
      <c r="I24" s="2947"/>
      <c r="J24" s="6513" t="s">
        <v>7878</v>
      </c>
      <c r="K24" s="6514"/>
    </row>
    <row r="25" spans="1:18" ht="92.1" customHeight="1">
      <c r="A25" s="6507" t="s">
        <v>7879</v>
      </c>
      <c r="B25" s="6502"/>
      <c r="C25" s="6502"/>
      <c r="D25" s="6502"/>
      <c r="E25" s="6508"/>
      <c r="F25" s="1465" t="s">
        <v>64</v>
      </c>
      <c r="G25" s="1465"/>
      <c r="H25" s="2946" t="s">
        <v>7877</v>
      </c>
      <c r="I25" s="2947"/>
      <c r="J25" s="6513" t="s">
        <v>7880</v>
      </c>
      <c r="K25" s="6514"/>
    </row>
    <row r="26" spans="1:18" ht="65.45" customHeight="1" thickBot="1">
      <c r="A26" s="6507" t="s">
        <v>7881</v>
      </c>
      <c r="B26" s="6502"/>
      <c r="C26" s="6502"/>
      <c r="D26" s="6502"/>
      <c r="E26" s="6508"/>
      <c r="F26" s="1465" t="s">
        <v>64</v>
      </c>
      <c r="G26" s="1465"/>
      <c r="H26" s="2946" t="s">
        <v>7882</v>
      </c>
      <c r="I26" s="2947"/>
      <c r="J26" s="2946" t="s">
        <v>8367</v>
      </c>
      <c r="K26" s="2869"/>
    </row>
    <row r="27" spans="1:18" ht="49.5" customHeight="1" thickBot="1">
      <c r="A27" s="6507" t="s">
        <v>7884</v>
      </c>
      <c r="B27" s="6502"/>
      <c r="C27" s="6502"/>
      <c r="D27" s="6502"/>
      <c r="E27" s="6508"/>
      <c r="F27" s="2944" t="s">
        <v>64</v>
      </c>
      <c r="G27" s="2945"/>
      <c r="H27" s="2911" t="s">
        <v>468</v>
      </c>
      <c r="I27" s="2911"/>
      <c r="J27" s="2911" t="s">
        <v>7885</v>
      </c>
      <c r="K27" s="2912"/>
    </row>
    <row r="28" spans="1:18" ht="32.450000000000003" customHeight="1">
      <c r="A28" s="6507" t="s">
        <v>7886</v>
      </c>
      <c r="B28" s="6502"/>
      <c r="C28" s="6502"/>
      <c r="D28" s="6502"/>
      <c r="E28" s="6508"/>
      <c r="F28" s="1465" t="s">
        <v>64</v>
      </c>
      <c r="G28" s="1465"/>
      <c r="H28" s="2911" t="s">
        <v>468</v>
      </c>
      <c r="I28" s="2911"/>
      <c r="J28" s="2911" t="s">
        <v>7885</v>
      </c>
      <c r="K28" s="2912"/>
    </row>
    <row r="29" spans="1:18" ht="104.1" customHeight="1" thickBot="1">
      <c r="A29" s="6507" t="s">
        <v>7887</v>
      </c>
      <c r="B29" s="6502"/>
      <c r="C29" s="6502"/>
      <c r="D29" s="6502"/>
      <c r="E29" s="6508"/>
      <c r="F29" s="1465" t="s">
        <v>64</v>
      </c>
      <c r="G29" s="1465"/>
      <c r="H29" s="2946" t="s">
        <v>6245</v>
      </c>
      <c r="I29" s="2947"/>
      <c r="J29" s="6513" t="s">
        <v>7888</v>
      </c>
      <c r="K29" s="6514"/>
    </row>
    <row r="30" spans="1:18" ht="78" customHeight="1" thickBot="1">
      <c r="A30" s="6507" t="s">
        <v>7889</v>
      </c>
      <c r="B30" s="6502"/>
      <c r="C30" s="6502"/>
      <c r="D30" s="6502"/>
      <c r="E30" s="6508"/>
      <c r="F30" s="1465" t="s">
        <v>64</v>
      </c>
      <c r="G30" s="1465"/>
      <c r="H30" s="2946" t="s">
        <v>3762</v>
      </c>
      <c r="I30" s="2947"/>
      <c r="J30" s="2911" t="s">
        <v>477</v>
      </c>
      <c r="K30" s="2912"/>
    </row>
    <row r="31" spans="1:18" ht="47.45" customHeight="1" thickBot="1">
      <c r="A31" s="6507" t="s">
        <v>7890</v>
      </c>
      <c r="B31" s="6502"/>
      <c r="C31" s="6502"/>
      <c r="D31" s="6502"/>
      <c r="E31" s="6508"/>
      <c r="F31" s="1465" t="s">
        <v>64</v>
      </c>
      <c r="G31" s="1465"/>
      <c r="H31" s="2946" t="s">
        <v>7891</v>
      </c>
      <c r="I31" s="2947"/>
      <c r="J31" s="2911" t="s">
        <v>477</v>
      </c>
      <c r="K31" s="2912"/>
    </row>
    <row r="32" spans="1:18" ht="82.5" customHeight="1" thickBot="1">
      <c r="A32" s="6507" t="s">
        <v>7892</v>
      </c>
      <c r="B32" s="6502"/>
      <c r="C32" s="6502"/>
      <c r="D32" s="6502"/>
      <c r="E32" s="6508"/>
      <c r="F32" s="2944" t="s">
        <v>64</v>
      </c>
      <c r="G32" s="2945"/>
      <c r="H32" s="2946" t="s">
        <v>7891</v>
      </c>
      <c r="I32" s="2947"/>
      <c r="J32" s="2911" t="s">
        <v>477</v>
      </c>
      <c r="K32" s="2912"/>
    </row>
    <row r="33" spans="1:11" ht="77.099999999999994" customHeight="1" thickBot="1">
      <c r="A33" s="6507" t="s">
        <v>7893</v>
      </c>
      <c r="B33" s="6502"/>
      <c r="C33" s="6502"/>
      <c r="D33" s="6502"/>
      <c r="E33" s="6508"/>
      <c r="F33" s="1465" t="s">
        <v>64</v>
      </c>
      <c r="G33" s="1465"/>
      <c r="H33" s="2946" t="s">
        <v>7891</v>
      </c>
      <c r="I33" s="2947"/>
      <c r="J33" s="4353" t="s">
        <v>477</v>
      </c>
      <c r="K33" s="4836"/>
    </row>
    <row r="34" spans="1:11" ht="74.45" customHeight="1">
      <c r="A34" s="6507" t="s">
        <v>7894</v>
      </c>
      <c r="B34" s="6502"/>
      <c r="C34" s="6502"/>
      <c r="D34" s="6502"/>
      <c r="E34" s="6508"/>
      <c r="F34" s="2944" t="s">
        <v>64</v>
      </c>
      <c r="G34" s="2945"/>
      <c r="H34" s="2946" t="s">
        <v>7891</v>
      </c>
      <c r="I34" s="2947"/>
      <c r="J34" s="4353" t="s">
        <v>477</v>
      </c>
      <c r="K34" s="4836"/>
    </row>
    <row r="35" spans="1:11" ht="62.45" customHeight="1">
      <c r="A35" s="6507" t="s">
        <v>7895</v>
      </c>
      <c r="B35" s="6502"/>
      <c r="C35" s="6502"/>
      <c r="D35" s="6502"/>
      <c r="E35" s="6508"/>
      <c r="F35" s="2944" t="s">
        <v>67</v>
      </c>
      <c r="G35" s="2945"/>
      <c r="H35" s="2946" t="s">
        <v>7896</v>
      </c>
      <c r="I35" s="2947"/>
      <c r="J35" s="2946" t="s">
        <v>8365</v>
      </c>
      <c r="K35" s="2869"/>
    </row>
    <row r="36" spans="1:11" ht="64.5" customHeight="1">
      <c r="A36" s="6511" t="s">
        <v>7897</v>
      </c>
      <c r="B36" s="6512"/>
      <c r="C36" s="6512"/>
      <c r="D36" s="6512"/>
      <c r="E36" s="6512"/>
      <c r="F36" s="2944" t="s">
        <v>67</v>
      </c>
      <c r="G36" s="2945"/>
      <c r="H36" s="2946" t="s">
        <v>7896</v>
      </c>
      <c r="I36" s="2947"/>
      <c r="J36" s="2946" t="s">
        <v>8364</v>
      </c>
      <c r="K36" s="2869"/>
    </row>
    <row r="37" spans="1:11" ht="62.45" customHeight="1">
      <c r="A37" s="6509" t="s">
        <v>7898</v>
      </c>
      <c r="B37" s="6510"/>
      <c r="C37" s="6510"/>
      <c r="D37" s="6510"/>
      <c r="E37" s="6510"/>
      <c r="F37" s="2944" t="s">
        <v>67</v>
      </c>
      <c r="G37" s="2945"/>
      <c r="H37" s="2946" t="s">
        <v>7896</v>
      </c>
      <c r="I37" s="2947"/>
      <c r="J37" s="2946" t="s">
        <v>8365</v>
      </c>
      <c r="K37" s="2869"/>
    </row>
    <row r="38" spans="1:11" ht="65.45" customHeight="1">
      <c r="A38" s="6509" t="s">
        <v>7899</v>
      </c>
      <c r="B38" s="6510"/>
      <c r="C38" s="6510"/>
      <c r="D38" s="6510"/>
      <c r="E38" s="6510"/>
      <c r="F38" s="2944" t="s">
        <v>67</v>
      </c>
      <c r="G38" s="2945"/>
      <c r="H38" s="2946" t="s">
        <v>7896</v>
      </c>
      <c r="I38" s="2947"/>
      <c r="J38" s="2946" t="s">
        <v>8365</v>
      </c>
      <c r="K38" s="2869"/>
    </row>
    <row r="39" spans="1:11" ht="60.95" customHeight="1">
      <c r="A39" s="6507" t="s">
        <v>7900</v>
      </c>
      <c r="B39" s="6502"/>
      <c r="C39" s="6502"/>
      <c r="D39" s="6502"/>
      <c r="E39" s="6508"/>
      <c r="F39" s="2944" t="s">
        <v>67</v>
      </c>
      <c r="G39" s="2945"/>
      <c r="H39" s="2946" t="s">
        <v>7896</v>
      </c>
      <c r="I39" s="2947"/>
      <c r="J39" s="2946" t="s">
        <v>8364</v>
      </c>
      <c r="K39" s="2869"/>
    </row>
    <row r="40" spans="1:11" ht="85.5" customHeight="1">
      <c r="A40" s="6507" t="s">
        <v>7901</v>
      </c>
      <c r="B40" s="6502"/>
      <c r="C40" s="6502"/>
      <c r="D40" s="6502"/>
      <c r="E40" s="6508"/>
      <c r="F40" s="2944" t="s">
        <v>67</v>
      </c>
      <c r="G40" s="2945"/>
      <c r="H40" s="2946" t="s">
        <v>7902</v>
      </c>
      <c r="I40" s="2947"/>
      <c r="J40" s="2946" t="s">
        <v>7903</v>
      </c>
      <c r="K40" s="2869"/>
    </row>
    <row r="41" spans="1:11" ht="69" customHeight="1">
      <c r="A41" s="6507" t="s">
        <v>7904</v>
      </c>
      <c r="B41" s="6502"/>
      <c r="C41" s="6502"/>
      <c r="D41" s="6502"/>
      <c r="E41" s="6508"/>
      <c r="F41" s="2944" t="s">
        <v>67</v>
      </c>
      <c r="G41" s="2945"/>
      <c r="H41" s="2946" t="s">
        <v>7882</v>
      </c>
      <c r="I41" s="2947"/>
      <c r="J41" s="2946" t="s">
        <v>8366</v>
      </c>
      <c r="K41" s="2869"/>
    </row>
    <row r="42" spans="1:11" ht="34.9" customHeight="1">
      <c r="A42" s="6507" t="s">
        <v>7905</v>
      </c>
      <c r="B42" s="6502"/>
      <c r="C42" s="6502"/>
      <c r="D42" s="6502"/>
      <c r="E42" s="6508"/>
      <c r="F42" s="2944" t="s">
        <v>67</v>
      </c>
      <c r="G42" s="2945"/>
      <c r="H42" s="2946" t="s">
        <v>7882</v>
      </c>
      <c r="I42" s="2947"/>
      <c r="J42" s="2946" t="s">
        <v>7883</v>
      </c>
      <c r="K42" s="2869"/>
    </row>
    <row r="43" spans="1:11" ht="25.15" customHeight="1">
      <c r="A43" s="6507" t="s">
        <v>7906</v>
      </c>
      <c r="B43" s="6502"/>
      <c r="C43" s="6502"/>
      <c r="D43" s="6502"/>
      <c r="E43" s="6508"/>
      <c r="F43" s="2944" t="s">
        <v>67</v>
      </c>
      <c r="G43" s="2945"/>
      <c r="H43" s="2946" t="s">
        <v>134</v>
      </c>
      <c r="I43" s="2947"/>
      <c r="J43" s="2946" t="s">
        <v>478</v>
      </c>
      <c r="K43" s="2869"/>
    </row>
    <row r="44" spans="1:11" ht="36.950000000000003" customHeight="1">
      <c r="A44" s="6507" t="s">
        <v>7907</v>
      </c>
      <c r="B44" s="6502"/>
      <c r="C44" s="6502"/>
      <c r="D44" s="6502"/>
      <c r="E44" s="6508"/>
      <c r="F44" s="2944" t="s">
        <v>67</v>
      </c>
      <c r="G44" s="2945"/>
      <c r="H44" s="2946" t="s">
        <v>479</v>
      </c>
      <c r="I44" s="2947"/>
      <c r="J44" s="2946" t="s">
        <v>480</v>
      </c>
      <c r="K44" s="2869"/>
    </row>
    <row r="45" spans="1:11" ht="72.599999999999994" customHeight="1">
      <c r="A45" s="6507" t="s">
        <v>7908</v>
      </c>
      <c r="B45" s="6502"/>
      <c r="C45" s="6502"/>
      <c r="D45" s="6502"/>
      <c r="E45" s="6508"/>
      <c r="F45" s="2944" t="s">
        <v>67</v>
      </c>
      <c r="G45" s="2945"/>
      <c r="H45" s="2946" t="s">
        <v>7909</v>
      </c>
      <c r="I45" s="2947"/>
      <c r="J45" s="2946" t="s">
        <v>481</v>
      </c>
      <c r="K45" s="2869"/>
    </row>
    <row r="46" spans="1:11" ht="78.599999999999994" customHeight="1">
      <c r="A46" s="6507" t="s">
        <v>7910</v>
      </c>
      <c r="B46" s="6502"/>
      <c r="C46" s="6502"/>
      <c r="D46" s="6502"/>
      <c r="E46" s="6508"/>
      <c r="F46" s="2944" t="s">
        <v>67</v>
      </c>
      <c r="G46" s="2945"/>
      <c r="H46" s="2946" t="s">
        <v>7909</v>
      </c>
      <c r="I46" s="2947"/>
      <c r="J46" s="2946" t="s">
        <v>481</v>
      </c>
      <c r="K46" s="2869"/>
    </row>
    <row r="47" spans="1:11" ht="80.099999999999994" customHeight="1">
      <c r="A47" s="6507" t="s">
        <v>7911</v>
      </c>
      <c r="B47" s="6502"/>
      <c r="C47" s="6502"/>
      <c r="D47" s="6502"/>
      <c r="E47" s="6508"/>
      <c r="F47" s="2944" t="s">
        <v>67</v>
      </c>
      <c r="G47" s="2945"/>
      <c r="H47" s="2946" t="s">
        <v>7909</v>
      </c>
      <c r="I47" s="2947"/>
      <c r="J47" s="2946" t="s">
        <v>481</v>
      </c>
      <c r="K47" s="2869"/>
    </row>
    <row r="48" spans="1:11" ht="75.95" customHeight="1">
      <c r="A48" s="6507" t="s">
        <v>7912</v>
      </c>
      <c r="B48" s="6502"/>
      <c r="C48" s="6502"/>
      <c r="D48" s="6502"/>
      <c r="E48" s="6508"/>
      <c r="F48" s="2944" t="s">
        <v>67</v>
      </c>
      <c r="G48" s="2945"/>
      <c r="H48" s="2946" t="s">
        <v>7909</v>
      </c>
      <c r="I48" s="2947"/>
      <c r="J48" s="2946" t="s">
        <v>481</v>
      </c>
      <c r="K48" s="2869"/>
    </row>
    <row r="49" spans="1:14" ht="85.5" customHeight="1" thickBot="1">
      <c r="A49" s="6507" t="s">
        <v>7913</v>
      </c>
      <c r="B49" s="6502"/>
      <c r="C49" s="6502"/>
      <c r="D49" s="6502"/>
      <c r="E49" s="6508"/>
      <c r="F49" s="2944" t="s">
        <v>67</v>
      </c>
      <c r="G49" s="2945"/>
      <c r="H49" s="2946" t="s">
        <v>7909</v>
      </c>
      <c r="I49" s="2947"/>
      <c r="J49" s="2946" t="s">
        <v>481</v>
      </c>
      <c r="K49" s="2869"/>
    </row>
    <row r="50" spans="1:14" ht="24.75" customHeight="1">
      <c r="A50" s="2664" t="s">
        <v>42</v>
      </c>
      <c r="B50" s="2665"/>
      <c r="C50" s="6498" t="s">
        <v>87</v>
      </c>
      <c r="D50" s="6499"/>
      <c r="E50" s="6499"/>
      <c r="F50" s="6499"/>
      <c r="G50" s="6499"/>
      <c r="H50" s="6499"/>
      <c r="I50" s="6499"/>
      <c r="J50" s="6499"/>
      <c r="K50" s="6500"/>
    </row>
    <row r="51" spans="1:14" ht="24" customHeight="1">
      <c r="A51" s="2873"/>
      <c r="B51" s="4841"/>
      <c r="C51" s="6501" t="s">
        <v>482</v>
      </c>
      <c r="D51" s="6502"/>
      <c r="E51" s="6502"/>
      <c r="F51" s="6502"/>
      <c r="G51" s="6502"/>
      <c r="H51" s="6502"/>
      <c r="I51" s="6502"/>
      <c r="J51" s="6502"/>
      <c r="K51" s="6503"/>
    </row>
    <row r="52" spans="1:14" ht="24.75" customHeight="1">
      <c r="A52" s="2873"/>
      <c r="B52" s="4841"/>
      <c r="C52" s="6501" t="s">
        <v>483</v>
      </c>
      <c r="D52" s="6502"/>
      <c r="E52" s="6502"/>
      <c r="F52" s="6502"/>
      <c r="G52" s="6502"/>
      <c r="H52" s="6502"/>
      <c r="I52" s="6502"/>
      <c r="J52" s="6502"/>
      <c r="K52" s="6503"/>
    </row>
    <row r="53" spans="1:14" ht="21.75" customHeight="1">
      <c r="A53" s="2873"/>
      <c r="B53" s="4841"/>
      <c r="C53" s="6501" t="s">
        <v>7914</v>
      </c>
      <c r="D53" s="6502"/>
      <c r="E53" s="6502"/>
      <c r="F53" s="6502"/>
      <c r="G53" s="6502"/>
      <c r="H53" s="6502"/>
      <c r="I53" s="6502"/>
      <c r="J53" s="6502"/>
      <c r="K53" s="6503"/>
    </row>
    <row r="54" spans="1:14" ht="21" customHeight="1">
      <c r="A54" s="2873"/>
      <c r="B54" s="4841"/>
      <c r="C54" s="6501" t="s">
        <v>485</v>
      </c>
      <c r="D54" s="6502"/>
      <c r="E54" s="6502"/>
      <c r="F54" s="6502"/>
      <c r="G54" s="6502"/>
      <c r="H54" s="6502"/>
      <c r="I54" s="6502"/>
      <c r="J54" s="6502"/>
      <c r="K54" s="6503"/>
    </row>
    <row r="55" spans="1:14" ht="21.75" customHeight="1">
      <c r="A55" s="2873"/>
      <c r="B55" s="4841"/>
      <c r="C55" s="6501" t="s">
        <v>486</v>
      </c>
      <c r="D55" s="6502"/>
      <c r="E55" s="6502"/>
      <c r="F55" s="6502"/>
      <c r="G55" s="6502"/>
      <c r="H55" s="6502"/>
      <c r="I55" s="6502"/>
      <c r="J55" s="6502"/>
      <c r="K55" s="6503"/>
      <c r="N55" s="1036"/>
    </row>
    <row r="56" spans="1:14" ht="22.5" customHeight="1">
      <c r="A56" s="2873"/>
      <c r="B56" s="4841"/>
      <c r="C56" s="6501" t="s">
        <v>7915</v>
      </c>
      <c r="D56" s="6502"/>
      <c r="E56" s="6502"/>
      <c r="F56" s="6502"/>
      <c r="G56" s="6502"/>
      <c r="H56" s="6502"/>
      <c r="I56" s="6502"/>
      <c r="J56" s="6502"/>
      <c r="K56" s="6503"/>
    </row>
    <row r="57" spans="1:14" ht="21" customHeight="1" thickBot="1">
      <c r="A57" s="4346"/>
      <c r="B57" s="1406"/>
      <c r="C57" s="6504" t="s">
        <v>488</v>
      </c>
      <c r="D57" s="6505"/>
      <c r="E57" s="6505"/>
      <c r="F57" s="6505"/>
      <c r="G57" s="6505"/>
      <c r="H57" s="6505"/>
      <c r="I57" s="6505"/>
      <c r="J57" s="6505"/>
      <c r="K57" s="6506"/>
    </row>
    <row r="58" spans="1:14" ht="243.95" customHeight="1" thickBot="1">
      <c r="A58" s="2889" t="s">
        <v>19</v>
      </c>
      <c r="B58" s="2890"/>
      <c r="C58" s="2891" t="s">
        <v>8649</v>
      </c>
      <c r="D58" s="2123"/>
      <c r="E58" s="2123"/>
      <c r="F58" s="2123"/>
      <c r="G58" s="2123"/>
      <c r="H58" s="2123"/>
      <c r="I58" s="2123"/>
      <c r="J58" s="2123"/>
      <c r="K58" s="2892"/>
    </row>
    <row r="59" spans="1:14" ht="26.45" customHeight="1">
      <c r="A59" s="2664" t="s">
        <v>21</v>
      </c>
      <c r="B59" s="2665"/>
      <c r="C59" s="2875" t="s">
        <v>7916</v>
      </c>
      <c r="D59" s="2876"/>
      <c r="E59" s="2876"/>
      <c r="F59" s="2876"/>
      <c r="G59" s="2876"/>
      <c r="H59" s="2876"/>
      <c r="I59" s="2876"/>
      <c r="J59" s="2876"/>
      <c r="K59" s="2877"/>
    </row>
    <row r="60" spans="1:14" ht="26.45" customHeight="1">
      <c r="A60" s="2873"/>
      <c r="B60" s="4841"/>
      <c r="C60" s="2878" t="s">
        <v>7917</v>
      </c>
      <c r="D60" s="6497"/>
      <c r="E60" s="6497"/>
      <c r="F60" s="6497"/>
      <c r="G60" s="6497"/>
      <c r="H60" s="6497"/>
      <c r="I60" s="6497"/>
      <c r="J60" s="6497"/>
      <c r="K60" s="2880"/>
    </row>
    <row r="61" spans="1:14" ht="26.45" customHeight="1">
      <c r="A61" s="2873"/>
      <c r="B61" s="4841"/>
      <c r="C61" s="2878" t="s">
        <v>7918</v>
      </c>
      <c r="D61" s="6497"/>
      <c r="E61" s="6497"/>
      <c r="F61" s="6497"/>
      <c r="G61" s="6497"/>
      <c r="H61" s="6497"/>
      <c r="I61" s="6497"/>
      <c r="J61" s="6497"/>
      <c r="K61" s="2880"/>
    </row>
    <row r="62" spans="1:14" ht="26.45" customHeight="1">
      <c r="A62" s="2873"/>
      <c r="B62" s="4841"/>
      <c r="C62" s="2878" t="s">
        <v>7919</v>
      </c>
      <c r="D62" s="6497"/>
      <c r="E62" s="6497"/>
      <c r="F62" s="6497"/>
      <c r="G62" s="6497"/>
      <c r="H62" s="6497"/>
      <c r="I62" s="6497"/>
      <c r="J62" s="6497"/>
      <c r="K62" s="2880"/>
    </row>
    <row r="63" spans="1:14" ht="26.45" customHeight="1" thickBot="1">
      <c r="A63" s="4346"/>
      <c r="B63" s="1406"/>
      <c r="C63" s="2881" t="s">
        <v>7920</v>
      </c>
      <c r="D63" s="2882"/>
      <c r="E63" s="2882"/>
      <c r="F63" s="2882"/>
      <c r="G63" s="2882"/>
      <c r="H63" s="2882"/>
      <c r="I63" s="2882"/>
      <c r="J63" s="2882"/>
      <c r="K63" s="2674"/>
    </row>
    <row r="64" spans="1:14" ht="33.6" customHeight="1">
      <c r="A64" s="2863" t="s">
        <v>20</v>
      </c>
      <c r="B64" s="2864"/>
      <c r="C64" s="4567" t="s">
        <v>7921</v>
      </c>
      <c r="D64" s="1473"/>
      <c r="E64" s="1473"/>
      <c r="F64" s="1473"/>
      <c r="G64" s="1473"/>
      <c r="H64" s="1473"/>
      <c r="I64" s="1473"/>
      <c r="J64" s="1473"/>
      <c r="K64" s="1474"/>
    </row>
    <row r="65" spans="1:12" ht="35.450000000000003" customHeight="1">
      <c r="A65" s="2865"/>
      <c r="B65" s="2866"/>
      <c r="C65" s="2947" t="s">
        <v>7922</v>
      </c>
      <c r="D65" s="1466"/>
      <c r="E65" s="1466"/>
      <c r="F65" s="1466"/>
      <c r="G65" s="1466"/>
      <c r="H65" s="1466"/>
      <c r="I65" s="1466"/>
      <c r="J65" s="1466"/>
      <c r="K65" s="1467"/>
    </row>
    <row r="66" spans="1:12" ht="37.5" customHeight="1">
      <c r="A66" s="2865"/>
      <c r="B66" s="2866"/>
      <c r="C66" s="2947" t="s">
        <v>7923</v>
      </c>
      <c r="D66" s="1466"/>
      <c r="E66" s="1466"/>
      <c r="F66" s="1466"/>
      <c r="G66" s="1466"/>
      <c r="H66" s="1466"/>
      <c r="I66" s="1466"/>
      <c r="J66" s="1466"/>
      <c r="K66" s="1467"/>
    </row>
    <row r="67" spans="1:12" ht="47.1" customHeight="1">
      <c r="A67" s="2865"/>
      <c r="B67" s="2866"/>
      <c r="C67" s="2947" t="s">
        <v>7924</v>
      </c>
      <c r="D67" s="1466"/>
      <c r="E67" s="1466"/>
      <c r="F67" s="1466"/>
      <c r="G67" s="1466"/>
      <c r="H67" s="1466"/>
      <c r="I67" s="1466"/>
      <c r="J67" s="1466"/>
      <c r="K67" s="1467"/>
    </row>
    <row r="68" spans="1:12" ht="31.9" customHeight="1">
      <c r="A68" s="2865"/>
      <c r="B68" s="2866"/>
      <c r="C68" s="2947" t="s">
        <v>7925</v>
      </c>
      <c r="D68" s="1466"/>
      <c r="E68" s="1466"/>
      <c r="F68" s="1466"/>
      <c r="G68" s="1466"/>
      <c r="H68" s="1466"/>
      <c r="I68" s="1466"/>
      <c r="J68" s="1466"/>
      <c r="K68" s="1467"/>
    </row>
    <row r="69" spans="1:12" ht="45.6" customHeight="1">
      <c r="A69" s="2865"/>
      <c r="B69" s="2866"/>
      <c r="C69" s="2947" t="s">
        <v>7926</v>
      </c>
      <c r="D69" s="1466"/>
      <c r="E69" s="1466"/>
      <c r="F69" s="1466"/>
      <c r="G69" s="1466"/>
      <c r="H69" s="1466"/>
      <c r="I69" s="1466"/>
      <c r="J69" s="1466"/>
      <c r="K69" s="1467"/>
    </row>
    <row r="70" spans="1:12" ht="51" customHeight="1" thickBot="1">
      <c r="A70" s="2865"/>
      <c r="B70" s="2866"/>
      <c r="C70" s="2947" t="s">
        <v>7927</v>
      </c>
      <c r="D70" s="1466"/>
      <c r="E70" s="1466"/>
      <c r="F70" s="1466"/>
      <c r="G70" s="1466"/>
      <c r="H70" s="1466"/>
      <c r="I70" s="1466"/>
      <c r="J70" s="1466"/>
      <c r="K70" s="1467"/>
    </row>
    <row r="71" spans="1:12" ht="22.5" customHeight="1" thickBot="1">
      <c r="A71" s="2918" t="s">
        <v>29</v>
      </c>
      <c r="B71" s="2919"/>
      <c r="C71" s="2919"/>
      <c r="D71" s="2919"/>
      <c r="E71" s="2919"/>
      <c r="F71" s="2919"/>
      <c r="G71" s="2919"/>
      <c r="H71" s="2919"/>
      <c r="I71" s="2919"/>
      <c r="J71" s="2919"/>
      <c r="K71" s="6492"/>
    </row>
    <row r="72" spans="1:12" ht="17.100000000000001" customHeight="1">
      <c r="A72" s="1043" t="s">
        <v>24</v>
      </c>
      <c r="B72" s="1044"/>
      <c r="C72" s="1044"/>
      <c r="D72" s="1044"/>
      <c r="E72" s="1044"/>
      <c r="F72" s="2852">
        <v>45</v>
      </c>
      <c r="G72" s="2853"/>
      <c r="H72" s="2853"/>
      <c r="I72" s="2853"/>
      <c r="J72" s="2853"/>
      <c r="K72" s="2854"/>
    </row>
    <row r="73" spans="1:12" ht="17.45" customHeight="1">
      <c r="A73" s="1045" t="s">
        <v>26</v>
      </c>
      <c r="B73" s="1046"/>
      <c r="C73" s="1046"/>
      <c r="D73" s="1046"/>
      <c r="E73" s="1046"/>
      <c r="F73" s="2855">
        <v>5</v>
      </c>
      <c r="G73" s="6493"/>
      <c r="H73" s="6493"/>
      <c r="I73" s="6493"/>
      <c r="J73" s="6493"/>
      <c r="K73" s="2857"/>
      <c r="L73" s="730" t="s">
        <v>27</v>
      </c>
    </row>
    <row r="74" spans="1:12" ht="18.95" customHeight="1" thickBot="1">
      <c r="A74" s="716" t="s">
        <v>22</v>
      </c>
      <c r="B74" s="717"/>
      <c r="C74" s="717"/>
      <c r="D74" s="717"/>
      <c r="E74" s="717"/>
      <c r="F74" s="2761" t="s">
        <v>8402</v>
      </c>
      <c r="G74" s="2858"/>
      <c r="H74" s="2858"/>
      <c r="I74" s="2858"/>
      <c r="J74" s="2858"/>
      <c r="K74" s="2064"/>
    </row>
    <row r="75" spans="1:12" ht="40.5" customHeight="1">
      <c r="A75" s="2664" t="s">
        <v>7928</v>
      </c>
      <c r="B75" s="6494"/>
      <c r="C75" s="6494"/>
      <c r="D75" s="6494"/>
      <c r="E75" s="2665"/>
      <c r="F75" s="6495" t="s">
        <v>7929</v>
      </c>
      <c r="G75" s="2876"/>
      <c r="H75" s="2876"/>
      <c r="I75" s="2876"/>
      <c r="J75" s="2876"/>
      <c r="K75" s="2877"/>
    </row>
    <row r="76" spans="1:12" ht="49.5" customHeight="1">
      <c r="A76" s="2873"/>
      <c r="B76" s="1516"/>
      <c r="C76" s="1516"/>
      <c r="D76" s="1516"/>
      <c r="E76" s="4841"/>
      <c r="F76" s="2946" t="s">
        <v>8650</v>
      </c>
      <c r="G76" s="6496"/>
      <c r="H76" s="6496"/>
      <c r="I76" s="6496"/>
      <c r="J76" s="6496"/>
      <c r="K76" s="2869"/>
    </row>
  </sheetData>
  <sheetProtection algorithmName="SHA-512" hashValue="iUSCqUvaMtTh9LieT5PGqbb8c8ejEHdYBPa/7H4VIQj3QRCB80s9LrtO3WanheSE///UNfleaIDedt4ON8oiXQ==" saltValue="3RkJqFBnciTdP806WEdHLA==" spinCount="100000" sheet="1" objects="1" scenarios="1"/>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A71:K71"/>
    <mergeCell ref="F72:K72"/>
    <mergeCell ref="F73:K73"/>
    <mergeCell ref="F74:K74"/>
    <mergeCell ref="A75:E76"/>
    <mergeCell ref="F75:K75"/>
    <mergeCell ref="F76:K76"/>
    <mergeCell ref="A64:B70"/>
    <mergeCell ref="C64:K64"/>
    <mergeCell ref="C65:K65"/>
    <mergeCell ref="C66:K66"/>
    <mergeCell ref="C67:K67"/>
    <mergeCell ref="C68:K68"/>
    <mergeCell ref="C69:K69"/>
    <mergeCell ref="C70:K7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15E7A-1615-4F76-AA9F-6383B6277EFB}">
  <sheetPr>
    <tabColor theme="5" tint="0.39997558519241921"/>
    <pageSetUpPr fitToPage="1"/>
  </sheetPr>
  <dimension ref="A1:R78"/>
  <sheetViews>
    <sheetView topLeftCell="A58" zoomScaleNormal="100" workbookViewId="0">
      <selection activeCell="P60" sqref="P60"/>
    </sheetView>
  </sheetViews>
  <sheetFormatPr defaultColWidth="8.7109375" defaultRowHeight="15"/>
  <cols>
    <col min="1" max="2" width="8.7109375" style="730"/>
    <col min="3" max="3" width="10.140625" style="730" customWidth="1"/>
    <col min="4" max="4" width="10.5703125" style="730" customWidth="1"/>
    <col min="5" max="5" width="10.85546875" style="730" customWidth="1"/>
    <col min="6" max="7" width="8.7109375" style="730"/>
    <col min="8" max="8" width="8" style="730" customWidth="1"/>
    <col min="9" max="9" width="8.85546875" style="730" customWidth="1"/>
    <col min="10" max="10" width="7.42578125" style="730" customWidth="1"/>
    <col min="11" max="11" width="11.42578125" style="730" customWidth="1"/>
    <col min="12" max="16" width="8.7109375" style="730"/>
    <col min="17" max="17" width="13.85546875" style="730" customWidth="1"/>
    <col min="18" max="16384" width="8.7109375" style="730"/>
  </cols>
  <sheetData>
    <row r="1" spans="1:17" ht="45" customHeight="1" thickBot="1">
      <c r="A1" s="2849" t="s">
        <v>1</v>
      </c>
      <c r="B1" s="2850"/>
      <c r="C1" s="2850"/>
      <c r="D1" s="2926" t="s">
        <v>11</v>
      </c>
      <c r="E1" s="2927"/>
      <c r="F1" s="2918" t="s">
        <v>10</v>
      </c>
      <c r="G1" s="2919"/>
      <c r="H1" s="2920"/>
      <c r="I1" s="6532" t="s">
        <v>7930</v>
      </c>
      <c r="J1" s="6521"/>
      <c r="K1" s="6522"/>
    </row>
    <row r="2" spans="1:17" ht="32.1" customHeight="1" thickBot="1">
      <c r="A2" s="2918" t="s">
        <v>12</v>
      </c>
      <c r="B2" s="2919"/>
      <c r="C2" s="2920"/>
      <c r="D2" s="6523" t="s">
        <v>4891</v>
      </c>
      <c r="E2" s="6524"/>
      <c r="F2" s="2918" t="s">
        <v>2</v>
      </c>
      <c r="G2" s="2919"/>
      <c r="H2" s="2920"/>
      <c r="I2" s="6525" t="s">
        <v>141</v>
      </c>
      <c r="J2" s="6526"/>
      <c r="K2" s="6527"/>
    </row>
    <row r="3" spans="1:17" ht="18" customHeight="1" thickBot="1">
      <c r="A3" s="2918" t="s">
        <v>3</v>
      </c>
      <c r="B3" s="2919"/>
      <c r="C3" s="2920"/>
      <c r="D3" s="2921" t="s">
        <v>128</v>
      </c>
      <c r="E3" s="2922"/>
      <c r="F3" s="2918" t="s">
        <v>4</v>
      </c>
      <c r="G3" s="2919"/>
      <c r="H3" s="2920"/>
      <c r="I3" s="2921">
        <v>3</v>
      </c>
      <c r="J3" s="2923"/>
      <c r="K3" s="2922"/>
    </row>
    <row r="4" spans="1:17" ht="18.600000000000001" customHeight="1" thickBot="1">
      <c r="A4" s="2918" t="s">
        <v>5</v>
      </c>
      <c r="B4" s="2919"/>
      <c r="C4" s="2920"/>
      <c r="D4" s="2924" t="s">
        <v>129</v>
      </c>
      <c r="E4" s="2925"/>
      <c r="F4" s="2918" t="s">
        <v>0</v>
      </c>
      <c r="G4" s="2919"/>
      <c r="H4" s="2920"/>
      <c r="I4" s="2921" t="s">
        <v>30</v>
      </c>
      <c r="J4" s="2923"/>
      <c r="K4" s="2922"/>
      <c r="L4" s="730" t="s">
        <v>14</v>
      </c>
    </row>
    <row r="5" spans="1:17" ht="15" customHeight="1" thickBot="1">
      <c r="A5" s="2918" t="s">
        <v>15</v>
      </c>
      <c r="B5" s="2919"/>
      <c r="C5" s="2920"/>
      <c r="D5" s="2921" t="s">
        <v>31</v>
      </c>
      <c r="E5" s="2922"/>
      <c r="F5" s="2918" t="s">
        <v>16</v>
      </c>
      <c r="G5" s="2919"/>
      <c r="H5" s="2920"/>
      <c r="I5" s="2921" t="s">
        <v>60</v>
      </c>
      <c r="J5" s="2923"/>
      <c r="K5" s="2922"/>
      <c r="L5" s="2895" t="s">
        <v>43</v>
      </c>
      <c r="M5" s="1239"/>
      <c r="N5" s="1239"/>
      <c r="O5" s="1239"/>
      <c r="P5" s="1239"/>
      <c r="Q5" s="1239"/>
    </row>
    <row r="6" spans="1:17" ht="34.9" customHeight="1" thickBot="1">
      <c r="A6" s="1492" t="s">
        <v>28</v>
      </c>
      <c r="B6" s="1493"/>
      <c r="C6" s="1493"/>
      <c r="D6" s="2891" t="s">
        <v>7858</v>
      </c>
      <c r="E6" s="2123"/>
      <c r="F6" s="2123"/>
      <c r="G6" s="2123"/>
      <c r="H6" s="2123"/>
      <c r="I6" s="2123"/>
      <c r="J6" s="2123"/>
      <c r="K6" s="2892"/>
      <c r="L6" s="2895"/>
      <c r="M6" s="1239"/>
      <c r="N6" s="1239"/>
      <c r="O6" s="1239"/>
      <c r="P6" s="1239"/>
      <c r="Q6" s="1239"/>
    </row>
    <row r="7" spans="1:17" ht="117.6" customHeight="1" thickBot="1">
      <c r="A7" s="2909" t="s">
        <v>6</v>
      </c>
      <c r="B7" s="2910"/>
      <c r="C7" s="2910"/>
      <c r="D7" s="2911" t="s">
        <v>7931</v>
      </c>
      <c r="E7" s="2911"/>
      <c r="F7" s="2911"/>
      <c r="G7" s="2911"/>
      <c r="H7" s="2911"/>
      <c r="I7" s="2911"/>
      <c r="J7" s="2911"/>
      <c r="K7" s="2912"/>
    </row>
    <row r="8" spans="1:17" ht="37.5" customHeight="1" thickBot="1">
      <c r="A8" s="2913" t="s">
        <v>61</v>
      </c>
      <c r="B8" s="2914"/>
      <c r="C8" s="2914"/>
      <c r="D8" s="2914"/>
      <c r="E8" s="2914"/>
      <c r="F8" s="2914"/>
      <c r="G8" s="2914"/>
      <c r="H8" s="2914"/>
      <c r="I8" s="2914"/>
      <c r="J8" s="2914"/>
      <c r="K8" s="2915"/>
    </row>
    <row r="9" spans="1:17" ht="60" customHeight="1">
      <c r="A9" s="2903" t="s">
        <v>7</v>
      </c>
      <c r="B9" s="1250"/>
      <c r="C9" s="1373"/>
      <c r="D9" s="2916" t="s">
        <v>7932</v>
      </c>
      <c r="E9" s="2916"/>
      <c r="F9" s="2916"/>
      <c r="G9" s="2916"/>
      <c r="H9" s="2916"/>
      <c r="I9" s="2916"/>
      <c r="J9" s="2916"/>
      <c r="K9" s="2917"/>
    </row>
    <row r="10" spans="1:17" ht="46.5" customHeight="1">
      <c r="A10" s="2903"/>
      <c r="B10" s="1250"/>
      <c r="C10" s="1373"/>
      <c r="D10" s="2878" t="s">
        <v>7933</v>
      </c>
      <c r="E10" s="6497"/>
      <c r="F10" s="6497"/>
      <c r="G10" s="6497"/>
      <c r="H10" s="6497"/>
      <c r="I10" s="6497"/>
      <c r="J10" s="6497"/>
      <c r="K10" s="2880"/>
    </row>
    <row r="11" spans="1:17" ht="46.5" customHeight="1" thickBot="1">
      <c r="A11" s="2903"/>
      <c r="B11" s="1250"/>
      <c r="C11" s="1373"/>
      <c r="D11" s="2878" t="s">
        <v>7934</v>
      </c>
      <c r="E11" s="6497"/>
      <c r="F11" s="6497"/>
      <c r="G11" s="6497"/>
      <c r="H11" s="6497"/>
      <c r="I11" s="6497"/>
      <c r="J11" s="6497"/>
      <c r="K11" s="2880"/>
      <c r="Q11" s="698"/>
    </row>
    <row r="12" spans="1:17" ht="90.6" customHeight="1">
      <c r="A12" s="1544" t="s">
        <v>8</v>
      </c>
      <c r="B12" s="6517"/>
      <c r="C12" s="1545"/>
      <c r="D12" s="6518" t="s">
        <v>7935</v>
      </c>
      <c r="E12" s="6518"/>
      <c r="F12" s="6518"/>
      <c r="G12" s="6518"/>
      <c r="H12" s="6518"/>
      <c r="I12" s="6518"/>
      <c r="J12" s="6518"/>
      <c r="K12" s="6519"/>
    </row>
    <row r="13" spans="1:17" ht="59.45" customHeight="1">
      <c r="A13" s="2903"/>
      <c r="B13" s="1250"/>
      <c r="C13" s="1373"/>
      <c r="D13" s="6501" t="s">
        <v>7936</v>
      </c>
      <c r="E13" s="6502"/>
      <c r="F13" s="6502"/>
      <c r="G13" s="6502"/>
      <c r="H13" s="6502"/>
      <c r="I13" s="6502"/>
      <c r="J13" s="6502"/>
      <c r="K13" s="6503"/>
    </row>
    <row r="14" spans="1:17" ht="62.1" customHeight="1" thickBot="1">
      <c r="A14" s="2903"/>
      <c r="B14" s="1250"/>
      <c r="C14" s="1373"/>
      <c r="D14" s="6504" t="s">
        <v>7937</v>
      </c>
      <c r="E14" s="6505"/>
      <c r="F14" s="6505"/>
      <c r="G14" s="6505"/>
      <c r="H14" s="6505"/>
      <c r="I14" s="6505"/>
      <c r="J14" s="6505"/>
      <c r="K14" s="6506"/>
    </row>
    <row r="15" spans="1:17" ht="38.450000000000003" customHeight="1">
      <c r="A15" s="1544" t="s">
        <v>9</v>
      </c>
      <c r="B15" s="6517"/>
      <c r="C15" s="1545"/>
      <c r="D15" s="2905" t="s">
        <v>7938</v>
      </c>
      <c r="E15" s="2906"/>
      <c r="F15" s="2906"/>
      <c r="G15" s="2906"/>
      <c r="H15" s="2906"/>
      <c r="I15" s="2906"/>
      <c r="J15" s="2906"/>
      <c r="K15" s="2907"/>
    </row>
    <row r="16" spans="1:17" ht="54" customHeight="1" thickBot="1">
      <c r="A16" s="2903"/>
      <c r="B16" s="1250"/>
      <c r="C16" s="1373"/>
      <c r="D16" s="2878" t="s">
        <v>7867</v>
      </c>
      <c r="E16" s="6497"/>
      <c r="F16" s="6497"/>
      <c r="G16" s="6497"/>
      <c r="H16" s="6497"/>
      <c r="I16" s="6497"/>
      <c r="J16" s="6497"/>
      <c r="K16" s="2880"/>
    </row>
    <row r="17" spans="1:18" ht="33.6" customHeight="1" thickBot="1">
      <c r="A17" s="2889" t="s">
        <v>33</v>
      </c>
      <c r="B17" s="2908"/>
      <c r="C17" s="2890"/>
      <c r="D17" s="2891" t="s">
        <v>7868</v>
      </c>
      <c r="E17" s="2123"/>
      <c r="F17" s="2123"/>
      <c r="G17" s="2123"/>
      <c r="H17" s="2123"/>
      <c r="I17" s="2123"/>
      <c r="J17" s="2123"/>
      <c r="K17" s="2892"/>
      <c r="L17" s="1239" t="s">
        <v>23</v>
      </c>
      <c r="M17" s="1239"/>
      <c r="N17" s="1239"/>
      <c r="O17" s="1239"/>
      <c r="P17" s="1239"/>
      <c r="Q17" s="1239"/>
      <c r="R17" s="1239"/>
    </row>
    <row r="18" spans="1:18" ht="19.149999999999999" customHeight="1" thickBot="1">
      <c r="A18" s="1037" t="s">
        <v>32</v>
      </c>
      <c r="B18" s="1038"/>
      <c r="C18" s="1038"/>
      <c r="D18" s="2123" t="s">
        <v>7869</v>
      </c>
      <c r="E18" s="2123"/>
      <c r="F18" s="2123"/>
      <c r="G18" s="2123"/>
      <c r="H18" s="2123"/>
      <c r="I18" s="2123"/>
      <c r="J18" s="2123"/>
      <c r="K18" s="2892"/>
      <c r="L18" s="1240" t="s">
        <v>34</v>
      </c>
      <c r="M18" s="1240"/>
      <c r="N18" s="1240"/>
      <c r="O18" s="1240"/>
      <c r="P18" s="1240"/>
      <c r="Q18" s="1240"/>
      <c r="R18" s="1240"/>
    </row>
    <row r="19" spans="1:18" ht="50.45" customHeight="1" thickBot="1">
      <c r="A19" s="2896" t="s">
        <v>41</v>
      </c>
      <c r="B19" s="2897"/>
      <c r="C19" s="2897"/>
      <c r="D19" s="2897"/>
      <c r="E19" s="2897"/>
      <c r="F19" s="2898" t="s">
        <v>39</v>
      </c>
      <c r="G19" s="2898"/>
      <c r="H19" s="2898" t="s">
        <v>17</v>
      </c>
      <c r="I19" s="2898"/>
      <c r="J19" s="2898" t="s">
        <v>18</v>
      </c>
      <c r="K19" s="2899"/>
      <c r="L19" s="2895" t="s">
        <v>40</v>
      </c>
      <c r="M19" s="1239"/>
      <c r="N19" s="1239"/>
      <c r="O19" s="1239"/>
      <c r="P19" s="1239"/>
      <c r="Q19" s="1239"/>
      <c r="R19" s="1239"/>
    </row>
    <row r="20" spans="1:18" ht="44.45" customHeight="1">
      <c r="A20" s="6515" t="s">
        <v>7939</v>
      </c>
      <c r="B20" s="6516"/>
      <c r="C20" s="6516"/>
      <c r="D20" s="6516"/>
      <c r="E20" s="6516"/>
      <c r="F20" s="4318" t="s">
        <v>64</v>
      </c>
      <c r="G20" s="4318"/>
      <c r="H20" s="2911" t="s">
        <v>468</v>
      </c>
      <c r="I20" s="2911"/>
      <c r="J20" s="2911" t="s">
        <v>7871</v>
      </c>
      <c r="K20" s="2912"/>
    </row>
    <row r="21" spans="1:18" ht="48.95" customHeight="1">
      <c r="A21" s="6507" t="s">
        <v>7940</v>
      </c>
      <c r="B21" s="6502"/>
      <c r="C21" s="6502"/>
      <c r="D21" s="6502"/>
      <c r="E21" s="6508"/>
      <c r="F21" s="1465" t="s">
        <v>64</v>
      </c>
      <c r="G21" s="1465"/>
      <c r="H21" s="4354" t="s">
        <v>470</v>
      </c>
      <c r="I21" s="4937"/>
      <c r="J21" s="4354" t="s">
        <v>7873</v>
      </c>
      <c r="K21" s="4356"/>
    </row>
    <row r="22" spans="1:18" ht="53.1" customHeight="1">
      <c r="A22" s="6507" t="s">
        <v>7941</v>
      </c>
      <c r="B22" s="6502"/>
      <c r="C22" s="6502"/>
      <c r="D22" s="6502"/>
      <c r="E22" s="6508"/>
      <c r="F22" s="1465" t="s">
        <v>64</v>
      </c>
      <c r="G22" s="1465"/>
      <c r="H22" s="4354" t="s">
        <v>470</v>
      </c>
      <c r="I22" s="4937"/>
      <c r="J22" s="4354" t="s">
        <v>7873</v>
      </c>
      <c r="K22" s="4356"/>
    </row>
    <row r="23" spans="1:18" ht="46.5" customHeight="1">
      <c r="A23" s="6507" t="s">
        <v>7942</v>
      </c>
      <c r="B23" s="6502"/>
      <c r="C23" s="6502"/>
      <c r="D23" s="6502"/>
      <c r="E23" s="6508"/>
      <c r="F23" s="1465" t="s">
        <v>64</v>
      </c>
      <c r="G23" s="1465"/>
      <c r="H23" s="4354" t="s">
        <v>470</v>
      </c>
      <c r="I23" s="4937"/>
      <c r="J23" s="4354" t="s">
        <v>7873</v>
      </c>
      <c r="K23" s="4356"/>
    </row>
    <row r="24" spans="1:18" ht="49.5" customHeight="1">
      <c r="A24" s="6507" t="s">
        <v>7943</v>
      </c>
      <c r="B24" s="6502"/>
      <c r="C24" s="6502"/>
      <c r="D24" s="6502"/>
      <c r="E24" s="6508"/>
      <c r="F24" s="2944" t="s">
        <v>64</v>
      </c>
      <c r="G24" s="2945"/>
      <c r="H24" s="4354" t="s">
        <v>470</v>
      </c>
      <c r="I24" s="4937"/>
      <c r="J24" s="4354" t="s">
        <v>7873</v>
      </c>
      <c r="K24" s="4356"/>
    </row>
    <row r="25" spans="1:18" ht="96" customHeight="1">
      <c r="A25" s="6507" t="s">
        <v>7944</v>
      </c>
      <c r="B25" s="6502"/>
      <c r="C25" s="6502"/>
      <c r="D25" s="6502"/>
      <c r="E25" s="6508"/>
      <c r="F25" s="1465" t="s">
        <v>64</v>
      </c>
      <c r="G25" s="1465"/>
      <c r="H25" s="2946" t="s">
        <v>7877</v>
      </c>
      <c r="I25" s="2947"/>
      <c r="J25" s="6513" t="s">
        <v>7878</v>
      </c>
      <c r="K25" s="6514"/>
    </row>
    <row r="26" spans="1:18" ht="88.5" customHeight="1">
      <c r="A26" s="6507" t="s">
        <v>7945</v>
      </c>
      <c r="B26" s="6502"/>
      <c r="C26" s="6502"/>
      <c r="D26" s="6502"/>
      <c r="E26" s="6508"/>
      <c r="F26" s="1465" t="s">
        <v>64</v>
      </c>
      <c r="G26" s="1465"/>
      <c r="H26" s="2946" t="s">
        <v>7877</v>
      </c>
      <c r="I26" s="2947"/>
      <c r="J26" s="6513" t="s">
        <v>7880</v>
      </c>
      <c r="K26" s="6514"/>
    </row>
    <row r="27" spans="1:18" ht="54.6" customHeight="1" thickBot="1">
      <c r="A27" s="6507" t="s">
        <v>7946</v>
      </c>
      <c r="B27" s="6502"/>
      <c r="C27" s="6502"/>
      <c r="D27" s="6502"/>
      <c r="E27" s="6508"/>
      <c r="F27" s="1465" t="s">
        <v>64</v>
      </c>
      <c r="G27" s="1465"/>
      <c r="H27" s="2946" t="s">
        <v>7882</v>
      </c>
      <c r="I27" s="2947"/>
      <c r="J27" s="2946" t="s">
        <v>8368</v>
      </c>
      <c r="K27" s="2869"/>
    </row>
    <row r="28" spans="1:18" ht="39.950000000000003" customHeight="1">
      <c r="A28" s="6507" t="s">
        <v>7947</v>
      </c>
      <c r="B28" s="6502"/>
      <c r="C28" s="6502"/>
      <c r="D28" s="6502"/>
      <c r="E28" s="6508"/>
      <c r="F28" s="1465" t="s">
        <v>64</v>
      </c>
      <c r="G28" s="1465"/>
      <c r="H28" s="2911" t="s">
        <v>468</v>
      </c>
      <c r="I28" s="2911"/>
      <c r="J28" s="2911" t="s">
        <v>7885</v>
      </c>
      <c r="K28" s="2912"/>
    </row>
    <row r="29" spans="1:18" ht="101.45" customHeight="1">
      <c r="A29" s="6507" t="s">
        <v>7948</v>
      </c>
      <c r="B29" s="6502"/>
      <c r="C29" s="6502"/>
      <c r="D29" s="6502"/>
      <c r="E29" s="6508"/>
      <c r="F29" s="1465" t="s">
        <v>64</v>
      </c>
      <c r="G29" s="1465"/>
      <c r="H29" s="2946" t="s">
        <v>7877</v>
      </c>
      <c r="I29" s="2947"/>
      <c r="J29" s="6513" t="s">
        <v>8369</v>
      </c>
      <c r="K29" s="6514"/>
    </row>
    <row r="30" spans="1:18" ht="101.45" customHeight="1" thickBot="1">
      <c r="A30" s="6507" t="s">
        <v>7949</v>
      </c>
      <c r="B30" s="6502"/>
      <c r="C30" s="6502"/>
      <c r="D30" s="6502"/>
      <c r="E30" s="6508"/>
      <c r="F30" s="2944" t="s">
        <v>64</v>
      </c>
      <c r="G30" s="2945"/>
      <c r="H30" s="2946" t="s">
        <v>7877</v>
      </c>
      <c r="I30" s="2947"/>
      <c r="J30" s="6513" t="s">
        <v>8369</v>
      </c>
      <c r="K30" s="6514"/>
    </row>
    <row r="31" spans="1:18" ht="67.5" customHeight="1" thickBot="1">
      <c r="A31" s="6507" t="s">
        <v>7950</v>
      </c>
      <c r="B31" s="6502"/>
      <c r="C31" s="6502"/>
      <c r="D31" s="6502"/>
      <c r="E31" s="6508"/>
      <c r="F31" s="1465" t="s">
        <v>64</v>
      </c>
      <c r="G31" s="1465"/>
      <c r="H31" s="2946" t="s">
        <v>7891</v>
      </c>
      <c r="I31" s="2947"/>
      <c r="J31" s="2911" t="s">
        <v>477</v>
      </c>
      <c r="K31" s="2912"/>
    </row>
    <row r="32" spans="1:18" ht="61.15" customHeight="1" thickBot="1">
      <c r="A32" s="6529" t="s">
        <v>7951</v>
      </c>
      <c r="B32" s="6502"/>
      <c r="C32" s="6502"/>
      <c r="D32" s="6502"/>
      <c r="E32" s="6508"/>
      <c r="F32" s="1465" t="s">
        <v>64</v>
      </c>
      <c r="G32" s="1465"/>
      <c r="H32" s="2946" t="s">
        <v>7891</v>
      </c>
      <c r="I32" s="2947"/>
      <c r="J32" s="2911" t="s">
        <v>477</v>
      </c>
      <c r="K32" s="2912"/>
    </row>
    <row r="33" spans="1:11" ht="61.15" customHeight="1" thickBot="1">
      <c r="A33" s="6529" t="s">
        <v>7952</v>
      </c>
      <c r="B33" s="6530"/>
      <c r="C33" s="6530"/>
      <c r="D33" s="6530"/>
      <c r="E33" s="6531"/>
      <c r="F33" s="1465" t="s">
        <v>64</v>
      </c>
      <c r="G33" s="1465"/>
      <c r="H33" s="2946" t="s">
        <v>7891</v>
      </c>
      <c r="I33" s="2947"/>
      <c r="J33" s="2911" t="s">
        <v>477</v>
      </c>
      <c r="K33" s="2912"/>
    </row>
    <row r="34" spans="1:11" ht="63.95" customHeight="1">
      <c r="A34" s="6507" t="s">
        <v>7953</v>
      </c>
      <c r="B34" s="6502"/>
      <c r="C34" s="6502"/>
      <c r="D34" s="6502"/>
      <c r="E34" s="6508"/>
      <c r="F34" s="1465" t="s">
        <v>64</v>
      </c>
      <c r="G34" s="1465"/>
      <c r="H34" s="2946" t="s">
        <v>7891</v>
      </c>
      <c r="I34" s="2947"/>
      <c r="J34" s="2911" t="s">
        <v>477</v>
      </c>
      <c r="K34" s="2912"/>
    </row>
    <row r="35" spans="1:11" ht="62.45" customHeight="1">
      <c r="A35" s="6507" t="s">
        <v>7954</v>
      </c>
      <c r="B35" s="6502"/>
      <c r="C35" s="6502"/>
      <c r="D35" s="6502"/>
      <c r="E35" s="6508"/>
      <c r="F35" s="2944" t="s">
        <v>47</v>
      </c>
      <c r="G35" s="2945"/>
      <c r="H35" s="2946" t="s">
        <v>7896</v>
      </c>
      <c r="I35" s="2947"/>
      <c r="J35" s="2946" t="s">
        <v>8365</v>
      </c>
      <c r="K35" s="2869"/>
    </row>
    <row r="36" spans="1:11" ht="35.450000000000003" customHeight="1">
      <c r="A36" s="6511" t="s">
        <v>7955</v>
      </c>
      <c r="B36" s="6512"/>
      <c r="C36" s="6512"/>
      <c r="D36" s="6512"/>
      <c r="E36" s="6512"/>
      <c r="F36" s="2944" t="s">
        <v>47</v>
      </c>
      <c r="G36" s="2945"/>
      <c r="H36" s="2946" t="s">
        <v>7896</v>
      </c>
      <c r="I36" s="2947"/>
      <c r="J36" s="2946" t="s">
        <v>8365</v>
      </c>
      <c r="K36" s="2869"/>
    </row>
    <row r="37" spans="1:11" ht="64.5" customHeight="1">
      <c r="A37" s="6507" t="s">
        <v>7956</v>
      </c>
      <c r="B37" s="6502"/>
      <c r="C37" s="6502"/>
      <c r="D37" s="6502"/>
      <c r="E37" s="6508"/>
      <c r="F37" s="2944" t="s">
        <v>47</v>
      </c>
      <c r="G37" s="2945"/>
      <c r="H37" s="2946" t="s">
        <v>7896</v>
      </c>
      <c r="I37" s="2947"/>
      <c r="J37" s="2946" t="s">
        <v>8365</v>
      </c>
      <c r="K37" s="2869"/>
    </row>
    <row r="38" spans="1:11" ht="63.95" customHeight="1">
      <c r="A38" s="6509" t="s">
        <v>7957</v>
      </c>
      <c r="B38" s="6510"/>
      <c r="C38" s="6510"/>
      <c r="D38" s="6510"/>
      <c r="E38" s="6510"/>
      <c r="F38" s="2944" t="s">
        <v>47</v>
      </c>
      <c r="G38" s="2945"/>
      <c r="H38" s="2946" t="s">
        <v>7896</v>
      </c>
      <c r="I38" s="2947"/>
      <c r="J38" s="2946" t="s">
        <v>8365</v>
      </c>
      <c r="K38" s="2869"/>
    </row>
    <row r="39" spans="1:11" ht="56.45" customHeight="1">
      <c r="A39" s="6507" t="s">
        <v>7958</v>
      </c>
      <c r="B39" s="6502"/>
      <c r="C39" s="6502"/>
      <c r="D39" s="6502"/>
      <c r="E39" s="6508"/>
      <c r="F39" s="2944" t="s">
        <v>47</v>
      </c>
      <c r="G39" s="2945"/>
      <c r="H39" s="2946" t="s">
        <v>7896</v>
      </c>
      <c r="I39" s="2947"/>
      <c r="J39" s="2946" t="s">
        <v>8365</v>
      </c>
      <c r="K39" s="2869"/>
    </row>
    <row r="40" spans="1:11" ht="69.95" customHeight="1">
      <c r="A40" s="6507" t="s">
        <v>7959</v>
      </c>
      <c r="B40" s="6502"/>
      <c r="C40" s="6502"/>
      <c r="D40" s="6502"/>
      <c r="E40" s="6508"/>
      <c r="F40" s="2944" t="s">
        <v>47</v>
      </c>
      <c r="G40" s="2945"/>
      <c r="H40" s="2946" t="s">
        <v>7896</v>
      </c>
      <c r="I40" s="2947"/>
      <c r="J40" s="2946" t="s">
        <v>8365</v>
      </c>
      <c r="K40" s="2869"/>
    </row>
    <row r="41" spans="1:11" ht="81.599999999999994" customHeight="1">
      <c r="A41" s="6507" t="s">
        <v>7960</v>
      </c>
      <c r="B41" s="6502"/>
      <c r="C41" s="6502"/>
      <c r="D41" s="6502"/>
      <c r="E41" s="6508"/>
      <c r="F41" s="2944" t="s">
        <v>47</v>
      </c>
      <c r="G41" s="2945"/>
      <c r="H41" s="2946" t="s">
        <v>7902</v>
      </c>
      <c r="I41" s="2947"/>
      <c r="J41" s="2946" t="s">
        <v>7903</v>
      </c>
      <c r="K41" s="2869"/>
    </row>
    <row r="42" spans="1:11" ht="74.45" customHeight="1">
      <c r="A42" s="6507" t="s">
        <v>7961</v>
      </c>
      <c r="B42" s="6502"/>
      <c r="C42" s="6502"/>
      <c r="D42" s="6502"/>
      <c r="E42" s="6508"/>
      <c r="F42" s="2944" t="s">
        <v>47</v>
      </c>
      <c r="G42" s="2945"/>
      <c r="H42" s="2946" t="s">
        <v>7902</v>
      </c>
      <c r="I42" s="2947"/>
      <c r="J42" s="2946" t="s">
        <v>7903</v>
      </c>
      <c r="K42" s="2869"/>
    </row>
    <row r="43" spans="1:11" ht="58.5" customHeight="1">
      <c r="A43" s="6507" t="s">
        <v>7962</v>
      </c>
      <c r="B43" s="6502"/>
      <c r="C43" s="6502"/>
      <c r="D43" s="6502"/>
      <c r="E43" s="6508"/>
      <c r="F43" s="2944" t="s">
        <v>47</v>
      </c>
      <c r="G43" s="2945"/>
      <c r="H43" s="2946" t="s">
        <v>7882</v>
      </c>
      <c r="I43" s="2947"/>
      <c r="J43" s="2946" t="s">
        <v>8370</v>
      </c>
      <c r="K43" s="2869"/>
    </row>
    <row r="44" spans="1:11" ht="36.75" customHeight="1">
      <c r="A44" s="6507" t="s">
        <v>7963</v>
      </c>
      <c r="B44" s="6502"/>
      <c r="C44" s="6502"/>
      <c r="D44" s="6502"/>
      <c r="E44" s="6508"/>
      <c r="F44" s="2944" t="s">
        <v>47</v>
      </c>
      <c r="G44" s="2945"/>
      <c r="H44" s="2946" t="s">
        <v>134</v>
      </c>
      <c r="I44" s="2947"/>
      <c r="J44" s="2946" t="s">
        <v>478</v>
      </c>
      <c r="K44" s="2869"/>
    </row>
    <row r="45" spans="1:11" ht="39" customHeight="1">
      <c r="A45" s="6507" t="s">
        <v>7964</v>
      </c>
      <c r="B45" s="6502"/>
      <c r="C45" s="6502"/>
      <c r="D45" s="6502"/>
      <c r="E45" s="6508"/>
      <c r="F45" s="2944" t="s">
        <v>47</v>
      </c>
      <c r="G45" s="2945"/>
      <c r="H45" s="2946" t="s">
        <v>134</v>
      </c>
      <c r="I45" s="2947"/>
      <c r="J45" s="2946" t="s">
        <v>478</v>
      </c>
      <c r="K45" s="2869"/>
    </row>
    <row r="46" spans="1:11" ht="78.599999999999994" customHeight="1">
      <c r="A46" s="6507" t="s">
        <v>7965</v>
      </c>
      <c r="B46" s="6502"/>
      <c r="C46" s="6502"/>
      <c r="D46" s="6502"/>
      <c r="E46" s="6508"/>
      <c r="F46" s="2944" t="s">
        <v>47</v>
      </c>
      <c r="G46" s="2945"/>
      <c r="H46" s="2946" t="s">
        <v>7909</v>
      </c>
      <c r="I46" s="2947"/>
      <c r="J46" s="2946" t="s">
        <v>481</v>
      </c>
      <c r="K46" s="2869"/>
    </row>
    <row r="47" spans="1:11" ht="75" customHeight="1">
      <c r="A47" s="6507" t="s">
        <v>7966</v>
      </c>
      <c r="B47" s="6502"/>
      <c r="C47" s="6502"/>
      <c r="D47" s="6502"/>
      <c r="E47" s="6508"/>
      <c r="F47" s="2944" t="s">
        <v>47</v>
      </c>
      <c r="G47" s="2945"/>
      <c r="H47" s="2946" t="s">
        <v>7909</v>
      </c>
      <c r="I47" s="2947"/>
      <c r="J47" s="2946" t="s">
        <v>481</v>
      </c>
      <c r="K47" s="2869"/>
    </row>
    <row r="48" spans="1:11" ht="79.5" customHeight="1">
      <c r="A48" s="6507" t="s">
        <v>7967</v>
      </c>
      <c r="B48" s="6502"/>
      <c r="C48" s="6502"/>
      <c r="D48" s="6502"/>
      <c r="E48" s="6508"/>
      <c r="F48" s="2944" t="s">
        <v>47</v>
      </c>
      <c r="G48" s="2945"/>
      <c r="H48" s="2946" t="s">
        <v>7909</v>
      </c>
      <c r="I48" s="2947"/>
      <c r="J48" s="2946" t="s">
        <v>481</v>
      </c>
      <c r="K48" s="2869"/>
    </row>
    <row r="49" spans="1:14" ht="78.599999999999994" customHeight="1" thickBot="1">
      <c r="A49" s="6507" t="s">
        <v>7968</v>
      </c>
      <c r="B49" s="6502"/>
      <c r="C49" s="6502"/>
      <c r="D49" s="6502"/>
      <c r="E49" s="6508"/>
      <c r="F49" s="2944" t="s">
        <v>47</v>
      </c>
      <c r="G49" s="2945"/>
      <c r="H49" s="2946" t="s">
        <v>7909</v>
      </c>
      <c r="I49" s="2947"/>
      <c r="J49" s="2946" t="s">
        <v>481</v>
      </c>
      <c r="K49" s="2869"/>
    </row>
    <row r="50" spans="1:14" ht="24.75" customHeight="1">
      <c r="A50" s="2664" t="s">
        <v>42</v>
      </c>
      <c r="B50" s="2665"/>
      <c r="C50" s="6498" t="s">
        <v>87</v>
      </c>
      <c r="D50" s="6499"/>
      <c r="E50" s="6499"/>
      <c r="F50" s="6499"/>
      <c r="G50" s="6499"/>
      <c r="H50" s="6499"/>
      <c r="I50" s="6499"/>
      <c r="J50" s="6499"/>
      <c r="K50" s="6500"/>
    </row>
    <row r="51" spans="1:14" ht="24" customHeight="1">
      <c r="A51" s="2873"/>
      <c r="B51" s="4841"/>
      <c r="C51" s="6501" t="s">
        <v>482</v>
      </c>
      <c r="D51" s="6502"/>
      <c r="E51" s="6502"/>
      <c r="F51" s="6502"/>
      <c r="G51" s="6502"/>
      <c r="H51" s="6502"/>
      <c r="I51" s="6502"/>
      <c r="J51" s="6502"/>
      <c r="K51" s="6503"/>
    </row>
    <row r="52" spans="1:14" ht="24.75" customHeight="1">
      <c r="A52" s="2873"/>
      <c r="B52" s="4841"/>
      <c r="C52" s="6501" t="s">
        <v>483</v>
      </c>
      <c r="D52" s="6502"/>
      <c r="E52" s="6502"/>
      <c r="F52" s="6502"/>
      <c r="G52" s="6502"/>
      <c r="H52" s="6502"/>
      <c r="I52" s="6502"/>
      <c r="J52" s="6502"/>
      <c r="K52" s="6503"/>
    </row>
    <row r="53" spans="1:14" ht="21.75" customHeight="1">
      <c r="A53" s="2873"/>
      <c r="B53" s="4841"/>
      <c r="C53" s="6501" t="s">
        <v>7969</v>
      </c>
      <c r="D53" s="6502"/>
      <c r="E53" s="6502"/>
      <c r="F53" s="6502"/>
      <c r="G53" s="6502"/>
      <c r="H53" s="6502"/>
      <c r="I53" s="6502"/>
      <c r="J53" s="6502"/>
      <c r="K53" s="6503"/>
    </row>
    <row r="54" spans="1:14" ht="21" customHeight="1">
      <c r="A54" s="2873"/>
      <c r="B54" s="4841"/>
      <c r="C54" s="6501" t="s">
        <v>485</v>
      </c>
      <c r="D54" s="6502"/>
      <c r="E54" s="6502"/>
      <c r="F54" s="6502"/>
      <c r="G54" s="6502"/>
      <c r="H54" s="6502"/>
      <c r="I54" s="6502"/>
      <c r="J54" s="6502"/>
      <c r="K54" s="6503"/>
    </row>
    <row r="55" spans="1:14" ht="21.75" customHeight="1">
      <c r="A55" s="2873"/>
      <c r="B55" s="4841"/>
      <c r="C55" s="6501" t="s">
        <v>486</v>
      </c>
      <c r="D55" s="6502"/>
      <c r="E55" s="6502"/>
      <c r="F55" s="6502"/>
      <c r="G55" s="6502"/>
      <c r="H55" s="6502"/>
      <c r="I55" s="6502"/>
      <c r="J55" s="6502"/>
      <c r="K55" s="6503"/>
      <c r="N55" s="1036"/>
    </row>
    <row r="56" spans="1:14" ht="22.5" customHeight="1">
      <c r="A56" s="2873"/>
      <c r="B56" s="4841"/>
      <c r="C56" s="6501" t="s">
        <v>487</v>
      </c>
      <c r="D56" s="6502"/>
      <c r="E56" s="6502"/>
      <c r="F56" s="6502"/>
      <c r="G56" s="6502"/>
      <c r="H56" s="6502"/>
      <c r="I56" s="6502"/>
      <c r="J56" s="6502"/>
      <c r="K56" s="6503"/>
    </row>
    <row r="57" spans="1:14" ht="21" customHeight="1" thickBot="1">
      <c r="A57" s="4346"/>
      <c r="B57" s="1406"/>
      <c r="C57" s="6504" t="s">
        <v>488</v>
      </c>
      <c r="D57" s="6505"/>
      <c r="E57" s="6505"/>
      <c r="F57" s="6505"/>
      <c r="G57" s="6505"/>
      <c r="H57" s="6505"/>
      <c r="I57" s="6505"/>
      <c r="J57" s="6505"/>
      <c r="K57" s="6506"/>
    </row>
    <row r="58" spans="1:14" ht="222.6" customHeight="1" thickBot="1">
      <c r="A58" s="2889" t="s">
        <v>19</v>
      </c>
      <c r="B58" s="2890"/>
      <c r="C58" s="2891" t="s">
        <v>8562</v>
      </c>
      <c r="D58" s="2123"/>
      <c r="E58" s="2123"/>
      <c r="F58" s="2123"/>
      <c r="G58" s="2123"/>
      <c r="H58" s="2123"/>
      <c r="I58" s="2123"/>
      <c r="J58" s="2123"/>
      <c r="K58" s="2892"/>
    </row>
    <row r="59" spans="1:14" ht="26.45" customHeight="1">
      <c r="A59" s="2664" t="s">
        <v>21</v>
      </c>
      <c r="B59" s="2665"/>
      <c r="C59" s="2875" t="s">
        <v>7970</v>
      </c>
      <c r="D59" s="2876"/>
      <c r="E59" s="2876"/>
      <c r="F59" s="2876"/>
      <c r="G59" s="2876"/>
      <c r="H59" s="2876"/>
      <c r="I59" s="2876"/>
      <c r="J59" s="2876"/>
      <c r="K59" s="2877"/>
    </row>
    <row r="60" spans="1:14" ht="26.45" customHeight="1">
      <c r="A60" s="2873"/>
      <c r="B60" s="4841"/>
      <c r="C60" s="2878" t="s">
        <v>7971</v>
      </c>
      <c r="D60" s="6497"/>
      <c r="E60" s="6497"/>
      <c r="F60" s="6497"/>
      <c r="G60" s="6497"/>
      <c r="H60" s="6497"/>
      <c r="I60" s="6497"/>
      <c r="J60" s="6497"/>
      <c r="K60" s="2880"/>
    </row>
    <row r="61" spans="1:14" ht="26.45" customHeight="1">
      <c r="A61" s="2873"/>
      <c r="B61" s="4841"/>
      <c r="C61" s="2878" t="s">
        <v>7972</v>
      </c>
      <c r="D61" s="6497"/>
      <c r="E61" s="6497"/>
      <c r="F61" s="6497"/>
      <c r="G61" s="6497"/>
      <c r="H61" s="6497"/>
      <c r="I61" s="6497"/>
      <c r="J61" s="6497"/>
      <c r="K61" s="2880"/>
    </row>
    <row r="62" spans="1:14" ht="26.45" customHeight="1">
      <c r="A62" s="2873"/>
      <c r="B62" s="4841"/>
      <c r="C62" s="2878" t="s">
        <v>492</v>
      </c>
      <c r="D62" s="6497"/>
      <c r="E62" s="6497"/>
      <c r="F62" s="6497"/>
      <c r="G62" s="6497"/>
      <c r="H62" s="6497"/>
      <c r="I62" s="6497"/>
      <c r="J62" s="6497"/>
      <c r="K62" s="2880"/>
    </row>
    <row r="63" spans="1:14" ht="26.45" customHeight="1" thickBot="1">
      <c r="A63" s="4346"/>
      <c r="B63" s="1406"/>
      <c r="C63" s="2881" t="s">
        <v>7973</v>
      </c>
      <c r="D63" s="2882"/>
      <c r="E63" s="2882"/>
      <c r="F63" s="2882"/>
      <c r="G63" s="2882"/>
      <c r="H63" s="2882"/>
      <c r="I63" s="2882"/>
      <c r="J63" s="2882"/>
      <c r="K63" s="2674"/>
    </row>
    <row r="64" spans="1:14" ht="48" customHeight="1">
      <c r="A64" s="2863" t="s">
        <v>20</v>
      </c>
      <c r="B64" s="2864"/>
      <c r="C64" s="4567" t="s">
        <v>7974</v>
      </c>
      <c r="D64" s="1473"/>
      <c r="E64" s="1473"/>
      <c r="F64" s="1473"/>
      <c r="G64" s="1473"/>
      <c r="H64" s="1473"/>
      <c r="I64" s="1473"/>
      <c r="J64" s="1473"/>
      <c r="K64" s="1474"/>
    </row>
    <row r="65" spans="1:12" ht="30.95" customHeight="1">
      <c r="A65" s="2865"/>
      <c r="B65" s="2866"/>
      <c r="C65" s="2947" t="s">
        <v>7975</v>
      </c>
      <c r="D65" s="1466"/>
      <c r="E65" s="1466"/>
      <c r="F65" s="1466"/>
      <c r="G65" s="1466"/>
      <c r="H65" s="1466"/>
      <c r="I65" s="1466"/>
      <c r="J65" s="1466"/>
      <c r="K65" s="1467"/>
    </row>
    <row r="66" spans="1:12" ht="32.450000000000003" customHeight="1">
      <c r="A66" s="2865"/>
      <c r="B66" s="2866"/>
      <c r="C66" s="2947" t="s">
        <v>7976</v>
      </c>
      <c r="D66" s="1466"/>
      <c r="E66" s="1466"/>
      <c r="F66" s="1466"/>
      <c r="G66" s="1466"/>
      <c r="H66" s="1466"/>
      <c r="I66" s="1466"/>
      <c r="J66" s="1466"/>
      <c r="K66" s="1467"/>
    </row>
    <row r="67" spans="1:12" ht="37.5" customHeight="1">
      <c r="A67" s="2865"/>
      <c r="B67" s="2866"/>
      <c r="C67" s="2947" t="s">
        <v>7977</v>
      </c>
      <c r="D67" s="1466"/>
      <c r="E67" s="1466"/>
      <c r="F67" s="1466"/>
      <c r="G67" s="1466"/>
      <c r="H67" s="1466"/>
      <c r="I67" s="1466"/>
      <c r="J67" s="1466"/>
      <c r="K67" s="1467"/>
    </row>
    <row r="68" spans="1:12" ht="50.1" customHeight="1">
      <c r="A68" s="2865"/>
      <c r="B68" s="2866"/>
      <c r="C68" s="2947" t="s">
        <v>7978</v>
      </c>
      <c r="D68" s="1466"/>
      <c r="E68" s="1466"/>
      <c r="F68" s="1466"/>
      <c r="G68" s="1466"/>
      <c r="H68" s="1466"/>
      <c r="I68" s="1466"/>
      <c r="J68" s="1466"/>
      <c r="K68" s="1467"/>
    </row>
    <row r="69" spans="1:12" ht="33" customHeight="1">
      <c r="A69" s="2865"/>
      <c r="B69" s="2866"/>
      <c r="C69" s="2947" t="s">
        <v>7979</v>
      </c>
      <c r="D69" s="1466"/>
      <c r="E69" s="1466"/>
      <c r="F69" s="1466"/>
      <c r="G69" s="1466"/>
      <c r="H69" s="1466"/>
      <c r="I69" s="1466"/>
      <c r="J69" s="1466"/>
      <c r="K69" s="1467"/>
    </row>
    <row r="70" spans="1:12" ht="29.45" customHeight="1">
      <c r="A70" s="2865"/>
      <c r="B70" s="2866"/>
      <c r="C70" s="2947" t="s">
        <v>7980</v>
      </c>
      <c r="D70" s="1466"/>
      <c r="E70" s="1466"/>
      <c r="F70" s="1466"/>
      <c r="G70" s="1466"/>
      <c r="H70" s="1466"/>
      <c r="I70" s="1466"/>
      <c r="J70" s="1466"/>
      <c r="K70" s="1467"/>
    </row>
    <row r="71" spans="1:12" ht="31.9" customHeight="1">
      <c r="A71" s="2865"/>
      <c r="B71" s="2866"/>
      <c r="C71" s="2947" t="s">
        <v>7981</v>
      </c>
      <c r="D71" s="1466"/>
      <c r="E71" s="1466"/>
      <c r="F71" s="1466"/>
      <c r="G71" s="1466"/>
      <c r="H71" s="1466"/>
      <c r="I71" s="1466"/>
      <c r="J71" s="1466"/>
      <c r="K71" s="1467"/>
    </row>
    <row r="72" spans="1:12" ht="53.45" customHeight="1" thickBot="1">
      <c r="A72" s="2865"/>
      <c r="B72" s="2866"/>
      <c r="C72" s="2947" t="s">
        <v>7982</v>
      </c>
      <c r="D72" s="1466"/>
      <c r="E72" s="1466"/>
      <c r="F72" s="1466"/>
      <c r="G72" s="1466"/>
      <c r="H72" s="1466"/>
      <c r="I72" s="1466"/>
      <c r="J72" s="1466"/>
      <c r="K72" s="1467"/>
    </row>
    <row r="73" spans="1:12" ht="15.75" thickBot="1">
      <c r="A73" s="2918" t="s">
        <v>29</v>
      </c>
      <c r="B73" s="2919"/>
      <c r="C73" s="2919"/>
      <c r="D73" s="2919"/>
      <c r="E73" s="2919"/>
      <c r="F73" s="2919"/>
      <c r="G73" s="2919"/>
      <c r="H73" s="2919"/>
      <c r="I73" s="2919"/>
      <c r="J73" s="2919"/>
      <c r="K73" s="6492"/>
    </row>
    <row r="74" spans="1:12" ht="18.95" customHeight="1">
      <c r="A74" s="1043" t="s">
        <v>24</v>
      </c>
      <c r="B74" s="1044"/>
      <c r="C74" s="1044"/>
      <c r="D74" s="1044"/>
      <c r="E74" s="1044"/>
      <c r="F74" s="2852">
        <v>60</v>
      </c>
      <c r="G74" s="2853"/>
      <c r="H74" s="2853"/>
      <c r="I74" s="2853"/>
      <c r="J74" s="2853"/>
      <c r="K74" s="2854"/>
    </row>
    <row r="75" spans="1:12" ht="18.95" customHeight="1">
      <c r="A75" s="1045" t="s">
        <v>26</v>
      </c>
      <c r="B75" s="1046"/>
      <c r="C75" s="1046"/>
      <c r="D75" s="1046"/>
      <c r="E75" s="1046"/>
      <c r="F75" s="2855">
        <v>15</v>
      </c>
      <c r="G75" s="6493"/>
      <c r="H75" s="6493"/>
      <c r="I75" s="6493"/>
      <c r="J75" s="6493"/>
      <c r="K75" s="2857"/>
      <c r="L75" s="730" t="s">
        <v>27</v>
      </c>
    </row>
    <row r="76" spans="1:12" ht="15.75" thickBot="1">
      <c r="A76" s="716" t="s">
        <v>22</v>
      </c>
      <c r="B76" s="717"/>
      <c r="C76" s="717"/>
      <c r="D76" s="717"/>
      <c r="E76" s="717"/>
      <c r="F76" s="2761" t="s">
        <v>7983</v>
      </c>
      <c r="G76" s="2858"/>
      <c r="H76" s="2858"/>
      <c r="I76" s="2858"/>
      <c r="J76" s="2858"/>
      <c r="K76" s="2064"/>
    </row>
    <row r="77" spans="1:12" ht="27.6" customHeight="1">
      <c r="A77" s="2664" t="s">
        <v>7928</v>
      </c>
      <c r="B77" s="6494"/>
      <c r="C77" s="6494"/>
      <c r="D77" s="6494"/>
      <c r="E77" s="2665"/>
      <c r="F77" s="6528" t="s">
        <v>7984</v>
      </c>
      <c r="G77" s="2861"/>
      <c r="H77" s="2861"/>
      <c r="I77" s="2861"/>
      <c r="J77" s="2861"/>
      <c r="K77" s="2862"/>
    </row>
    <row r="78" spans="1:12" ht="22.15" customHeight="1">
      <c r="A78" s="2873"/>
      <c r="B78" s="1516"/>
      <c r="C78" s="1516"/>
      <c r="D78" s="1516"/>
      <c r="E78" s="4841"/>
      <c r="F78" s="2946" t="s">
        <v>7985</v>
      </c>
      <c r="G78" s="6496"/>
      <c r="H78" s="6496"/>
      <c r="I78" s="6496"/>
      <c r="J78" s="6496"/>
      <c r="K78" s="2869"/>
    </row>
  </sheetData>
  <sheetProtection algorithmName="SHA-512" hashValue="ncAzJVIOYv9+k+aJ/W0qXpnNEhSmcqKX87Kt+SPrpwOqcCkUWMtvF5JhxIgedhbjkQWAmetHKA39d/9CqiSSrg==" saltValue="+k+CtSOr6XfkKvemf4BXqg==" spinCount="100000" sheet="1" objects="1" scenarios="1"/>
  <mergeCells count="20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A73:K73"/>
    <mergeCell ref="F74:K74"/>
    <mergeCell ref="F75:K75"/>
    <mergeCell ref="F76:K76"/>
    <mergeCell ref="A77:E78"/>
    <mergeCell ref="F77:K77"/>
    <mergeCell ref="F78:K78"/>
    <mergeCell ref="A64:B72"/>
    <mergeCell ref="C64:K64"/>
    <mergeCell ref="C65:K65"/>
    <mergeCell ref="C66:K66"/>
    <mergeCell ref="C67:K67"/>
    <mergeCell ref="C68:K68"/>
    <mergeCell ref="C69:K69"/>
    <mergeCell ref="C70:K70"/>
    <mergeCell ref="C71:K71"/>
    <mergeCell ref="C72:K72"/>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A00C8-ECA2-4CEA-8327-939C9F1EC4BB}">
  <sheetPr>
    <tabColor theme="5" tint="0.39997558519241921"/>
  </sheetPr>
  <dimension ref="A1:N68"/>
  <sheetViews>
    <sheetView topLeftCell="A55" workbookViewId="0">
      <selection activeCell="N64" sqref="N63:N64"/>
    </sheetView>
  </sheetViews>
  <sheetFormatPr defaultColWidth="9.140625" defaultRowHeight="15"/>
  <cols>
    <col min="1" max="2" width="9.140625" style="7"/>
    <col min="3" max="3" width="9.7109375" style="7" customWidth="1"/>
    <col min="4" max="4" width="11.5703125" style="7" customWidth="1"/>
    <col min="5" max="5" width="8.85546875" style="7" customWidth="1"/>
    <col min="6" max="7" width="9.140625" style="7"/>
    <col min="8" max="8" width="7.5703125" style="7" customWidth="1"/>
    <col min="9" max="9" width="9.140625" style="7"/>
    <col min="10" max="10" width="7.7109375" style="7" customWidth="1"/>
    <col min="11" max="11" width="9.42578125" style="7" customWidth="1"/>
    <col min="12" max="16384" width="9.140625" style="7"/>
  </cols>
  <sheetData>
    <row r="1" spans="1:14" ht="42" customHeight="1" thickBot="1">
      <c r="A1" s="6591" t="s">
        <v>1</v>
      </c>
      <c r="B1" s="6591"/>
      <c r="C1" s="6591"/>
      <c r="D1" s="6590" t="s">
        <v>11</v>
      </c>
      <c r="E1" s="6590"/>
      <c r="F1" s="6593" t="s">
        <v>10</v>
      </c>
      <c r="G1" s="6593"/>
      <c r="H1" s="6593"/>
      <c r="I1" s="6592" t="s">
        <v>7986</v>
      </c>
      <c r="J1" s="6592"/>
      <c r="K1" s="6592"/>
    </row>
    <row r="2" spans="1:14" ht="69.599999999999994" customHeight="1" thickBot="1">
      <c r="A2" s="6591" t="s">
        <v>12</v>
      </c>
      <c r="B2" s="6591"/>
      <c r="C2" s="6591"/>
      <c r="D2" s="6594" t="s">
        <v>7987</v>
      </c>
      <c r="E2" s="6595"/>
      <c r="F2" s="6593" t="s">
        <v>2</v>
      </c>
      <c r="G2" s="6593"/>
      <c r="H2" s="6593"/>
      <c r="I2" s="6596" t="s">
        <v>4491</v>
      </c>
      <c r="J2" s="6596"/>
      <c r="K2" s="6596"/>
    </row>
    <row r="3" spans="1:14" ht="21.6" customHeight="1" thickBot="1">
      <c r="A3" s="6589" t="s">
        <v>3</v>
      </c>
      <c r="B3" s="6589"/>
      <c r="C3" s="6589"/>
      <c r="D3" s="6590" t="s">
        <v>59</v>
      </c>
      <c r="E3" s="6590"/>
      <c r="F3" s="6533" t="s">
        <v>4</v>
      </c>
      <c r="G3" s="6533"/>
      <c r="H3" s="6533"/>
      <c r="I3" s="6590">
        <v>2</v>
      </c>
      <c r="J3" s="6590"/>
      <c r="K3" s="6590"/>
    </row>
    <row r="4" spans="1:14" ht="31.9" customHeight="1" thickBot="1">
      <c r="A4" s="6591" t="s">
        <v>5</v>
      </c>
      <c r="B4" s="6591"/>
      <c r="C4" s="6591"/>
      <c r="D4" s="6592" t="s">
        <v>129</v>
      </c>
      <c r="E4" s="6592"/>
      <c r="F4" s="6593" t="s">
        <v>0</v>
      </c>
      <c r="G4" s="6593"/>
      <c r="H4" s="6593"/>
      <c r="I4" s="6590" t="s">
        <v>30</v>
      </c>
      <c r="J4" s="6590"/>
      <c r="K4" s="6590"/>
      <c r="L4" s="7" t="s">
        <v>14</v>
      </c>
    </row>
    <row r="5" spans="1:14" ht="20.100000000000001" customHeight="1" thickBot="1">
      <c r="A5" s="6591" t="s">
        <v>15</v>
      </c>
      <c r="B5" s="6591"/>
      <c r="C5" s="6591"/>
      <c r="D5" s="6590" t="s">
        <v>31</v>
      </c>
      <c r="E5" s="6590"/>
      <c r="F5" s="6593" t="s">
        <v>16</v>
      </c>
      <c r="G5" s="6593"/>
      <c r="H5" s="6593"/>
      <c r="I5" s="6590" t="s">
        <v>60</v>
      </c>
      <c r="J5" s="6590"/>
      <c r="K5" s="6590"/>
      <c r="L5" s="6587" t="s">
        <v>43</v>
      </c>
      <c r="M5" s="6587"/>
      <c r="N5" s="6587"/>
    </row>
    <row r="6" spans="1:14" ht="48" customHeight="1" thickBot="1">
      <c r="A6" s="6588" t="s">
        <v>28</v>
      </c>
      <c r="B6" s="6588"/>
      <c r="C6" s="6588"/>
      <c r="D6" s="6556" t="s">
        <v>7988</v>
      </c>
      <c r="E6" s="6556"/>
      <c r="F6" s="6556"/>
      <c r="G6" s="6556"/>
      <c r="H6" s="6556"/>
      <c r="I6" s="6556"/>
      <c r="J6" s="6556"/>
      <c r="K6" s="6556"/>
      <c r="L6" s="6587"/>
      <c r="M6" s="6587"/>
      <c r="N6" s="6587"/>
    </row>
    <row r="7" spans="1:14" ht="75" customHeight="1" thickBot="1">
      <c r="A7" s="6581" t="s">
        <v>6</v>
      </c>
      <c r="B7" s="6581"/>
      <c r="C7" s="6581"/>
      <c r="D7" s="6567" t="s">
        <v>7989</v>
      </c>
      <c r="E7" s="6567"/>
      <c r="F7" s="6567"/>
      <c r="G7" s="6567"/>
      <c r="H7" s="6567"/>
      <c r="I7" s="6567"/>
      <c r="J7" s="6567"/>
      <c r="K7" s="6567"/>
    </row>
    <row r="8" spans="1:14" ht="37.5" customHeight="1" thickBot="1">
      <c r="A8" s="6585" t="s">
        <v>61</v>
      </c>
      <c r="B8" s="6585"/>
      <c r="C8" s="6585"/>
      <c r="D8" s="6585"/>
      <c r="E8" s="6585"/>
      <c r="F8" s="6585"/>
      <c r="G8" s="6585"/>
      <c r="H8" s="6585"/>
      <c r="I8" s="6585"/>
      <c r="J8" s="6585"/>
      <c r="K8" s="6585"/>
    </row>
    <row r="9" spans="1:14" ht="45.75" customHeight="1">
      <c r="A9" s="6586" t="s">
        <v>7</v>
      </c>
      <c r="B9" s="6586"/>
      <c r="C9" s="6586"/>
      <c r="D9" s="6582" t="s">
        <v>7990</v>
      </c>
      <c r="E9" s="6582"/>
      <c r="F9" s="6582"/>
      <c r="G9" s="6582"/>
      <c r="H9" s="6582"/>
      <c r="I9" s="6582"/>
      <c r="J9" s="6582"/>
      <c r="K9" s="6582"/>
    </row>
    <row r="10" spans="1:14" ht="61.5" customHeight="1" thickBot="1">
      <c r="A10" s="6586"/>
      <c r="B10" s="6586"/>
      <c r="C10" s="6586"/>
      <c r="D10" s="6583" t="s">
        <v>7991</v>
      </c>
      <c r="E10" s="6583"/>
      <c r="F10" s="6583"/>
      <c r="G10" s="6583"/>
      <c r="H10" s="6583"/>
      <c r="I10" s="6583"/>
      <c r="J10" s="6583"/>
      <c r="K10" s="6583"/>
    </row>
    <row r="11" spans="1:14" ht="59.25" customHeight="1" thickBot="1">
      <c r="A11" s="6581" t="s">
        <v>133</v>
      </c>
      <c r="B11" s="6581"/>
      <c r="C11" s="6581"/>
      <c r="D11" s="6582" t="s">
        <v>7992</v>
      </c>
      <c r="E11" s="6582"/>
      <c r="F11" s="6582"/>
      <c r="G11" s="6582"/>
      <c r="H11" s="6582"/>
      <c r="I11" s="6582"/>
      <c r="J11" s="6582"/>
      <c r="K11" s="6582"/>
    </row>
    <row r="12" spans="1:14" ht="59.25" customHeight="1" thickBot="1">
      <c r="A12" s="6581"/>
      <c r="B12" s="6581"/>
      <c r="C12" s="6581"/>
      <c r="D12" s="6583" t="s">
        <v>7993</v>
      </c>
      <c r="E12" s="6583"/>
      <c r="F12" s="6583"/>
      <c r="G12" s="6583"/>
      <c r="H12" s="6583"/>
      <c r="I12" s="6583"/>
      <c r="J12" s="6583"/>
      <c r="K12" s="6583"/>
    </row>
    <row r="13" spans="1:14" ht="51.75" customHeight="1" thickBot="1">
      <c r="A13" s="6581" t="s">
        <v>9</v>
      </c>
      <c r="B13" s="6581"/>
      <c r="C13" s="6581"/>
      <c r="D13" s="6584" t="s">
        <v>7994</v>
      </c>
      <c r="E13" s="6584"/>
      <c r="F13" s="6584"/>
      <c r="G13" s="6584"/>
      <c r="H13" s="6584"/>
      <c r="I13" s="6584"/>
      <c r="J13" s="6584"/>
      <c r="K13" s="6584"/>
    </row>
    <row r="14" spans="1:14" ht="31.5" customHeight="1" thickBot="1">
      <c r="A14" s="6581"/>
      <c r="B14" s="6581"/>
      <c r="C14" s="6581"/>
      <c r="D14" s="6583" t="s">
        <v>7995</v>
      </c>
      <c r="E14" s="6583"/>
      <c r="F14" s="6583"/>
      <c r="G14" s="6583"/>
      <c r="H14" s="6583"/>
      <c r="I14" s="6583"/>
      <c r="J14" s="6583"/>
      <c r="K14" s="6583"/>
    </row>
    <row r="15" spans="1:14" ht="60.6" customHeight="1" thickBot="1">
      <c r="A15" s="6574" t="s">
        <v>33</v>
      </c>
      <c r="B15" s="6574"/>
      <c r="C15" s="6574"/>
      <c r="D15" s="6575" t="s">
        <v>7996</v>
      </c>
      <c r="E15" s="6575"/>
      <c r="F15" s="6575"/>
      <c r="G15" s="6575"/>
      <c r="H15" s="6575"/>
      <c r="I15" s="6575"/>
      <c r="J15" s="6575"/>
      <c r="K15" s="6575"/>
      <c r="L15" s="6576" t="s">
        <v>23</v>
      </c>
      <c r="M15" s="6576"/>
      <c r="N15" s="6576"/>
    </row>
    <row r="16" spans="1:14" ht="19.149999999999999" customHeight="1" thickBot="1">
      <c r="A16" s="1047" t="s">
        <v>32</v>
      </c>
      <c r="B16" s="1048"/>
      <c r="C16" s="1048"/>
      <c r="D16" s="6577" t="s">
        <v>3968</v>
      </c>
      <c r="E16" s="6577"/>
      <c r="F16" s="6577"/>
      <c r="G16" s="6577"/>
      <c r="H16" s="6577"/>
      <c r="I16" s="6577"/>
      <c r="J16" s="6577"/>
      <c r="K16" s="6577"/>
      <c r="L16" s="2572" t="s">
        <v>34</v>
      </c>
      <c r="M16" s="2572"/>
      <c r="N16" s="2572"/>
    </row>
    <row r="17" spans="1:14" ht="57" customHeight="1" thickBot="1">
      <c r="A17" s="6578" t="s">
        <v>41</v>
      </c>
      <c r="B17" s="6578"/>
      <c r="C17" s="6578"/>
      <c r="D17" s="6578"/>
      <c r="E17" s="6578"/>
      <c r="F17" s="6579" t="s">
        <v>39</v>
      </c>
      <c r="G17" s="6579"/>
      <c r="H17" s="6579" t="s">
        <v>17</v>
      </c>
      <c r="I17" s="6579"/>
      <c r="J17" s="6580" t="s">
        <v>18</v>
      </c>
      <c r="K17" s="6580"/>
      <c r="L17" s="6576" t="s">
        <v>40</v>
      </c>
      <c r="M17" s="6576"/>
      <c r="N17" s="6576"/>
    </row>
    <row r="18" spans="1:14" ht="58.5" customHeight="1" thickBot="1">
      <c r="A18" s="6572" t="s">
        <v>2439</v>
      </c>
      <c r="B18" s="6572"/>
      <c r="C18" s="6572"/>
      <c r="D18" s="6572"/>
      <c r="E18" s="6572"/>
      <c r="F18" s="6573" t="s">
        <v>64</v>
      </c>
      <c r="G18" s="6573"/>
      <c r="H18" s="6566" t="s">
        <v>35</v>
      </c>
      <c r="I18" s="6566"/>
      <c r="J18" s="6567" t="s">
        <v>7997</v>
      </c>
      <c r="K18" s="6567"/>
    </row>
    <row r="19" spans="1:14" ht="29.45" customHeight="1" thickBot="1">
      <c r="A19" s="6557" t="s">
        <v>7998</v>
      </c>
      <c r="B19" s="6557"/>
      <c r="C19" s="6557"/>
      <c r="D19" s="6557"/>
      <c r="E19" s="6557"/>
      <c r="F19" s="6565" t="s">
        <v>64</v>
      </c>
      <c r="G19" s="6565"/>
      <c r="H19" s="6566" t="s">
        <v>35</v>
      </c>
      <c r="I19" s="6566"/>
      <c r="J19" s="6567" t="s">
        <v>7997</v>
      </c>
      <c r="K19" s="6567"/>
    </row>
    <row r="20" spans="1:14" ht="35.450000000000003" customHeight="1" thickBot="1">
      <c r="A20" s="6557" t="s">
        <v>7999</v>
      </c>
      <c r="B20" s="6557"/>
      <c r="C20" s="6557"/>
      <c r="D20" s="6557"/>
      <c r="E20" s="6557"/>
      <c r="F20" s="6565" t="s">
        <v>64</v>
      </c>
      <c r="G20" s="6565"/>
      <c r="H20" s="6566" t="s">
        <v>35</v>
      </c>
      <c r="I20" s="6566"/>
      <c r="J20" s="6567" t="s">
        <v>7997</v>
      </c>
      <c r="K20" s="6567"/>
    </row>
    <row r="21" spans="1:14" ht="42.95" customHeight="1" thickBot="1">
      <c r="A21" s="6562" t="s">
        <v>8000</v>
      </c>
      <c r="B21" s="6563"/>
      <c r="C21" s="6563"/>
      <c r="D21" s="6563"/>
      <c r="E21" s="6564"/>
      <c r="F21" s="6568" t="s">
        <v>64</v>
      </c>
      <c r="G21" s="6569"/>
      <c r="H21" s="6566" t="s">
        <v>35</v>
      </c>
      <c r="I21" s="6566"/>
      <c r="J21" s="6567" t="s">
        <v>7997</v>
      </c>
      <c r="K21" s="6567"/>
    </row>
    <row r="22" spans="1:14" ht="42.95" customHeight="1" thickBot="1">
      <c r="A22" s="6562" t="s">
        <v>8001</v>
      </c>
      <c r="B22" s="6563"/>
      <c r="C22" s="6563"/>
      <c r="D22" s="6563"/>
      <c r="E22" s="6564"/>
      <c r="F22" s="6568" t="s">
        <v>64</v>
      </c>
      <c r="G22" s="6569"/>
      <c r="H22" s="6570" t="s">
        <v>35</v>
      </c>
      <c r="I22" s="6571"/>
      <c r="J22" s="6555" t="s">
        <v>7997</v>
      </c>
      <c r="K22" s="6544"/>
    </row>
    <row r="23" spans="1:14" ht="45" customHeight="1" thickBot="1">
      <c r="A23" s="6557" t="s">
        <v>8002</v>
      </c>
      <c r="B23" s="6557"/>
      <c r="C23" s="6557"/>
      <c r="D23" s="6557"/>
      <c r="E23" s="6557"/>
      <c r="F23" s="6565" t="s">
        <v>64</v>
      </c>
      <c r="G23" s="6565"/>
      <c r="H23" s="6566" t="s">
        <v>35</v>
      </c>
      <c r="I23" s="6566"/>
      <c r="J23" s="6567" t="s">
        <v>7997</v>
      </c>
      <c r="K23" s="6567"/>
    </row>
    <row r="24" spans="1:14" ht="57.75" customHeight="1" thickBot="1">
      <c r="A24" s="6557" t="s">
        <v>8003</v>
      </c>
      <c r="B24" s="6557"/>
      <c r="C24" s="6557"/>
      <c r="D24" s="6557"/>
      <c r="E24" s="6557"/>
      <c r="F24" s="6565" t="s">
        <v>64</v>
      </c>
      <c r="G24" s="6565"/>
      <c r="H24" s="6566" t="s">
        <v>35</v>
      </c>
      <c r="I24" s="6566"/>
      <c r="J24" s="6567" t="s">
        <v>7997</v>
      </c>
      <c r="K24" s="6567"/>
    </row>
    <row r="25" spans="1:14" ht="42.6" customHeight="1" thickBot="1">
      <c r="A25" s="6557" t="s">
        <v>8004</v>
      </c>
      <c r="B25" s="6557"/>
      <c r="C25" s="6557"/>
      <c r="D25" s="6557"/>
      <c r="E25" s="6557"/>
      <c r="F25" s="6565" t="s">
        <v>64</v>
      </c>
      <c r="G25" s="6565"/>
      <c r="H25" s="6566" t="s">
        <v>35</v>
      </c>
      <c r="I25" s="6566"/>
      <c r="J25" s="6567" t="s">
        <v>7997</v>
      </c>
      <c r="K25" s="6567"/>
    </row>
    <row r="26" spans="1:14" ht="42.6" customHeight="1" thickBot="1">
      <c r="A26" s="6562" t="s">
        <v>8005</v>
      </c>
      <c r="B26" s="6563"/>
      <c r="C26" s="6563"/>
      <c r="D26" s="6563"/>
      <c r="E26" s="6564"/>
      <c r="F26" s="6568" t="s">
        <v>64</v>
      </c>
      <c r="G26" s="6569"/>
      <c r="H26" s="6570" t="s">
        <v>35</v>
      </c>
      <c r="I26" s="6571"/>
      <c r="J26" s="6555" t="s">
        <v>7997</v>
      </c>
      <c r="K26" s="6544"/>
    </row>
    <row r="27" spans="1:14" ht="57.75" customHeight="1" thickBot="1">
      <c r="A27" s="6557" t="s">
        <v>8006</v>
      </c>
      <c r="B27" s="6557"/>
      <c r="C27" s="6557"/>
      <c r="D27" s="6557"/>
      <c r="E27" s="6557"/>
      <c r="F27" s="6565" t="s">
        <v>64</v>
      </c>
      <c r="G27" s="6565"/>
      <c r="H27" s="6566" t="s">
        <v>35</v>
      </c>
      <c r="I27" s="6566"/>
      <c r="J27" s="6567" t="s">
        <v>7997</v>
      </c>
      <c r="K27" s="6567"/>
    </row>
    <row r="28" spans="1:14" ht="78.75" customHeight="1" thickBot="1">
      <c r="A28" s="6557" t="s">
        <v>8007</v>
      </c>
      <c r="B28" s="6557"/>
      <c r="C28" s="6557"/>
      <c r="D28" s="6557"/>
      <c r="E28" s="6557"/>
      <c r="F28" s="6565" t="s">
        <v>64</v>
      </c>
      <c r="G28" s="6565"/>
      <c r="H28" s="6566" t="s">
        <v>35</v>
      </c>
      <c r="I28" s="6566"/>
      <c r="J28" s="6567" t="s">
        <v>7997</v>
      </c>
      <c r="K28" s="6567"/>
    </row>
    <row r="29" spans="1:14" ht="78.75" customHeight="1" thickBot="1">
      <c r="A29" s="6562" t="s">
        <v>8008</v>
      </c>
      <c r="B29" s="6563"/>
      <c r="C29" s="6563"/>
      <c r="D29" s="6563"/>
      <c r="E29" s="6564"/>
      <c r="F29" s="6568" t="s">
        <v>64</v>
      </c>
      <c r="G29" s="6569"/>
      <c r="H29" s="6570" t="s">
        <v>35</v>
      </c>
      <c r="I29" s="6571"/>
      <c r="J29" s="6555" t="s">
        <v>7997</v>
      </c>
      <c r="K29" s="6544"/>
    </row>
    <row r="30" spans="1:14" ht="63.75" customHeight="1" thickBot="1">
      <c r="A30" s="6557" t="s">
        <v>8009</v>
      </c>
      <c r="B30" s="6557"/>
      <c r="C30" s="6557"/>
      <c r="D30" s="6557"/>
      <c r="E30" s="6557"/>
      <c r="F30" s="6565" t="s">
        <v>64</v>
      </c>
      <c r="G30" s="6565"/>
      <c r="H30" s="6566" t="s">
        <v>35</v>
      </c>
      <c r="I30" s="6566"/>
      <c r="J30" s="6567" t="s">
        <v>7997</v>
      </c>
      <c r="K30" s="6567"/>
    </row>
    <row r="31" spans="1:14" ht="36.6" customHeight="1">
      <c r="A31" s="6557" t="s">
        <v>8010</v>
      </c>
      <c r="B31" s="6557"/>
      <c r="C31" s="6557"/>
      <c r="D31" s="6557"/>
      <c r="E31" s="6557"/>
      <c r="F31" s="6565" t="s">
        <v>64</v>
      </c>
      <c r="G31" s="6565"/>
      <c r="H31" s="6566" t="s">
        <v>35</v>
      </c>
      <c r="I31" s="6566"/>
      <c r="J31" s="6567" t="s">
        <v>7997</v>
      </c>
      <c r="K31" s="6567"/>
    </row>
    <row r="32" spans="1:14" ht="41.25" customHeight="1">
      <c r="A32" s="6557" t="s">
        <v>8011</v>
      </c>
      <c r="B32" s="6557"/>
      <c r="C32" s="6557"/>
      <c r="D32" s="6557"/>
      <c r="E32" s="6557"/>
      <c r="F32" s="6565" t="s">
        <v>64</v>
      </c>
      <c r="G32" s="6565"/>
      <c r="H32" s="6559" t="s">
        <v>35</v>
      </c>
      <c r="I32" s="6559"/>
      <c r="J32" s="6560" t="s">
        <v>7997</v>
      </c>
      <c r="K32" s="6560"/>
    </row>
    <row r="33" spans="1:12" ht="72.599999999999994" customHeight="1">
      <c r="A33" s="6557" t="s">
        <v>8012</v>
      </c>
      <c r="B33" s="6557"/>
      <c r="C33" s="6557"/>
      <c r="D33" s="6557"/>
      <c r="E33" s="6557"/>
      <c r="F33" s="6558" t="s">
        <v>67</v>
      </c>
      <c r="G33" s="6558"/>
      <c r="H33" s="6559" t="s">
        <v>8013</v>
      </c>
      <c r="I33" s="6559"/>
      <c r="J33" s="6560" t="s">
        <v>8014</v>
      </c>
      <c r="K33" s="6560"/>
    </row>
    <row r="34" spans="1:12" ht="63" customHeight="1">
      <c r="A34" s="6557" t="s">
        <v>8015</v>
      </c>
      <c r="B34" s="6557"/>
      <c r="C34" s="6557"/>
      <c r="D34" s="6557"/>
      <c r="E34" s="6557"/>
      <c r="F34" s="6558" t="s">
        <v>67</v>
      </c>
      <c r="G34" s="6558"/>
      <c r="H34" s="6559" t="s">
        <v>8013</v>
      </c>
      <c r="I34" s="6559"/>
      <c r="J34" s="6560" t="s">
        <v>8014</v>
      </c>
      <c r="K34" s="6560"/>
      <c r="L34" s="733"/>
    </row>
    <row r="35" spans="1:12" ht="72" customHeight="1">
      <c r="A35" s="6557" t="s">
        <v>8016</v>
      </c>
      <c r="B35" s="6557"/>
      <c r="C35" s="6557"/>
      <c r="D35" s="6557"/>
      <c r="E35" s="6557"/>
      <c r="F35" s="6558" t="s">
        <v>67</v>
      </c>
      <c r="G35" s="6558"/>
      <c r="H35" s="6559" t="s">
        <v>8013</v>
      </c>
      <c r="I35" s="6559"/>
      <c r="J35" s="6560" t="s">
        <v>8014</v>
      </c>
      <c r="K35" s="6560"/>
    </row>
    <row r="36" spans="1:12" ht="60.6" customHeight="1">
      <c r="A36" s="6557" t="s">
        <v>8017</v>
      </c>
      <c r="B36" s="6557"/>
      <c r="C36" s="6557"/>
      <c r="D36" s="6557"/>
      <c r="E36" s="6557"/>
      <c r="F36" s="6558" t="s">
        <v>67</v>
      </c>
      <c r="G36" s="6558"/>
      <c r="H36" s="6559" t="s">
        <v>8013</v>
      </c>
      <c r="I36" s="6559"/>
      <c r="J36" s="6560" t="s">
        <v>8014</v>
      </c>
      <c r="K36" s="6560"/>
    </row>
    <row r="37" spans="1:12" ht="60" customHeight="1">
      <c r="A37" s="6562" t="s">
        <v>8018</v>
      </c>
      <c r="B37" s="6563"/>
      <c r="C37" s="6563"/>
      <c r="D37" s="6563"/>
      <c r="E37" s="6564"/>
      <c r="F37" s="6558" t="s">
        <v>67</v>
      </c>
      <c r="G37" s="6558"/>
      <c r="H37" s="6559" t="s">
        <v>8013</v>
      </c>
      <c r="I37" s="6559"/>
      <c r="J37" s="6560" t="s">
        <v>8014</v>
      </c>
      <c r="K37" s="6560"/>
    </row>
    <row r="38" spans="1:12" ht="72.599999999999994" customHeight="1">
      <c r="A38" s="6557" t="s">
        <v>8019</v>
      </c>
      <c r="B38" s="6557"/>
      <c r="C38" s="6557"/>
      <c r="D38" s="6557"/>
      <c r="E38" s="6557"/>
      <c r="F38" s="6558" t="s">
        <v>67</v>
      </c>
      <c r="G38" s="6558"/>
      <c r="H38" s="6559" t="s">
        <v>8013</v>
      </c>
      <c r="I38" s="6559"/>
      <c r="J38" s="6560" t="s">
        <v>8014</v>
      </c>
      <c r="K38" s="6560"/>
    </row>
    <row r="39" spans="1:12" ht="81" customHeight="1">
      <c r="A39" s="6557" t="s">
        <v>8020</v>
      </c>
      <c r="B39" s="6557"/>
      <c r="C39" s="6557"/>
      <c r="D39" s="6557"/>
      <c r="E39" s="6557"/>
      <c r="F39" s="6558" t="s">
        <v>67</v>
      </c>
      <c r="G39" s="6558"/>
      <c r="H39" s="6559" t="s">
        <v>8013</v>
      </c>
      <c r="I39" s="6559"/>
      <c r="J39" s="6560" t="s">
        <v>8014</v>
      </c>
      <c r="K39" s="6560"/>
    </row>
    <row r="40" spans="1:12" ht="62.1" customHeight="1">
      <c r="A40" s="6557" t="s">
        <v>8021</v>
      </c>
      <c r="B40" s="6557"/>
      <c r="C40" s="6557"/>
      <c r="D40" s="6557"/>
      <c r="E40" s="6557"/>
      <c r="F40" s="6558" t="s">
        <v>67</v>
      </c>
      <c r="G40" s="6558"/>
      <c r="H40" s="6559" t="s">
        <v>8013</v>
      </c>
      <c r="I40" s="6559"/>
      <c r="J40" s="6560" t="s">
        <v>8014</v>
      </c>
      <c r="K40" s="6560"/>
    </row>
    <row r="41" spans="1:12" ht="59.45" customHeight="1">
      <c r="A41" s="6557" t="s">
        <v>8022</v>
      </c>
      <c r="B41" s="6557"/>
      <c r="C41" s="6557"/>
      <c r="D41" s="6557"/>
      <c r="E41" s="6557"/>
      <c r="F41" s="6558" t="s">
        <v>67</v>
      </c>
      <c r="G41" s="6558"/>
      <c r="H41" s="6559" t="s">
        <v>8013</v>
      </c>
      <c r="I41" s="6559"/>
      <c r="J41" s="6560" t="s">
        <v>8014</v>
      </c>
      <c r="K41" s="6560"/>
    </row>
    <row r="42" spans="1:12" ht="100.15" customHeight="1">
      <c r="A42" s="6557" t="s">
        <v>8023</v>
      </c>
      <c r="B42" s="6557"/>
      <c r="C42" s="6557"/>
      <c r="D42" s="6557"/>
      <c r="E42" s="6557"/>
      <c r="F42" s="6558" t="s">
        <v>67</v>
      </c>
      <c r="G42" s="6558"/>
      <c r="H42" s="6559" t="s">
        <v>8013</v>
      </c>
      <c r="I42" s="6559"/>
      <c r="J42" s="6560" t="s">
        <v>8014</v>
      </c>
      <c r="K42" s="6560"/>
    </row>
    <row r="43" spans="1:12" ht="53.45" customHeight="1">
      <c r="A43" s="6557" t="s">
        <v>8024</v>
      </c>
      <c r="B43" s="6557"/>
      <c r="C43" s="6557"/>
      <c r="D43" s="6557"/>
      <c r="E43" s="6557"/>
      <c r="F43" s="6558" t="s">
        <v>67</v>
      </c>
      <c r="G43" s="6558"/>
      <c r="H43" s="6559" t="s">
        <v>8013</v>
      </c>
      <c r="I43" s="6559"/>
      <c r="J43" s="6560" t="s">
        <v>8014</v>
      </c>
      <c r="K43" s="6560"/>
    </row>
    <row r="44" spans="1:12" ht="67.5" customHeight="1">
      <c r="A44" s="6557" t="s">
        <v>8025</v>
      </c>
      <c r="B44" s="6557"/>
      <c r="C44" s="6557"/>
      <c r="D44" s="6557"/>
      <c r="E44" s="6557"/>
      <c r="F44" s="6558" t="s">
        <v>67</v>
      </c>
      <c r="G44" s="6558"/>
      <c r="H44" s="6559" t="s">
        <v>8013</v>
      </c>
      <c r="I44" s="6559"/>
      <c r="J44" s="6560" t="s">
        <v>8014</v>
      </c>
      <c r="K44" s="6560"/>
    </row>
    <row r="45" spans="1:12" ht="58.9" customHeight="1">
      <c r="A45" s="6562" t="s">
        <v>8026</v>
      </c>
      <c r="B45" s="6563"/>
      <c r="C45" s="6563"/>
      <c r="D45" s="6563"/>
      <c r="E45" s="6564"/>
      <c r="F45" s="6558" t="s">
        <v>67</v>
      </c>
      <c r="G45" s="6558"/>
      <c r="H45" s="6559" t="s">
        <v>8013</v>
      </c>
      <c r="I45" s="6559"/>
      <c r="J45" s="6560" t="s">
        <v>8014</v>
      </c>
      <c r="K45" s="6560"/>
    </row>
    <row r="46" spans="1:12" ht="73.150000000000006" customHeight="1">
      <c r="A46" s="6557" t="s">
        <v>8027</v>
      </c>
      <c r="B46" s="6557"/>
      <c r="C46" s="6557"/>
      <c r="D46" s="6557"/>
      <c r="E46" s="6557"/>
      <c r="F46" s="6558" t="s">
        <v>67</v>
      </c>
      <c r="G46" s="6558"/>
      <c r="H46" s="6559" t="s">
        <v>8013</v>
      </c>
      <c r="I46" s="6559"/>
      <c r="J46" s="6560" t="s">
        <v>8014</v>
      </c>
      <c r="K46" s="6560"/>
    </row>
    <row r="47" spans="1:12" ht="76.150000000000006" customHeight="1" thickBot="1">
      <c r="A47" s="6561" t="s">
        <v>8028</v>
      </c>
      <c r="B47" s="6557"/>
      <c r="C47" s="6557"/>
      <c r="D47" s="6557"/>
      <c r="E47" s="6557"/>
      <c r="F47" s="6558" t="s">
        <v>67</v>
      </c>
      <c r="G47" s="6558"/>
      <c r="H47" s="6559" t="s">
        <v>8013</v>
      </c>
      <c r="I47" s="6559"/>
      <c r="J47" s="6560" t="s">
        <v>8014</v>
      </c>
      <c r="K47" s="6560"/>
    </row>
    <row r="48" spans="1:12" ht="23.45" customHeight="1" thickBot="1">
      <c r="A48" s="6551" t="s">
        <v>42</v>
      </c>
      <c r="B48" s="6552"/>
      <c r="C48" s="6554" t="s">
        <v>3962</v>
      </c>
      <c r="D48" s="6554"/>
      <c r="E48" s="6554"/>
      <c r="F48" s="6554"/>
      <c r="G48" s="6554"/>
      <c r="H48" s="6554"/>
      <c r="I48" s="6554"/>
      <c r="J48" s="6554"/>
      <c r="K48" s="6554"/>
    </row>
    <row r="49" spans="1:11" ht="27" customHeight="1" thickBot="1">
      <c r="A49" s="6540"/>
      <c r="B49" s="6553"/>
      <c r="C49" s="6555" t="s">
        <v>8029</v>
      </c>
      <c r="D49" s="6543"/>
      <c r="E49" s="6543"/>
      <c r="F49" s="6543"/>
      <c r="G49" s="6543"/>
      <c r="H49" s="6543"/>
      <c r="I49" s="6543"/>
      <c r="J49" s="6543"/>
      <c r="K49" s="6544"/>
    </row>
    <row r="50" spans="1:11" ht="28.5" customHeight="1" thickBot="1">
      <c r="A50" s="6540"/>
      <c r="B50" s="6553"/>
      <c r="C50" s="6555" t="s">
        <v>8030</v>
      </c>
      <c r="D50" s="6543"/>
      <c r="E50" s="6543"/>
      <c r="F50" s="6543"/>
      <c r="G50" s="6543"/>
      <c r="H50" s="6543"/>
      <c r="I50" s="6543"/>
      <c r="J50" s="6543"/>
      <c r="K50" s="6544"/>
    </row>
    <row r="51" spans="1:11" ht="241.5" customHeight="1" thickBot="1">
      <c r="A51" s="6537" t="s">
        <v>19</v>
      </c>
      <c r="B51" s="6537"/>
      <c r="C51" s="6556" t="s">
        <v>8653</v>
      </c>
      <c r="D51" s="6556"/>
      <c r="E51" s="6556"/>
      <c r="F51" s="6556"/>
      <c r="G51" s="6556"/>
      <c r="H51" s="6556"/>
      <c r="I51" s="6556"/>
      <c r="J51" s="6556"/>
      <c r="K51" s="6556"/>
    </row>
    <row r="52" spans="1:11" ht="35.25" customHeight="1" thickBot="1">
      <c r="A52" s="6545" t="s">
        <v>21</v>
      </c>
      <c r="B52" s="6545"/>
      <c r="C52" s="6546" t="s">
        <v>8031</v>
      </c>
      <c r="D52" s="6546"/>
      <c r="E52" s="6546"/>
      <c r="F52" s="6546"/>
      <c r="G52" s="6546"/>
      <c r="H52" s="6546"/>
      <c r="I52" s="6546"/>
      <c r="J52" s="6546"/>
      <c r="K52" s="6546"/>
    </row>
    <row r="53" spans="1:11" ht="43.5" customHeight="1" thickBot="1">
      <c r="A53" s="6545"/>
      <c r="B53" s="6545"/>
      <c r="C53" s="6547" t="s">
        <v>8032</v>
      </c>
      <c r="D53" s="6547"/>
      <c r="E53" s="6547"/>
      <c r="F53" s="6547"/>
      <c r="G53" s="6547"/>
      <c r="H53" s="6547"/>
      <c r="I53" s="6547"/>
      <c r="J53" s="6547"/>
      <c r="K53" s="6547"/>
    </row>
    <row r="54" spans="1:11" ht="37.5" customHeight="1" thickBot="1">
      <c r="A54" s="6545"/>
      <c r="B54" s="6545"/>
      <c r="C54" s="6547" t="s">
        <v>204</v>
      </c>
      <c r="D54" s="6547"/>
      <c r="E54" s="6547"/>
      <c r="F54" s="6547"/>
      <c r="G54" s="6547"/>
      <c r="H54" s="6547"/>
      <c r="I54" s="6547"/>
      <c r="J54" s="6547"/>
      <c r="K54" s="6547"/>
    </row>
    <row r="55" spans="1:11" ht="38.450000000000003" customHeight="1" thickBot="1">
      <c r="A55" s="6545"/>
      <c r="B55" s="6545"/>
      <c r="C55" s="6547" t="s">
        <v>8033</v>
      </c>
      <c r="D55" s="6547"/>
      <c r="E55" s="6547"/>
      <c r="F55" s="6547"/>
      <c r="G55" s="6547"/>
      <c r="H55" s="6547"/>
      <c r="I55" s="6547"/>
      <c r="J55" s="6547"/>
      <c r="K55" s="6547"/>
    </row>
    <row r="56" spans="1:11" ht="25.15" customHeight="1" thickBot="1">
      <c r="A56" s="1049" t="s">
        <v>20</v>
      </c>
      <c r="B56" s="1050"/>
      <c r="C56" s="6548" t="s">
        <v>8654</v>
      </c>
      <c r="D56" s="6549"/>
      <c r="E56" s="6549"/>
      <c r="F56" s="6549"/>
      <c r="G56" s="6549"/>
      <c r="H56" s="6549"/>
      <c r="I56" s="6549"/>
      <c r="J56" s="6549"/>
      <c r="K56" s="6550"/>
    </row>
    <row r="57" spans="1:11" ht="38.450000000000003" customHeight="1" thickBot="1">
      <c r="A57" s="6540"/>
      <c r="B57" s="6541"/>
      <c r="C57" s="6542" t="s">
        <v>8655</v>
      </c>
      <c r="D57" s="6543"/>
      <c r="E57" s="6543"/>
      <c r="F57" s="6543"/>
      <c r="G57" s="6543"/>
      <c r="H57" s="6543"/>
      <c r="I57" s="6543"/>
      <c r="J57" s="6543"/>
      <c r="K57" s="6544"/>
    </row>
    <row r="58" spans="1:11" ht="18.95" customHeight="1" thickBot="1">
      <c r="A58" s="6540"/>
      <c r="B58" s="6541"/>
      <c r="C58" s="6542" t="s">
        <v>8656</v>
      </c>
      <c r="D58" s="6543"/>
      <c r="E58" s="6543"/>
      <c r="F58" s="6543"/>
      <c r="G58" s="6543"/>
      <c r="H58" s="6543"/>
      <c r="I58" s="6543"/>
      <c r="J58" s="6543"/>
      <c r="K58" s="6544"/>
    </row>
    <row r="59" spans="1:11" ht="30.6" customHeight="1" thickBot="1">
      <c r="A59" s="6540"/>
      <c r="B59" s="6541"/>
      <c r="C59" s="6542" t="s">
        <v>8657</v>
      </c>
      <c r="D59" s="6543"/>
      <c r="E59" s="6543"/>
      <c r="F59" s="6543"/>
      <c r="G59" s="6543"/>
      <c r="H59" s="6543"/>
      <c r="I59" s="6543"/>
      <c r="J59" s="6543"/>
      <c r="K59" s="6544"/>
    </row>
    <row r="60" spans="1:11" ht="27" customHeight="1" thickBot="1">
      <c r="A60" s="6540"/>
      <c r="B60" s="6541"/>
      <c r="C60" s="6542" t="s">
        <v>8658</v>
      </c>
      <c r="D60" s="6543"/>
      <c r="E60" s="6543"/>
      <c r="F60" s="6543"/>
      <c r="G60" s="6543"/>
      <c r="H60" s="6543"/>
      <c r="I60" s="6543"/>
      <c r="J60" s="6543"/>
      <c r="K60" s="6544"/>
    </row>
    <row r="61" spans="1:11" ht="34.15" customHeight="1" thickBot="1">
      <c r="A61" s="6540"/>
      <c r="B61" s="6541"/>
      <c r="C61" s="6542" t="s">
        <v>8659</v>
      </c>
      <c r="D61" s="6543"/>
      <c r="E61" s="6543"/>
      <c r="F61" s="6543"/>
      <c r="G61" s="6543"/>
      <c r="H61" s="6543"/>
      <c r="I61" s="6543"/>
      <c r="J61" s="6543"/>
      <c r="K61" s="6544"/>
    </row>
    <row r="62" spans="1:11" ht="31.5" customHeight="1" thickBot="1">
      <c r="A62" s="6540"/>
      <c r="B62" s="6541"/>
      <c r="C62" s="6542" t="s">
        <v>8660</v>
      </c>
      <c r="D62" s="6543"/>
      <c r="E62" s="6543"/>
      <c r="F62" s="6543"/>
      <c r="G62" s="6543"/>
      <c r="H62" s="6543"/>
      <c r="I62" s="6543"/>
      <c r="J62" s="6543"/>
      <c r="K62" s="6544"/>
    </row>
    <row r="63" spans="1:11" ht="15.75" thickBot="1">
      <c r="A63" s="6533" t="s">
        <v>29</v>
      </c>
      <c r="B63" s="6533"/>
      <c r="C63" s="6533"/>
      <c r="D63" s="6533"/>
      <c r="E63" s="6533"/>
      <c r="F63" s="6533"/>
      <c r="G63" s="6533"/>
      <c r="H63" s="6533"/>
      <c r="I63" s="6533"/>
      <c r="J63" s="6533"/>
      <c r="K63" s="6533"/>
    </row>
    <row r="64" spans="1:11">
      <c r="A64" s="1051" t="s">
        <v>24</v>
      </c>
      <c r="B64" s="1052"/>
      <c r="C64" s="1052"/>
      <c r="D64" s="1052"/>
      <c r="E64" s="1052"/>
      <c r="F64" s="6534">
        <v>45</v>
      </c>
      <c r="G64" s="6534"/>
      <c r="H64" s="6534"/>
      <c r="I64" s="6534"/>
      <c r="J64" s="6534"/>
      <c r="K64" s="6534"/>
    </row>
    <row r="65" spans="1:12">
      <c r="A65" s="1053" t="s">
        <v>26</v>
      </c>
      <c r="B65" s="1054"/>
      <c r="C65" s="1054"/>
      <c r="D65" s="1054"/>
      <c r="E65" s="1054"/>
      <c r="F65" s="6535">
        <v>5</v>
      </c>
      <c r="G65" s="6535"/>
      <c r="H65" s="6535"/>
      <c r="I65" s="6535"/>
      <c r="J65" s="6535"/>
      <c r="K65" s="6535"/>
      <c r="L65" s="7" t="s">
        <v>27</v>
      </c>
    </row>
    <row r="66" spans="1:12" ht="15.75" thickBot="1">
      <c r="A66" s="1055" t="s">
        <v>22</v>
      </c>
      <c r="B66" s="1056"/>
      <c r="C66" s="1056"/>
      <c r="D66" s="1056"/>
      <c r="E66" s="1056"/>
      <c r="F66" s="6536" t="s">
        <v>8402</v>
      </c>
      <c r="G66" s="6536"/>
      <c r="H66" s="6536"/>
      <c r="I66" s="6536"/>
      <c r="J66" s="6536"/>
      <c r="K66" s="6536"/>
    </row>
    <row r="67" spans="1:12" ht="27.6" customHeight="1" thickBot="1">
      <c r="A67" s="6537" t="s">
        <v>3440</v>
      </c>
      <c r="B67" s="6537"/>
      <c r="C67" s="6537"/>
      <c r="D67" s="6537"/>
      <c r="E67" s="6537"/>
      <c r="F67" s="6538" t="s">
        <v>8651</v>
      </c>
      <c r="G67" s="6538"/>
      <c r="H67" s="6538"/>
      <c r="I67" s="6538"/>
      <c r="J67" s="6538"/>
      <c r="K67" s="6538"/>
    </row>
    <row r="68" spans="1:12" ht="23.1" customHeight="1" thickBot="1">
      <c r="A68" s="6537"/>
      <c r="B68" s="6537"/>
      <c r="C68" s="6537"/>
      <c r="D68" s="6537"/>
      <c r="E68" s="6537"/>
      <c r="F68" s="6539" t="s">
        <v>8652</v>
      </c>
      <c r="G68" s="6539"/>
      <c r="H68" s="6539"/>
      <c r="I68" s="6539"/>
      <c r="J68" s="6539"/>
      <c r="K68" s="6539"/>
    </row>
  </sheetData>
  <sheetProtection algorithmName="SHA-512" hashValue="Qlj7mitss4zS67whW73GvGz81uT6HsWaCx3M0fJmp/yrE9fDGvonV+01VZXXVcpzU3+tIuB0adc7q6QEkMVcGg==" saltValue="PLROqvHBM7hT+AWs+bRl7g==" spinCount="100000" sheet="1" objects="1" scenarios="1"/>
  <mergeCells count="196">
    <mergeCell ref="A1:C1"/>
    <mergeCell ref="D1:E1"/>
    <mergeCell ref="F1:H1"/>
    <mergeCell ref="I1:K1"/>
    <mergeCell ref="A2:C2"/>
    <mergeCell ref="D2:E2"/>
    <mergeCell ref="F2:H2"/>
    <mergeCell ref="I2:K2"/>
    <mergeCell ref="A5:C5"/>
    <mergeCell ref="D5:E5"/>
    <mergeCell ref="F5:H5"/>
    <mergeCell ref="I5:K5"/>
    <mergeCell ref="L5:N6"/>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5:C15"/>
    <mergeCell ref="D15:K15"/>
    <mergeCell ref="L15:N15"/>
    <mergeCell ref="D16:K16"/>
    <mergeCell ref="L16:N16"/>
    <mergeCell ref="A17:E17"/>
    <mergeCell ref="F17:G17"/>
    <mergeCell ref="H17:I17"/>
    <mergeCell ref="J17:K17"/>
    <mergeCell ref="L17:N17"/>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B50"/>
    <mergeCell ref="C48:K48"/>
    <mergeCell ref="C49:K49"/>
    <mergeCell ref="C50:K50"/>
    <mergeCell ref="A51:B51"/>
    <mergeCell ref="C51:K51"/>
    <mergeCell ref="A46:E46"/>
    <mergeCell ref="F46:G46"/>
    <mergeCell ref="H46:I46"/>
    <mergeCell ref="J46:K46"/>
    <mergeCell ref="A47:E47"/>
    <mergeCell ref="F47:G47"/>
    <mergeCell ref="H47:I47"/>
    <mergeCell ref="J47:K47"/>
    <mergeCell ref="A57:B57"/>
    <mergeCell ref="C57:K57"/>
    <mergeCell ref="A58:B58"/>
    <mergeCell ref="C58:K58"/>
    <mergeCell ref="A59:B59"/>
    <mergeCell ref="C59:K59"/>
    <mergeCell ref="A52:B55"/>
    <mergeCell ref="C52:K52"/>
    <mergeCell ref="C53:K53"/>
    <mergeCell ref="C54:K54"/>
    <mergeCell ref="C55:K55"/>
    <mergeCell ref="C56:K56"/>
    <mergeCell ref="A63:K63"/>
    <mergeCell ref="F64:K64"/>
    <mergeCell ref="F65:K65"/>
    <mergeCell ref="F66:K66"/>
    <mergeCell ref="A67:E68"/>
    <mergeCell ref="F67:K67"/>
    <mergeCell ref="F68:K68"/>
    <mergeCell ref="A60:B60"/>
    <mergeCell ref="C60:K60"/>
    <mergeCell ref="A61:B61"/>
    <mergeCell ref="C61:K61"/>
    <mergeCell ref="A62:B62"/>
    <mergeCell ref="C62:K62"/>
  </mergeCells>
  <pageMargins left="0.7" right="0.7" top="0.75" bottom="0.75" header="0.3" footer="0.3"/>
  <pageSetup paperSize="9"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14B48-C048-4C78-BF4D-BFC3C1310E4E}">
  <sheetPr>
    <tabColor theme="5" tint="0.39997558519241921"/>
  </sheetPr>
  <dimension ref="A1:N57"/>
  <sheetViews>
    <sheetView topLeftCell="A39" workbookViewId="0">
      <selection activeCell="C41" sqref="C41:K41"/>
    </sheetView>
  </sheetViews>
  <sheetFormatPr defaultColWidth="9.140625" defaultRowHeight="15"/>
  <cols>
    <col min="1" max="2" width="9.140625" style="7"/>
    <col min="3" max="3" width="12.140625" style="7" customWidth="1"/>
    <col min="4" max="4" width="9.140625" style="7"/>
    <col min="5" max="5" width="10.85546875" style="7" customWidth="1"/>
    <col min="6" max="7" width="9.140625" style="7"/>
    <col min="8" max="8" width="9.5703125" style="7" customWidth="1"/>
    <col min="9" max="9" width="9.140625" style="7"/>
    <col min="10" max="10" width="7.7109375" style="7" customWidth="1"/>
    <col min="11" max="11" width="8.28515625" style="7" customWidth="1"/>
    <col min="12" max="16384" width="9.140625" style="7"/>
  </cols>
  <sheetData>
    <row r="1" spans="1:14" ht="44.1" customHeight="1" thickBot="1">
      <c r="A1" s="6591" t="s">
        <v>1</v>
      </c>
      <c r="B1" s="6591"/>
      <c r="C1" s="6591"/>
      <c r="D1" s="6590" t="s">
        <v>11</v>
      </c>
      <c r="E1" s="6590"/>
      <c r="F1" s="6593" t="s">
        <v>10</v>
      </c>
      <c r="G1" s="6593"/>
      <c r="H1" s="6593"/>
      <c r="I1" s="6632" t="s">
        <v>8281</v>
      </c>
      <c r="J1" s="6632"/>
      <c r="K1" s="6632"/>
    </row>
    <row r="2" spans="1:14" ht="40.15" customHeight="1" thickBot="1">
      <c r="A2" s="6591" t="s">
        <v>12</v>
      </c>
      <c r="B2" s="6591"/>
      <c r="C2" s="6591"/>
      <c r="D2" s="6633" t="s">
        <v>4891</v>
      </c>
      <c r="E2" s="6634"/>
      <c r="F2" s="6593" t="s">
        <v>2</v>
      </c>
      <c r="G2" s="6593"/>
      <c r="H2" s="6593"/>
      <c r="I2" s="6596" t="s">
        <v>4440</v>
      </c>
      <c r="J2" s="6596"/>
      <c r="K2" s="6596"/>
    </row>
    <row r="3" spans="1:14" ht="21.6" customHeight="1" thickBot="1">
      <c r="A3" s="6589" t="s">
        <v>3</v>
      </c>
      <c r="B3" s="6589"/>
      <c r="C3" s="6589"/>
      <c r="D3" s="6590" t="s">
        <v>8034</v>
      </c>
      <c r="E3" s="6590"/>
      <c r="F3" s="6533" t="s">
        <v>4</v>
      </c>
      <c r="G3" s="6533"/>
      <c r="H3" s="6533"/>
      <c r="I3" s="6590">
        <v>2</v>
      </c>
      <c r="J3" s="6590"/>
      <c r="K3" s="6590"/>
    </row>
    <row r="4" spans="1:14" ht="31.9" customHeight="1" thickBot="1">
      <c r="A4" s="6591" t="s">
        <v>5</v>
      </c>
      <c r="B4" s="6591"/>
      <c r="C4" s="6591"/>
      <c r="D4" s="6592" t="s">
        <v>8035</v>
      </c>
      <c r="E4" s="6592"/>
      <c r="F4" s="6593" t="s">
        <v>0</v>
      </c>
      <c r="G4" s="6593"/>
      <c r="H4" s="6593"/>
      <c r="I4" s="6590" t="s">
        <v>30</v>
      </c>
      <c r="J4" s="6590"/>
      <c r="K4" s="6590"/>
      <c r="L4" s="7" t="s">
        <v>14</v>
      </c>
    </row>
    <row r="5" spans="1:14" ht="23.45" customHeight="1" thickBot="1">
      <c r="A5" s="6591" t="s">
        <v>15</v>
      </c>
      <c r="B5" s="6591"/>
      <c r="C5" s="6591"/>
      <c r="D5" s="6590" t="s">
        <v>129</v>
      </c>
      <c r="E5" s="6590"/>
      <c r="F5" s="6593" t="s">
        <v>16</v>
      </c>
      <c r="G5" s="6593"/>
      <c r="H5" s="6593"/>
      <c r="I5" s="6590" t="s">
        <v>46</v>
      </c>
      <c r="J5" s="6590"/>
      <c r="K5" s="6590"/>
      <c r="L5" s="6576" t="s">
        <v>43</v>
      </c>
      <c r="M5" s="6576"/>
      <c r="N5" s="6576"/>
    </row>
    <row r="6" spans="1:14" ht="25.5" customHeight="1" thickBot="1">
      <c r="A6" s="6588" t="s">
        <v>28</v>
      </c>
      <c r="B6" s="6588"/>
      <c r="C6" s="6588"/>
      <c r="D6" s="6556" t="s">
        <v>8036</v>
      </c>
      <c r="E6" s="6556"/>
      <c r="F6" s="6556"/>
      <c r="G6" s="6556"/>
      <c r="H6" s="6556"/>
      <c r="I6" s="6556"/>
      <c r="J6" s="6556"/>
      <c r="K6" s="6556"/>
      <c r="L6" s="6576"/>
      <c r="M6" s="6576"/>
      <c r="N6" s="6576"/>
    </row>
    <row r="7" spans="1:14" ht="88.5" customHeight="1" thickBot="1">
      <c r="A7" s="6581" t="s">
        <v>6</v>
      </c>
      <c r="B7" s="6581"/>
      <c r="C7" s="6581"/>
      <c r="D7" s="6567" t="s">
        <v>8037</v>
      </c>
      <c r="E7" s="6567"/>
      <c r="F7" s="6567"/>
      <c r="G7" s="6567"/>
      <c r="H7" s="6567"/>
      <c r="I7" s="6567"/>
      <c r="J7" s="6567"/>
      <c r="K7" s="6567"/>
    </row>
    <row r="8" spans="1:14" ht="37.5" customHeight="1" thickBot="1">
      <c r="A8" s="6629" t="s">
        <v>61</v>
      </c>
      <c r="B8" s="6585"/>
      <c r="C8" s="6585"/>
      <c r="D8" s="6585"/>
      <c r="E8" s="6585"/>
      <c r="F8" s="6585"/>
      <c r="G8" s="6585"/>
      <c r="H8" s="6585"/>
      <c r="I8" s="6585"/>
      <c r="J8" s="6585"/>
      <c r="K8" s="6585"/>
    </row>
    <row r="9" spans="1:14" ht="45.75" customHeight="1">
      <c r="A9" s="6586" t="s">
        <v>7</v>
      </c>
      <c r="B9" s="6586"/>
      <c r="C9" s="6586"/>
      <c r="D9" s="6627" t="s">
        <v>8284</v>
      </c>
      <c r="E9" s="6582"/>
      <c r="F9" s="6582"/>
      <c r="G9" s="6582"/>
      <c r="H9" s="6582"/>
      <c r="I9" s="6582"/>
      <c r="J9" s="6582"/>
      <c r="K9" s="6582"/>
    </row>
    <row r="10" spans="1:14" ht="48.75" customHeight="1">
      <c r="A10" s="6586"/>
      <c r="B10" s="6586"/>
      <c r="C10" s="6586"/>
      <c r="D10" s="6626" t="s">
        <v>8285</v>
      </c>
      <c r="E10" s="6583"/>
      <c r="F10" s="6583"/>
      <c r="G10" s="6583"/>
      <c r="H10" s="6583"/>
      <c r="I10" s="6583"/>
      <c r="J10" s="6583"/>
      <c r="K10" s="6583"/>
    </row>
    <row r="11" spans="1:14" ht="58.5" customHeight="1">
      <c r="A11" s="6586"/>
      <c r="B11" s="6586"/>
      <c r="C11" s="6586"/>
      <c r="D11" s="6626" t="s">
        <v>8286</v>
      </c>
      <c r="E11" s="6583"/>
      <c r="F11" s="6583"/>
      <c r="G11" s="6583"/>
      <c r="H11" s="6583"/>
      <c r="I11" s="6583"/>
      <c r="J11" s="6583"/>
      <c r="K11" s="6583"/>
    </row>
    <row r="12" spans="1:14" ht="44.25" customHeight="1" thickBot="1">
      <c r="A12" s="6586"/>
      <c r="B12" s="6586"/>
      <c r="C12" s="6586"/>
      <c r="D12" s="6630" t="s">
        <v>8287</v>
      </c>
      <c r="E12" s="6631"/>
      <c r="F12" s="6631"/>
      <c r="G12" s="6631"/>
      <c r="H12" s="6631"/>
      <c r="I12" s="6631"/>
      <c r="J12" s="6631"/>
      <c r="K12" s="6631"/>
    </row>
    <row r="13" spans="1:14" ht="59.25" customHeight="1" thickBot="1">
      <c r="A13" s="6581" t="s">
        <v>133</v>
      </c>
      <c r="B13" s="6581"/>
      <c r="C13" s="6581"/>
      <c r="D13" s="6627" t="s">
        <v>8288</v>
      </c>
      <c r="E13" s="6582"/>
      <c r="F13" s="6582"/>
      <c r="G13" s="6582"/>
      <c r="H13" s="6582"/>
      <c r="I13" s="6582"/>
      <c r="J13" s="6582"/>
      <c r="K13" s="6582"/>
    </row>
    <row r="14" spans="1:14" ht="59.25" customHeight="1" thickBot="1">
      <c r="A14" s="6581"/>
      <c r="B14" s="6581"/>
      <c r="C14" s="6581"/>
      <c r="D14" s="6626" t="s">
        <v>8289</v>
      </c>
      <c r="E14" s="6583"/>
      <c r="F14" s="6583"/>
      <c r="G14" s="6583"/>
      <c r="H14" s="6583"/>
      <c r="I14" s="6583"/>
      <c r="J14" s="6583"/>
      <c r="K14" s="6583"/>
    </row>
    <row r="15" spans="1:14" ht="52.5" customHeight="1" thickBot="1">
      <c r="A15" s="6581"/>
      <c r="B15" s="6581"/>
      <c r="C15" s="6581"/>
      <c r="D15" s="6627" t="s">
        <v>8290</v>
      </c>
      <c r="E15" s="6628"/>
      <c r="F15" s="6628"/>
      <c r="G15" s="6628"/>
      <c r="H15" s="6628"/>
      <c r="I15" s="6628"/>
      <c r="J15" s="6628"/>
      <c r="K15" s="6628"/>
    </row>
    <row r="16" spans="1:14" ht="59.25" customHeight="1" thickBot="1">
      <c r="A16" s="6581"/>
      <c r="B16" s="6581"/>
      <c r="C16" s="6581"/>
      <c r="D16" s="6626" t="s">
        <v>8291</v>
      </c>
      <c r="E16" s="6583"/>
      <c r="F16" s="6583"/>
      <c r="G16" s="6583"/>
      <c r="H16" s="6583"/>
      <c r="I16" s="6583"/>
      <c r="J16" s="6583"/>
      <c r="K16" s="6583"/>
    </row>
    <row r="17" spans="1:14" ht="60.75" customHeight="1" thickBot="1">
      <c r="A17" s="6581"/>
      <c r="B17" s="6581"/>
      <c r="C17" s="6581"/>
      <c r="D17" s="6583" t="s">
        <v>8038</v>
      </c>
      <c r="E17" s="6583"/>
      <c r="F17" s="6583"/>
      <c r="G17" s="6583"/>
      <c r="H17" s="6583"/>
      <c r="I17" s="6583"/>
      <c r="J17" s="6583"/>
      <c r="K17" s="6583"/>
    </row>
    <row r="18" spans="1:14" ht="51.75" customHeight="1" thickBot="1">
      <c r="A18" s="6581" t="s">
        <v>9</v>
      </c>
      <c r="B18" s="6581"/>
      <c r="C18" s="6581"/>
      <c r="D18" s="6625" t="s">
        <v>8155</v>
      </c>
      <c r="E18" s="6584"/>
      <c r="F18" s="6584"/>
      <c r="G18" s="6584"/>
      <c r="H18" s="6584"/>
      <c r="I18" s="6584"/>
      <c r="J18" s="6584"/>
      <c r="K18" s="6584"/>
    </row>
    <row r="19" spans="1:14" ht="31.5" customHeight="1" thickBot="1">
      <c r="A19" s="6581"/>
      <c r="B19" s="6581"/>
      <c r="C19" s="6581"/>
      <c r="D19" s="6626" t="s">
        <v>8292</v>
      </c>
      <c r="E19" s="6583"/>
      <c r="F19" s="6583"/>
      <c r="G19" s="6583"/>
      <c r="H19" s="6583"/>
      <c r="I19" s="6583"/>
      <c r="J19" s="6583"/>
      <c r="K19" s="6583"/>
    </row>
    <row r="20" spans="1:14" ht="38.450000000000003" customHeight="1" thickBot="1">
      <c r="A20" s="6574" t="s">
        <v>33</v>
      </c>
      <c r="B20" s="6574"/>
      <c r="C20" s="6574"/>
      <c r="D20" s="6575" t="s">
        <v>8039</v>
      </c>
      <c r="E20" s="6575"/>
      <c r="F20" s="6575"/>
      <c r="G20" s="6575"/>
      <c r="H20" s="6575"/>
      <c r="I20" s="6575"/>
      <c r="J20" s="6575"/>
      <c r="K20" s="6575"/>
      <c r="L20" s="6576" t="s">
        <v>23</v>
      </c>
      <c r="M20" s="6576"/>
      <c r="N20" s="6576"/>
    </row>
    <row r="21" spans="1:14" ht="26.45" customHeight="1" thickBot="1">
      <c r="A21" s="1047" t="s">
        <v>32</v>
      </c>
      <c r="B21" s="1048"/>
      <c r="C21" s="1048"/>
      <c r="D21" s="6621" t="s">
        <v>3968</v>
      </c>
      <c r="E21" s="6621"/>
      <c r="F21" s="6621"/>
      <c r="G21" s="6621"/>
      <c r="H21" s="6621"/>
      <c r="I21" s="6621"/>
      <c r="J21" s="6621"/>
      <c r="K21" s="6621"/>
      <c r="L21" s="2572" t="s">
        <v>34</v>
      </c>
      <c r="M21" s="2572"/>
      <c r="N21" s="2572"/>
    </row>
    <row r="22" spans="1:14" ht="63.95" customHeight="1" thickBot="1">
      <c r="A22" s="6622" t="s">
        <v>41</v>
      </c>
      <c r="B22" s="6623"/>
      <c r="C22" s="6623"/>
      <c r="D22" s="6623"/>
      <c r="E22" s="6624"/>
      <c r="F22" s="6579" t="s">
        <v>39</v>
      </c>
      <c r="G22" s="6579"/>
      <c r="H22" s="6579" t="s">
        <v>17</v>
      </c>
      <c r="I22" s="6579"/>
      <c r="J22" s="6580" t="s">
        <v>18</v>
      </c>
      <c r="K22" s="6580"/>
      <c r="L22" s="6576" t="s">
        <v>40</v>
      </c>
      <c r="M22" s="6576"/>
      <c r="N22" s="6576"/>
    </row>
    <row r="23" spans="1:14" ht="100.5" customHeight="1">
      <c r="A23" s="6562" t="s">
        <v>8040</v>
      </c>
      <c r="B23" s="6563"/>
      <c r="C23" s="6563"/>
      <c r="D23" s="6563"/>
      <c r="E23" s="6564"/>
      <c r="F23" s="6558" t="s">
        <v>47</v>
      </c>
      <c r="G23" s="6558"/>
      <c r="H23" s="6559" t="s">
        <v>8041</v>
      </c>
      <c r="I23" s="6559"/>
      <c r="J23" s="6560" t="s">
        <v>8283</v>
      </c>
      <c r="K23" s="6560"/>
    </row>
    <row r="24" spans="1:14" ht="63" customHeight="1">
      <c r="A24" s="6562" t="s">
        <v>8042</v>
      </c>
      <c r="B24" s="6563"/>
      <c r="C24" s="6563"/>
      <c r="D24" s="6563"/>
      <c r="E24" s="6564"/>
      <c r="F24" s="6558" t="s">
        <v>47</v>
      </c>
      <c r="G24" s="6558"/>
      <c r="H24" s="6617" t="s">
        <v>8043</v>
      </c>
      <c r="I24" s="6617"/>
      <c r="J24" s="6560" t="s">
        <v>8282</v>
      </c>
      <c r="K24" s="6560"/>
      <c r="L24" s="733"/>
    </row>
    <row r="25" spans="1:14" ht="72" customHeight="1">
      <c r="A25" s="6562" t="s">
        <v>8044</v>
      </c>
      <c r="B25" s="6563"/>
      <c r="C25" s="6563"/>
      <c r="D25" s="6563"/>
      <c r="E25" s="6564"/>
      <c r="F25" s="6558" t="s">
        <v>47</v>
      </c>
      <c r="G25" s="6558"/>
      <c r="H25" s="6617" t="s">
        <v>3964</v>
      </c>
      <c r="I25" s="6617"/>
      <c r="J25" s="6560" t="s">
        <v>8282</v>
      </c>
      <c r="K25" s="6560"/>
    </row>
    <row r="26" spans="1:14" ht="81.599999999999994" customHeight="1">
      <c r="A26" s="6615" t="s">
        <v>8045</v>
      </c>
      <c r="B26" s="6607"/>
      <c r="C26" s="6607"/>
      <c r="D26" s="6607"/>
      <c r="E26" s="6616"/>
      <c r="F26" s="6558" t="s">
        <v>47</v>
      </c>
      <c r="G26" s="6558"/>
      <c r="H26" s="6617" t="s">
        <v>3964</v>
      </c>
      <c r="I26" s="6617"/>
      <c r="J26" s="6560" t="s">
        <v>8282</v>
      </c>
      <c r="K26" s="6560"/>
    </row>
    <row r="27" spans="1:14" ht="60" customHeight="1">
      <c r="A27" s="6615" t="s">
        <v>8046</v>
      </c>
      <c r="B27" s="6607"/>
      <c r="C27" s="6607"/>
      <c r="D27" s="6607"/>
      <c r="E27" s="6616"/>
      <c r="F27" s="6558" t="s">
        <v>47</v>
      </c>
      <c r="G27" s="6558"/>
      <c r="H27" s="6559" t="s">
        <v>3963</v>
      </c>
      <c r="I27" s="6559"/>
      <c r="J27" s="6560" t="s">
        <v>8282</v>
      </c>
      <c r="K27" s="6560"/>
    </row>
    <row r="28" spans="1:14" ht="72.599999999999994" customHeight="1">
      <c r="A28" s="6615" t="s">
        <v>8047</v>
      </c>
      <c r="B28" s="6607"/>
      <c r="C28" s="6607"/>
      <c r="D28" s="6607"/>
      <c r="E28" s="6616"/>
      <c r="F28" s="6558" t="s">
        <v>47</v>
      </c>
      <c r="G28" s="6558"/>
      <c r="H28" s="6617" t="s">
        <v>3964</v>
      </c>
      <c r="I28" s="6617"/>
      <c r="J28" s="6560" t="s">
        <v>8282</v>
      </c>
      <c r="K28" s="6560"/>
    </row>
    <row r="29" spans="1:14" ht="81" customHeight="1">
      <c r="A29" s="6615" t="s">
        <v>8048</v>
      </c>
      <c r="B29" s="6607"/>
      <c r="C29" s="6607"/>
      <c r="D29" s="6607"/>
      <c r="E29" s="6616"/>
      <c r="F29" s="6558" t="s">
        <v>47</v>
      </c>
      <c r="G29" s="6558"/>
      <c r="H29" s="6617" t="s">
        <v>3964</v>
      </c>
      <c r="I29" s="6617"/>
      <c r="J29" s="6560" t="s">
        <v>8282</v>
      </c>
      <c r="K29" s="6560"/>
    </row>
    <row r="30" spans="1:14" ht="62.1" customHeight="1">
      <c r="A30" s="6615" t="s">
        <v>8049</v>
      </c>
      <c r="B30" s="6607"/>
      <c r="C30" s="6607"/>
      <c r="D30" s="6607"/>
      <c r="E30" s="6616"/>
      <c r="F30" s="6558" t="s">
        <v>47</v>
      </c>
      <c r="G30" s="6558"/>
      <c r="H30" s="6617" t="s">
        <v>3964</v>
      </c>
      <c r="I30" s="6617"/>
      <c r="J30" s="6560" t="s">
        <v>8282</v>
      </c>
      <c r="K30" s="6560"/>
    </row>
    <row r="31" spans="1:14" ht="59.45" customHeight="1">
      <c r="A31" s="6615" t="s">
        <v>8050</v>
      </c>
      <c r="B31" s="6607"/>
      <c r="C31" s="6607"/>
      <c r="D31" s="6607"/>
      <c r="E31" s="6616"/>
      <c r="F31" s="6558" t="s">
        <v>47</v>
      </c>
      <c r="G31" s="6558"/>
      <c r="H31" s="6559" t="s">
        <v>3963</v>
      </c>
      <c r="I31" s="6559"/>
      <c r="J31" s="6560" t="s">
        <v>8282</v>
      </c>
      <c r="K31" s="6560"/>
    </row>
    <row r="32" spans="1:14" ht="100.15" customHeight="1">
      <c r="A32" s="6615" t="s">
        <v>8051</v>
      </c>
      <c r="B32" s="6607"/>
      <c r="C32" s="6607"/>
      <c r="D32" s="6607"/>
      <c r="E32" s="6616"/>
      <c r="F32" s="6558" t="s">
        <v>47</v>
      </c>
      <c r="G32" s="6558"/>
      <c r="H32" s="6617" t="s">
        <v>3964</v>
      </c>
      <c r="I32" s="6617"/>
      <c r="J32" s="6560" t="s">
        <v>8282</v>
      </c>
      <c r="K32" s="6560"/>
    </row>
    <row r="33" spans="1:11" ht="53.45" customHeight="1">
      <c r="A33" s="6618" t="s">
        <v>8052</v>
      </c>
      <c r="B33" s="6619"/>
      <c r="C33" s="6619"/>
      <c r="D33" s="6619"/>
      <c r="E33" s="6620"/>
      <c r="F33" s="6558" t="s">
        <v>47</v>
      </c>
      <c r="G33" s="6558"/>
      <c r="H33" s="6617" t="s">
        <v>8053</v>
      </c>
      <c r="I33" s="6617"/>
      <c r="J33" s="6560" t="s">
        <v>8282</v>
      </c>
      <c r="K33" s="6560"/>
    </row>
    <row r="34" spans="1:11" ht="67.5" customHeight="1">
      <c r="A34" s="6615" t="s">
        <v>8054</v>
      </c>
      <c r="B34" s="6607"/>
      <c r="C34" s="6607"/>
      <c r="D34" s="6607"/>
      <c r="E34" s="6616"/>
      <c r="F34" s="6558" t="s">
        <v>47</v>
      </c>
      <c r="G34" s="6558"/>
      <c r="H34" s="6617" t="s">
        <v>8053</v>
      </c>
      <c r="I34" s="6617"/>
      <c r="J34" s="6560" t="s">
        <v>8282</v>
      </c>
      <c r="K34" s="6560"/>
    </row>
    <row r="35" spans="1:11" ht="68.45" customHeight="1">
      <c r="A35" s="6615" t="s">
        <v>8055</v>
      </c>
      <c r="B35" s="6607"/>
      <c r="C35" s="6607"/>
      <c r="D35" s="6607"/>
      <c r="E35" s="6616"/>
      <c r="F35" s="6558" t="s">
        <v>47</v>
      </c>
      <c r="G35" s="6558"/>
      <c r="H35" s="6617" t="s">
        <v>8053</v>
      </c>
      <c r="I35" s="6617"/>
      <c r="J35" s="6560" t="s">
        <v>8282</v>
      </c>
      <c r="K35" s="6560"/>
    </row>
    <row r="36" spans="1:11" ht="73.150000000000006" customHeight="1">
      <c r="A36" s="6562" t="s">
        <v>8056</v>
      </c>
      <c r="B36" s="6563"/>
      <c r="C36" s="6563"/>
      <c r="D36" s="6563"/>
      <c r="E36" s="6564"/>
      <c r="F36" s="6558" t="s">
        <v>47</v>
      </c>
      <c r="G36" s="6558"/>
      <c r="H36" s="6559" t="s">
        <v>8057</v>
      </c>
      <c r="I36" s="6559"/>
      <c r="J36" s="6560" t="s">
        <v>8282</v>
      </c>
      <c r="K36" s="6560"/>
    </row>
    <row r="37" spans="1:11" ht="76.150000000000006" customHeight="1" thickBot="1">
      <c r="A37" s="6612" t="s">
        <v>176</v>
      </c>
      <c r="B37" s="6613"/>
      <c r="C37" s="6613"/>
      <c r="D37" s="6613"/>
      <c r="E37" s="6614"/>
      <c r="F37" s="6558" t="s">
        <v>47</v>
      </c>
      <c r="G37" s="6558"/>
      <c r="H37" s="6559" t="s">
        <v>8057</v>
      </c>
      <c r="I37" s="6559"/>
      <c r="J37" s="6560" t="s">
        <v>8282</v>
      </c>
      <c r="K37" s="6560"/>
    </row>
    <row r="38" spans="1:11" ht="23.45" customHeight="1" thickBot="1">
      <c r="A38" s="6551" t="s">
        <v>42</v>
      </c>
      <c r="B38" s="6552"/>
      <c r="C38" s="6555" t="s">
        <v>3962</v>
      </c>
      <c r="D38" s="6543"/>
      <c r="E38" s="6543"/>
      <c r="F38" s="6543"/>
      <c r="G38" s="6543"/>
      <c r="H38" s="6543"/>
      <c r="I38" s="6543"/>
      <c r="J38" s="6543"/>
      <c r="K38" s="6544"/>
    </row>
    <row r="39" spans="1:11" ht="27" customHeight="1" thickBot="1">
      <c r="A39" s="6540"/>
      <c r="B39" s="6553"/>
      <c r="C39" s="6555" t="s">
        <v>8058</v>
      </c>
      <c r="D39" s="6543"/>
      <c r="E39" s="6543"/>
      <c r="F39" s="6543"/>
      <c r="G39" s="6543"/>
      <c r="H39" s="6543"/>
      <c r="I39" s="6543"/>
      <c r="J39" s="6543"/>
      <c r="K39" s="6544"/>
    </row>
    <row r="40" spans="1:11" ht="28.5" customHeight="1" thickBot="1">
      <c r="A40" s="6540"/>
      <c r="B40" s="6553"/>
      <c r="C40" s="6555" t="s">
        <v>8059</v>
      </c>
      <c r="D40" s="6543"/>
      <c r="E40" s="6543"/>
      <c r="F40" s="6543"/>
      <c r="G40" s="6543"/>
      <c r="H40" s="6543"/>
      <c r="I40" s="6543"/>
      <c r="J40" s="6543"/>
      <c r="K40" s="6544"/>
    </row>
    <row r="41" spans="1:11" ht="246" customHeight="1" thickBot="1">
      <c r="A41" s="6537" t="s">
        <v>19</v>
      </c>
      <c r="B41" s="6537"/>
      <c r="C41" s="6555" t="s">
        <v>8662</v>
      </c>
      <c r="D41" s="6543"/>
      <c r="E41" s="6543"/>
      <c r="F41" s="6543"/>
      <c r="G41" s="6543"/>
      <c r="H41" s="6543"/>
      <c r="I41" s="6543"/>
      <c r="J41" s="6543"/>
      <c r="K41" s="6544"/>
    </row>
    <row r="42" spans="1:11" ht="35.25" customHeight="1" thickBot="1">
      <c r="A42" s="6545" t="s">
        <v>21</v>
      </c>
      <c r="B42" s="6545"/>
      <c r="C42" s="6603" t="s">
        <v>8060</v>
      </c>
      <c r="D42" s="6604"/>
      <c r="E42" s="6604"/>
      <c r="F42" s="6604"/>
      <c r="G42" s="6604"/>
      <c r="H42" s="6604"/>
      <c r="I42" s="6604"/>
      <c r="J42" s="6604"/>
      <c r="K42" s="6605"/>
    </row>
    <row r="43" spans="1:11" ht="43.5" customHeight="1" thickBot="1">
      <c r="A43" s="6545"/>
      <c r="B43" s="6545"/>
      <c r="C43" s="6606" t="s">
        <v>8061</v>
      </c>
      <c r="D43" s="6607"/>
      <c r="E43" s="6607"/>
      <c r="F43" s="6607"/>
      <c r="G43" s="6607"/>
      <c r="H43" s="6607"/>
      <c r="I43" s="6607"/>
      <c r="J43" s="6607"/>
      <c r="K43" s="6608"/>
    </row>
    <row r="44" spans="1:11" ht="37.5" customHeight="1" thickBot="1">
      <c r="A44" s="6545"/>
      <c r="B44" s="6545"/>
      <c r="C44" s="6606" t="s">
        <v>8062</v>
      </c>
      <c r="D44" s="6607"/>
      <c r="E44" s="6607"/>
      <c r="F44" s="6607"/>
      <c r="G44" s="6607"/>
      <c r="H44" s="6607"/>
      <c r="I44" s="6607"/>
      <c r="J44" s="6607"/>
      <c r="K44" s="6608"/>
    </row>
    <row r="45" spans="1:11" ht="38.450000000000003" customHeight="1" thickBot="1">
      <c r="A45" s="6545"/>
      <c r="B45" s="6545"/>
      <c r="C45" s="6606" t="s">
        <v>8063</v>
      </c>
      <c r="D45" s="6607"/>
      <c r="E45" s="6607"/>
      <c r="F45" s="6607"/>
      <c r="G45" s="6607"/>
      <c r="H45" s="6607"/>
      <c r="I45" s="6607"/>
      <c r="J45" s="6607"/>
      <c r="K45" s="6608"/>
    </row>
    <row r="46" spans="1:11" ht="51.95" customHeight="1" thickBot="1">
      <c r="A46" s="6545"/>
      <c r="B46" s="6545"/>
      <c r="C46" s="6609" t="s">
        <v>8064</v>
      </c>
      <c r="D46" s="6610"/>
      <c r="E46" s="6610"/>
      <c r="F46" s="6610"/>
      <c r="G46" s="6610"/>
      <c r="H46" s="6610"/>
      <c r="I46" s="6610"/>
      <c r="J46" s="6610"/>
      <c r="K46" s="6611"/>
    </row>
    <row r="47" spans="1:11" ht="30" customHeight="1" thickBot="1">
      <c r="A47" s="1049" t="s">
        <v>20</v>
      </c>
      <c r="B47" s="1050"/>
      <c r="C47" s="6600" t="s">
        <v>8065</v>
      </c>
      <c r="D47" s="6601"/>
      <c r="E47" s="6601"/>
      <c r="F47" s="6601"/>
      <c r="G47" s="6601"/>
      <c r="H47" s="6601"/>
      <c r="I47" s="6601"/>
      <c r="J47" s="6601"/>
      <c r="K47" s="6602"/>
    </row>
    <row r="48" spans="1:11" ht="36.950000000000003" customHeight="1" thickBot="1">
      <c r="A48" s="6540"/>
      <c r="B48" s="6541"/>
      <c r="C48" s="6542" t="s">
        <v>8066</v>
      </c>
      <c r="D48" s="6543"/>
      <c r="E48" s="6543"/>
      <c r="F48" s="6543"/>
      <c r="G48" s="6543"/>
      <c r="H48" s="6543"/>
      <c r="I48" s="6543"/>
      <c r="J48" s="6543"/>
      <c r="K48" s="6544"/>
    </row>
    <row r="49" spans="1:12" ht="27.95" customHeight="1" thickBot="1">
      <c r="A49" s="6540"/>
      <c r="B49" s="6541"/>
      <c r="C49" s="6542" t="s">
        <v>8067</v>
      </c>
      <c r="D49" s="6543"/>
      <c r="E49" s="6543"/>
      <c r="F49" s="6543"/>
      <c r="G49" s="6543"/>
      <c r="H49" s="6543"/>
      <c r="I49" s="6543"/>
      <c r="J49" s="6543"/>
      <c r="K49" s="6544"/>
    </row>
    <row r="50" spans="1:12" ht="30.6" customHeight="1" thickBot="1">
      <c r="A50" s="6540"/>
      <c r="B50" s="6541"/>
      <c r="C50" s="6542" t="s">
        <v>8068</v>
      </c>
      <c r="D50" s="6543"/>
      <c r="E50" s="6543"/>
      <c r="F50" s="6543"/>
      <c r="G50" s="6543"/>
      <c r="H50" s="6543"/>
      <c r="I50" s="6543"/>
      <c r="J50" s="6543"/>
      <c r="K50" s="6544"/>
    </row>
    <row r="51" spans="1:12" ht="30.95" customHeight="1" thickBot="1">
      <c r="A51" s="6540"/>
      <c r="B51" s="6541"/>
      <c r="C51" s="6542" t="s">
        <v>8069</v>
      </c>
      <c r="D51" s="6543"/>
      <c r="E51" s="6543"/>
      <c r="F51" s="6543"/>
      <c r="G51" s="6543"/>
      <c r="H51" s="6543"/>
      <c r="I51" s="6543"/>
      <c r="J51" s="6543"/>
      <c r="K51" s="6544"/>
    </row>
    <row r="52" spans="1:12" ht="34.15" customHeight="1" thickBot="1">
      <c r="A52" s="6540"/>
      <c r="B52" s="6541"/>
      <c r="C52" s="6542" t="s">
        <v>8070</v>
      </c>
      <c r="D52" s="6543"/>
      <c r="E52" s="6543"/>
      <c r="F52" s="6543"/>
      <c r="G52" s="6543"/>
      <c r="H52" s="6543"/>
      <c r="I52" s="6543"/>
      <c r="J52" s="6543"/>
      <c r="K52" s="6544"/>
    </row>
    <row r="53" spans="1:12" ht="15.75" thickBot="1">
      <c r="A53" s="6593" t="s">
        <v>29</v>
      </c>
      <c r="B53" s="6598"/>
      <c r="C53" s="6598"/>
      <c r="D53" s="6598"/>
      <c r="E53" s="6598"/>
      <c r="F53" s="6598"/>
      <c r="G53" s="6598"/>
      <c r="H53" s="6598"/>
      <c r="I53" s="6598"/>
      <c r="J53" s="6598"/>
      <c r="K53" s="6599"/>
    </row>
    <row r="54" spans="1:12" ht="18.600000000000001" customHeight="1">
      <c r="A54" s="1073" t="s">
        <v>24</v>
      </c>
      <c r="B54" s="1074"/>
      <c r="C54" s="1074"/>
      <c r="D54" s="1074"/>
      <c r="E54" s="1074"/>
      <c r="F54" s="6534">
        <v>45</v>
      </c>
      <c r="G54" s="6534"/>
      <c r="H54" s="6534"/>
      <c r="I54" s="6534"/>
      <c r="J54" s="6534"/>
      <c r="K54" s="6534"/>
    </row>
    <row r="55" spans="1:12" ht="17.45" customHeight="1">
      <c r="A55" s="1053" t="s">
        <v>26</v>
      </c>
      <c r="B55" s="1054"/>
      <c r="C55" s="1054"/>
      <c r="D55" s="1054"/>
      <c r="E55" s="1054"/>
      <c r="F55" s="6535">
        <v>5</v>
      </c>
      <c r="G55" s="6535"/>
      <c r="H55" s="6535"/>
      <c r="I55" s="6535"/>
      <c r="J55" s="6535"/>
      <c r="K55" s="6535"/>
      <c r="L55" s="7" t="s">
        <v>27</v>
      </c>
    </row>
    <row r="56" spans="1:12" ht="15.75" thickBot="1">
      <c r="A56" s="1055" t="s">
        <v>22</v>
      </c>
      <c r="B56" s="1056"/>
      <c r="C56" s="1056"/>
      <c r="D56" s="1056"/>
      <c r="E56" s="1056"/>
      <c r="F56" s="6536" t="s">
        <v>8402</v>
      </c>
      <c r="G56" s="6536"/>
      <c r="H56" s="6536"/>
      <c r="I56" s="6536"/>
      <c r="J56" s="6536"/>
      <c r="K56" s="6536"/>
    </row>
    <row r="57" spans="1:12" ht="27" customHeight="1">
      <c r="A57" s="6551" t="s">
        <v>3440</v>
      </c>
      <c r="B57" s="6597"/>
      <c r="C57" s="6597"/>
      <c r="D57" s="6597"/>
      <c r="E57" s="6552"/>
      <c r="F57" s="6538" t="s">
        <v>8661</v>
      </c>
      <c r="G57" s="6538"/>
      <c r="H57" s="6538"/>
      <c r="I57" s="6538"/>
      <c r="J57" s="6538"/>
      <c r="K57" s="6538"/>
    </row>
  </sheetData>
  <sheetProtection algorithmName="SHA-512" hashValue="va0tGW7HOyOeUhyF60Msdop8sIyttLqbrB+4+XFtBWNlZQhu1eqItGT35P5uJNGewfWth49PBckU/k2zb9Z3gg==" saltValue="b7e9Tgm6uDetxZQQqBkA1g==" spinCount="100000" sheet="1" objects="1" scenarios="1"/>
  <mergeCells count="139">
    <mergeCell ref="A1:C1"/>
    <mergeCell ref="D1:E1"/>
    <mergeCell ref="F1:H1"/>
    <mergeCell ref="I1:K1"/>
    <mergeCell ref="A2:C2"/>
    <mergeCell ref="D2:E2"/>
    <mergeCell ref="F2:H2"/>
    <mergeCell ref="I2:K2"/>
    <mergeCell ref="A5:C5"/>
    <mergeCell ref="D5:E5"/>
    <mergeCell ref="F5:H5"/>
    <mergeCell ref="I5:K5"/>
    <mergeCell ref="L5:N6"/>
    <mergeCell ref="A6:C6"/>
    <mergeCell ref="D6:K6"/>
    <mergeCell ref="A3:C3"/>
    <mergeCell ref="D3:E3"/>
    <mergeCell ref="F3:H3"/>
    <mergeCell ref="I3:K3"/>
    <mergeCell ref="A4:C4"/>
    <mergeCell ref="D4:E4"/>
    <mergeCell ref="F4:H4"/>
    <mergeCell ref="I4:K4"/>
    <mergeCell ref="A13:C17"/>
    <mergeCell ref="D13:K13"/>
    <mergeCell ref="D14:K14"/>
    <mergeCell ref="D15:K15"/>
    <mergeCell ref="D16:K16"/>
    <mergeCell ref="D17:K17"/>
    <mergeCell ref="A7:C7"/>
    <mergeCell ref="D7:K7"/>
    <mergeCell ref="A8:K8"/>
    <mergeCell ref="A9:C12"/>
    <mergeCell ref="D9:K9"/>
    <mergeCell ref="D10:K10"/>
    <mergeCell ref="D11:K11"/>
    <mergeCell ref="D12:K12"/>
    <mergeCell ref="D21:K21"/>
    <mergeCell ref="L21:N21"/>
    <mergeCell ref="A22:E22"/>
    <mergeCell ref="F22:G22"/>
    <mergeCell ref="H22:I22"/>
    <mergeCell ref="J22:K22"/>
    <mergeCell ref="L22:N22"/>
    <mergeCell ref="A18:C19"/>
    <mergeCell ref="D18:K18"/>
    <mergeCell ref="D19:K19"/>
    <mergeCell ref="A20:C20"/>
    <mergeCell ref="D20:K20"/>
    <mergeCell ref="L20:N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B40"/>
    <mergeCell ref="C38:K38"/>
    <mergeCell ref="C39:K39"/>
    <mergeCell ref="C40:K40"/>
    <mergeCell ref="A35:E35"/>
    <mergeCell ref="F35:G35"/>
    <mergeCell ref="H35:I35"/>
    <mergeCell ref="J35:K35"/>
    <mergeCell ref="A36:E36"/>
    <mergeCell ref="F36:G36"/>
    <mergeCell ref="H36:I36"/>
    <mergeCell ref="J36:K36"/>
    <mergeCell ref="C47:K47"/>
    <mergeCell ref="A48:B48"/>
    <mergeCell ref="C48:K48"/>
    <mergeCell ref="A49:B49"/>
    <mergeCell ref="C49:K49"/>
    <mergeCell ref="A50:B50"/>
    <mergeCell ref="C50:K50"/>
    <mergeCell ref="A41:B41"/>
    <mergeCell ref="C41:K41"/>
    <mergeCell ref="A42:B46"/>
    <mergeCell ref="C42:K42"/>
    <mergeCell ref="C43:K43"/>
    <mergeCell ref="C44:K44"/>
    <mergeCell ref="C45:K45"/>
    <mergeCell ref="C46:K46"/>
    <mergeCell ref="F55:K55"/>
    <mergeCell ref="F56:K56"/>
    <mergeCell ref="A57:E57"/>
    <mergeCell ref="F57:K57"/>
    <mergeCell ref="A51:B51"/>
    <mergeCell ref="C51:K51"/>
    <mergeCell ref="A52:B52"/>
    <mergeCell ref="C52:K52"/>
    <mergeCell ref="A53:K53"/>
    <mergeCell ref="F54:K54"/>
  </mergeCells>
  <pageMargins left="0.7" right="0.7" top="0.75" bottom="0.75" header="0.3" footer="0.3"/>
  <pageSetup paperSize="9" orientation="landscape"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E0711-7177-4999-83A1-6758E3948DDE}">
  <sheetPr>
    <tabColor theme="5" tint="0.39997558519241921"/>
  </sheetPr>
  <dimension ref="A1:N69"/>
  <sheetViews>
    <sheetView topLeftCell="A47" zoomScale="85" zoomScaleNormal="85" workbookViewId="0">
      <selection activeCell="C50" sqref="A50:XFD69"/>
    </sheetView>
  </sheetViews>
  <sheetFormatPr defaultColWidth="9.140625" defaultRowHeight="15"/>
  <cols>
    <col min="1" max="1" width="9.140625" style="7"/>
    <col min="2" max="2" width="12.7109375" style="7" customWidth="1"/>
    <col min="3" max="3" width="10.85546875" style="7" customWidth="1"/>
    <col min="4" max="4" width="10.28515625" style="7" customWidth="1"/>
    <col min="5" max="5" width="10.85546875" style="7" customWidth="1"/>
    <col min="6" max="7" width="9.140625" style="7"/>
    <col min="8" max="8" width="8.140625" style="7" customWidth="1"/>
    <col min="9" max="9" width="9.140625" style="7"/>
    <col min="10" max="10" width="7.7109375" style="7" customWidth="1"/>
    <col min="11" max="11" width="10" style="7" customWidth="1"/>
    <col min="12" max="16384" width="9.140625" style="7"/>
  </cols>
  <sheetData>
    <row r="1" spans="1:14" ht="55.5" customHeight="1" thickBot="1">
      <c r="A1" s="6591" t="s">
        <v>1</v>
      </c>
      <c r="B1" s="6591"/>
      <c r="C1" s="6591"/>
      <c r="D1" s="6662" t="s">
        <v>11</v>
      </c>
      <c r="E1" s="6662"/>
      <c r="F1" s="6663" t="s">
        <v>10</v>
      </c>
      <c r="G1" s="6663"/>
      <c r="H1" s="6663"/>
      <c r="I1" s="6664" t="s">
        <v>8071</v>
      </c>
      <c r="J1" s="6664"/>
      <c r="K1" s="6664"/>
    </row>
    <row r="2" spans="1:14" ht="48.75" customHeight="1" thickBot="1">
      <c r="A2" s="6591" t="s">
        <v>12</v>
      </c>
      <c r="B2" s="6591"/>
      <c r="C2" s="6591"/>
      <c r="D2" s="6633" t="s">
        <v>7987</v>
      </c>
      <c r="E2" s="6634"/>
      <c r="F2" s="6593" t="s">
        <v>8072</v>
      </c>
      <c r="G2" s="6593"/>
      <c r="H2" s="6593"/>
      <c r="I2" s="6665" t="s">
        <v>141</v>
      </c>
      <c r="J2" s="6665"/>
      <c r="K2" s="6665"/>
    </row>
    <row r="3" spans="1:14" ht="24.6" customHeight="1" thickBot="1">
      <c r="A3" s="6589" t="s">
        <v>3</v>
      </c>
      <c r="B3" s="6589"/>
      <c r="C3" s="6589"/>
      <c r="D3" s="6590" t="s">
        <v>59</v>
      </c>
      <c r="E3" s="6590"/>
      <c r="F3" s="6533" t="s">
        <v>4</v>
      </c>
      <c r="G3" s="6533"/>
      <c r="H3" s="6533"/>
      <c r="I3" s="6590">
        <v>2</v>
      </c>
      <c r="J3" s="6590"/>
      <c r="K3" s="6590"/>
    </row>
    <row r="4" spans="1:14" ht="31.9" customHeight="1" thickBot="1">
      <c r="A4" s="6591" t="s">
        <v>5</v>
      </c>
      <c r="B4" s="6591"/>
      <c r="C4" s="6591"/>
      <c r="D4" s="6592" t="s">
        <v>129</v>
      </c>
      <c r="E4" s="6592"/>
      <c r="F4" s="6593" t="s">
        <v>0</v>
      </c>
      <c r="G4" s="6593"/>
      <c r="H4" s="6593"/>
      <c r="I4" s="6590" t="s">
        <v>30</v>
      </c>
      <c r="J4" s="6590"/>
      <c r="K4" s="6590"/>
      <c r="L4" s="7" t="s">
        <v>14</v>
      </c>
    </row>
    <row r="5" spans="1:14" ht="32.450000000000003" customHeight="1" thickBot="1">
      <c r="A5" s="6591" t="s">
        <v>15</v>
      </c>
      <c r="B5" s="6591"/>
      <c r="C5" s="6591"/>
      <c r="D5" s="6590" t="s">
        <v>31</v>
      </c>
      <c r="E5" s="6590"/>
      <c r="F5" s="6593" t="s">
        <v>16</v>
      </c>
      <c r="G5" s="6593"/>
      <c r="H5" s="6593"/>
      <c r="I5" s="6590" t="s">
        <v>60</v>
      </c>
      <c r="J5" s="6590"/>
      <c r="K5" s="6590"/>
      <c r="L5" s="6576" t="s">
        <v>43</v>
      </c>
      <c r="M5" s="6576"/>
      <c r="N5" s="6576"/>
    </row>
    <row r="6" spans="1:14" ht="37.5" customHeight="1" thickBot="1">
      <c r="A6" s="6588" t="s">
        <v>28</v>
      </c>
      <c r="B6" s="6588"/>
      <c r="C6" s="6588"/>
      <c r="D6" s="6556" t="s">
        <v>8073</v>
      </c>
      <c r="E6" s="6556"/>
      <c r="F6" s="6556"/>
      <c r="G6" s="6556"/>
      <c r="H6" s="6556"/>
      <c r="I6" s="6556"/>
      <c r="J6" s="6556"/>
      <c r="K6" s="6556"/>
      <c r="L6" s="6576"/>
      <c r="M6" s="6576"/>
      <c r="N6" s="6576"/>
    </row>
    <row r="7" spans="1:14" ht="195" customHeight="1" thickBot="1">
      <c r="A7" s="6581" t="s">
        <v>6</v>
      </c>
      <c r="B7" s="6581"/>
      <c r="C7" s="6581"/>
      <c r="D7" s="6567" t="s">
        <v>8074</v>
      </c>
      <c r="E7" s="6567"/>
      <c r="F7" s="6567"/>
      <c r="G7" s="6567"/>
      <c r="H7" s="6567"/>
      <c r="I7" s="6567"/>
      <c r="J7" s="6567"/>
      <c r="K7" s="6567"/>
    </row>
    <row r="8" spans="1:14" ht="37.5" customHeight="1" thickBot="1">
      <c r="A8" s="6585" t="s">
        <v>61</v>
      </c>
      <c r="B8" s="6585"/>
      <c r="C8" s="6585"/>
      <c r="D8" s="6585"/>
      <c r="E8" s="6585"/>
      <c r="F8" s="6585"/>
      <c r="G8" s="6585"/>
      <c r="H8" s="6585"/>
      <c r="I8" s="6585"/>
      <c r="J8" s="6585"/>
      <c r="K8" s="6585"/>
    </row>
    <row r="9" spans="1:14" ht="62.25" customHeight="1">
      <c r="A9" s="6586" t="s">
        <v>7</v>
      </c>
      <c r="B9" s="6586"/>
      <c r="C9" s="6586"/>
      <c r="D9" s="6582" t="s">
        <v>8075</v>
      </c>
      <c r="E9" s="6582"/>
      <c r="F9" s="6582"/>
      <c r="G9" s="6582"/>
      <c r="H9" s="6582"/>
      <c r="I9" s="6582"/>
      <c r="J9" s="6582"/>
      <c r="K9" s="6582"/>
    </row>
    <row r="10" spans="1:14" ht="74.25" customHeight="1" thickBot="1">
      <c r="A10" s="6586"/>
      <c r="B10" s="6586"/>
      <c r="C10" s="6586"/>
      <c r="D10" s="6583" t="s">
        <v>8076</v>
      </c>
      <c r="E10" s="6583"/>
      <c r="F10" s="6583"/>
      <c r="G10" s="6583"/>
      <c r="H10" s="6583"/>
      <c r="I10" s="6583"/>
      <c r="J10" s="6583"/>
      <c r="K10" s="6583"/>
    </row>
    <row r="11" spans="1:14" ht="0.6" customHeight="1" thickBot="1">
      <c r="A11" s="6586"/>
      <c r="B11" s="6586"/>
      <c r="C11" s="6586"/>
      <c r="D11" s="6583"/>
      <c r="E11" s="6583"/>
      <c r="F11" s="6583"/>
      <c r="G11" s="6583"/>
      <c r="H11" s="6583"/>
      <c r="I11" s="6583"/>
      <c r="J11" s="6583"/>
      <c r="K11" s="6583"/>
    </row>
    <row r="12" spans="1:14" ht="43.9" hidden="1" customHeight="1" thickBot="1">
      <c r="A12" s="6586"/>
      <c r="B12" s="6586"/>
      <c r="C12" s="6586"/>
      <c r="D12" s="6631"/>
      <c r="E12" s="6631"/>
      <c r="F12" s="6631"/>
      <c r="G12" s="6631"/>
      <c r="H12" s="6631"/>
      <c r="I12" s="6631"/>
      <c r="J12" s="6631"/>
      <c r="K12" s="6631"/>
    </row>
    <row r="13" spans="1:14" ht="59.25" customHeight="1" thickBot="1">
      <c r="A13" s="6581" t="s">
        <v>133</v>
      </c>
      <c r="B13" s="6581"/>
      <c r="C13" s="6581"/>
      <c r="D13" s="6582" t="s">
        <v>8077</v>
      </c>
      <c r="E13" s="6582"/>
      <c r="F13" s="6582"/>
      <c r="G13" s="6582"/>
      <c r="H13" s="6582"/>
      <c r="I13" s="6582"/>
      <c r="J13" s="6582"/>
      <c r="K13" s="6582"/>
    </row>
    <row r="14" spans="1:14" ht="80.25" customHeight="1" thickBot="1">
      <c r="A14" s="6581"/>
      <c r="B14" s="6581"/>
      <c r="C14" s="6581"/>
      <c r="D14" s="6583" t="s">
        <v>8078</v>
      </c>
      <c r="E14" s="6583"/>
      <c r="F14" s="6583"/>
      <c r="G14" s="6583"/>
      <c r="H14" s="6583"/>
      <c r="I14" s="6583"/>
      <c r="J14" s="6583"/>
      <c r="K14" s="6583"/>
    </row>
    <row r="15" spans="1:14" ht="51.75" customHeight="1" thickBot="1">
      <c r="A15" s="6581" t="s">
        <v>9</v>
      </c>
      <c r="B15" s="6581"/>
      <c r="C15" s="6581"/>
      <c r="D15" s="6584" t="s">
        <v>8079</v>
      </c>
      <c r="E15" s="6584"/>
      <c r="F15" s="6584"/>
      <c r="G15" s="6584"/>
      <c r="H15" s="6584"/>
      <c r="I15" s="6584"/>
      <c r="J15" s="6584"/>
      <c r="K15" s="6584"/>
    </row>
    <row r="16" spans="1:14" ht="31.5" customHeight="1" thickBot="1">
      <c r="A16" s="6581"/>
      <c r="B16" s="6581"/>
      <c r="C16" s="6581"/>
      <c r="D16" s="6583" t="s">
        <v>8080</v>
      </c>
      <c r="E16" s="6583"/>
      <c r="F16" s="6583"/>
      <c r="G16" s="6583"/>
      <c r="H16" s="6583"/>
      <c r="I16" s="6583"/>
      <c r="J16" s="6583"/>
      <c r="K16" s="6583"/>
    </row>
    <row r="17" spans="1:14" ht="45" customHeight="1" thickBot="1">
      <c r="A17" s="6574" t="s">
        <v>33</v>
      </c>
      <c r="B17" s="6574"/>
      <c r="C17" s="6574"/>
      <c r="D17" s="6575" t="s">
        <v>8081</v>
      </c>
      <c r="E17" s="6575"/>
      <c r="F17" s="6575"/>
      <c r="G17" s="6575"/>
      <c r="H17" s="6575"/>
      <c r="I17" s="6575"/>
      <c r="J17" s="6575"/>
      <c r="K17" s="6575"/>
      <c r="L17" s="6576" t="s">
        <v>23</v>
      </c>
      <c r="M17" s="6576"/>
      <c r="N17" s="6576"/>
    </row>
    <row r="18" spans="1:14" ht="19.149999999999999" customHeight="1" thickBot="1">
      <c r="A18" s="1047" t="s">
        <v>32</v>
      </c>
      <c r="B18" s="1048"/>
      <c r="C18" s="1048"/>
      <c r="D18" s="6577" t="s">
        <v>3968</v>
      </c>
      <c r="E18" s="6577"/>
      <c r="F18" s="6577"/>
      <c r="G18" s="6577"/>
      <c r="H18" s="6577"/>
      <c r="I18" s="6577"/>
      <c r="J18" s="6577"/>
      <c r="K18" s="6577"/>
      <c r="L18" s="2572" t="s">
        <v>34</v>
      </c>
      <c r="M18" s="2572"/>
      <c r="N18" s="2572"/>
    </row>
    <row r="19" spans="1:14" ht="66" customHeight="1" thickBot="1">
      <c r="A19" s="6578" t="s">
        <v>41</v>
      </c>
      <c r="B19" s="6578"/>
      <c r="C19" s="6578"/>
      <c r="D19" s="6578"/>
      <c r="E19" s="6622"/>
      <c r="F19" s="6659" t="s">
        <v>39</v>
      </c>
      <c r="G19" s="6660"/>
      <c r="H19" s="6661" t="s">
        <v>17</v>
      </c>
      <c r="I19" s="6579"/>
      <c r="J19" s="6580" t="s">
        <v>18</v>
      </c>
      <c r="K19" s="6580"/>
      <c r="L19" s="6576" t="s">
        <v>40</v>
      </c>
      <c r="M19" s="6576"/>
      <c r="N19" s="6576"/>
    </row>
    <row r="20" spans="1:14" ht="79.5" customHeight="1" thickBot="1">
      <c r="A20" s="6572" t="s">
        <v>8082</v>
      </c>
      <c r="B20" s="6572"/>
      <c r="C20" s="6572"/>
      <c r="D20" s="6572"/>
      <c r="E20" s="6572"/>
      <c r="F20" s="6657" t="s">
        <v>1979</v>
      </c>
      <c r="G20" s="6657"/>
      <c r="H20" s="6654" t="s">
        <v>111</v>
      </c>
      <c r="I20" s="6654"/>
      <c r="J20" s="6658" t="s">
        <v>4553</v>
      </c>
      <c r="K20" s="6658"/>
    </row>
    <row r="21" spans="1:14" ht="34.5" customHeight="1" thickBot="1">
      <c r="A21" s="6557" t="s">
        <v>8083</v>
      </c>
      <c r="B21" s="6557"/>
      <c r="C21" s="6557"/>
      <c r="D21" s="6557"/>
      <c r="E21" s="6557"/>
      <c r="F21" s="6653" t="s">
        <v>1979</v>
      </c>
      <c r="G21" s="6653"/>
      <c r="H21" s="6566" t="s">
        <v>111</v>
      </c>
      <c r="I21" s="6566"/>
      <c r="J21" s="6547" t="s">
        <v>4553</v>
      </c>
      <c r="K21" s="6547"/>
    </row>
    <row r="22" spans="1:14" ht="48.75" customHeight="1">
      <c r="A22" s="6557" t="s">
        <v>8084</v>
      </c>
      <c r="B22" s="6557"/>
      <c r="C22" s="6557"/>
      <c r="D22" s="6557"/>
      <c r="E22" s="6557"/>
      <c r="F22" s="6653" t="s">
        <v>1979</v>
      </c>
      <c r="G22" s="6653"/>
      <c r="H22" s="6654" t="s">
        <v>35</v>
      </c>
      <c r="I22" s="6654"/>
      <c r="J22" s="6547" t="s">
        <v>4396</v>
      </c>
      <c r="K22" s="6547"/>
    </row>
    <row r="23" spans="1:14" ht="48.75" customHeight="1">
      <c r="A23" s="6557" t="s">
        <v>8085</v>
      </c>
      <c r="B23" s="6557"/>
      <c r="C23" s="6557"/>
      <c r="D23" s="6557"/>
      <c r="E23" s="6557"/>
      <c r="F23" s="6653" t="s">
        <v>1979</v>
      </c>
      <c r="G23" s="6653"/>
      <c r="H23" s="6656" t="s">
        <v>8086</v>
      </c>
      <c r="I23" s="6656"/>
      <c r="J23" s="6652" t="s">
        <v>8297</v>
      </c>
      <c r="K23" s="6652"/>
    </row>
    <row r="24" spans="1:14" ht="48" customHeight="1" thickBot="1">
      <c r="A24" s="6562" t="s">
        <v>8087</v>
      </c>
      <c r="B24" s="6563"/>
      <c r="C24" s="6563"/>
      <c r="D24" s="6563"/>
      <c r="E24" s="6564"/>
      <c r="F24" s="6653" t="s">
        <v>1979</v>
      </c>
      <c r="G24" s="6653"/>
      <c r="H24" s="6656" t="s">
        <v>8086</v>
      </c>
      <c r="I24" s="6656"/>
      <c r="J24" s="6652" t="s">
        <v>8297</v>
      </c>
      <c r="K24" s="6652"/>
    </row>
    <row r="25" spans="1:14" ht="45.75" customHeight="1" thickBot="1">
      <c r="A25" s="6557" t="s">
        <v>8088</v>
      </c>
      <c r="B25" s="6557"/>
      <c r="C25" s="6557"/>
      <c r="D25" s="6557"/>
      <c r="E25" s="6557"/>
      <c r="F25" s="6653" t="s">
        <v>1979</v>
      </c>
      <c r="G25" s="6653"/>
      <c r="H25" s="6654" t="s">
        <v>35</v>
      </c>
      <c r="I25" s="6654"/>
      <c r="J25" s="6547" t="s">
        <v>4396</v>
      </c>
      <c r="K25" s="6547"/>
    </row>
    <row r="26" spans="1:14" ht="30.75" customHeight="1" thickBot="1">
      <c r="A26" s="6557" t="s">
        <v>8089</v>
      </c>
      <c r="B26" s="6557"/>
      <c r="C26" s="6557"/>
      <c r="D26" s="6557"/>
      <c r="E26" s="6557"/>
      <c r="F26" s="6653" t="s">
        <v>1979</v>
      </c>
      <c r="G26" s="6653"/>
      <c r="H26" s="6654" t="s">
        <v>35</v>
      </c>
      <c r="I26" s="6654"/>
      <c r="J26" s="6547" t="s">
        <v>4396</v>
      </c>
      <c r="K26" s="6547"/>
    </row>
    <row r="27" spans="1:14" ht="32.450000000000003" customHeight="1" thickBot="1">
      <c r="A27" s="6557" t="s">
        <v>8090</v>
      </c>
      <c r="B27" s="6557"/>
      <c r="C27" s="6557"/>
      <c r="D27" s="6557"/>
      <c r="E27" s="6557"/>
      <c r="F27" s="6653" t="s">
        <v>1979</v>
      </c>
      <c r="G27" s="6653"/>
      <c r="H27" s="6654" t="s">
        <v>35</v>
      </c>
      <c r="I27" s="6654"/>
      <c r="J27" s="6547" t="s">
        <v>4396</v>
      </c>
      <c r="K27" s="6547"/>
    </row>
    <row r="28" spans="1:14" ht="32.25" customHeight="1">
      <c r="A28" s="6557" t="s">
        <v>8091</v>
      </c>
      <c r="B28" s="6557"/>
      <c r="C28" s="6557"/>
      <c r="D28" s="6557"/>
      <c r="E28" s="6557"/>
      <c r="F28" s="6653" t="s">
        <v>1979</v>
      </c>
      <c r="G28" s="6653"/>
      <c r="H28" s="6654" t="s">
        <v>35</v>
      </c>
      <c r="I28" s="6654"/>
      <c r="J28" s="6547" t="s">
        <v>4396</v>
      </c>
      <c r="K28" s="6547"/>
    </row>
    <row r="29" spans="1:14" ht="79.5" customHeight="1" thickBot="1">
      <c r="A29" s="6557" t="s">
        <v>8092</v>
      </c>
      <c r="B29" s="6557"/>
      <c r="C29" s="6557"/>
      <c r="D29" s="6557"/>
      <c r="E29" s="6557"/>
      <c r="F29" s="6653" t="s">
        <v>1979</v>
      </c>
      <c r="G29" s="6653"/>
      <c r="H29" s="6656" t="s">
        <v>8086</v>
      </c>
      <c r="I29" s="6656"/>
      <c r="J29" s="6652" t="s">
        <v>8297</v>
      </c>
      <c r="K29" s="6652"/>
    </row>
    <row r="30" spans="1:14" ht="30.75" customHeight="1">
      <c r="A30" s="6557" t="s">
        <v>8093</v>
      </c>
      <c r="B30" s="6557"/>
      <c r="C30" s="6557"/>
      <c r="D30" s="6557"/>
      <c r="E30" s="6557"/>
      <c r="F30" s="6653" t="s">
        <v>1979</v>
      </c>
      <c r="G30" s="6653"/>
      <c r="H30" s="6654" t="s">
        <v>35</v>
      </c>
      <c r="I30" s="6654"/>
      <c r="J30" s="6547" t="s">
        <v>4396</v>
      </c>
      <c r="K30" s="6547"/>
    </row>
    <row r="31" spans="1:14" ht="49.5" customHeight="1" thickBot="1">
      <c r="A31" s="6557" t="s">
        <v>8094</v>
      </c>
      <c r="B31" s="6557"/>
      <c r="C31" s="6557"/>
      <c r="D31" s="6557"/>
      <c r="E31" s="6557"/>
      <c r="F31" s="6653" t="s">
        <v>1979</v>
      </c>
      <c r="G31" s="6653"/>
      <c r="H31" s="6656" t="s">
        <v>8086</v>
      </c>
      <c r="I31" s="6656"/>
      <c r="J31" s="6652" t="s">
        <v>8297</v>
      </c>
      <c r="K31" s="6652"/>
    </row>
    <row r="32" spans="1:14" ht="29.1" customHeight="1">
      <c r="A32" s="6557" t="s">
        <v>8095</v>
      </c>
      <c r="B32" s="6557"/>
      <c r="C32" s="6557"/>
      <c r="D32" s="6557"/>
      <c r="E32" s="6557"/>
      <c r="F32" s="6653" t="s">
        <v>1979</v>
      </c>
      <c r="G32" s="6653"/>
      <c r="H32" s="6566" t="s">
        <v>111</v>
      </c>
      <c r="I32" s="6566"/>
      <c r="J32" s="6547" t="s">
        <v>4553</v>
      </c>
      <c r="K32" s="6547"/>
    </row>
    <row r="33" spans="1:12" ht="45" customHeight="1">
      <c r="A33" s="6562" t="s">
        <v>8096</v>
      </c>
      <c r="B33" s="6563"/>
      <c r="C33" s="6563"/>
      <c r="D33" s="6563"/>
      <c r="E33" s="6564"/>
      <c r="F33" s="6653" t="s">
        <v>1979</v>
      </c>
      <c r="G33" s="6653"/>
      <c r="H33" s="6617" t="s">
        <v>464</v>
      </c>
      <c r="I33" s="6617"/>
      <c r="J33" s="6652" t="s">
        <v>8297</v>
      </c>
      <c r="K33" s="6652"/>
    </row>
    <row r="34" spans="1:12" ht="56.45" customHeight="1" thickBot="1">
      <c r="A34" s="6557" t="s">
        <v>8097</v>
      </c>
      <c r="B34" s="6557"/>
      <c r="C34" s="6557"/>
      <c r="D34" s="6557"/>
      <c r="E34" s="6557"/>
      <c r="F34" s="6653" t="s">
        <v>1979</v>
      </c>
      <c r="G34" s="6653"/>
      <c r="H34" s="6559" t="s">
        <v>464</v>
      </c>
      <c r="I34" s="6559"/>
      <c r="J34" s="6652" t="s">
        <v>8298</v>
      </c>
      <c r="K34" s="6652"/>
    </row>
    <row r="35" spans="1:12" ht="48" customHeight="1">
      <c r="A35" s="6557" t="s">
        <v>8098</v>
      </c>
      <c r="B35" s="6557"/>
      <c r="C35" s="6557"/>
      <c r="D35" s="6557"/>
      <c r="E35" s="6557"/>
      <c r="F35" s="6650" t="s">
        <v>67</v>
      </c>
      <c r="G35" s="6650"/>
      <c r="H35" s="6654" t="s">
        <v>111</v>
      </c>
      <c r="I35" s="6654"/>
      <c r="J35" s="6655" t="s">
        <v>4553</v>
      </c>
      <c r="K35" s="6655"/>
      <c r="L35" s="733"/>
    </row>
    <row r="36" spans="1:12" ht="43.5" customHeight="1">
      <c r="A36" s="6557" t="s">
        <v>8099</v>
      </c>
      <c r="B36" s="6557"/>
      <c r="C36" s="6557"/>
      <c r="D36" s="6557"/>
      <c r="E36" s="6557"/>
      <c r="F36" s="6650" t="s">
        <v>67</v>
      </c>
      <c r="G36" s="6650"/>
      <c r="H36" s="6651" t="s">
        <v>804</v>
      </c>
      <c r="I36" s="6651"/>
      <c r="J36" s="6547" t="s">
        <v>4396</v>
      </c>
      <c r="K36" s="6547"/>
    </row>
    <row r="37" spans="1:12" ht="48.95" customHeight="1">
      <c r="A37" s="6557" t="s">
        <v>8100</v>
      </c>
      <c r="B37" s="6557"/>
      <c r="C37" s="6557"/>
      <c r="D37" s="6557"/>
      <c r="E37" s="6557"/>
      <c r="F37" s="6650" t="s">
        <v>67</v>
      </c>
      <c r="G37" s="6650"/>
      <c r="H37" s="6559" t="s">
        <v>464</v>
      </c>
      <c r="I37" s="6559"/>
      <c r="J37" s="6652" t="s">
        <v>8298</v>
      </c>
      <c r="K37" s="6652"/>
    </row>
    <row r="38" spans="1:12" ht="56.1" customHeight="1">
      <c r="A38" s="6557" t="s">
        <v>8101</v>
      </c>
      <c r="B38" s="6557"/>
      <c r="C38" s="6557"/>
      <c r="D38" s="6557"/>
      <c r="E38" s="6557"/>
      <c r="F38" s="6650" t="s">
        <v>67</v>
      </c>
      <c r="G38" s="6650"/>
      <c r="H38" s="6559" t="s">
        <v>464</v>
      </c>
      <c r="I38" s="6559"/>
      <c r="J38" s="6652" t="s">
        <v>8298</v>
      </c>
      <c r="K38" s="6652"/>
    </row>
    <row r="39" spans="1:12" ht="46.5" customHeight="1">
      <c r="A39" s="6557" t="s">
        <v>8102</v>
      </c>
      <c r="B39" s="6557"/>
      <c r="C39" s="6557"/>
      <c r="D39" s="6557"/>
      <c r="E39" s="6557"/>
      <c r="F39" s="6650" t="s">
        <v>67</v>
      </c>
      <c r="G39" s="6650"/>
      <c r="H39" s="6559" t="s">
        <v>464</v>
      </c>
      <c r="I39" s="6559"/>
      <c r="J39" s="6652" t="s">
        <v>8298</v>
      </c>
      <c r="K39" s="6652"/>
    </row>
    <row r="40" spans="1:12" ht="54" customHeight="1">
      <c r="A40" s="6557" t="s">
        <v>8103</v>
      </c>
      <c r="B40" s="6557"/>
      <c r="C40" s="6557"/>
      <c r="D40" s="6557"/>
      <c r="E40" s="6557"/>
      <c r="F40" s="6650" t="s">
        <v>67</v>
      </c>
      <c r="G40" s="6650"/>
      <c r="H40" s="6559" t="s">
        <v>464</v>
      </c>
      <c r="I40" s="6559"/>
      <c r="J40" s="6652" t="s">
        <v>8298</v>
      </c>
      <c r="K40" s="6652"/>
    </row>
    <row r="41" spans="1:12" ht="58.5" customHeight="1">
      <c r="A41" s="6557" t="s">
        <v>8104</v>
      </c>
      <c r="B41" s="6557"/>
      <c r="C41" s="6557"/>
      <c r="D41" s="6557"/>
      <c r="E41" s="6557"/>
      <c r="F41" s="6650" t="s">
        <v>67</v>
      </c>
      <c r="G41" s="6650"/>
      <c r="H41" s="6559" t="s">
        <v>395</v>
      </c>
      <c r="I41" s="6559"/>
      <c r="J41" s="6652" t="s">
        <v>8298</v>
      </c>
      <c r="K41" s="6652"/>
    </row>
    <row r="42" spans="1:12" ht="47.25" customHeight="1">
      <c r="A42" s="6562" t="s">
        <v>8105</v>
      </c>
      <c r="B42" s="6563"/>
      <c r="C42" s="6563"/>
      <c r="D42" s="6563"/>
      <c r="E42" s="6564"/>
      <c r="F42" s="6650" t="s">
        <v>67</v>
      </c>
      <c r="G42" s="6650"/>
      <c r="H42" s="6559" t="s">
        <v>395</v>
      </c>
      <c r="I42" s="6559"/>
      <c r="J42" s="6652" t="s">
        <v>8298</v>
      </c>
      <c r="K42" s="6652"/>
    </row>
    <row r="43" spans="1:12" ht="42.75" customHeight="1">
      <c r="A43" s="6562" t="s">
        <v>8106</v>
      </c>
      <c r="B43" s="6563"/>
      <c r="C43" s="6563"/>
      <c r="D43" s="6563"/>
      <c r="E43" s="6564"/>
      <c r="F43" s="6650" t="s">
        <v>67</v>
      </c>
      <c r="G43" s="6650"/>
      <c r="H43" s="6651" t="s">
        <v>464</v>
      </c>
      <c r="I43" s="6651"/>
      <c r="J43" s="6652" t="s">
        <v>8298</v>
      </c>
      <c r="K43" s="6652"/>
    </row>
    <row r="44" spans="1:12" ht="47.25" customHeight="1">
      <c r="A44" s="6562" t="s">
        <v>8107</v>
      </c>
      <c r="B44" s="6563"/>
      <c r="C44" s="6563"/>
      <c r="D44" s="6563"/>
      <c r="E44" s="6564"/>
      <c r="F44" s="6650" t="s">
        <v>67</v>
      </c>
      <c r="G44" s="6650"/>
      <c r="H44" s="6651" t="s">
        <v>464</v>
      </c>
      <c r="I44" s="6651"/>
      <c r="J44" s="6652" t="s">
        <v>8298</v>
      </c>
      <c r="K44" s="6652"/>
    </row>
    <row r="45" spans="1:12" ht="49.5" customHeight="1">
      <c r="A45" s="6562" t="s">
        <v>8108</v>
      </c>
      <c r="B45" s="6563"/>
      <c r="C45" s="6563"/>
      <c r="D45" s="6563"/>
      <c r="E45" s="6564"/>
      <c r="F45" s="6650" t="s">
        <v>67</v>
      </c>
      <c r="G45" s="6650"/>
      <c r="H45" s="6559" t="s">
        <v>464</v>
      </c>
      <c r="I45" s="6559"/>
      <c r="J45" s="6652" t="s">
        <v>8298</v>
      </c>
      <c r="K45" s="6652"/>
    </row>
    <row r="46" spans="1:12" ht="92.25" customHeight="1">
      <c r="A46" s="6562" t="s">
        <v>8109</v>
      </c>
      <c r="B46" s="6563"/>
      <c r="C46" s="6563"/>
      <c r="D46" s="6563"/>
      <c r="E46" s="6564"/>
      <c r="F46" s="6650" t="s">
        <v>67</v>
      </c>
      <c r="G46" s="6650"/>
      <c r="H46" s="6651" t="s">
        <v>464</v>
      </c>
      <c r="I46" s="6651"/>
      <c r="J46" s="6652" t="s">
        <v>8298</v>
      </c>
      <c r="K46" s="6652"/>
    </row>
    <row r="47" spans="1:12" ht="49.5" customHeight="1">
      <c r="A47" s="6562" t="s">
        <v>8110</v>
      </c>
      <c r="B47" s="6563"/>
      <c r="C47" s="6563"/>
      <c r="D47" s="6563"/>
      <c r="E47" s="6564"/>
      <c r="F47" s="6650" t="s">
        <v>67</v>
      </c>
      <c r="G47" s="6650"/>
      <c r="H47" s="6651" t="s">
        <v>464</v>
      </c>
      <c r="I47" s="6651"/>
      <c r="J47" s="6652" t="s">
        <v>8298</v>
      </c>
      <c r="K47" s="6652"/>
    </row>
    <row r="48" spans="1:12" ht="45.75" customHeight="1">
      <c r="A48" s="6562" t="s">
        <v>8111</v>
      </c>
      <c r="B48" s="6563"/>
      <c r="C48" s="6563"/>
      <c r="D48" s="6563"/>
      <c r="E48" s="6564"/>
      <c r="F48" s="6650" t="s">
        <v>67</v>
      </c>
      <c r="G48" s="6650"/>
      <c r="H48" s="6651" t="s">
        <v>464</v>
      </c>
      <c r="I48" s="6651"/>
      <c r="J48" s="6652" t="s">
        <v>8298</v>
      </c>
      <c r="K48" s="6652"/>
    </row>
    <row r="49" spans="1:14" ht="48" customHeight="1" thickBot="1">
      <c r="A49" s="6557" t="s">
        <v>8112</v>
      </c>
      <c r="B49" s="6557"/>
      <c r="C49" s="6557"/>
      <c r="D49" s="6557"/>
      <c r="E49" s="6557"/>
      <c r="F49" s="6650" t="s">
        <v>67</v>
      </c>
      <c r="G49" s="6650"/>
      <c r="H49" s="6559" t="s">
        <v>137</v>
      </c>
      <c r="I49" s="6559"/>
      <c r="J49" s="6652" t="s">
        <v>8298</v>
      </c>
      <c r="K49" s="6652"/>
    </row>
    <row r="50" spans="1:14" ht="23.45" customHeight="1" thickBot="1">
      <c r="A50" s="6551" t="s">
        <v>42</v>
      </c>
      <c r="B50" s="6552"/>
      <c r="C50" s="6554" t="s">
        <v>3962</v>
      </c>
      <c r="D50" s="6554"/>
      <c r="E50" s="6554"/>
      <c r="F50" s="6554"/>
      <c r="G50" s="6554"/>
      <c r="H50" s="6554"/>
      <c r="I50" s="6554"/>
      <c r="J50" s="6554"/>
      <c r="K50" s="6554"/>
    </row>
    <row r="51" spans="1:14" ht="27" customHeight="1" thickBot="1">
      <c r="A51" s="6540"/>
      <c r="B51" s="6553"/>
      <c r="C51" s="6555" t="s">
        <v>8113</v>
      </c>
      <c r="D51" s="6543"/>
      <c r="E51" s="6543"/>
      <c r="F51" s="6543"/>
      <c r="G51" s="6543"/>
      <c r="H51" s="6543"/>
      <c r="I51" s="6543"/>
      <c r="J51" s="6543"/>
      <c r="K51" s="6544"/>
    </row>
    <row r="52" spans="1:14" ht="28.5" customHeight="1" thickBot="1">
      <c r="A52" s="6540"/>
      <c r="B52" s="6553"/>
      <c r="C52" s="6555" t="s">
        <v>8114</v>
      </c>
      <c r="D52" s="6543"/>
      <c r="E52" s="6543"/>
      <c r="F52" s="6543"/>
      <c r="G52" s="6543"/>
      <c r="H52" s="6543"/>
      <c r="I52" s="6543"/>
      <c r="J52" s="6543"/>
      <c r="K52" s="6544"/>
    </row>
    <row r="53" spans="1:14" ht="259.5" customHeight="1" thickBot="1">
      <c r="A53" s="6537" t="s">
        <v>19</v>
      </c>
      <c r="B53" s="6537"/>
      <c r="C53" s="6556" t="s">
        <v>8663</v>
      </c>
      <c r="D53" s="6556"/>
      <c r="E53" s="6556"/>
      <c r="F53" s="6556"/>
      <c r="G53" s="6556"/>
      <c r="H53" s="6556"/>
      <c r="I53" s="6556"/>
      <c r="J53" s="6556"/>
      <c r="K53" s="6556"/>
    </row>
    <row r="54" spans="1:14" ht="35.25" customHeight="1" thickBot="1">
      <c r="A54" s="6545" t="s">
        <v>21</v>
      </c>
      <c r="B54" s="6646"/>
      <c r="C54" s="6605" t="s">
        <v>8115</v>
      </c>
      <c r="D54" s="6546"/>
      <c r="E54" s="6546"/>
      <c r="F54" s="6546"/>
      <c r="G54" s="6546"/>
      <c r="H54" s="6546"/>
      <c r="I54" s="6546"/>
      <c r="J54" s="6546"/>
      <c r="K54" s="6546"/>
    </row>
    <row r="55" spans="1:14" ht="43.5" customHeight="1" thickBot="1">
      <c r="A55" s="6545"/>
      <c r="B55" s="6646"/>
      <c r="C55" s="6608" t="s">
        <v>8116</v>
      </c>
      <c r="D55" s="6547"/>
      <c r="E55" s="6547"/>
      <c r="F55" s="6547"/>
      <c r="G55" s="6547"/>
      <c r="H55" s="6547"/>
      <c r="I55" s="6547"/>
      <c r="J55" s="6547"/>
      <c r="K55" s="6547"/>
    </row>
    <row r="56" spans="1:14" ht="36.75" customHeight="1" thickBot="1">
      <c r="A56" s="6545"/>
      <c r="B56" s="6646"/>
      <c r="C56" s="6608" t="s">
        <v>8117</v>
      </c>
      <c r="D56" s="6547"/>
      <c r="E56" s="6547"/>
      <c r="F56" s="6547"/>
      <c r="G56" s="6547"/>
      <c r="H56" s="6547"/>
      <c r="I56" s="6547"/>
      <c r="J56" s="6547"/>
      <c r="K56" s="6547"/>
      <c r="N56" s="1057"/>
    </row>
    <row r="57" spans="1:14" ht="39.75" customHeight="1">
      <c r="A57" s="1049" t="s">
        <v>20</v>
      </c>
      <c r="B57" s="1050"/>
      <c r="C57" s="6647" t="s">
        <v>8664</v>
      </c>
      <c r="D57" s="6648"/>
      <c r="E57" s="6648"/>
      <c r="F57" s="6648"/>
      <c r="G57" s="6648"/>
      <c r="H57" s="6648"/>
      <c r="I57" s="6648"/>
      <c r="J57" s="6648"/>
      <c r="K57" s="6649"/>
    </row>
    <row r="58" spans="1:14" ht="39.75" customHeight="1">
      <c r="A58" s="1058"/>
      <c r="B58" s="1059"/>
      <c r="C58" s="6647" t="s">
        <v>8118</v>
      </c>
      <c r="D58" s="6648"/>
      <c r="E58" s="6648"/>
      <c r="F58" s="6648"/>
      <c r="G58" s="6648"/>
      <c r="H58" s="6648"/>
      <c r="I58" s="6648"/>
      <c r="J58" s="6648"/>
      <c r="K58" s="6649"/>
    </row>
    <row r="59" spans="1:14" ht="39.75" customHeight="1">
      <c r="A59" s="1058"/>
      <c r="B59" s="1059"/>
      <c r="C59" s="6637" t="s">
        <v>8665</v>
      </c>
      <c r="D59" s="6638"/>
      <c r="E59" s="6638"/>
      <c r="F59" s="6638"/>
      <c r="G59" s="6638"/>
      <c r="H59" s="6638"/>
      <c r="I59" s="6638"/>
      <c r="J59" s="6638"/>
      <c r="K59" s="6639"/>
    </row>
    <row r="60" spans="1:14" ht="37.5" customHeight="1">
      <c r="A60" s="6540"/>
      <c r="B60" s="6541"/>
      <c r="C60" s="6640" t="s">
        <v>8666</v>
      </c>
      <c r="D60" s="6641"/>
      <c r="E60" s="6641"/>
      <c r="F60" s="6641"/>
      <c r="G60" s="6641"/>
      <c r="H60" s="6641"/>
      <c r="I60" s="6641"/>
      <c r="J60" s="6641"/>
      <c r="K60" s="6642"/>
    </row>
    <row r="61" spans="1:14" ht="35.25" customHeight="1">
      <c r="A61" s="6540"/>
      <c r="B61" s="6541"/>
      <c r="C61" s="6640" t="s">
        <v>8667</v>
      </c>
      <c r="D61" s="6641"/>
      <c r="E61" s="6641"/>
      <c r="F61" s="6641"/>
      <c r="G61" s="6641"/>
      <c r="H61" s="6641"/>
      <c r="I61" s="6641"/>
      <c r="J61" s="6641"/>
      <c r="K61" s="6642"/>
    </row>
    <row r="62" spans="1:14" ht="30" customHeight="1" thickBot="1">
      <c r="A62" s="6540"/>
      <c r="B62" s="6541"/>
      <c r="C62" s="6643" t="s">
        <v>8668</v>
      </c>
      <c r="D62" s="6644"/>
      <c r="E62" s="6644"/>
      <c r="F62" s="6644"/>
      <c r="G62" s="6644"/>
      <c r="H62" s="6644"/>
      <c r="I62" s="6644"/>
      <c r="J62" s="6644"/>
      <c r="K62" s="6645"/>
    </row>
    <row r="63" spans="1:14" ht="15.75" thickBot="1">
      <c r="A63" s="6533" t="s">
        <v>29</v>
      </c>
      <c r="B63" s="6533"/>
      <c r="C63" s="6533"/>
      <c r="D63" s="6533"/>
      <c r="E63" s="6533"/>
      <c r="F63" s="6533"/>
      <c r="G63" s="6533"/>
      <c r="H63" s="6533"/>
      <c r="I63" s="6533"/>
      <c r="J63" s="6533"/>
      <c r="K63" s="6533"/>
    </row>
    <row r="64" spans="1:14">
      <c r="A64" s="1051" t="s">
        <v>24</v>
      </c>
      <c r="B64" s="1052"/>
      <c r="C64" s="1052"/>
      <c r="D64" s="1052"/>
      <c r="E64" s="1052"/>
      <c r="F64" s="6534">
        <v>45</v>
      </c>
      <c r="G64" s="6534"/>
      <c r="H64" s="6534"/>
      <c r="I64" s="6534"/>
      <c r="J64" s="6534"/>
      <c r="K64" s="6534"/>
    </row>
    <row r="65" spans="1:12">
      <c r="A65" s="1053" t="s">
        <v>26</v>
      </c>
      <c r="B65" s="1054"/>
      <c r="C65" s="1054"/>
      <c r="D65" s="1054"/>
      <c r="E65" s="1054"/>
      <c r="F65" s="6535">
        <v>5</v>
      </c>
      <c r="G65" s="6535"/>
      <c r="H65" s="6535"/>
      <c r="I65" s="6535"/>
      <c r="J65" s="6535"/>
      <c r="K65" s="6535"/>
    </row>
    <row r="66" spans="1:12" ht="15.75" thickBot="1">
      <c r="A66" s="1055" t="s">
        <v>22</v>
      </c>
      <c r="B66" s="1056"/>
      <c r="C66" s="1056"/>
      <c r="D66" s="1056"/>
      <c r="E66" s="1056"/>
      <c r="F66" s="6536" t="s">
        <v>8402</v>
      </c>
      <c r="G66" s="6536"/>
      <c r="H66" s="6536"/>
      <c r="I66" s="6536"/>
      <c r="J66" s="6536"/>
      <c r="K66" s="6536"/>
      <c r="L66" s="7" t="s">
        <v>27</v>
      </c>
    </row>
    <row r="67" spans="1:12" ht="15.75" thickBot="1">
      <c r="A67" s="6537" t="s">
        <v>3440</v>
      </c>
      <c r="B67" s="6537"/>
      <c r="C67" s="6537"/>
      <c r="D67" s="6537"/>
      <c r="E67" s="6537"/>
      <c r="F67" s="6538"/>
      <c r="G67" s="6538"/>
      <c r="H67" s="6538"/>
      <c r="I67" s="6538"/>
      <c r="J67" s="6538"/>
      <c r="K67" s="6538"/>
    </row>
    <row r="68" spans="1:12" ht="15.75" thickBot="1">
      <c r="A68" s="6537"/>
      <c r="B68" s="6537"/>
      <c r="C68" s="6537"/>
      <c r="D68" s="6537"/>
      <c r="E68" s="6537"/>
      <c r="F68" s="6539" t="s">
        <v>8119</v>
      </c>
      <c r="G68" s="6539"/>
      <c r="H68" s="6539"/>
      <c r="I68" s="6539"/>
      <c r="J68" s="6539"/>
      <c r="K68" s="6539"/>
    </row>
    <row r="69" spans="1:12" ht="15.75" thickBot="1">
      <c r="A69" s="6537"/>
      <c r="B69" s="6537"/>
      <c r="C69" s="6537"/>
      <c r="D69" s="6537"/>
      <c r="E69" s="6537"/>
      <c r="F69" s="6635" t="s">
        <v>8120</v>
      </c>
      <c r="G69" s="6636"/>
      <c r="H69" s="6636"/>
      <c r="I69" s="6636"/>
      <c r="J69" s="6636"/>
      <c r="K69" s="6636"/>
    </row>
  </sheetData>
  <sheetProtection algorithmName="SHA-512" hashValue="HVOwIAiUHSYjGJWDIMTGpHPVBUqoQ6Ib5Qj1gUO20qHAJK5ZWMmKcvqJRp8gYkxRhHotfkqZ31bRJvuyEVghCw==" saltValue="+VFYCVN7iqibkr8w7xpi+g==" spinCount="100000" sheet="1" objects="1" scenarios="1"/>
  <mergeCells count="194">
    <mergeCell ref="A1:C1"/>
    <mergeCell ref="D1:E1"/>
    <mergeCell ref="F1:H1"/>
    <mergeCell ref="I1:K1"/>
    <mergeCell ref="A2:C2"/>
    <mergeCell ref="D2:E2"/>
    <mergeCell ref="F2:H2"/>
    <mergeCell ref="I2:K2"/>
    <mergeCell ref="L5:N6"/>
    <mergeCell ref="A6:C6"/>
    <mergeCell ref="D6:K6"/>
    <mergeCell ref="A3:C3"/>
    <mergeCell ref="D3:E3"/>
    <mergeCell ref="F3:H3"/>
    <mergeCell ref="I3:K3"/>
    <mergeCell ref="A4:C4"/>
    <mergeCell ref="D4:E4"/>
    <mergeCell ref="F4:H4"/>
    <mergeCell ref="I4:K4"/>
    <mergeCell ref="A7:C7"/>
    <mergeCell ref="D7:K7"/>
    <mergeCell ref="A8:K8"/>
    <mergeCell ref="A9:C12"/>
    <mergeCell ref="D9:K9"/>
    <mergeCell ref="D10:K10"/>
    <mergeCell ref="D11:K11"/>
    <mergeCell ref="D12:K12"/>
    <mergeCell ref="A5:C5"/>
    <mergeCell ref="D5:E5"/>
    <mergeCell ref="F5:H5"/>
    <mergeCell ref="I5:K5"/>
    <mergeCell ref="L17:N17"/>
    <mergeCell ref="D18:K18"/>
    <mergeCell ref="L18:N18"/>
    <mergeCell ref="A19:E19"/>
    <mergeCell ref="F19:G19"/>
    <mergeCell ref="H19:I19"/>
    <mergeCell ref="J19:K19"/>
    <mergeCell ref="L19:N19"/>
    <mergeCell ref="A13:C14"/>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4:B56"/>
    <mergeCell ref="C54:K54"/>
    <mergeCell ref="C55:K55"/>
    <mergeCell ref="C56:K56"/>
    <mergeCell ref="C57:K57"/>
    <mergeCell ref="C58:K58"/>
    <mergeCell ref="A50:B52"/>
    <mergeCell ref="C50:K50"/>
    <mergeCell ref="C51:K51"/>
    <mergeCell ref="C52:K52"/>
    <mergeCell ref="A53:B53"/>
    <mergeCell ref="C53:K53"/>
    <mergeCell ref="A63:K63"/>
    <mergeCell ref="F64:K64"/>
    <mergeCell ref="F65:K65"/>
    <mergeCell ref="F66:K66"/>
    <mergeCell ref="A67:E69"/>
    <mergeCell ref="F67:K67"/>
    <mergeCell ref="F68:K68"/>
    <mergeCell ref="F69:K69"/>
    <mergeCell ref="C59:K59"/>
    <mergeCell ref="A60:B60"/>
    <mergeCell ref="C60:K60"/>
    <mergeCell ref="A61:B61"/>
    <mergeCell ref="C61:K61"/>
    <mergeCell ref="A62:B62"/>
    <mergeCell ref="C62:K62"/>
  </mergeCells>
  <hyperlinks>
    <hyperlink ref="F69" r:id="rId1" xr:uid="{53FB495F-FFBB-40AC-A84A-5F633B56FDFB}"/>
  </hyperlinks>
  <pageMargins left="0.7" right="0.7" top="0.75" bottom="0.75" header="0.3" footer="0.3"/>
  <pageSetup paperSize="9" orientation="landscape"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DDC25-71FB-4CF7-BC0A-AEA2703D74FF}">
  <sheetPr>
    <tabColor theme="5" tint="0.39997558519241921"/>
  </sheetPr>
  <dimension ref="A1:N68"/>
  <sheetViews>
    <sheetView workbookViewId="0">
      <selection activeCell="L63" sqref="L63"/>
    </sheetView>
  </sheetViews>
  <sheetFormatPr defaultColWidth="9.140625" defaultRowHeight="15"/>
  <cols>
    <col min="1" max="2" width="9.140625" style="7"/>
    <col min="3" max="3" width="10.42578125" style="7" customWidth="1"/>
    <col min="4" max="4" width="9.140625" style="7"/>
    <col min="5" max="5" width="10.85546875" style="7" customWidth="1"/>
    <col min="6" max="7" width="9.140625" style="7"/>
    <col min="8" max="8" width="9.85546875" style="7" customWidth="1"/>
    <col min="9" max="9" width="9.140625" style="7"/>
    <col min="10" max="10" width="7.7109375" style="7" customWidth="1"/>
    <col min="11" max="11" width="7.85546875" style="7" customWidth="1"/>
    <col min="12" max="16384" width="9.140625" style="7"/>
  </cols>
  <sheetData>
    <row r="1" spans="1:14" ht="45.95" customHeight="1" thickBot="1">
      <c r="A1" s="6593" t="s">
        <v>1</v>
      </c>
      <c r="B1" s="6593"/>
      <c r="C1" s="6593"/>
      <c r="D1" s="6694" t="s">
        <v>11</v>
      </c>
      <c r="E1" s="6694"/>
      <c r="F1" s="6593" t="s">
        <v>10</v>
      </c>
      <c r="G1" s="6593"/>
      <c r="H1" s="6593"/>
      <c r="I1" s="6695" t="s">
        <v>8158</v>
      </c>
      <c r="J1" s="6695"/>
      <c r="K1" s="6695"/>
      <c r="L1" s="733"/>
    </row>
    <row r="2" spans="1:14" ht="48.95" customHeight="1" thickBot="1">
      <c r="A2" s="6593" t="s">
        <v>12</v>
      </c>
      <c r="B2" s="6593"/>
      <c r="C2" s="6593"/>
      <c r="D2" s="6696" t="s">
        <v>4891</v>
      </c>
      <c r="E2" s="6697"/>
      <c r="F2" s="6593" t="s">
        <v>2</v>
      </c>
      <c r="G2" s="6593"/>
      <c r="H2" s="6593"/>
      <c r="I2" s="6698" t="s">
        <v>4491</v>
      </c>
      <c r="J2" s="6698"/>
      <c r="K2" s="6698"/>
    </row>
    <row r="3" spans="1:14" ht="23.1" customHeight="1" thickBot="1">
      <c r="A3" s="6533" t="s">
        <v>3</v>
      </c>
      <c r="B3" s="6533"/>
      <c r="C3" s="6533"/>
      <c r="D3" s="6689" t="s">
        <v>59</v>
      </c>
      <c r="E3" s="6689"/>
      <c r="F3" s="6533" t="s">
        <v>4</v>
      </c>
      <c r="G3" s="6533"/>
      <c r="H3" s="6533"/>
      <c r="I3" s="6689">
        <v>2</v>
      </c>
      <c r="J3" s="6689"/>
      <c r="K3" s="6689"/>
    </row>
    <row r="4" spans="1:14" ht="31.9" customHeight="1" thickBot="1">
      <c r="A4" s="6593" t="s">
        <v>5</v>
      </c>
      <c r="B4" s="6593"/>
      <c r="C4" s="6593"/>
      <c r="D4" s="6699" t="s">
        <v>129</v>
      </c>
      <c r="E4" s="6699"/>
      <c r="F4" s="6593" t="s">
        <v>0</v>
      </c>
      <c r="G4" s="6593"/>
      <c r="H4" s="6593"/>
      <c r="I4" s="6689" t="s">
        <v>30</v>
      </c>
      <c r="J4" s="6689"/>
      <c r="K4" s="6689"/>
      <c r="L4" s="7" t="s">
        <v>14</v>
      </c>
    </row>
    <row r="5" spans="1:14" ht="39.6" customHeight="1" thickBot="1">
      <c r="A5" s="6593" t="s">
        <v>15</v>
      </c>
      <c r="B5" s="6593"/>
      <c r="C5" s="6593"/>
      <c r="D5" s="6689" t="s">
        <v>31</v>
      </c>
      <c r="E5" s="6689"/>
      <c r="F5" s="6593" t="s">
        <v>16</v>
      </c>
      <c r="G5" s="6593"/>
      <c r="H5" s="6593"/>
      <c r="I5" s="6689" t="s">
        <v>496</v>
      </c>
      <c r="J5" s="6689"/>
      <c r="K5" s="6689"/>
      <c r="L5" s="6576" t="s">
        <v>43</v>
      </c>
      <c r="M5" s="6576"/>
      <c r="N5" s="6576"/>
    </row>
    <row r="6" spans="1:14" ht="25.5" customHeight="1" thickBot="1">
      <c r="A6" s="6687" t="s">
        <v>28</v>
      </c>
      <c r="B6" s="6687"/>
      <c r="C6" s="6687"/>
      <c r="D6" s="6688" t="s">
        <v>8157</v>
      </c>
      <c r="E6" s="6688"/>
      <c r="F6" s="6688"/>
      <c r="G6" s="6688"/>
      <c r="H6" s="6688"/>
      <c r="I6" s="6688"/>
      <c r="J6" s="6688"/>
      <c r="K6" s="6688"/>
      <c r="L6" s="6576"/>
      <c r="M6" s="6576"/>
      <c r="N6" s="6576"/>
    </row>
    <row r="7" spans="1:14" ht="75" customHeight="1" thickBot="1">
      <c r="A7" s="6678" t="s">
        <v>6</v>
      </c>
      <c r="B7" s="6678"/>
      <c r="C7" s="6678"/>
      <c r="D7" s="6690" t="s">
        <v>8156</v>
      </c>
      <c r="E7" s="6690"/>
      <c r="F7" s="6690"/>
      <c r="G7" s="6690"/>
      <c r="H7" s="6690"/>
      <c r="I7" s="6690"/>
      <c r="J7" s="6690"/>
      <c r="K7" s="6690"/>
    </row>
    <row r="8" spans="1:14" ht="37.5" customHeight="1" thickBot="1">
      <c r="A8" s="6691" t="s">
        <v>61</v>
      </c>
      <c r="B8" s="6691"/>
      <c r="C8" s="6691"/>
      <c r="D8" s="6691"/>
      <c r="E8" s="6691"/>
      <c r="F8" s="6691"/>
      <c r="G8" s="6691"/>
      <c r="H8" s="6691"/>
      <c r="I8" s="6691"/>
      <c r="J8" s="6691"/>
      <c r="K8" s="6691"/>
    </row>
    <row r="9" spans="1:14" ht="53.1" customHeight="1">
      <c r="A9" s="6692" t="s">
        <v>7</v>
      </c>
      <c r="B9" s="6692"/>
      <c r="C9" s="6692"/>
      <c r="D9" s="6679" t="s">
        <v>8371</v>
      </c>
      <c r="E9" s="6679"/>
      <c r="F9" s="6679"/>
      <c r="G9" s="6679"/>
      <c r="H9" s="6679"/>
      <c r="I9" s="6679"/>
      <c r="J9" s="6679"/>
      <c r="K9" s="6679"/>
    </row>
    <row r="10" spans="1:14" ht="48.75" customHeight="1">
      <c r="A10" s="6692"/>
      <c r="B10" s="6692"/>
      <c r="C10" s="6692"/>
      <c r="D10" s="6680" t="s">
        <v>8372</v>
      </c>
      <c r="E10" s="6680"/>
      <c r="F10" s="6680"/>
      <c r="G10" s="6680"/>
      <c r="H10" s="6680"/>
      <c r="I10" s="6680"/>
      <c r="J10" s="6680"/>
      <c r="K10" s="6680"/>
    </row>
    <row r="11" spans="1:14" ht="57.75" customHeight="1" thickBot="1">
      <c r="A11" s="6692"/>
      <c r="B11" s="6692"/>
      <c r="C11" s="6692"/>
      <c r="D11" s="6693" t="s">
        <v>8373</v>
      </c>
      <c r="E11" s="6693"/>
      <c r="F11" s="6693"/>
      <c r="G11" s="6693"/>
      <c r="H11" s="6693"/>
      <c r="I11" s="6693"/>
      <c r="J11" s="6693"/>
      <c r="K11" s="6693"/>
    </row>
    <row r="12" spans="1:14" ht="59.25" customHeight="1" thickBot="1">
      <c r="A12" s="6678" t="s">
        <v>133</v>
      </c>
      <c r="B12" s="6678"/>
      <c r="C12" s="6678"/>
      <c r="D12" s="6679" t="s">
        <v>8374</v>
      </c>
      <c r="E12" s="6679"/>
      <c r="F12" s="6679"/>
      <c r="G12" s="6679"/>
      <c r="H12" s="6679"/>
      <c r="I12" s="6679"/>
      <c r="J12" s="6679"/>
      <c r="K12" s="6679"/>
    </row>
    <row r="13" spans="1:14" ht="80.25" customHeight="1" thickBot="1">
      <c r="A13" s="6678"/>
      <c r="B13" s="6678"/>
      <c r="C13" s="6678"/>
      <c r="D13" s="6680" t="s">
        <v>8375</v>
      </c>
      <c r="E13" s="6680"/>
      <c r="F13" s="6680"/>
      <c r="G13" s="6680"/>
      <c r="H13" s="6680"/>
      <c r="I13" s="6680"/>
      <c r="J13" s="6680"/>
      <c r="K13" s="6680"/>
    </row>
    <row r="14" spans="1:14" ht="48" customHeight="1" thickBot="1">
      <c r="A14" s="6678"/>
      <c r="B14" s="6678"/>
      <c r="C14" s="6678"/>
      <c r="D14" s="6681" t="s">
        <v>8376</v>
      </c>
      <c r="E14" s="6681"/>
      <c r="F14" s="6681"/>
      <c r="G14" s="6681"/>
      <c r="H14" s="6681"/>
      <c r="I14" s="6681"/>
      <c r="J14" s="6681"/>
      <c r="K14" s="6681"/>
    </row>
    <row r="15" spans="1:14" ht="51.75" customHeight="1" thickBot="1">
      <c r="A15" s="6678" t="s">
        <v>9</v>
      </c>
      <c r="B15" s="6678"/>
      <c r="C15" s="6678"/>
      <c r="D15" s="6685" t="s">
        <v>8377</v>
      </c>
      <c r="E15" s="6685"/>
      <c r="F15" s="6685"/>
      <c r="G15" s="6685"/>
      <c r="H15" s="6685"/>
      <c r="I15" s="6685"/>
      <c r="J15" s="6685"/>
      <c r="K15" s="6685"/>
    </row>
    <row r="16" spans="1:14" ht="31.5" customHeight="1" thickBot="1">
      <c r="A16" s="6678"/>
      <c r="B16" s="6678"/>
      <c r="C16" s="6678"/>
      <c r="D16" s="6680" t="s">
        <v>8378</v>
      </c>
      <c r="E16" s="6680"/>
      <c r="F16" s="6680"/>
      <c r="G16" s="6680"/>
      <c r="H16" s="6680"/>
      <c r="I16" s="6680"/>
      <c r="J16" s="6680"/>
      <c r="K16" s="6680"/>
    </row>
    <row r="17" spans="1:14" ht="60.95" customHeight="1" thickBot="1">
      <c r="A17" s="6537" t="s">
        <v>33</v>
      </c>
      <c r="B17" s="6537"/>
      <c r="C17" s="6537"/>
      <c r="D17" s="6686" t="s">
        <v>8154</v>
      </c>
      <c r="E17" s="6686"/>
      <c r="F17" s="6686"/>
      <c r="G17" s="6686"/>
      <c r="H17" s="6686"/>
      <c r="I17" s="6686"/>
      <c r="J17" s="6686"/>
      <c r="K17" s="6686"/>
      <c r="L17" s="6576" t="s">
        <v>23</v>
      </c>
      <c r="M17" s="6576"/>
      <c r="N17" s="6576"/>
    </row>
    <row r="18" spans="1:14" ht="28.5" customHeight="1" thickBot="1">
      <c r="A18" s="1075" t="s">
        <v>32</v>
      </c>
      <c r="B18" s="1076"/>
      <c r="C18" s="1076"/>
      <c r="D18" s="6621" t="s">
        <v>3968</v>
      </c>
      <c r="E18" s="6621"/>
      <c r="F18" s="6621"/>
      <c r="G18" s="6621"/>
      <c r="H18" s="6621"/>
      <c r="I18" s="6621"/>
      <c r="J18" s="6621"/>
      <c r="K18" s="6621"/>
      <c r="L18" s="2572" t="s">
        <v>34</v>
      </c>
      <c r="M18" s="2572"/>
      <c r="N18" s="2572"/>
    </row>
    <row r="19" spans="1:14" ht="60.6" customHeight="1" thickBot="1">
      <c r="A19" s="6682" t="s">
        <v>41</v>
      </c>
      <c r="B19" s="6682"/>
      <c r="C19" s="6682"/>
      <c r="D19" s="6682"/>
      <c r="E19" s="6682"/>
      <c r="F19" s="6683" t="s">
        <v>39</v>
      </c>
      <c r="G19" s="6683"/>
      <c r="H19" s="6683" t="s">
        <v>17</v>
      </c>
      <c r="I19" s="6683"/>
      <c r="J19" s="6684" t="s">
        <v>18</v>
      </c>
      <c r="K19" s="6684"/>
      <c r="L19" s="6576" t="s">
        <v>40</v>
      </c>
      <c r="M19" s="6576"/>
      <c r="N19" s="6576"/>
    </row>
    <row r="20" spans="1:14" ht="78.75" customHeight="1">
      <c r="A20" s="6666" t="s">
        <v>8135</v>
      </c>
      <c r="B20" s="6666"/>
      <c r="C20" s="6666"/>
      <c r="D20" s="6666"/>
      <c r="E20" s="6666"/>
      <c r="F20" s="6667" t="s">
        <v>8137</v>
      </c>
      <c r="G20" s="6667"/>
      <c r="H20" s="6668" t="s">
        <v>140</v>
      </c>
      <c r="I20" s="6668"/>
      <c r="J20" s="6669" t="s">
        <v>8293</v>
      </c>
      <c r="K20" s="6669"/>
    </row>
    <row r="21" spans="1:14" ht="63" customHeight="1">
      <c r="A21" s="6666" t="s">
        <v>8153</v>
      </c>
      <c r="B21" s="6666"/>
      <c r="C21" s="6666"/>
      <c r="D21" s="6666"/>
      <c r="E21" s="6666"/>
      <c r="F21" s="6667" t="s">
        <v>8137</v>
      </c>
      <c r="G21" s="6667"/>
      <c r="H21" s="6668" t="s">
        <v>140</v>
      </c>
      <c r="I21" s="6668"/>
      <c r="J21" s="6669" t="s">
        <v>8293</v>
      </c>
      <c r="K21" s="6669"/>
      <c r="L21" s="733"/>
    </row>
    <row r="22" spans="1:14" ht="99" customHeight="1">
      <c r="A22" s="6666" t="s">
        <v>8152</v>
      </c>
      <c r="B22" s="6666"/>
      <c r="C22" s="6666"/>
      <c r="D22" s="6666"/>
      <c r="E22" s="6666"/>
      <c r="F22" s="6667" t="s">
        <v>8137</v>
      </c>
      <c r="G22" s="6667"/>
      <c r="H22" s="6673" t="s">
        <v>8140</v>
      </c>
      <c r="I22" s="6673"/>
      <c r="J22" s="6669" t="s">
        <v>8294</v>
      </c>
      <c r="K22" s="6669"/>
    </row>
    <row r="23" spans="1:14" ht="111.6" customHeight="1">
      <c r="A23" s="6666" t="s">
        <v>8151</v>
      </c>
      <c r="B23" s="6666"/>
      <c r="C23" s="6666"/>
      <c r="D23" s="6666"/>
      <c r="E23" s="6666"/>
      <c r="F23" s="6667" t="s">
        <v>8137</v>
      </c>
      <c r="G23" s="6667"/>
      <c r="H23" s="6673" t="s">
        <v>8140</v>
      </c>
      <c r="I23" s="6673"/>
      <c r="J23" s="6669" t="s">
        <v>8294</v>
      </c>
      <c r="K23" s="6669"/>
    </row>
    <row r="24" spans="1:14" ht="78.95" customHeight="1">
      <c r="A24" s="6666" t="s">
        <v>8150</v>
      </c>
      <c r="B24" s="6666"/>
      <c r="C24" s="6666"/>
      <c r="D24" s="6666"/>
      <c r="E24" s="6666"/>
      <c r="F24" s="6667" t="s">
        <v>8137</v>
      </c>
      <c r="G24" s="6667"/>
      <c r="H24" s="6668" t="s">
        <v>8149</v>
      </c>
      <c r="I24" s="6668"/>
      <c r="J24" s="6669" t="s">
        <v>8295</v>
      </c>
      <c r="K24" s="6669"/>
    </row>
    <row r="25" spans="1:14" ht="105.95" customHeight="1">
      <c r="A25" s="6670" t="s">
        <v>8148</v>
      </c>
      <c r="B25" s="6670"/>
      <c r="C25" s="6670"/>
      <c r="D25" s="6670"/>
      <c r="E25" s="6670"/>
      <c r="F25" s="6667" t="s">
        <v>8137</v>
      </c>
      <c r="G25" s="6667"/>
      <c r="H25" s="6673" t="s">
        <v>8140</v>
      </c>
      <c r="I25" s="6673"/>
      <c r="J25" s="6669" t="s">
        <v>8294</v>
      </c>
      <c r="K25" s="6669"/>
    </row>
    <row r="26" spans="1:14" ht="111.6" customHeight="1">
      <c r="A26" s="6670" t="s">
        <v>8147</v>
      </c>
      <c r="B26" s="6670"/>
      <c r="C26" s="6670"/>
      <c r="D26" s="6670"/>
      <c r="E26" s="6670"/>
      <c r="F26" s="6667" t="s">
        <v>8137</v>
      </c>
      <c r="G26" s="6667"/>
      <c r="H26" s="6673" t="s">
        <v>8140</v>
      </c>
      <c r="I26" s="6673"/>
      <c r="J26" s="6669" t="s">
        <v>8294</v>
      </c>
      <c r="K26" s="6669"/>
    </row>
    <row r="27" spans="1:14" ht="62.1" customHeight="1">
      <c r="A27" s="6670" t="s">
        <v>8146</v>
      </c>
      <c r="B27" s="6670"/>
      <c r="C27" s="6670"/>
      <c r="D27" s="6670"/>
      <c r="E27" s="6670"/>
      <c r="F27" s="6667" t="s">
        <v>8137</v>
      </c>
      <c r="G27" s="6667"/>
      <c r="H27" s="6673" t="s">
        <v>8145</v>
      </c>
      <c r="I27" s="6673"/>
      <c r="J27" s="6669" t="s">
        <v>8294</v>
      </c>
      <c r="K27" s="6669"/>
    </row>
    <row r="28" spans="1:14" ht="120" customHeight="1">
      <c r="A28" s="6670" t="s">
        <v>8144</v>
      </c>
      <c r="B28" s="6670"/>
      <c r="C28" s="6670"/>
      <c r="D28" s="6670"/>
      <c r="E28" s="6670"/>
      <c r="F28" s="6667" t="s">
        <v>8137</v>
      </c>
      <c r="G28" s="6667"/>
      <c r="H28" s="6668" t="s">
        <v>8136</v>
      </c>
      <c r="I28" s="6668"/>
      <c r="J28" s="6669" t="s">
        <v>8295</v>
      </c>
      <c r="K28" s="6669"/>
    </row>
    <row r="29" spans="1:14" ht="119.45" customHeight="1">
      <c r="A29" s="6677" t="s">
        <v>8143</v>
      </c>
      <c r="B29" s="6677"/>
      <c r="C29" s="6677"/>
      <c r="D29" s="6677"/>
      <c r="E29" s="6677"/>
      <c r="F29" s="6667" t="s">
        <v>8137</v>
      </c>
      <c r="G29" s="6667"/>
      <c r="H29" s="6673" t="s">
        <v>8138</v>
      </c>
      <c r="I29" s="6673"/>
      <c r="J29" s="6669" t="s">
        <v>8294</v>
      </c>
      <c r="K29" s="6669"/>
    </row>
    <row r="30" spans="1:14" ht="53.45" customHeight="1">
      <c r="A30" s="6670" t="s">
        <v>8142</v>
      </c>
      <c r="B30" s="6670"/>
      <c r="C30" s="6670"/>
      <c r="D30" s="6670"/>
      <c r="E30" s="6670"/>
      <c r="F30" s="6667" t="s">
        <v>8137</v>
      </c>
      <c r="G30" s="6667"/>
      <c r="H30" s="6673" t="s">
        <v>8140</v>
      </c>
      <c r="I30" s="6673"/>
      <c r="J30" s="6669" t="s">
        <v>8294</v>
      </c>
      <c r="K30" s="6669"/>
    </row>
    <row r="31" spans="1:14" ht="122.45" customHeight="1">
      <c r="A31" s="6670" t="s">
        <v>8141</v>
      </c>
      <c r="B31" s="6670"/>
      <c r="C31" s="6670"/>
      <c r="D31" s="6670"/>
      <c r="E31" s="6670"/>
      <c r="F31" s="6667" t="s">
        <v>8137</v>
      </c>
      <c r="G31" s="6667"/>
      <c r="H31" s="6673" t="s">
        <v>8140</v>
      </c>
      <c r="I31" s="6673"/>
      <c r="J31" s="6669" t="s">
        <v>8294</v>
      </c>
      <c r="K31" s="6669"/>
    </row>
    <row r="32" spans="1:14" ht="122.45" customHeight="1">
      <c r="A32" s="6670" t="s">
        <v>8139</v>
      </c>
      <c r="B32" s="6670"/>
      <c r="C32" s="6670"/>
      <c r="D32" s="6670"/>
      <c r="E32" s="6670"/>
      <c r="F32" s="6667" t="s">
        <v>8137</v>
      </c>
      <c r="G32" s="6667"/>
      <c r="H32" s="6673" t="s">
        <v>8138</v>
      </c>
      <c r="I32" s="6673"/>
      <c r="J32" s="6669" t="s">
        <v>8294</v>
      </c>
      <c r="K32" s="6669"/>
    </row>
    <row r="33" spans="1:12" ht="122.45" customHeight="1">
      <c r="A33" s="6666" t="s">
        <v>8122</v>
      </c>
      <c r="B33" s="6666"/>
      <c r="C33" s="6666"/>
      <c r="D33" s="6666"/>
      <c r="E33" s="6666"/>
      <c r="F33" s="6667" t="s">
        <v>8137</v>
      </c>
      <c r="G33" s="6667"/>
      <c r="H33" s="6668" t="s">
        <v>8136</v>
      </c>
      <c r="I33" s="6668"/>
      <c r="J33" s="6669" t="s">
        <v>8295</v>
      </c>
      <c r="K33" s="6669"/>
    </row>
    <row r="34" spans="1:12" ht="122.45" customHeight="1">
      <c r="A34" s="6674" t="s">
        <v>1640</v>
      </c>
      <c r="B34" s="6675"/>
      <c r="C34" s="6675"/>
      <c r="D34" s="6675"/>
      <c r="E34" s="6676"/>
      <c r="F34" s="6667" t="s">
        <v>8137</v>
      </c>
      <c r="G34" s="6667"/>
      <c r="H34" s="6668" t="s">
        <v>8136</v>
      </c>
      <c r="I34" s="6668"/>
      <c r="J34" s="6669" t="s">
        <v>8295</v>
      </c>
      <c r="K34" s="6669"/>
    </row>
    <row r="35" spans="1:12" ht="120" customHeight="1">
      <c r="A35" s="6666" t="s">
        <v>8135</v>
      </c>
      <c r="B35" s="6666"/>
      <c r="C35" s="6666"/>
      <c r="D35" s="6666"/>
      <c r="E35" s="6666"/>
      <c r="F35" s="6667" t="s">
        <v>67</v>
      </c>
      <c r="G35" s="6667"/>
      <c r="H35" s="6668" t="s">
        <v>140</v>
      </c>
      <c r="I35" s="6668"/>
      <c r="J35" s="6669" t="s">
        <v>8295</v>
      </c>
      <c r="K35" s="6669"/>
    </row>
    <row r="36" spans="1:12" ht="114" customHeight="1">
      <c r="A36" s="6666" t="s">
        <v>8134</v>
      </c>
      <c r="B36" s="6666"/>
      <c r="C36" s="6666"/>
      <c r="D36" s="6666"/>
      <c r="E36" s="6666"/>
      <c r="F36" s="6667" t="s">
        <v>67</v>
      </c>
      <c r="G36" s="6667"/>
      <c r="H36" s="6673" t="s">
        <v>3964</v>
      </c>
      <c r="I36" s="6673"/>
      <c r="J36" s="6669" t="s">
        <v>8295</v>
      </c>
      <c r="K36" s="6669"/>
      <c r="L36" s="733"/>
    </row>
    <row r="37" spans="1:12" ht="107.45" customHeight="1">
      <c r="A37" s="6666" t="s">
        <v>8133</v>
      </c>
      <c r="B37" s="6666"/>
      <c r="C37" s="6666"/>
      <c r="D37" s="6666"/>
      <c r="E37" s="6666"/>
      <c r="F37" s="6667" t="s">
        <v>67</v>
      </c>
      <c r="G37" s="6667"/>
      <c r="H37" s="6673" t="s">
        <v>3964</v>
      </c>
      <c r="I37" s="6673"/>
      <c r="J37" s="6669" t="s">
        <v>8294</v>
      </c>
      <c r="K37" s="6669"/>
    </row>
    <row r="38" spans="1:12" ht="109.5" customHeight="1">
      <c r="A38" s="6670" t="s">
        <v>8132</v>
      </c>
      <c r="B38" s="6670"/>
      <c r="C38" s="6670"/>
      <c r="D38" s="6670"/>
      <c r="E38" s="6670"/>
      <c r="F38" s="6667" t="s">
        <v>67</v>
      </c>
      <c r="G38" s="6667"/>
      <c r="H38" s="6673" t="s">
        <v>3964</v>
      </c>
      <c r="I38" s="6673"/>
      <c r="J38" s="6669" t="s">
        <v>8294</v>
      </c>
      <c r="K38" s="6669"/>
    </row>
    <row r="39" spans="1:12" ht="122.45" customHeight="1">
      <c r="A39" s="6670" t="s">
        <v>8131</v>
      </c>
      <c r="B39" s="6670"/>
      <c r="C39" s="6670"/>
      <c r="D39" s="6670"/>
      <c r="E39" s="6670"/>
      <c r="F39" s="6667" t="s">
        <v>67</v>
      </c>
      <c r="G39" s="6667"/>
      <c r="H39" s="6668" t="s">
        <v>3963</v>
      </c>
      <c r="I39" s="6668"/>
      <c r="J39" s="6669" t="s">
        <v>8295</v>
      </c>
      <c r="K39" s="6669"/>
    </row>
    <row r="40" spans="1:12" ht="102.6" customHeight="1">
      <c r="A40" s="6670" t="s">
        <v>8130</v>
      </c>
      <c r="B40" s="6670"/>
      <c r="C40" s="6670"/>
      <c r="D40" s="6670"/>
      <c r="E40" s="6670"/>
      <c r="F40" s="6667" t="s">
        <v>67</v>
      </c>
      <c r="G40" s="6667"/>
      <c r="H40" s="6673" t="s">
        <v>3964</v>
      </c>
      <c r="I40" s="6673"/>
      <c r="J40" s="6669" t="s">
        <v>8294</v>
      </c>
      <c r="K40" s="6669"/>
    </row>
    <row r="41" spans="1:12" ht="110.1" customHeight="1">
      <c r="A41" s="6670" t="s">
        <v>8129</v>
      </c>
      <c r="B41" s="6670"/>
      <c r="C41" s="6670"/>
      <c r="D41" s="6670"/>
      <c r="E41" s="6670"/>
      <c r="F41" s="6667" t="s">
        <v>67</v>
      </c>
      <c r="G41" s="6667"/>
      <c r="H41" s="6673" t="s">
        <v>3964</v>
      </c>
      <c r="I41" s="6673"/>
      <c r="J41" s="6669" t="s">
        <v>8294</v>
      </c>
      <c r="K41" s="6669"/>
    </row>
    <row r="42" spans="1:12" ht="101.1" customHeight="1">
      <c r="A42" s="6670" t="s">
        <v>8128</v>
      </c>
      <c r="B42" s="6670"/>
      <c r="C42" s="6670"/>
      <c r="D42" s="6670"/>
      <c r="E42" s="6670"/>
      <c r="F42" s="6667" t="s">
        <v>67</v>
      </c>
      <c r="G42" s="6667"/>
      <c r="H42" s="6673" t="s">
        <v>3964</v>
      </c>
      <c r="I42" s="6673"/>
      <c r="J42" s="6669" t="s">
        <v>8294</v>
      </c>
      <c r="K42" s="6669"/>
    </row>
    <row r="43" spans="1:12" ht="101.1" customHeight="1">
      <c r="A43" s="6670" t="s">
        <v>8127</v>
      </c>
      <c r="B43" s="6670"/>
      <c r="C43" s="6670"/>
      <c r="D43" s="6670"/>
      <c r="E43" s="6670"/>
      <c r="F43" s="6667" t="s">
        <v>67</v>
      </c>
      <c r="G43" s="6667"/>
      <c r="H43" s="6668" t="s">
        <v>3963</v>
      </c>
      <c r="I43" s="6668"/>
      <c r="J43" s="6669" t="s">
        <v>8294</v>
      </c>
      <c r="K43" s="6669"/>
    </row>
    <row r="44" spans="1:12" ht="111" customHeight="1">
      <c r="A44" s="6677" t="s">
        <v>8126</v>
      </c>
      <c r="B44" s="6677"/>
      <c r="C44" s="6677"/>
      <c r="D44" s="6677"/>
      <c r="E44" s="6677"/>
      <c r="F44" s="6667" t="s">
        <v>67</v>
      </c>
      <c r="G44" s="6667"/>
      <c r="H44" s="6673" t="s">
        <v>3964</v>
      </c>
      <c r="I44" s="6673"/>
      <c r="J44" s="6669" t="s">
        <v>8294</v>
      </c>
      <c r="K44" s="6669"/>
    </row>
    <row r="45" spans="1:12" ht="99.95" customHeight="1">
      <c r="A45" s="6670" t="s">
        <v>8125</v>
      </c>
      <c r="B45" s="6670"/>
      <c r="C45" s="6670"/>
      <c r="D45" s="6670"/>
      <c r="E45" s="6670"/>
      <c r="F45" s="6667" t="s">
        <v>67</v>
      </c>
      <c r="G45" s="6667"/>
      <c r="H45" s="6673" t="s">
        <v>3964</v>
      </c>
      <c r="I45" s="6673"/>
      <c r="J45" s="6669" t="s">
        <v>8294</v>
      </c>
      <c r="K45" s="6669"/>
    </row>
    <row r="46" spans="1:12" ht="113.45" customHeight="1">
      <c r="A46" s="6670" t="s">
        <v>8124</v>
      </c>
      <c r="B46" s="6670"/>
      <c r="C46" s="6670"/>
      <c r="D46" s="6670"/>
      <c r="E46" s="6670"/>
      <c r="F46" s="6667" t="s">
        <v>67</v>
      </c>
      <c r="G46" s="6667"/>
      <c r="H46" s="6673" t="s">
        <v>3964</v>
      </c>
      <c r="I46" s="6673"/>
      <c r="J46" s="6669" t="s">
        <v>8294</v>
      </c>
      <c r="K46" s="6669"/>
    </row>
    <row r="47" spans="1:12" ht="111.95" customHeight="1">
      <c r="A47" s="6670" t="s">
        <v>8123</v>
      </c>
      <c r="B47" s="6670"/>
      <c r="C47" s="6670"/>
      <c r="D47" s="6670"/>
      <c r="E47" s="6670"/>
      <c r="F47" s="6671" t="s">
        <v>67</v>
      </c>
      <c r="G47" s="6672"/>
      <c r="H47" s="6673" t="s">
        <v>3964</v>
      </c>
      <c r="I47" s="6673"/>
      <c r="J47" s="6669" t="s">
        <v>8294</v>
      </c>
      <c r="K47" s="6669"/>
    </row>
    <row r="48" spans="1:12" ht="117.95" customHeight="1">
      <c r="A48" s="6666" t="s">
        <v>8122</v>
      </c>
      <c r="B48" s="6666"/>
      <c r="C48" s="6666"/>
      <c r="D48" s="6666"/>
      <c r="E48" s="6666"/>
      <c r="F48" s="6667" t="s">
        <v>67</v>
      </c>
      <c r="G48" s="6667"/>
      <c r="H48" s="6668" t="s">
        <v>3963</v>
      </c>
      <c r="I48" s="6668"/>
      <c r="J48" s="6669" t="s">
        <v>8295</v>
      </c>
      <c r="K48" s="6669"/>
    </row>
    <row r="49" spans="1:14" ht="123.6" customHeight="1" thickBot="1">
      <c r="A49" s="6666" t="s">
        <v>176</v>
      </c>
      <c r="B49" s="6666"/>
      <c r="C49" s="6666"/>
      <c r="D49" s="6666"/>
      <c r="E49" s="6666"/>
      <c r="F49" s="6667" t="s">
        <v>67</v>
      </c>
      <c r="G49" s="6667"/>
      <c r="H49" s="6668" t="s">
        <v>3963</v>
      </c>
      <c r="I49" s="6668"/>
      <c r="J49" s="6669" t="s">
        <v>8295</v>
      </c>
      <c r="K49" s="6669"/>
    </row>
    <row r="50" spans="1:14" ht="23.45" customHeight="1" thickBot="1">
      <c r="A50" s="6551" t="s">
        <v>42</v>
      </c>
      <c r="B50" s="6552"/>
      <c r="C50" s="6554" t="s">
        <v>3962</v>
      </c>
      <c r="D50" s="6554"/>
      <c r="E50" s="6554"/>
      <c r="F50" s="6554"/>
      <c r="G50" s="6554"/>
      <c r="H50" s="6554"/>
      <c r="I50" s="6554"/>
      <c r="J50" s="6554"/>
      <c r="K50" s="6554"/>
    </row>
    <row r="51" spans="1:14" ht="27" customHeight="1" thickBot="1">
      <c r="A51" s="6540"/>
      <c r="B51" s="6553"/>
      <c r="C51" s="6555" t="s">
        <v>8113</v>
      </c>
      <c r="D51" s="6543"/>
      <c r="E51" s="6543"/>
      <c r="F51" s="6543"/>
      <c r="G51" s="6543"/>
      <c r="H51" s="6543"/>
      <c r="I51" s="6543"/>
      <c r="J51" s="6543"/>
      <c r="K51" s="6544"/>
    </row>
    <row r="52" spans="1:14" ht="28.5" customHeight="1" thickBot="1">
      <c r="A52" s="6540"/>
      <c r="B52" s="6553"/>
      <c r="C52" s="6555" t="s">
        <v>8114</v>
      </c>
      <c r="D52" s="6543"/>
      <c r="E52" s="6543"/>
      <c r="F52" s="6543"/>
      <c r="G52" s="6543"/>
      <c r="H52" s="6543"/>
      <c r="I52" s="6543"/>
      <c r="J52" s="6543"/>
      <c r="K52" s="6544"/>
    </row>
    <row r="53" spans="1:14" ht="259.5" customHeight="1" thickBot="1">
      <c r="A53" s="6537" t="s">
        <v>19</v>
      </c>
      <c r="B53" s="6537"/>
      <c r="C53" s="6556" t="s">
        <v>8663</v>
      </c>
      <c r="D53" s="6556"/>
      <c r="E53" s="6556"/>
      <c r="F53" s="6556"/>
      <c r="G53" s="6556"/>
      <c r="H53" s="6556"/>
      <c r="I53" s="6556"/>
      <c r="J53" s="6556"/>
      <c r="K53" s="6556"/>
    </row>
    <row r="54" spans="1:14" ht="35.25" customHeight="1" thickBot="1">
      <c r="A54" s="6545" t="s">
        <v>21</v>
      </c>
      <c r="B54" s="6646"/>
      <c r="C54" s="6605" t="s">
        <v>8115</v>
      </c>
      <c r="D54" s="6546"/>
      <c r="E54" s="6546"/>
      <c r="F54" s="6546"/>
      <c r="G54" s="6546"/>
      <c r="H54" s="6546"/>
      <c r="I54" s="6546"/>
      <c r="J54" s="6546"/>
      <c r="K54" s="6546"/>
    </row>
    <row r="55" spans="1:14" ht="43.5" customHeight="1" thickBot="1">
      <c r="A55" s="6545"/>
      <c r="B55" s="6646"/>
      <c r="C55" s="6608" t="s">
        <v>8116</v>
      </c>
      <c r="D55" s="6547"/>
      <c r="E55" s="6547"/>
      <c r="F55" s="6547"/>
      <c r="G55" s="6547"/>
      <c r="H55" s="6547"/>
      <c r="I55" s="6547"/>
      <c r="J55" s="6547"/>
      <c r="K55" s="6547"/>
    </row>
    <row r="56" spans="1:14" ht="36.75" customHeight="1" thickBot="1">
      <c r="A56" s="6545"/>
      <c r="B56" s="6646"/>
      <c r="C56" s="6608" t="s">
        <v>8117</v>
      </c>
      <c r="D56" s="6547"/>
      <c r="E56" s="6547"/>
      <c r="F56" s="6547"/>
      <c r="G56" s="6547"/>
      <c r="H56" s="6547"/>
      <c r="I56" s="6547"/>
      <c r="J56" s="6547"/>
      <c r="K56" s="6547"/>
      <c r="N56" s="1057"/>
    </row>
    <row r="57" spans="1:14" ht="39.75" customHeight="1">
      <c r="A57" s="1049" t="s">
        <v>20</v>
      </c>
      <c r="B57" s="1050"/>
      <c r="C57" s="6647" t="s">
        <v>8664</v>
      </c>
      <c r="D57" s="6648"/>
      <c r="E57" s="6648"/>
      <c r="F57" s="6648"/>
      <c r="G57" s="6648"/>
      <c r="H57" s="6648"/>
      <c r="I57" s="6648"/>
      <c r="J57" s="6648"/>
      <c r="K57" s="6649"/>
    </row>
    <row r="58" spans="1:14" ht="39.75" customHeight="1">
      <c r="A58" s="1058"/>
      <c r="B58" s="1059"/>
      <c r="C58" s="6647" t="s">
        <v>8118</v>
      </c>
      <c r="D58" s="6648"/>
      <c r="E58" s="6648"/>
      <c r="F58" s="6648"/>
      <c r="G58" s="6648"/>
      <c r="H58" s="6648"/>
      <c r="I58" s="6648"/>
      <c r="J58" s="6648"/>
      <c r="K58" s="6649"/>
    </row>
    <row r="59" spans="1:14" ht="39.75" customHeight="1">
      <c r="A59" s="1058"/>
      <c r="B59" s="1059"/>
      <c r="C59" s="6637" t="s">
        <v>8665</v>
      </c>
      <c r="D59" s="6638"/>
      <c r="E59" s="6638"/>
      <c r="F59" s="6638"/>
      <c r="G59" s="6638"/>
      <c r="H59" s="6638"/>
      <c r="I59" s="6638"/>
      <c r="J59" s="6638"/>
      <c r="K59" s="6639"/>
    </row>
    <row r="60" spans="1:14" ht="37.5" customHeight="1">
      <c r="A60" s="6540"/>
      <c r="B60" s="6541"/>
      <c r="C60" s="6640" t="s">
        <v>8666</v>
      </c>
      <c r="D60" s="6641"/>
      <c r="E60" s="6641"/>
      <c r="F60" s="6641"/>
      <c r="G60" s="6641"/>
      <c r="H60" s="6641"/>
      <c r="I60" s="6641"/>
      <c r="J60" s="6641"/>
      <c r="K60" s="6642"/>
    </row>
    <row r="61" spans="1:14" ht="35.25" customHeight="1">
      <c r="A61" s="6540"/>
      <c r="B61" s="6541"/>
      <c r="C61" s="6640" t="s">
        <v>8667</v>
      </c>
      <c r="D61" s="6641"/>
      <c r="E61" s="6641"/>
      <c r="F61" s="6641"/>
      <c r="G61" s="6641"/>
      <c r="H61" s="6641"/>
      <c r="I61" s="6641"/>
      <c r="J61" s="6641"/>
      <c r="K61" s="6642"/>
    </row>
    <row r="62" spans="1:14" ht="30" customHeight="1" thickBot="1">
      <c r="A62" s="6540"/>
      <c r="B62" s="6541"/>
      <c r="C62" s="6643" t="s">
        <v>8668</v>
      </c>
      <c r="D62" s="6644"/>
      <c r="E62" s="6644"/>
      <c r="F62" s="6644"/>
      <c r="G62" s="6644"/>
      <c r="H62" s="6644"/>
      <c r="I62" s="6644"/>
      <c r="J62" s="6644"/>
      <c r="K62" s="6645"/>
    </row>
    <row r="63" spans="1:14" ht="15.75" thickBot="1">
      <c r="A63" s="6533" t="s">
        <v>29</v>
      </c>
      <c r="B63" s="6533"/>
      <c r="C63" s="6533"/>
      <c r="D63" s="6533"/>
      <c r="E63" s="6533"/>
      <c r="F63" s="6533"/>
      <c r="G63" s="6533"/>
      <c r="H63" s="6533"/>
      <c r="I63" s="6533"/>
      <c r="J63" s="6533"/>
      <c r="K63" s="6533"/>
    </row>
    <row r="64" spans="1:14">
      <c r="A64" s="1051" t="s">
        <v>24</v>
      </c>
      <c r="B64" s="1052"/>
      <c r="C64" s="1052"/>
      <c r="D64" s="1052"/>
      <c r="E64" s="1052"/>
      <c r="F64" s="6534">
        <v>45</v>
      </c>
      <c r="G64" s="6534"/>
      <c r="H64" s="6534"/>
      <c r="I64" s="6534"/>
      <c r="J64" s="6534"/>
      <c r="K64" s="6534"/>
    </row>
    <row r="65" spans="1:12">
      <c r="A65" s="1053" t="s">
        <v>26</v>
      </c>
      <c r="B65" s="1054"/>
      <c r="C65" s="1054"/>
      <c r="D65" s="1054"/>
      <c r="E65" s="1054"/>
      <c r="F65" s="6535">
        <v>5</v>
      </c>
      <c r="G65" s="6535"/>
      <c r="H65" s="6535"/>
      <c r="I65" s="6535"/>
      <c r="J65" s="6535"/>
      <c r="K65" s="6535"/>
    </row>
    <row r="66" spans="1:12" ht="15.75" thickBot="1">
      <c r="A66" s="1055" t="s">
        <v>22</v>
      </c>
      <c r="B66" s="1056"/>
      <c r="C66" s="1056"/>
      <c r="D66" s="1056"/>
      <c r="E66" s="1056"/>
      <c r="F66" s="6536" t="s">
        <v>8402</v>
      </c>
      <c r="G66" s="6536"/>
      <c r="H66" s="6536"/>
      <c r="I66" s="6536"/>
      <c r="J66" s="6536"/>
      <c r="K66" s="6536"/>
      <c r="L66" s="7" t="s">
        <v>27</v>
      </c>
    </row>
    <row r="67" spans="1:12" ht="15.75" thickBot="1">
      <c r="A67" s="6537" t="s">
        <v>3440</v>
      </c>
      <c r="B67" s="6537"/>
      <c r="C67" s="6537"/>
      <c r="D67" s="6537"/>
      <c r="E67" s="6537"/>
      <c r="F67" s="6538"/>
      <c r="G67" s="6538"/>
      <c r="H67" s="6538"/>
      <c r="I67" s="6538"/>
      <c r="J67" s="6538"/>
      <c r="K67" s="6538"/>
    </row>
    <row r="68" spans="1:12" ht="15.75" thickBot="1">
      <c r="A68" s="6537"/>
      <c r="B68" s="6537"/>
      <c r="C68" s="6537"/>
      <c r="D68" s="6537"/>
      <c r="E68" s="6537"/>
      <c r="F68" s="6539" t="s">
        <v>8121</v>
      </c>
      <c r="G68" s="6539"/>
      <c r="H68" s="6539"/>
      <c r="I68" s="6539"/>
      <c r="J68" s="6539"/>
      <c r="K68" s="6539"/>
    </row>
  </sheetData>
  <sheetProtection algorithmName="SHA-512" hashValue="lTpGGNX8tNy1219FfBWWsBDoyTZ1l+xW8YynTcDw9fgwhmSSoYxUeVv/GrV0F/3QJbu807GOfC/46kQjCQi9cw==" saltValue="nNeicOONXs2klYZYKFNKBQ==" spinCount="100000" sheet="1" objects="1" scenarios="1"/>
  <mergeCells count="193">
    <mergeCell ref="A63:K63"/>
    <mergeCell ref="F64:K64"/>
    <mergeCell ref="F65:K65"/>
    <mergeCell ref="F66:K66"/>
    <mergeCell ref="A67:E68"/>
    <mergeCell ref="F67:K67"/>
    <mergeCell ref="F68:K68"/>
    <mergeCell ref="A50:B52"/>
    <mergeCell ref="A54:B56"/>
    <mergeCell ref="C56:K56"/>
    <mergeCell ref="C57:K57"/>
    <mergeCell ref="C58:K58"/>
    <mergeCell ref="C59:K59"/>
    <mergeCell ref="A60:B60"/>
    <mergeCell ref="C60:K60"/>
    <mergeCell ref="A61:B61"/>
    <mergeCell ref="C61:K61"/>
    <mergeCell ref="A62:B62"/>
    <mergeCell ref="C62:K62"/>
    <mergeCell ref="C51:K51"/>
    <mergeCell ref="C52:K52"/>
    <mergeCell ref="A53:B53"/>
    <mergeCell ref="C53:K53"/>
    <mergeCell ref="C54:K54"/>
    <mergeCell ref="C55:K55"/>
    <mergeCell ref="F46:G46"/>
    <mergeCell ref="H46:I46"/>
    <mergeCell ref="J46:K46"/>
    <mergeCell ref="J43:K43"/>
    <mergeCell ref="A44:E44"/>
    <mergeCell ref="H39:I39"/>
    <mergeCell ref="J39:K39"/>
    <mergeCell ref="A38:E38"/>
    <mergeCell ref="F38:G38"/>
    <mergeCell ref="F44:G44"/>
    <mergeCell ref="H44:I44"/>
    <mergeCell ref="J44:K44"/>
    <mergeCell ref="A45:E45"/>
    <mergeCell ref="F45:G45"/>
    <mergeCell ref="H45:I45"/>
    <mergeCell ref="J45:K45"/>
    <mergeCell ref="A42:E42"/>
    <mergeCell ref="F42:G42"/>
    <mergeCell ref="H42:I42"/>
    <mergeCell ref="J42:K42"/>
    <mergeCell ref="H38:I38"/>
    <mergeCell ref="J38:K38"/>
    <mergeCell ref="A39:E39"/>
    <mergeCell ref="F39:G39"/>
    <mergeCell ref="A8:K8"/>
    <mergeCell ref="A9:C11"/>
    <mergeCell ref="D9:K9"/>
    <mergeCell ref="D10:K10"/>
    <mergeCell ref="D11:K11"/>
    <mergeCell ref="F4:H4"/>
    <mergeCell ref="I4:K4"/>
    <mergeCell ref="A1:C1"/>
    <mergeCell ref="D1:E1"/>
    <mergeCell ref="F1:H1"/>
    <mergeCell ref="I1:K1"/>
    <mergeCell ref="A2:C2"/>
    <mergeCell ref="D2:E2"/>
    <mergeCell ref="F2:H2"/>
    <mergeCell ref="I2:K2"/>
    <mergeCell ref="A3:C3"/>
    <mergeCell ref="D3:E3"/>
    <mergeCell ref="F3:H3"/>
    <mergeCell ref="I3:K3"/>
    <mergeCell ref="A4:C4"/>
    <mergeCell ref="D4:E4"/>
    <mergeCell ref="A22:E22"/>
    <mergeCell ref="F22:G22"/>
    <mergeCell ref="L5:N6"/>
    <mergeCell ref="A6:C6"/>
    <mergeCell ref="D6:K6"/>
    <mergeCell ref="A5:C5"/>
    <mergeCell ref="D5:E5"/>
    <mergeCell ref="F5:H5"/>
    <mergeCell ref="I5:K5"/>
    <mergeCell ref="A7:C7"/>
    <mergeCell ref="D7:K7"/>
    <mergeCell ref="L17:N17"/>
    <mergeCell ref="A20:E20"/>
    <mergeCell ref="F20:G20"/>
    <mergeCell ref="H20:I20"/>
    <mergeCell ref="J20:K20"/>
    <mergeCell ref="A15:C16"/>
    <mergeCell ref="D15:K15"/>
    <mergeCell ref="D16:K16"/>
    <mergeCell ref="A17:C17"/>
    <mergeCell ref="D17:K17"/>
    <mergeCell ref="L18:N18"/>
    <mergeCell ref="L19:N19"/>
    <mergeCell ref="H22:I22"/>
    <mergeCell ref="J22:K22"/>
    <mergeCell ref="A23:E23"/>
    <mergeCell ref="A12:C14"/>
    <mergeCell ref="D12:K12"/>
    <mergeCell ref="D13:K13"/>
    <mergeCell ref="D14:K14"/>
    <mergeCell ref="A19:E19"/>
    <mergeCell ref="F19:G19"/>
    <mergeCell ref="H19:I19"/>
    <mergeCell ref="J19:K19"/>
    <mergeCell ref="D18:K18"/>
    <mergeCell ref="A21:E21"/>
    <mergeCell ref="F21:G21"/>
    <mergeCell ref="H21:I21"/>
    <mergeCell ref="J21:K21"/>
    <mergeCell ref="F23:G23"/>
    <mergeCell ref="H23:I23"/>
    <mergeCell ref="J23:K23"/>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3:E33"/>
    <mergeCell ref="F33:G33"/>
    <mergeCell ref="H33:I33"/>
    <mergeCell ref="J33:K33"/>
    <mergeCell ref="A28:E28"/>
    <mergeCell ref="F28:G28"/>
    <mergeCell ref="H28:I28"/>
    <mergeCell ref="J28:K28"/>
    <mergeCell ref="J35:K35"/>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4:E34"/>
    <mergeCell ref="F34:G34"/>
    <mergeCell ref="H34:I34"/>
    <mergeCell ref="J34:K34"/>
    <mergeCell ref="A35:E35"/>
    <mergeCell ref="F35:G35"/>
    <mergeCell ref="H35:I35"/>
    <mergeCell ref="A41:E41"/>
    <mergeCell ref="F41:G41"/>
    <mergeCell ref="H41:I41"/>
    <mergeCell ref="J41:K41"/>
    <mergeCell ref="A36:E36"/>
    <mergeCell ref="F36:G36"/>
    <mergeCell ref="H36:I36"/>
    <mergeCell ref="J36:K36"/>
    <mergeCell ref="A37:E37"/>
    <mergeCell ref="F37:G37"/>
    <mergeCell ref="H37:I37"/>
    <mergeCell ref="J37:K37"/>
    <mergeCell ref="A40:E40"/>
    <mergeCell ref="F40:G40"/>
    <mergeCell ref="H40:I40"/>
    <mergeCell ref="J40:K40"/>
    <mergeCell ref="C50:K50"/>
    <mergeCell ref="A49:E49"/>
    <mergeCell ref="F49:G49"/>
    <mergeCell ref="H49:I49"/>
    <mergeCell ref="J49:K49"/>
    <mergeCell ref="A43:E43"/>
    <mergeCell ref="F43:G43"/>
    <mergeCell ref="H43:I43"/>
    <mergeCell ref="A47:E47"/>
    <mergeCell ref="F47:G47"/>
    <mergeCell ref="H47:I47"/>
    <mergeCell ref="J47:K47"/>
    <mergeCell ref="A48:E48"/>
    <mergeCell ref="F48:G48"/>
    <mergeCell ref="H48:I48"/>
    <mergeCell ref="J48:K48"/>
    <mergeCell ref="A46:E46"/>
  </mergeCells>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4"/>
  <dimension ref="A1:S56"/>
  <sheetViews>
    <sheetView topLeftCell="A46" workbookViewId="0">
      <selection activeCell="F51" sqref="F51:K51"/>
    </sheetView>
  </sheetViews>
  <sheetFormatPr defaultRowHeight="15"/>
  <cols>
    <col min="1" max="11" width="8.7109375" customWidth="1"/>
  </cols>
  <sheetData>
    <row r="1" spans="1:19" ht="39" customHeight="1" thickBot="1">
      <c r="A1" s="1271" t="s">
        <v>1</v>
      </c>
      <c r="B1" s="1272"/>
      <c r="C1" s="1272"/>
      <c r="D1" s="1273" t="s">
        <v>11</v>
      </c>
      <c r="E1" s="1274"/>
      <c r="F1" s="1158" t="s">
        <v>10</v>
      </c>
      <c r="G1" s="1159"/>
      <c r="H1" s="1267"/>
      <c r="I1" s="1275" t="s">
        <v>423</v>
      </c>
      <c r="J1" s="1276"/>
      <c r="K1" s="1277"/>
      <c r="L1" s="3"/>
      <c r="M1" s="3"/>
      <c r="N1" s="3"/>
      <c r="O1" s="3"/>
      <c r="P1" s="3"/>
      <c r="Q1" s="3"/>
      <c r="R1" s="3"/>
      <c r="S1" s="1"/>
    </row>
    <row r="2" spans="1:19" ht="32.450000000000003" customHeight="1" thickBot="1">
      <c r="A2" s="1158" t="s">
        <v>12</v>
      </c>
      <c r="B2" s="1159"/>
      <c r="C2" s="1267"/>
      <c r="D2" s="1278" t="s">
        <v>4891</v>
      </c>
      <c r="E2" s="1279"/>
      <c r="F2" s="1158" t="s">
        <v>2</v>
      </c>
      <c r="G2" s="1159"/>
      <c r="H2" s="1267"/>
      <c r="I2" s="1449" t="s">
        <v>411</v>
      </c>
      <c r="J2" s="1450"/>
      <c r="K2" s="1451"/>
      <c r="L2" s="3"/>
      <c r="M2" s="3"/>
      <c r="N2" s="3"/>
      <c r="O2" s="3"/>
      <c r="P2" s="3"/>
      <c r="Q2" s="3"/>
      <c r="R2" s="3"/>
      <c r="S2" s="1"/>
    </row>
    <row r="3" spans="1:19" ht="15.75" thickBot="1">
      <c r="A3" s="1158" t="s">
        <v>3</v>
      </c>
      <c r="B3" s="1159"/>
      <c r="C3" s="1267"/>
      <c r="D3" s="1268">
        <v>15</v>
      </c>
      <c r="E3" s="1269"/>
      <c r="F3" s="1158" t="s">
        <v>4</v>
      </c>
      <c r="G3" s="1159"/>
      <c r="H3" s="1267"/>
      <c r="I3" s="1268">
        <v>1</v>
      </c>
      <c r="J3" s="1270"/>
      <c r="K3" s="1269"/>
      <c r="L3" s="3"/>
      <c r="M3" s="3"/>
      <c r="N3" s="3"/>
      <c r="O3" s="3"/>
      <c r="P3" s="3"/>
      <c r="Q3" s="3"/>
      <c r="R3" s="3"/>
      <c r="S3" s="1"/>
    </row>
    <row r="4" spans="1:19" ht="15.75" thickBot="1">
      <c r="A4" s="1158" t="s">
        <v>5</v>
      </c>
      <c r="B4" s="1159"/>
      <c r="C4" s="1267"/>
      <c r="D4" s="1273" t="s">
        <v>13</v>
      </c>
      <c r="E4" s="1274"/>
      <c r="F4" s="1158" t="s">
        <v>0</v>
      </c>
      <c r="G4" s="1159"/>
      <c r="H4" s="1267"/>
      <c r="I4" s="1268" t="s">
        <v>30</v>
      </c>
      <c r="J4" s="1270"/>
      <c r="K4" s="1269"/>
      <c r="L4" s="3" t="s">
        <v>14</v>
      </c>
      <c r="M4" s="3"/>
      <c r="N4" s="3"/>
      <c r="O4" s="3"/>
      <c r="P4" s="3"/>
      <c r="Q4" s="3"/>
      <c r="R4" s="3"/>
      <c r="S4" s="1"/>
    </row>
    <row r="5" spans="1:19" ht="15.75" thickBot="1">
      <c r="A5" s="1158" t="s">
        <v>15</v>
      </c>
      <c r="B5" s="1159"/>
      <c r="C5" s="1267"/>
      <c r="D5" s="1268" t="s">
        <v>31</v>
      </c>
      <c r="E5" s="1269"/>
      <c r="F5" s="1158" t="s">
        <v>16</v>
      </c>
      <c r="G5" s="1159"/>
      <c r="H5" s="1267"/>
      <c r="I5" s="1268" t="s">
        <v>46</v>
      </c>
      <c r="J5" s="1270"/>
      <c r="K5" s="1269"/>
      <c r="L5" s="1245" t="s">
        <v>43</v>
      </c>
      <c r="M5" s="1441"/>
      <c r="N5" s="1441"/>
      <c r="O5" s="1441"/>
      <c r="P5" s="1441"/>
      <c r="Q5" s="1441"/>
      <c r="R5" s="3"/>
      <c r="S5" s="1"/>
    </row>
    <row r="6" spans="1:19" ht="15.75" thickBot="1">
      <c r="A6" s="1158" t="s">
        <v>28</v>
      </c>
      <c r="B6" s="1159"/>
      <c r="C6" s="1160"/>
      <c r="D6" s="1200" t="s">
        <v>3276</v>
      </c>
      <c r="E6" s="1200"/>
      <c r="F6" s="1200"/>
      <c r="G6" s="1200"/>
      <c r="H6" s="1200"/>
      <c r="I6" s="1200"/>
      <c r="J6" s="1200"/>
      <c r="K6" s="1201"/>
      <c r="L6" s="1245"/>
      <c r="M6" s="1441"/>
      <c r="N6" s="1441"/>
      <c r="O6" s="1441"/>
      <c r="P6" s="1441"/>
      <c r="Q6" s="1441"/>
      <c r="R6" s="3"/>
      <c r="S6" s="1"/>
    </row>
    <row r="7" spans="1:19" ht="65.099999999999994" customHeight="1" thickBot="1">
      <c r="A7" s="1158" t="s">
        <v>6</v>
      </c>
      <c r="B7" s="1159"/>
      <c r="C7" s="1160"/>
      <c r="D7" s="2052" t="s">
        <v>412</v>
      </c>
      <c r="E7" s="1459"/>
      <c r="F7" s="1459"/>
      <c r="G7" s="1459"/>
      <c r="H7" s="1459"/>
      <c r="I7" s="1459"/>
      <c r="J7" s="1459"/>
      <c r="K7" s="1460"/>
      <c r="L7" s="3"/>
      <c r="M7" s="3"/>
      <c r="N7" s="3"/>
      <c r="O7" s="3"/>
      <c r="P7" s="3"/>
      <c r="Q7" s="3"/>
      <c r="R7" s="3"/>
      <c r="S7" s="1"/>
    </row>
    <row r="8" spans="1:19" ht="33" customHeight="1" thickBot="1">
      <c r="A8" s="1262" t="s">
        <v>61</v>
      </c>
      <c r="B8" s="1263"/>
      <c r="C8" s="1263"/>
      <c r="D8" s="1263"/>
      <c r="E8" s="1263"/>
      <c r="F8" s="1263"/>
      <c r="G8" s="1263"/>
      <c r="H8" s="1263"/>
      <c r="I8" s="1263"/>
      <c r="J8" s="1263"/>
      <c r="K8" s="1264"/>
      <c r="L8" s="3"/>
      <c r="M8" s="3"/>
      <c r="N8" s="3"/>
      <c r="O8" s="3"/>
      <c r="P8" s="3"/>
      <c r="Q8" s="3"/>
      <c r="R8" s="3"/>
      <c r="S8" s="1"/>
    </row>
    <row r="9" spans="1:19" ht="48.75" customHeight="1">
      <c r="A9" s="1249" t="s">
        <v>7</v>
      </c>
      <c r="B9" s="1372"/>
      <c r="C9" s="1251"/>
      <c r="D9" s="1461" t="s">
        <v>4184</v>
      </c>
      <c r="E9" s="1461"/>
      <c r="F9" s="1461"/>
      <c r="G9" s="1461"/>
      <c r="H9" s="1461"/>
      <c r="I9" s="1461"/>
      <c r="J9" s="1461"/>
      <c r="K9" s="1462"/>
      <c r="L9" s="3"/>
      <c r="M9" s="3"/>
      <c r="N9" s="3"/>
      <c r="O9" s="3"/>
      <c r="P9" s="3"/>
      <c r="Q9" s="3"/>
      <c r="R9" s="3"/>
      <c r="S9" s="1"/>
    </row>
    <row r="10" spans="1:19" ht="39.75" customHeight="1" thickBot="1">
      <c r="A10" s="1249"/>
      <c r="B10" s="1372"/>
      <c r="C10" s="1251"/>
      <c r="D10" s="1458" t="s">
        <v>4185</v>
      </c>
      <c r="E10" s="1206"/>
      <c r="F10" s="1206"/>
      <c r="G10" s="1206"/>
      <c r="H10" s="1206"/>
      <c r="I10" s="1206"/>
      <c r="J10" s="1206"/>
      <c r="K10" s="1207"/>
      <c r="L10" s="3"/>
      <c r="M10" s="3"/>
      <c r="N10" s="3"/>
      <c r="O10" s="3"/>
      <c r="P10" s="3"/>
      <c r="Q10" s="3"/>
      <c r="R10" s="3"/>
      <c r="S10" s="1"/>
    </row>
    <row r="11" spans="1:19" ht="72.75" customHeight="1" thickBot="1">
      <c r="A11" s="1324" t="s">
        <v>133</v>
      </c>
      <c r="B11" s="1325"/>
      <c r="C11" s="1326"/>
      <c r="D11" s="2051" t="s">
        <v>4186</v>
      </c>
      <c r="E11" s="1444"/>
      <c r="F11" s="1444"/>
      <c r="G11" s="1444"/>
      <c r="H11" s="1444"/>
      <c r="I11" s="1444"/>
      <c r="J11" s="1444"/>
      <c r="K11" s="1445"/>
      <c r="L11" s="3"/>
      <c r="M11" s="3"/>
      <c r="N11" s="3"/>
      <c r="O11" s="3"/>
      <c r="P11" s="3"/>
      <c r="Q11" s="3"/>
      <c r="R11" s="3"/>
      <c r="S11" s="1"/>
    </row>
    <row r="12" spans="1:19" ht="41.25" customHeight="1" thickBot="1">
      <c r="A12" s="1324" t="s">
        <v>9</v>
      </c>
      <c r="B12" s="1325"/>
      <c r="C12" s="1326"/>
      <c r="D12" s="1176" t="s">
        <v>5148</v>
      </c>
      <c r="E12" s="1259"/>
      <c r="F12" s="1259"/>
      <c r="G12" s="1259"/>
      <c r="H12" s="1259"/>
      <c r="I12" s="1259"/>
      <c r="J12" s="1259"/>
      <c r="K12" s="1260"/>
      <c r="L12" s="3"/>
      <c r="M12" s="3"/>
      <c r="N12" s="3"/>
      <c r="O12" s="3"/>
      <c r="P12" s="3"/>
      <c r="Q12" s="3"/>
      <c r="R12" s="3"/>
      <c r="S12" s="1"/>
    </row>
    <row r="13" spans="1:19" ht="87.75" customHeight="1" thickBot="1">
      <c r="A13" s="1198" t="s">
        <v>33</v>
      </c>
      <c r="B13" s="1236"/>
      <c r="C13" s="1237"/>
      <c r="D13" s="1238" t="s">
        <v>2211</v>
      </c>
      <c r="E13" s="1200"/>
      <c r="F13" s="1200"/>
      <c r="G13" s="1200"/>
      <c r="H13" s="1200"/>
      <c r="I13" s="1200"/>
      <c r="J13" s="1200"/>
      <c r="K13" s="1201"/>
      <c r="L13" s="1441" t="s">
        <v>23</v>
      </c>
      <c r="M13" s="1239"/>
      <c r="N13" s="1239"/>
      <c r="O13" s="1239"/>
      <c r="P13" s="1239"/>
      <c r="Q13" s="1239"/>
      <c r="R13" s="1239"/>
      <c r="S13" s="1"/>
    </row>
    <row r="14" spans="1:19" ht="15.75" thickBot="1">
      <c r="A14" s="868" t="s">
        <v>32</v>
      </c>
      <c r="B14" s="869"/>
      <c r="C14" s="738"/>
      <c r="D14" s="1200" t="s">
        <v>1978</v>
      </c>
      <c r="E14" s="1200"/>
      <c r="F14" s="1200"/>
      <c r="G14" s="1200"/>
      <c r="H14" s="1200"/>
      <c r="I14" s="1200"/>
      <c r="J14" s="1200"/>
      <c r="K14" s="1201"/>
      <c r="L14" s="1442" t="s">
        <v>34</v>
      </c>
      <c r="M14" s="1240"/>
      <c r="N14" s="1240"/>
      <c r="O14" s="1240"/>
      <c r="P14" s="1240"/>
      <c r="Q14" s="1240"/>
      <c r="R14" s="1240"/>
      <c r="S14" s="1"/>
    </row>
    <row r="15" spans="1:19" ht="50.1" customHeight="1" thickBot="1">
      <c r="A15" s="1335" t="s">
        <v>41</v>
      </c>
      <c r="B15" s="1336"/>
      <c r="C15" s="1336"/>
      <c r="D15" s="1336"/>
      <c r="E15" s="1336"/>
      <c r="F15" s="1337" t="s">
        <v>39</v>
      </c>
      <c r="G15" s="1337"/>
      <c r="H15" s="1337" t="s">
        <v>17</v>
      </c>
      <c r="I15" s="1337"/>
      <c r="J15" s="1337" t="s">
        <v>18</v>
      </c>
      <c r="K15" s="1338"/>
      <c r="L15" s="1245" t="s">
        <v>40</v>
      </c>
      <c r="M15" s="1239"/>
      <c r="N15" s="1239"/>
      <c r="O15" s="1239"/>
      <c r="P15" s="1239"/>
      <c r="Q15" s="1239"/>
      <c r="R15" s="1239"/>
      <c r="S15" s="1"/>
    </row>
    <row r="16" spans="1:19" ht="117" customHeight="1">
      <c r="A16" s="2049" t="s">
        <v>413</v>
      </c>
      <c r="B16" s="2050"/>
      <c r="C16" s="2050"/>
      <c r="D16" s="2050"/>
      <c r="E16" s="2050"/>
      <c r="F16" s="1831" t="s">
        <v>54</v>
      </c>
      <c r="G16" s="1831"/>
      <c r="H16" s="1832" t="s">
        <v>5149</v>
      </c>
      <c r="I16" s="1832"/>
      <c r="J16" s="1459" t="s">
        <v>1899</v>
      </c>
      <c r="K16" s="1460"/>
      <c r="L16" s="3"/>
      <c r="M16" s="3"/>
      <c r="N16" s="3"/>
      <c r="O16" s="3"/>
      <c r="P16" s="3"/>
      <c r="Q16" s="3"/>
      <c r="R16" s="3"/>
      <c r="S16" s="1"/>
    </row>
    <row r="17" spans="1:19" ht="95.25" customHeight="1">
      <c r="A17" s="2047" t="s">
        <v>414</v>
      </c>
      <c r="B17" s="1424"/>
      <c r="C17" s="1424"/>
      <c r="D17" s="1424"/>
      <c r="E17" s="2042"/>
      <c r="F17" s="2043" t="s">
        <v>54</v>
      </c>
      <c r="G17" s="2043"/>
      <c r="H17" s="1458" t="s">
        <v>5149</v>
      </c>
      <c r="I17" s="2035"/>
      <c r="J17" s="1458" t="s">
        <v>1899</v>
      </c>
      <c r="K17" s="1207"/>
      <c r="L17" s="3"/>
      <c r="M17" s="3"/>
      <c r="N17" s="3"/>
      <c r="O17" s="3"/>
      <c r="P17" s="3"/>
      <c r="Q17" s="3"/>
      <c r="R17" s="3"/>
      <c r="S17" s="1"/>
    </row>
    <row r="18" spans="1:19" ht="63" customHeight="1">
      <c r="A18" s="2047" t="s">
        <v>415</v>
      </c>
      <c r="B18" s="1424"/>
      <c r="C18" s="1424"/>
      <c r="D18" s="1424"/>
      <c r="E18" s="2042"/>
      <c r="F18" s="2043" t="s">
        <v>54</v>
      </c>
      <c r="G18" s="2043"/>
      <c r="H18" s="1458" t="s">
        <v>5149</v>
      </c>
      <c r="I18" s="2035"/>
      <c r="J18" s="1458" t="s">
        <v>1899</v>
      </c>
      <c r="K18" s="1207"/>
      <c r="L18" s="3"/>
      <c r="M18" s="3"/>
      <c r="N18" s="3"/>
      <c r="O18" s="3"/>
      <c r="P18" s="3"/>
      <c r="Q18" s="3"/>
      <c r="R18" s="3"/>
      <c r="S18" s="1"/>
    </row>
    <row r="19" spans="1:19" ht="93" customHeight="1">
      <c r="A19" s="2041" t="s">
        <v>5150</v>
      </c>
      <c r="B19" s="1424"/>
      <c r="C19" s="1424"/>
      <c r="D19" s="1424"/>
      <c r="E19" s="2042"/>
      <c r="F19" s="2043" t="s">
        <v>416</v>
      </c>
      <c r="G19" s="2043"/>
      <c r="H19" s="1458" t="s">
        <v>5149</v>
      </c>
      <c r="I19" s="2035"/>
      <c r="J19" s="2044" t="s">
        <v>1899</v>
      </c>
      <c r="K19" s="2045"/>
      <c r="L19" s="3"/>
      <c r="M19" s="3"/>
      <c r="N19" s="3"/>
      <c r="O19" s="3"/>
      <c r="P19" s="3"/>
      <c r="Q19" s="3"/>
      <c r="R19" s="3"/>
      <c r="S19" s="1"/>
    </row>
    <row r="20" spans="1:19" ht="58.5" customHeight="1">
      <c r="A20" s="2041" t="s">
        <v>5151</v>
      </c>
      <c r="B20" s="1424"/>
      <c r="C20" s="1424"/>
      <c r="D20" s="1424"/>
      <c r="E20" s="2042"/>
      <c r="F20" s="2043" t="s">
        <v>54</v>
      </c>
      <c r="G20" s="2043"/>
      <c r="H20" s="1458" t="s">
        <v>5149</v>
      </c>
      <c r="I20" s="2035"/>
      <c r="J20" s="2044" t="s">
        <v>1899</v>
      </c>
      <c r="K20" s="2045"/>
      <c r="L20" s="3"/>
      <c r="M20" s="3"/>
      <c r="N20" s="3"/>
      <c r="O20" s="3"/>
      <c r="P20" s="3"/>
      <c r="Q20" s="3"/>
      <c r="R20" s="3"/>
      <c r="S20" s="1"/>
    </row>
    <row r="21" spans="1:19" ht="72.75" customHeight="1">
      <c r="A21" s="2047" t="s">
        <v>417</v>
      </c>
      <c r="B21" s="1424"/>
      <c r="C21" s="1424"/>
      <c r="D21" s="1424"/>
      <c r="E21" s="2042"/>
      <c r="F21" s="2043" t="s">
        <v>54</v>
      </c>
      <c r="G21" s="2043"/>
      <c r="H21" s="1458" t="s">
        <v>5149</v>
      </c>
      <c r="I21" s="2035"/>
      <c r="J21" s="2044" t="s">
        <v>1899</v>
      </c>
      <c r="K21" s="2045"/>
      <c r="L21" s="3"/>
      <c r="M21" s="3"/>
      <c r="N21" s="3"/>
      <c r="O21" s="3"/>
      <c r="P21" s="3"/>
      <c r="Q21" s="3"/>
      <c r="R21" s="3"/>
      <c r="S21" s="1"/>
    </row>
    <row r="22" spans="1:19" ht="72.75" customHeight="1">
      <c r="A22" s="2047" t="s">
        <v>418</v>
      </c>
      <c r="B22" s="1424"/>
      <c r="C22" s="1424"/>
      <c r="D22" s="1424"/>
      <c r="E22" s="2042"/>
      <c r="F22" s="2043" t="s">
        <v>54</v>
      </c>
      <c r="G22" s="2043"/>
      <c r="H22" s="1458" t="s">
        <v>5149</v>
      </c>
      <c r="I22" s="2035"/>
      <c r="J22" s="2044" t="s">
        <v>1899</v>
      </c>
      <c r="K22" s="2045"/>
      <c r="L22" s="3"/>
      <c r="M22" s="3"/>
      <c r="N22" s="3"/>
      <c r="O22" s="3"/>
      <c r="P22" s="3"/>
      <c r="Q22" s="3"/>
      <c r="R22" s="3"/>
      <c r="S22" s="1"/>
    </row>
    <row r="23" spans="1:19" ht="60" customHeight="1">
      <c r="A23" s="2041" t="s">
        <v>5152</v>
      </c>
      <c r="B23" s="1424"/>
      <c r="C23" s="1424"/>
      <c r="D23" s="1424"/>
      <c r="E23" s="2042"/>
      <c r="F23" s="2043" t="s">
        <v>54</v>
      </c>
      <c r="G23" s="2043"/>
      <c r="H23" s="1458" t="s">
        <v>5149</v>
      </c>
      <c r="I23" s="2035"/>
      <c r="J23" s="2044" t="s">
        <v>1899</v>
      </c>
      <c r="K23" s="2045"/>
      <c r="L23" s="3"/>
      <c r="M23" s="3"/>
      <c r="N23" s="3"/>
      <c r="O23" s="3"/>
      <c r="P23" s="3"/>
      <c r="Q23" s="3"/>
      <c r="R23" s="3"/>
      <c r="S23" s="1"/>
    </row>
    <row r="24" spans="1:19" ht="60" customHeight="1">
      <c r="A24" s="2041" t="s">
        <v>5153</v>
      </c>
      <c r="B24" s="1424"/>
      <c r="C24" s="1424"/>
      <c r="D24" s="1424"/>
      <c r="E24" s="2042"/>
      <c r="F24" s="2043" t="s">
        <v>54</v>
      </c>
      <c r="G24" s="2043"/>
      <c r="H24" s="1458" t="s">
        <v>5149</v>
      </c>
      <c r="I24" s="2035"/>
      <c r="J24" s="2044" t="s">
        <v>1899</v>
      </c>
      <c r="K24" s="2045"/>
      <c r="L24" s="3"/>
      <c r="M24" s="3"/>
      <c r="N24" s="3"/>
      <c r="O24" s="3"/>
      <c r="P24" s="3"/>
      <c r="Q24" s="3"/>
      <c r="R24" s="3"/>
      <c r="S24" s="1"/>
    </row>
    <row r="25" spans="1:19" ht="47.25" customHeight="1">
      <c r="A25" s="2041" t="s">
        <v>5154</v>
      </c>
      <c r="B25" s="1424"/>
      <c r="C25" s="1424"/>
      <c r="D25" s="1424"/>
      <c r="E25" s="2042"/>
      <c r="F25" s="2043" t="s">
        <v>54</v>
      </c>
      <c r="G25" s="2043"/>
      <c r="H25" s="1458" t="s">
        <v>5149</v>
      </c>
      <c r="I25" s="2035"/>
      <c r="J25" s="2044" t="s">
        <v>1899</v>
      </c>
      <c r="K25" s="2045"/>
      <c r="L25" s="3"/>
      <c r="M25" s="3"/>
      <c r="N25" s="3"/>
      <c r="O25" s="3"/>
      <c r="P25" s="3"/>
      <c r="Q25" s="3"/>
      <c r="R25" s="3"/>
      <c r="S25" s="1"/>
    </row>
    <row r="26" spans="1:19" ht="54" customHeight="1">
      <c r="A26" s="2047" t="s">
        <v>419</v>
      </c>
      <c r="B26" s="1424"/>
      <c r="C26" s="1424"/>
      <c r="D26" s="1424"/>
      <c r="E26" s="2042"/>
      <c r="F26" s="2043" t="s">
        <v>54</v>
      </c>
      <c r="G26" s="2043"/>
      <c r="H26" s="1458" t="s">
        <v>5149</v>
      </c>
      <c r="I26" s="2035"/>
      <c r="J26" s="2044" t="s">
        <v>1899</v>
      </c>
      <c r="K26" s="2045"/>
      <c r="L26" s="3"/>
      <c r="M26" s="3"/>
      <c r="N26" s="3"/>
      <c r="O26" s="3"/>
      <c r="P26" s="3"/>
      <c r="Q26" s="3"/>
      <c r="R26" s="3"/>
      <c r="S26" s="1"/>
    </row>
    <row r="27" spans="1:19" ht="59.25" customHeight="1">
      <c r="A27" s="2048" t="s">
        <v>4187</v>
      </c>
      <c r="B27" s="1424"/>
      <c r="C27" s="1424"/>
      <c r="D27" s="1424"/>
      <c r="E27" s="2042"/>
      <c r="F27" s="2043" t="s">
        <v>54</v>
      </c>
      <c r="G27" s="2043"/>
      <c r="H27" s="1458" t="s">
        <v>5149</v>
      </c>
      <c r="I27" s="2035"/>
      <c r="J27" s="2044" t="s">
        <v>1899</v>
      </c>
      <c r="K27" s="2045"/>
      <c r="L27" s="3"/>
      <c r="M27" s="3"/>
      <c r="N27" s="3"/>
      <c r="O27" s="3"/>
      <c r="P27" s="3"/>
      <c r="Q27" s="3"/>
      <c r="R27" s="3"/>
      <c r="S27" s="1"/>
    </row>
    <row r="28" spans="1:19" ht="72" customHeight="1">
      <c r="A28" s="2041" t="s">
        <v>5155</v>
      </c>
      <c r="B28" s="1424"/>
      <c r="C28" s="1424"/>
      <c r="D28" s="1424"/>
      <c r="E28" s="2042"/>
      <c r="F28" s="2043" t="s">
        <v>54</v>
      </c>
      <c r="G28" s="2043"/>
      <c r="H28" s="1458" t="s">
        <v>5149</v>
      </c>
      <c r="I28" s="2035"/>
      <c r="J28" s="2044" t="s">
        <v>1899</v>
      </c>
      <c r="K28" s="2045"/>
      <c r="L28" s="3"/>
      <c r="M28" s="3"/>
      <c r="N28" s="3"/>
      <c r="O28" s="3"/>
      <c r="P28" s="3"/>
      <c r="Q28" s="3"/>
      <c r="R28" s="3"/>
      <c r="S28" s="1"/>
    </row>
    <row r="29" spans="1:19" ht="65.25" customHeight="1">
      <c r="A29" s="2041" t="s">
        <v>5156</v>
      </c>
      <c r="B29" s="1424"/>
      <c r="C29" s="1424"/>
      <c r="D29" s="1424"/>
      <c r="E29" s="2042"/>
      <c r="F29" s="2043" t="s">
        <v>54</v>
      </c>
      <c r="G29" s="2043"/>
      <c r="H29" s="1458" t="s">
        <v>5149</v>
      </c>
      <c r="I29" s="2035"/>
      <c r="J29" s="2044" t="s">
        <v>1899</v>
      </c>
      <c r="K29" s="2045"/>
      <c r="L29" s="3"/>
      <c r="M29" s="3"/>
      <c r="N29" s="3"/>
      <c r="O29" s="3"/>
      <c r="P29" s="3"/>
      <c r="Q29" s="3"/>
      <c r="R29" s="3"/>
      <c r="S29" s="1"/>
    </row>
    <row r="30" spans="1:19" ht="54.75" customHeight="1" thickBot="1">
      <c r="A30" s="2041" t="s">
        <v>5157</v>
      </c>
      <c r="B30" s="1424"/>
      <c r="C30" s="1424"/>
      <c r="D30" s="1424"/>
      <c r="E30" s="2042"/>
      <c r="F30" s="2043" t="s">
        <v>54</v>
      </c>
      <c r="G30" s="2043"/>
      <c r="H30" s="1458" t="s">
        <v>5149</v>
      </c>
      <c r="I30" s="2035"/>
      <c r="J30" s="2044" t="s">
        <v>1899</v>
      </c>
      <c r="K30" s="2045"/>
      <c r="L30" s="3"/>
      <c r="M30" s="3"/>
      <c r="N30" s="3"/>
      <c r="O30" s="3"/>
      <c r="P30" s="3"/>
      <c r="Q30" s="3"/>
      <c r="R30" s="3"/>
      <c r="S30" s="1"/>
    </row>
    <row r="31" spans="1:19" ht="22.5" customHeight="1">
      <c r="A31" s="1393" t="s">
        <v>42</v>
      </c>
      <c r="B31" s="2038"/>
      <c r="C31" s="1422" t="s">
        <v>87</v>
      </c>
      <c r="D31" s="1422"/>
      <c r="E31" s="1422"/>
      <c r="F31" s="1422"/>
      <c r="G31" s="1422"/>
      <c r="H31" s="1422"/>
      <c r="I31" s="1422"/>
      <c r="J31" s="1422"/>
      <c r="K31" s="1423"/>
      <c r="L31" s="3"/>
      <c r="M31" s="3"/>
      <c r="N31" s="3"/>
      <c r="O31" s="3"/>
      <c r="P31" s="3"/>
      <c r="Q31" s="3"/>
      <c r="R31" s="3"/>
      <c r="S31" s="1"/>
    </row>
    <row r="32" spans="1:19" ht="22.5" customHeight="1">
      <c r="A32" s="1395"/>
      <c r="B32" s="1396"/>
      <c r="C32" s="2046" t="s">
        <v>4188</v>
      </c>
      <c r="D32" s="1424"/>
      <c r="E32" s="1424"/>
      <c r="F32" s="1424"/>
      <c r="G32" s="1424"/>
      <c r="H32" s="1424"/>
      <c r="I32" s="1424"/>
      <c r="J32" s="1424"/>
      <c r="K32" s="1425"/>
      <c r="L32" s="3"/>
      <c r="M32" s="3"/>
      <c r="N32" s="3"/>
      <c r="O32" s="3"/>
      <c r="P32" s="3"/>
      <c r="Q32" s="3"/>
      <c r="R32" s="3"/>
      <c r="S32" s="1"/>
    </row>
    <row r="33" spans="1:19" ht="22.5" customHeight="1">
      <c r="A33" s="1395"/>
      <c r="B33" s="1396"/>
      <c r="C33" s="2046" t="s">
        <v>4189</v>
      </c>
      <c r="D33" s="1424"/>
      <c r="E33" s="1424"/>
      <c r="F33" s="1424"/>
      <c r="G33" s="1424"/>
      <c r="H33" s="1424"/>
      <c r="I33" s="1424"/>
      <c r="J33" s="1424"/>
      <c r="K33" s="1425"/>
      <c r="L33" s="3"/>
      <c r="M33" s="3"/>
      <c r="N33" s="3"/>
      <c r="O33" s="3"/>
      <c r="P33" s="3"/>
      <c r="Q33" s="3"/>
      <c r="R33" s="3"/>
      <c r="S33" s="1"/>
    </row>
    <row r="34" spans="1:19" ht="22.5" customHeight="1">
      <c r="A34" s="1395"/>
      <c r="B34" s="1396"/>
      <c r="C34" s="2046" t="s">
        <v>4190</v>
      </c>
      <c r="D34" s="1424"/>
      <c r="E34" s="1424"/>
      <c r="F34" s="1424"/>
      <c r="G34" s="1424"/>
      <c r="H34" s="1424"/>
      <c r="I34" s="1424"/>
      <c r="J34" s="1424"/>
      <c r="K34" s="1425"/>
      <c r="L34" s="3"/>
      <c r="M34" s="3"/>
      <c r="N34" s="3"/>
      <c r="O34" s="3"/>
      <c r="P34" s="3"/>
      <c r="Q34" s="3"/>
      <c r="R34" s="3"/>
      <c r="S34" s="1"/>
    </row>
    <row r="35" spans="1:19" ht="22.5" customHeight="1" thickBot="1">
      <c r="A35" s="1395"/>
      <c r="B35" s="1396"/>
      <c r="C35" s="2046" t="s">
        <v>4191</v>
      </c>
      <c r="D35" s="1424"/>
      <c r="E35" s="1424"/>
      <c r="F35" s="1424"/>
      <c r="G35" s="1424"/>
      <c r="H35" s="1424"/>
      <c r="I35" s="1424"/>
      <c r="J35" s="1424"/>
      <c r="K35" s="1425"/>
      <c r="L35" s="3"/>
      <c r="M35" s="3"/>
      <c r="N35" s="3"/>
      <c r="O35" s="3"/>
      <c r="P35" s="3"/>
      <c r="Q35" s="3"/>
      <c r="R35" s="3"/>
      <c r="S35" s="1"/>
    </row>
    <row r="36" spans="1:19" ht="221.45" customHeight="1" thickBot="1">
      <c r="A36" s="1198" t="s">
        <v>19</v>
      </c>
      <c r="B36" s="1199"/>
      <c r="C36" s="1200" t="s">
        <v>8406</v>
      </c>
      <c r="D36" s="1200"/>
      <c r="E36" s="1200"/>
      <c r="F36" s="1200"/>
      <c r="G36" s="1200"/>
      <c r="H36" s="1200"/>
      <c r="I36" s="1200"/>
      <c r="J36" s="1200"/>
      <c r="K36" s="1201"/>
      <c r="L36" s="3"/>
      <c r="M36" s="3"/>
      <c r="N36" s="3"/>
      <c r="O36" s="3"/>
      <c r="P36" s="3"/>
      <c r="Q36" s="3"/>
      <c r="R36" s="3"/>
      <c r="S36" s="1"/>
    </row>
    <row r="37" spans="1:19" ht="21.75" customHeight="1">
      <c r="A37" s="1393" t="s">
        <v>21</v>
      </c>
      <c r="B37" s="2038"/>
      <c r="C37" s="1177" t="s">
        <v>420</v>
      </c>
      <c r="D37" s="1177"/>
      <c r="E37" s="1177"/>
      <c r="F37" s="1177"/>
      <c r="G37" s="1177"/>
      <c r="H37" s="1177"/>
      <c r="I37" s="1177"/>
      <c r="J37" s="1177"/>
      <c r="K37" s="1178"/>
      <c r="L37" s="3"/>
      <c r="M37" s="3"/>
      <c r="N37" s="3"/>
      <c r="O37" s="3"/>
      <c r="P37" s="3"/>
      <c r="Q37" s="3"/>
      <c r="R37" s="3"/>
      <c r="S37" s="1"/>
    </row>
    <row r="38" spans="1:19" ht="37.5" customHeight="1">
      <c r="A38" s="1395"/>
      <c r="B38" s="1396"/>
      <c r="C38" s="2039" t="s">
        <v>4192</v>
      </c>
      <c r="D38" s="1206"/>
      <c r="E38" s="1206"/>
      <c r="F38" s="1206"/>
      <c r="G38" s="1206"/>
      <c r="H38" s="1206"/>
      <c r="I38" s="1206"/>
      <c r="J38" s="1206"/>
      <c r="K38" s="1207"/>
      <c r="L38" s="3"/>
      <c r="M38" s="3"/>
      <c r="N38" s="3"/>
      <c r="O38" s="3"/>
      <c r="P38" s="3"/>
      <c r="Q38" s="3"/>
      <c r="R38" s="3"/>
      <c r="S38" s="1"/>
    </row>
    <row r="39" spans="1:19" ht="31.5" customHeight="1">
      <c r="A39" s="1395"/>
      <c r="B39" s="1396"/>
      <c r="C39" s="2039" t="s">
        <v>421</v>
      </c>
      <c r="D39" s="1206"/>
      <c r="E39" s="1206"/>
      <c r="F39" s="1206"/>
      <c r="G39" s="1206"/>
      <c r="H39" s="1206"/>
      <c r="I39" s="1206"/>
      <c r="J39" s="1206"/>
      <c r="K39" s="1207"/>
      <c r="L39" s="3"/>
      <c r="M39" s="3"/>
      <c r="N39" s="3"/>
      <c r="O39" s="3"/>
      <c r="P39" s="3"/>
      <c r="Q39" s="3"/>
      <c r="R39" s="3"/>
      <c r="S39" s="1"/>
    </row>
    <row r="40" spans="1:19" ht="19.5" customHeight="1">
      <c r="A40" s="1395"/>
      <c r="B40" s="1396"/>
      <c r="C40" s="2039" t="s">
        <v>7637</v>
      </c>
      <c r="D40" s="1206"/>
      <c r="E40" s="1206"/>
      <c r="F40" s="1206"/>
      <c r="G40" s="1206"/>
      <c r="H40" s="1206"/>
      <c r="I40" s="1206"/>
      <c r="J40" s="1206"/>
      <c r="K40" s="1207"/>
      <c r="L40" s="3"/>
      <c r="M40" s="3"/>
      <c r="N40" s="3"/>
      <c r="O40" s="3"/>
      <c r="P40" s="3"/>
      <c r="Q40" s="3"/>
      <c r="R40" s="3"/>
      <c r="S40" s="1"/>
    </row>
    <row r="41" spans="1:19" ht="22.5" customHeight="1" thickBot="1">
      <c r="A41" s="1397"/>
      <c r="B41" s="1398"/>
      <c r="C41" s="2040" t="s">
        <v>422</v>
      </c>
      <c r="D41" s="1180"/>
      <c r="E41" s="1180"/>
      <c r="F41" s="1180"/>
      <c r="G41" s="1180"/>
      <c r="H41" s="1180"/>
      <c r="I41" s="1180"/>
      <c r="J41" s="1180"/>
      <c r="K41" s="1181"/>
      <c r="L41" s="3"/>
      <c r="M41" s="3"/>
      <c r="N41" s="3"/>
      <c r="O41" s="3"/>
      <c r="P41" s="3"/>
      <c r="Q41" s="3"/>
      <c r="R41" s="3"/>
      <c r="S41" s="1"/>
    </row>
    <row r="42" spans="1:19" ht="35.25" customHeight="1">
      <c r="A42" s="1182" t="s">
        <v>20</v>
      </c>
      <c r="B42" s="1183"/>
      <c r="C42" s="1186" t="s">
        <v>5158</v>
      </c>
      <c r="D42" s="1187"/>
      <c r="E42" s="1187"/>
      <c r="F42" s="1187"/>
      <c r="G42" s="1187"/>
      <c r="H42" s="1187"/>
      <c r="I42" s="1187"/>
      <c r="J42" s="1187"/>
      <c r="K42" s="1188"/>
      <c r="L42" s="3"/>
      <c r="M42" s="3"/>
      <c r="N42" s="3"/>
      <c r="O42" s="3"/>
      <c r="P42" s="3"/>
      <c r="Q42" s="3"/>
      <c r="R42" s="3"/>
      <c r="S42" s="1"/>
    </row>
    <row r="43" spans="1:19" ht="35.25" customHeight="1">
      <c r="A43" s="1484"/>
      <c r="B43" s="1485"/>
      <c r="C43" s="2035" t="s">
        <v>5159</v>
      </c>
      <c r="D43" s="2036"/>
      <c r="E43" s="2036"/>
      <c r="F43" s="2036"/>
      <c r="G43" s="2036"/>
      <c r="H43" s="2036"/>
      <c r="I43" s="2036"/>
      <c r="J43" s="2036"/>
      <c r="K43" s="2037"/>
      <c r="L43" s="3"/>
      <c r="M43" s="3"/>
      <c r="N43" s="3"/>
      <c r="O43" s="3"/>
      <c r="P43" s="3"/>
      <c r="Q43" s="3"/>
      <c r="R43" s="3"/>
      <c r="S43" s="1"/>
    </row>
    <row r="44" spans="1:19" ht="25.5" customHeight="1">
      <c r="A44" s="1484"/>
      <c r="B44" s="1485"/>
      <c r="C44" s="2035" t="s">
        <v>7573</v>
      </c>
      <c r="D44" s="2036"/>
      <c r="E44" s="2036"/>
      <c r="F44" s="2036"/>
      <c r="G44" s="2036"/>
      <c r="H44" s="2036"/>
      <c r="I44" s="2036"/>
      <c r="J44" s="2036"/>
      <c r="K44" s="2037"/>
      <c r="L44" s="3"/>
      <c r="M44" s="3"/>
      <c r="N44" s="3"/>
      <c r="O44" s="3"/>
      <c r="P44" s="3"/>
      <c r="Q44" s="3"/>
      <c r="R44" s="3"/>
      <c r="S44" s="1"/>
    </row>
    <row r="45" spans="1:19" ht="38.25" customHeight="1">
      <c r="A45" s="1484"/>
      <c r="B45" s="1485"/>
      <c r="C45" s="2035" t="s">
        <v>5160</v>
      </c>
      <c r="D45" s="2036"/>
      <c r="E45" s="2036"/>
      <c r="F45" s="2036"/>
      <c r="G45" s="2036"/>
      <c r="H45" s="2036"/>
      <c r="I45" s="2036"/>
      <c r="J45" s="2036"/>
      <c r="K45" s="2037"/>
      <c r="L45" s="3"/>
      <c r="M45" s="3"/>
      <c r="N45" s="3"/>
      <c r="O45" s="3"/>
      <c r="P45" s="3"/>
      <c r="Q45" s="3"/>
      <c r="R45" s="3"/>
      <c r="S45" s="1"/>
    </row>
    <row r="46" spans="1:19" ht="38.25" customHeight="1">
      <c r="A46" s="1484"/>
      <c r="B46" s="1485"/>
      <c r="C46" s="2035" t="s">
        <v>5161</v>
      </c>
      <c r="D46" s="2036"/>
      <c r="E46" s="2036"/>
      <c r="F46" s="2036"/>
      <c r="G46" s="2036"/>
      <c r="H46" s="2036"/>
      <c r="I46" s="2036"/>
      <c r="J46" s="2036"/>
      <c r="K46" s="2037"/>
      <c r="L46" s="3"/>
      <c r="M46" s="3"/>
      <c r="N46" s="3"/>
      <c r="O46" s="3"/>
      <c r="P46" s="3"/>
      <c r="Q46" s="3"/>
      <c r="R46" s="3"/>
      <c r="S46" s="1"/>
    </row>
    <row r="47" spans="1:19" ht="21.75" customHeight="1">
      <c r="A47" s="1484"/>
      <c r="B47" s="1485"/>
      <c r="C47" s="2035" t="s">
        <v>5162</v>
      </c>
      <c r="D47" s="2036"/>
      <c r="E47" s="2036"/>
      <c r="F47" s="2036"/>
      <c r="G47" s="2036"/>
      <c r="H47" s="2036"/>
      <c r="I47" s="2036"/>
      <c r="J47" s="2036"/>
      <c r="K47" s="2037"/>
      <c r="L47" s="3"/>
      <c r="M47" s="3"/>
      <c r="N47" s="3"/>
      <c r="O47" s="3"/>
      <c r="P47" s="3"/>
      <c r="Q47" s="3"/>
      <c r="R47" s="3"/>
      <c r="S47" s="1"/>
    </row>
    <row r="48" spans="1:19" ht="38.25" customHeight="1" thickBot="1">
      <c r="A48" s="1484"/>
      <c r="B48" s="1485"/>
      <c r="C48" s="2035" t="s">
        <v>5163</v>
      </c>
      <c r="D48" s="2036"/>
      <c r="E48" s="2036"/>
      <c r="F48" s="2036"/>
      <c r="G48" s="2036"/>
      <c r="H48" s="2036"/>
      <c r="I48" s="2036"/>
      <c r="J48" s="2036"/>
      <c r="K48" s="2037"/>
      <c r="L48" s="3"/>
      <c r="M48" s="3"/>
      <c r="N48" s="3"/>
      <c r="O48" s="3"/>
      <c r="P48" s="3"/>
      <c r="Q48" s="3"/>
      <c r="R48" s="3"/>
      <c r="S48" s="1"/>
    </row>
    <row r="49" spans="1:19" ht="15.75" thickBot="1">
      <c r="A49" s="1158" t="s">
        <v>29</v>
      </c>
      <c r="B49" s="1159"/>
      <c r="C49" s="1159"/>
      <c r="D49" s="1159"/>
      <c r="E49" s="1159"/>
      <c r="F49" s="1159"/>
      <c r="G49" s="1159"/>
      <c r="H49" s="1159"/>
      <c r="I49" s="1159"/>
      <c r="J49" s="1159"/>
      <c r="K49" s="1160"/>
      <c r="L49" s="3"/>
      <c r="M49" s="3"/>
      <c r="N49" s="3"/>
      <c r="O49" s="3"/>
      <c r="P49" s="3"/>
      <c r="Q49" s="3"/>
      <c r="R49" s="3"/>
      <c r="S49" s="1"/>
    </row>
    <row r="50" spans="1:19" ht="34.5" customHeight="1">
      <c r="A50" s="1192" t="s">
        <v>24</v>
      </c>
      <c r="B50" s="1193"/>
      <c r="C50" s="1193"/>
      <c r="D50" s="1193"/>
      <c r="E50" s="1194"/>
      <c r="F50" s="1161">
        <v>15</v>
      </c>
      <c r="G50" s="1162"/>
      <c r="H50" s="1162"/>
      <c r="I50" s="1162"/>
      <c r="J50" s="1162"/>
      <c r="K50" s="1163"/>
      <c r="L50" s="3"/>
      <c r="M50" s="3"/>
      <c r="N50" s="3"/>
      <c r="O50" s="3"/>
      <c r="P50" s="3"/>
      <c r="Q50" s="3"/>
      <c r="R50" s="3"/>
      <c r="S50" s="1"/>
    </row>
    <row r="51" spans="1:19" ht="34.5" customHeight="1">
      <c r="A51" s="1195" t="s">
        <v>26</v>
      </c>
      <c r="B51" s="1196"/>
      <c r="C51" s="1196"/>
      <c r="D51" s="1196"/>
      <c r="E51" s="1197"/>
      <c r="F51" s="1483">
        <v>10</v>
      </c>
      <c r="G51" s="1165"/>
      <c r="H51" s="1165"/>
      <c r="I51" s="1165"/>
      <c r="J51" s="1165"/>
      <c r="K51" s="1166"/>
      <c r="L51" s="3" t="s">
        <v>27</v>
      </c>
      <c r="M51" s="3"/>
      <c r="N51" s="3"/>
      <c r="O51" s="3"/>
      <c r="P51" s="3"/>
      <c r="Q51" s="3"/>
      <c r="R51" s="3"/>
      <c r="S51" s="1"/>
    </row>
    <row r="52" spans="1:19" ht="15.75" thickBot="1">
      <c r="A52" s="1413" t="s">
        <v>22</v>
      </c>
      <c r="B52" s="1414"/>
      <c r="C52" s="1414"/>
      <c r="D52" s="1414"/>
      <c r="E52" s="1415"/>
      <c r="F52" s="1400" t="s">
        <v>58</v>
      </c>
      <c r="G52" s="1401"/>
      <c r="H52" s="1401"/>
      <c r="I52" s="1401"/>
      <c r="J52" s="1401"/>
      <c r="K52" s="1402"/>
      <c r="L52" s="3"/>
      <c r="M52" s="3"/>
      <c r="N52" s="3"/>
      <c r="O52" s="3"/>
      <c r="P52" s="3"/>
      <c r="Q52" s="3"/>
      <c r="R52" s="3"/>
      <c r="S52" s="1"/>
    </row>
    <row r="53" spans="1:19" ht="34.5" customHeight="1" thickBot="1">
      <c r="A53" s="1198" t="s">
        <v>3356</v>
      </c>
      <c r="B53" s="1236"/>
      <c r="C53" s="1236"/>
      <c r="D53" s="1236"/>
      <c r="E53" s="1237"/>
      <c r="F53" s="1238" t="s">
        <v>8430</v>
      </c>
      <c r="G53" s="1200"/>
      <c r="H53" s="1200"/>
      <c r="I53" s="1200"/>
      <c r="J53" s="1200"/>
      <c r="K53" s="1201"/>
      <c r="L53" s="3"/>
      <c r="M53" s="3"/>
      <c r="N53" s="3"/>
      <c r="O53" s="3"/>
      <c r="P53" s="3"/>
      <c r="Q53" s="3"/>
      <c r="R53" s="3"/>
      <c r="S53" s="1"/>
    </row>
    <row r="54" spans="1:19" ht="21.75" customHeight="1">
      <c r="A54" s="3"/>
      <c r="B54" s="3"/>
      <c r="C54" s="3"/>
      <c r="D54" s="3"/>
      <c r="E54" s="3"/>
      <c r="F54" s="3"/>
      <c r="G54" s="3"/>
      <c r="H54" s="1"/>
    </row>
    <row r="55" spans="1:19" ht="31.5" customHeight="1">
      <c r="A55" s="3"/>
      <c r="B55" s="3"/>
      <c r="C55" s="3"/>
      <c r="D55" s="3"/>
      <c r="E55" s="3"/>
      <c r="F55" s="3"/>
      <c r="G55" s="3"/>
      <c r="H55" s="1"/>
    </row>
    <row r="56" spans="1:19">
      <c r="A56" s="1"/>
      <c r="B56" s="1"/>
      <c r="C56" s="1"/>
      <c r="D56" s="1"/>
      <c r="E56" s="1"/>
      <c r="F56" s="1"/>
      <c r="G56" s="1"/>
      <c r="H56" s="1"/>
      <c r="I56" s="1"/>
      <c r="J56" s="1"/>
      <c r="K56" s="1"/>
      <c r="L56" s="1"/>
      <c r="M56" s="1"/>
      <c r="N56" s="1"/>
      <c r="O56" s="1"/>
      <c r="P56" s="1"/>
      <c r="Q56" s="1"/>
      <c r="R56" s="1"/>
      <c r="S56" s="1"/>
    </row>
  </sheetData>
  <sheetProtection algorithmName="SHA-512" hashValue="UaRDKKveer8r+CEuFwfwleGL4EyAPSrqnM5v+GCOVOCBSF9/67qBS710j/08VJ+Ii/ODykRKRo26Yr1jg1ugZQ==" saltValue="SR8RoKGPPxUNy42PDWIm7g==" spinCount="100000" sheet="1" objects="1" scenarios="1" selectLockedCells="1" selectUnlockedCells="1"/>
  <mergeCells count="13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1"/>
    <mergeCell ref="D11:K11"/>
    <mergeCell ref="A12:C12"/>
    <mergeCell ref="D12:K12"/>
    <mergeCell ref="A13:C13"/>
    <mergeCell ref="D13:K13"/>
    <mergeCell ref="A7:C7"/>
    <mergeCell ref="D7:K7"/>
    <mergeCell ref="A8:K8"/>
    <mergeCell ref="A9:C10"/>
    <mergeCell ref="D9:K9"/>
    <mergeCell ref="D10:K10"/>
    <mergeCell ref="A16:E16"/>
    <mergeCell ref="F16:G16"/>
    <mergeCell ref="H16:I16"/>
    <mergeCell ref="J16:K16"/>
    <mergeCell ref="A17:E17"/>
    <mergeCell ref="F17:G17"/>
    <mergeCell ref="H17:I17"/>
    <mergeCell ref="J17:K17"/>
    <mergeCell ref="L13:R13"/>
    <mergeCell ref="D14:K14"/>
    <mergeCell ref="L14:R14"/>
    <mergeCell ref="A15:E15"/>
    <mergeCell ref="F15:G15"/>
    <mergeCell ref="H15:I15"/>
    <mergeCell ref="J15:K15"/>
    <mergeCell ref="L15:R15"/>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6:B36"/>
    <mergeCell ref="C36:K36"/>
    <mergeCell ref="A37:B41"/>
    <mergeCell ref="C37:K37"/>
    <mergeCell ref="C38:K38"/>
    <mergeCell ref="C39:K39"/>
    <mergeCell ref="C40:K40"/>
    <mergeCell ref="C41:K41"/>
    <mergeCell ref="A30:E30"/>
    <mergeCell ref="F30:G30"/>
    <mergeCell ref="H30:I30"/>
    <mergeCell ref="J30:K30"/>
    <mergeCell ref="A31:B35"/>
    <mergeCell ref="C31:K31"/>
    <mergeCell ref="C32:K32"/>
    <mergeCell ref="C33:K33"/>
    <mergeCell ref="C34:K34"/>
    <mergeCell ref="C35:K35"/>
    <mergeCell ref="A53:E53"/>
    <mergeCell ref="F53:K53"/>
    <mergeCell ref="A49:K49"/>
    <mergeCell ref="F50:K50"/>
    <mergeCell ref="F51:K51"/>
    <mergeCell ref="F52:K52"/>
    <mergeCell ref="A42:B48"/>
    <mergeCell ref="C42:K42"/>
    <mergeCell ref="C43:K43"/>
    <mergeCell ref="C44:K44"/>
    <mergeCell ref="C45:K45"/>
    <mergeCell ref="C46:K46"/>
    <mergeCell ref="C47:K47"/>
    <mergeCell ref="C48:K48"/>
    <mergeCell ref="A52:E52"/>
    <mergeCell ref="A51:E51"/>
    <mergeCell ref="A50:E50"/>
  </mergeCell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29CD0-00A4-46B1-AD2C-2DB5595C613D}">
  <sheetPr>
    <tabColor theme="5" tint="0.39997558519241921"/>
  </sheetPr>
  <dimension ref="A1:N86"/>
  <sheetViews>
    <sheetView topLeftCell="A63" workbookViewId="0">
      <selection activeCell="O64" sqref="O64"/>
    </sheetView>
  </sheetViews>
  <sheetFormatPr defaultColWidth="9.140625" defaultRowHeight="15"/>
  <cols>
    <col min="1" max="2" width="9.140625" style="7"/>
    <col min="3" max="3" width="11.42578125" style="7" customWidth="1"/>
    <col min="4" max="4" width="9.140625" style="7"/>
    <col min="5" max="5" width="10.85546875" style="7" customWidth="1"/>
    <col min="6" max="7" width="9.140625" style="7"/>
    <col min="8" max="8" width="11.28515625" style="7" customWidth="1"/>
    <col min="9" max="9" width="9.140625" style="7"/>
    <col min="10" max="10" width="7.7109375" style="7" customWidth="1"/>
    <col min="11" max="11" width="8.28515625" style="7" customWidth="1"/>
    <col min="12" max="12" width="9.140625" style="7"/>
    <col min="13" max="13" width="13.42578125" style="7" customWidth="1"/>
    <col min="14" max="14" width="14.42578125" style="7" customWidth="1"/>
    <col min="15" max="16384" width="9.140625" style="7"/>
  </cols>
  <sheetData>
    <row r="1" spans="1:14" ht="43.5" customHeight="1" thickBot="1">
      <c r="A1" s="6591" t="s">
        <v>1</v>
      </c>
      <c r="B1" s="6591"/>
      <c r="C1" s="6591"/>
      <c r="D1" s="6590" t="s">
        <v>11</v>
      </c>
      <c r="E1" s="6590"/>
      <c r="F1" s="6593" t="s">
        <v>10</v>
      </c>
      <c r="G1" s="6593"/>
      <c r="H1" s="6593"/>
      <c r="I1" s="6632" t="s">
        <v>8159</v>
      </c>
      <c r="J1" s="6632"/>
      <c r="K1" s="6632"/>
    </row>
    <row r="2" spans="1:14" ht="40.15" customHeight="1" thickBot="1">
      <c r="A2" s="6591" t="s">
        <v>12</v>
      </c>
      <c r="B2" s="6591"/>
      <c r="C2" s="6591"/>
      <c r="D2" s="6633" t="s">
        <v>4891</v>
      </c>
      <c r="E2" s="6634"/>
      <c r="F2" s="6593" t="s">
        <v>8072</v>
      </c>
      <c r="G2" s="6593"/>
      <c r="H2" s="6593"/>
      <c r="I2" s="6665" t="s">
        <v>4491</v>
      </c>
      <c r="J2" s="6665"/>
      <c r="K2" s="6665"/>
    </row>
    <row r="3" spans="1:14" ht="15.75" thickBot="1">
      <c r="A3" s="6589" t="s">
        <v>3</v>
      </c>
      <c r="B3" s="6589"/>
      <c r="C3" s="6589"/>
      <c r="D3" s="6590" t="s">
        <v>59</v>
      </c>
      <c r="E3" s="6590"/>
      <c r="F3" s="6533" t="s">
        <v>4</v>
      </c>
      <c r="G3" s="6533"/>
      <c r="H3" s="6533"/>
      <c r="I3" s="6590">
        <v>2</v>
      </c>
      <c r="J3" s="6590"/>
      <c r="K3" s="6590"/>
    </row>
    <row r="4" spans="1:14" ht="31.9" customHeight="1" thickBot="1">
      <c r="A4" s="6591" t="s">
        <v>5</v>
      </c>
      <c r="B4" s="6591"/>
      <c r="C4" s="6591"/>
      <c r="D4" s="6592" t="s">
        <v>129</v>
      </c>
      <c r="E4" s="6592"/>
      <c r="F4" s="6593" t="s">
        <v>0</v>
      </c>
      <c r="G4" s="6593"/>
      <c r="H4" s="6593"/>
      <c r="I4" s="6590" t="s">
        <v>30</v>
      </c>
      <c r="J4" s="6590"/>
      <c r="K4" s="6590"/>
      <c r="L4" s="7" t="s">
        <v>14</v>
      </c>
    </row>
    <row r="5" spans="1:14" ht="15" customHeight="1" thickBot="1">
      <c r="A5" s="6591" t="s">
        <v>15</v>
      </c>
      <c r="B5" s="6591"/>
      <c r="C5" s="6591"/>
      <c r="D5" s="6590" t="s">
        <v>31</v>
      </c>
      <c r="E5" s="6590"/>
      <c r="F5" s="6593" t="s">
        <v>16</v>
      </c>
      <c r="G5" s="6593"/>
      <c r="H5" s="6593"/>
      <c r="I5" s="6590" t="s">
        <v>60</v>
      </c>
      <c r="J5" s="6590"/>
      <c r="K5" s="6590"/>
      <c r="L5" s="6576" t="s">
        <v>43</v>
      </c>
      <c r="M5" s="6576"/>
      <c r="N5" s="6576"/>
    </row>
    <row r="6" spans="1:14" ht="57.95" customHeight="1" thickBot="1">
      <c r="A6" s="6588" t="s">
        <v>28</v>
      </c>
      <c r="B6" s="6588"/>
      <c r="C6" s="6588"/>
      <c r="D6" s="6556" t="s">
        <v>8160</v>
      </c>
      <c r="E6" s="6556"/>
      <c r="F6" s="6556"/>
      <c r="G6" s="6556"/>
      <c r="H6" s="6556"/>
      <c r="I6" s="6556"/>
      <c r="J6" s="6556"/>
      <c r="K6" s="6556"/>
      <c r="L6" s="6576"/>
      <c r="M6" s="6576"/>
      <c r="N6" s="6576"/>
    </row>
    <row r="7" spans="1:14" ht="75" customHeight="1" thickBot="1">
      <c r="A7" s="6581" t="s">
        <v>6</v>
      </c>
      <c r="B7" s="6581"/>
      <c r="C7" s="6581"/>
      <c r="D7" s="6567" t="s">
        <v>8161</v>
      </c>
      <c r="E7" s="6567"/>
      <c r="F7" s="6567"/>
      <c r="G7" s="6567"/>
      <c r="H7" s="6567"/>
      <c r="I7" s="6567"/>
      <c r="J7" s="6567"/>
      <c r="K7" s="6567"/>
    </row>
    <row r="8" spans="1:14" ht="37.5" customHeight="1" thickBot="1">
      <c r="A8" s="6585" t="s">
        <v>61</v>
      </c>
      <c r="B8" s="6585"/>
      <c r="C8" s="6585"/>
      <c r="D8" s="6585"/>
      <c r="E8" s="6585"/>
      <c r="F8" s="6585"/>
      <c r="G8" s="6585"/>
      <c r="H8" s="6585"/>
      <c r="I8" s="6585"/>
      <c r="J8" s="6585"/>
      <c r="K8" s="6585"/>
    </row>
    <row r="9" spans="1:14" ht="45.75" customHeight="1">
      <c r="A9" s="6586" t="s">
        <v>7</v>
      </c>
      <c r="B9" s="6586"/>
      <c r="C9" s="6586"/>
      <c r="D9" s="6582" t="s">
        <v>8162</v>
      </c>
      <c r="E9" s="6582"/>
      <c r="F9" s="6582"/>
      <c r="G9" s="6582"/>
      <c r="H9" s="6582"/>
      <c r="I9" s="6582"/>
      <c r="J9" s="6582"/>
      <c r="K9" s="6582"/>
    </row>
    <row r="10" spans="1:14" ht="48.75" customHeight="1" thickBot="1">
      <c r="A10" s="6586"/>
      <c r="B10" s="6586"/>
      <c r="C10" s="6586"/>
      <c r="D10" s="6583" t="s">
        <v>8163</v>
      </c>
      <c r="E10" s="6583"/>
      <c r="F10" s="6583"/>
      <c r="G10" s="6583"/>
      <c r="H10" s="6583"/>
      <c r="I10" s="6583"/>
      <c r="J10" s="6583"/>
      <c r="K10" s="6583"/>
    </row>
    <row r="11" spans="1:14" ht="0.6" customHeight="1" thickBot="1">
      <c r="A11" s="6586"/>
      <c r="B11" s="6586"/>
      <c r="C11" s="6586"/>
      <c r="D11" s="6583"/>
      <c r="E11" s="6583"/>
      <c r="F11" s="6583"/>
      <c r="G11" s="6583"/>
      <c r="H11" s="6583"/>
      <c r="I11" s="6583"/>
      <c r="J11" s="6583"/>
      <c r="K11" s="6583"/>
    </row>
    <row r="12" spans="1:14" ht="43.9" hidden="1" customHeight="1">
      <c r="A12" s="6586"/>
      <c r="B12" s="6586"/>
      <c r="C12" s="6586"/>
      <c r="D12" s="6631"/>
      <c r="E12" s="6631"/>
      <c r="F12" s="6631"/>
      <c r="G12" s="6631"/>
      <c r="H12" s="6631"/>
      <c r="I12" s="6631"/>
      <c r="J12" s="6631"/>
      <c r="K12" s="6631"/>
    </row>
    <row r="13" spans="1:14" ht="59.25" customHeight="1" thickBot="1">
      <c r="A13" s="6581" t="s">
        <v>133</v>
      </c>
      <c r="B13" s="6581"/>
      <c r="C13" s="6581"/>
      <c r="D13" s="6582" t="s">
        <v>8164</v>
      </c>
      <c r="E13" s="6582"/>
      <c r="F13" s="6582"/>
      <c r="G13" s="6582"/>
      <c r="H13" s="6582"/>
      <c r="I13" s="6582"/>
      <c r="J13" s="6582"/>
      <c r="K13" s="6582"/>
    </row>
    <row r="14" spans="1:14" ht="59.25" customHeight="1" thickBot="1">
      <c r="A14" s="6581"/>
      <c r="B14" s="6581"/>
      <c r="C14" s="6581"/>
      <c r="D14" s="6583" t="s">
        <v>8165</v>
      </c>
      <c r="E14" s="6583"/>
      <c r="F14" s="6583"/>
      <c r="G14" s="6583"/>
      <c r="H14" s="6583"/>
      <c r="I14" s="6583"/>
      <c r="J14" s="6583"/>
      <c r="K14" s="6583"/>
    </row>
    <row r="15" spans="1:14" ht="0.6" customHeight="1" thickBot="1">
      <c r="A15" s="6581"/>
      <c r="B15" s="6581"/>
      <c r="C15" s="6581"/>
      <c r="D15" s="6707"/>
      <c r="E15" s="6628"/>
      <c r="F15" s="6628"/>
      <c r="G15" s="6628"/>
      <c r="H15" s="6628"/>
      <c r="I15" s="6628"/>
      <c r="J15" s="6628"/>
      <c r="K15" s="6628"/>
    </row>
    <row r="16" spans="1:14" ht="58.9" hidden="1" customHeight="1">
      <c r="A16" s="6581"/>
      <c r="B16" s="6581"/>
      <c r="C16" s="6581"/>
      <c r="D16" s="6583"/>
      <c r="E16" s="6583"/>
      <c r="F16" s="6583"/>
      <c r="G16" s="6583"/>
      <c r="H16" s="6583"/>
      <c r="I16" s="6583"/>
      <c r="J16" s="6583"/>
      <c r="K16" s="6583"/>
    </row>
    <row r="17" spans="1:14" ht="60.6" hidden="1" customHeight="1">
      <c r="A17" s="6581"/>
      <c r="B17" s="6581"/>
      <c r="C17" s="6581"/>
      <c r="D17" s="6583"/>
      <c r="E17" s="6583"/>
      <c r="F17" s="6583"/>
      <c r="G17" s="6583"/>
      <c r="H17" s="6583"/>
      <c r="I17" s="6583"/>
      <c r="J17" s="6583"/>
      <c r="K17" s="6583"/>
    </row>
    <row r="18" spans="1:14" ht="51.75" customHeight="1" thickBot="1">
      <c r="A18" s="6581" t="s">
        <v>9</v>
      </c>
      <c r="B18" s="6581"/>
      <c r="C18" s="6581"/>
      <c r="D18" s="6584" t="s">
        <v>8166</v>
      </c>
      <c r="E18" s="6584"/>
      <c r="F18" s="6584"/>
      <c r="G18" s="6584"/>
      <c r="H18" s="6584"/>
      <c r="I18" s="6584"/>
      <c r="J18" s="6584"/>
      <c r="K18" s="6584"/>
    </row>
    <row r="19" spans="1:14" ht="31.5" customHeight="1" thickBot="1">
      <c r="A19" s="6581"/>
      <c r="B19" s="6581"/>
      <c r="C19" s="6581"/>
      <c r="D19" s="6583" t="s">
        <v>8167</v>
      </c>
      <c r="E19" s="6583"/>
      <c r="F19" s="6583"/>
      <c r="G19" s="6583"/>
      <c r="H19" s="6583"/>
      <c r="I19" s="6583"/>
      <c r="J19" s="6583"/>
      <c r="K19" s="6583"/>
    </row>
    <row r="20" spans="1:14" ht="120.95" customHeight="1" thickBot="1">
      <c r="A20" s="6574" t="s">
        <v>33</v>
      </c>
      <c r="B20" s="6574"/>
      <c r="C20" s="6574"/>
      <c r="D20" s="6575" t="s">
        <v>8081</v>
      </c>
      <c r="E20" s="6575"/>
      <c r="F20" s="6575"/>
      <c r="G20" s="6575"/>
      <c r="H20" s="6575"/>
      <c r="I20" s="6575"/>
      <c r="J20" s="6575"/>
      <c r="K20" s="6575"/>
      <c r="L20" s="6576" t="s">
        <v>23</v>
      </c>
      <c r="M20" s="6576"/>
      <c r="N20" s="6576"/>
    </row>
    <row r="21" spans="1:14" ht="26.45" customHeight="1" thickBot="1">
      <c r="A21" s="1047" t="s">
        <v>32</v>
      </c>
      <c r="B21" s="1048"/>
      <c r="C21" s="1048"/>
      <c r="D21" s="6706" t="s">
        <v>3968</v>
      </c>
      <c r="E21" s="6577"/>
      <c r="F21" s="6577"/>
      <c r="G21" s="6577"/>
      <c r="H21" s="6577"/>
      <c r="I21" s="6577"/>
      <c r="J21" s="6577"/>
      <c r="K21" s="6577"/>
      <c r="L21" s="2572" t="s">
        <v>34</v>
      </c>
      <c r="M21" s="2572"/>
      <c r="N21" s="2572"/>
    </row>
    <row r="22" spans="1:14" ht="50.45" customHeight="1" thickBot="1">
      <c r="A22" s="6578" t="s">
        <v>41</v>
      </c>
      <c r="B22" s="6578"/>
      <c r="C22" s="6578"/>
      <c r="D22" s="6578"/>
      <c r="E22" s="6578"/>
      <c r="F22" s="6579" t="s">
        <v>39</v>
      </c>
      <c r="G22" s="6579"/>
      <c r="H22" s="6579" t="s">
        <v>17</v>
      </c>
      <c r="I22" s="6579"/>
      <c r="J22" s="6580" t="s">
        <v>18</v>
      </c>
      <c r="K22" s="6580"/>
      <c r="L22" s="6576" t="s">
        <v>40</v>
      </c>
      <c r="M22" s="6576"/>
      <c r="N22" s="6576"/>
    </row>
    <row r="23" spans="1:14" ht="33.6" customHeight="1" thickBot="1">
      <c r="A23" s="6572" t="s">
        <v>8168</v>
      </c>
      <c r="B23" s="6572"/>
      <c r="C23" s="6572"/>
      <c r="D23" s="6572"/>
      <c r="E23" s="6572"/>
      <c r="F23" s="6573" t="s">
        <v>64</v>
      </c>
      <c r="G23" s="6573"/>
      <c r="H23" s="6566" t="s">
        <v>111</v>
      </c>
      <c r="I23" s="6566"/>
      <c r="J23" s="6567" t="s">
        <v>4553</v>
      </c>
      <c r="K23" s="6567"/>
    </row>
    <row r="24" spans="1:14" ht="50.25" customHeight="1" thickBot="1">
      <c r="A24" s="6557" t="s">
        <v>8169</v>
      </c>
      <c r="B24" s="6557"/>
      <c r="C24" s="6557"/>
      <c r="D24" s="6557"/>
      <c r="E24" s="6557"/>
      <c r="F24" s="6565" t="s">
        <v>64</v>
      </c>
      <c r="G24" s="6565"/>
      <c r="H24" s="6559" t="s">
        <v>111</v>
      </c>
      <c r="I24" s="6559"/>
      <c r="J24" s="6567" t="s">
        <v>4553</v>
      </c>
      <c r="K24" s="6567"/>
    </row>
    <row r="25" spans="1:14" ht="35.25" customHeight="1">
      <c r="A25" s="6557" t="s">
        <v>8170</v>
      </c>
      <c r="B25" s="6557"/>
      <c r="C25" s="6557"/>
      <c r="D25" s="6557"/>
      <c r="E25" s="6557"/>
      <c r="F25" s="6565" t="s">
        <v>64</v>
      </c>
      <c r="G25" s="6565"/>
      <c r="H25" s="6559" t="s">
        <v>111</v>
      </c>
      <c r="I25" s="6559"/>
      <c r="J25" s="6567" t="s">
        <v>4553</v>
      </c>
      <c r="K25" s="6567"/>
    </row>
    <row r="26" spans="1:14" ht="29.45" customHeight="1">
      <c r="A26" s="6557" t="s">
        <v>8171</v>
      </c>
      <c r="B26" s="6557"/>
      <c r="C26" s="6557"/>
      <c r="D26" s="6557"/>
      <c r="E26" s="6557"/>
      <c r="F26" s="6565" t="s">
        <v>64</v>
      </c>
      <c r="G26" s="6565"/>
      <c r="H26" s="6559" t="s">
        <v>778</v>
      </c>
      <c r="I26" s="6559"/>
      <c r="J26" s="6539" t="s">
        <v>8296</v>
      </c>
      <c r="K26" s="6539"/>
    </row>
    <row r="27" spans="1:14" ht="35.450000000000003" customHeight="1" thickBot="1">
      <c r="A27" s="6557" t="s">
        <v>8172</v>
      </c>
      <c r="B27" s="6557"/>
      <c r="C27" s="6557"/>
      <c r="D27" s="6557"/>
      <c r="E27" s="6557"/>
      <c r="F27" s="6565" t="s">
        <v>64</v>
      </c>
      <c r="G27" s="6565"/>
      <c r="H27" s="6559" t="s">
        <v>778</v>
      </c>
      <c r="I27" s="6559"/>
      <c r="J27" s="6539" t="s">
        <v>8296</v>
      </c>
      <c r="K27" s="6539"/>
    </row>
    <row r="28" spans="1:14" ht="35.450000000000003" customHeight="1" thickBot="1">
      <c r="A28" s="6557" t="s">
        <v>8173</v>
      </c>
      <c r="B28" s="6557"/>
      <c r="C28" s="6557"/>
      <c r="D28" s="6557"/>
      <c r="E28" s="6557"/>
      <c r="F28" s="6565" t="s">
        <v>64</v>
      </c>
      <c r="G28" s="6565"/>
      <c r="H28" s="6559" t="s">
        <v>179</v>
      </c>
      <c r="I28" s="6559"/>
      <c r="J28" s="6567" t="s">
        <v>4553</v>
      </c>
      <c r="K28" s="6567"/>
    </row>
    <row r="29" spans="1:14" ht="35.450000000000003" customHeight="1">
      <c r="A29" s="6557" t="s">
        <v>8174</v>
      </c>
      <c r="B29" s="6557"/>
      <c r="C29" s="6557"/>
      <c r="D29" s="6557"/>
      <c r="E29" s="6557"/>
      <c r="F29" s="6565" t="s">
        <v>64</v>
      </c>
      <c r="G29" s="6565"/>
      <c r="H29" s="6559" t="s">
        <v>179</v>
      </c>
      <c r="I29" s="6559"/>
      <c r="J29" s="6567" t="s">
        <v>4553</v>
      </c>
      <c r="K29" s="6567"/>
    </row>
    <row r="30" spans="1:14" ht="35.450000000000003" customHeight="1">
      <c r="A30" s="6562" t="s">
        <v>8175</v>
      </c>
      <c r="B30" s="6563"/>
      <c r="C30" s="6563"/>
      <c r="D30" s="6563"/>
      <c r="E30" s="6564"/>
      <c r="F30" s="6568" t="s">
        <v>64</v>
      </c>
      <c r="G30" s="6569"/>
      <c r="H30" s="6704" t="s">
        <v>38</v>
      </c>
      <c r="I30" s="6705"/>
      <c r="J30" s="6701" t="s">
        <v>3761</v>
      </c>
      <c r="K30" s="6702"/>
    </row>
    <row r="31" spans="1:14" ht="36" customHeight="1">
      <c r="A31" s="6562" t="s">
        <v>8176</v>
      </c>
      <c r="B31" s="6563"/>
      <c r="C31" s="6563"/>
      <c r="D31" s="6563"/>
      <c r="E31" s="6564"/>
      <c r="F31" s="6568" t="s">
        <v>64</v>
      </c>
      <c r="G31" s="6569"/>
      <c r="H31" s="6704" t="s">
        <v>38</v>
      </c>
      <c r="I31" s="6705"/>
      <c r="J31" s="6701" t="s">
        <v>3761</v>
      </c>
      <c r="K31" s="6702"/>
    </row>
    <row r="32" spans="1:14" ht="36" customHeight="1">
      <c r="A32" s="6557" t="s">
        <v>8177</v>
      </c>
      <c r="B32" s="6557"/>
      <c r="C32" s="6557"/>
      <c r="D32" s="6557"/>
      <c r="E32" s="6557"/>
      <c r="F32" s="6565" t="s">
        <v>64</v>
      </c>
      <c r="G32" s="6565"/>
      <c r="H32" s="6559" t="s">
        <v>8178</v>
      </c>
      <c r="I32" s="6559"/>
      <c r="J32" s="6539" t="s">
        <v>8296</v>
      </c>
      <c r="K32" s="6539"/>
    </row>
    <row r="33" spans="1:11" ht="46.9" customHeight="1">
      <c r="A33" s="6557" t="s">
        <v>8179</v>
      </c>
      <c r="B33" s="6557"/>
      <c r="C33" s="6557"/>
      <c r="D33" s="6557"/>
      <c r="E33" s="6557"/>
      <c r="F33" s="6565" t="s">
        <v>64</v>
      </c>
      <c r="G33" s="6565"/>
      <c r="H33" s="6559" t="s">
        <v>8178</v>
      </c>
      <c r="I33" s="6559"/>
      <c r="J33" s="6701" t="s">
        <v>3761</v>
      </c>
      <c r="K33" s="6702"/>
    </row>
    <row r="34" spans="1:11" ht="46.9" customHeight="1">
      <c r="A34" s="6557" t="s">
        <v>8180</v>
      </c>
      <c r="B34" s="6557"/>
      <c r="C34" s="6557"/>
      <c r="D34" s="6557"/>
      <c r="E34" s="6557"/>
      <c r="F34" s="6565" t="s">
        <v>64</v>
      </c>
      <c r="G34" s="6565"/>
      <c r="H34" s="6559" t="s">
        <v>180</v>
      </c>
      <c r="I34" s="6559"/>
      <c r="J34" s="6701" t="s">
        <v>3761</v>
      </c>
      <c r="K34" s="6702"/>
    </row>
    <row r="35" spans="1:11" ht="46.5" customHeight="1">
      <c r="A35" s="6557" t="s">
        <v>8181</v>
      </c>
      <c r="B35" s="6557"/>
      <c r="C35" s="6557"/>
      <c r="D35" s="6557"/>
      <c r="E35" s="6557"/>
      <c r="F35" s="6565" t="s">
        <v>64</v>
      </c>
      <c r="G35" s="6565"/>
      <c r="H35" s="6559" t="s">
        <v>180</v>
      </c>
      <c r="I35" s="6559"/>
      <c r="J35" s="6701" t="s">
        <v>3761</v>
      </c>
      <c r="K35" s="6702"/>
    </row>
    <row r="36" spans="1:11" ht="4.9000000000000004" hidden="1" customHeight="1">
      <c r="A36" s="6557" t="s">
        <v>8182</v>
      </c>
      <c r="B36" s="6557"/>
      <c r="C36" s="6557"/>
      <c r="D36" s="6557"/>
      <c r="E36" s="6557"/>
      <c r="F36" s="6565" t="s">
        <v>64</v>
      </c>
      <c r="G36" s="6565"/>
      <c r="H36" s="6703" t="s">
        <v>38</v>
      </c>
      <c r="I36" s="6703"/>
      <c r="J36" s="6701" t="s">
        <v>3761</v>
      </c>
      <c r="K36" s="6702"/>
    </row>
    <row r="37" spans="1:11" ht="1.1499999999999999" hidden="1" customHeight="1">
      <c r="A37" s="6557" t="s">
        <v>182</v>
      </c>
      <c r="B37" s="6557"/>
      <c r="C37" s="6557"/>
      <c r="D37" s="6557"/>
      <c r="E37" s="6557"/>
      <c r="F37" s="6565" t="s">
        <v>64</v>
      </c>
      <c r="G37" s="6565"/>
      <c r="H37" s="6703" t="s">
        <v>38</v>
      </c>
      <c r="I37" s="6703"/>
      <c r="J37" s="6701" t="s">
        <v>3761</v>
      </c>
      <c r="K37" s="6702"/>
    </row>
    <row r="38" spans="1:11" ht="36.6" hidden="1" customHeight="1">
      <c r="A38" s="6557" t="s">
        <v>2149</v>
      </c>
      <c r="B38" s="6557"/>
      <c r="C38" s="6557"/>
      <c r="D38" s="6557"/>
      <c r="E38" s="6557"/>
      <c r="F38" s="6565" t="s">
        <v>64</v>
      </c>
      <c r="G38" s="6565"/>
      <c r="H38" s="6703" t="s">
        <v>38</v>
      </c>
      <c r="I38" s="6703"/>
      <c r="J38" s="6701" t="s">
        <v>3761</v>
      </c>
      <c r="K38" s="6702"/>
    </row>
    <row r="39" spans="1:11" ht="36.6" hidden="1" customHeight="1">
      <c r="A39" s="6557" t="s">
        <v>183</v>
      </c>
      <c r="B39" s="6557"/>
      <c r="C39" s="6557"/>
      <c r="D39" s="6557"/>
      <c r="E39" s="6557"/>
      <c r="F39" s="6565" t="s">
        <v>64</v>
      </c>
      <c r="G39" s="6565"/>
      <c r="H39" s="6703" t="s">
        <v>111</v>
      </c>
      <c r="I39" s="6703"/>
      <c r="J39" s="6701" t="s">
        <v>3761</v>
      </c>
      <c r="K39" s="6702"/>
    </row>
    <row r="40" spans="1:11" ht="1.1499999999999999" hidden="1" customHeight="1">
      <c r="A40" s="6557" t="s">
        <v>184</v>
      </c>
      <c r="B40" s="6557"/>
      <c r="C40" s="6557"/>
      <c r="D40" s="6557"/>
      <c r="E40" s="6557"/>
      <c r="F40" s="6565" t="s">
        <v>64</v>
      </c>
      <c r="G40" s="6565"/>
      <c r="H40" s="6703" t="s">
        <v>185</v>
      </c>
      <c r="I40" s="6703"/>
      <c r="J40" s="6701" t="s">
        <v>3761</v>
      </c>
      <c r="K40" s="6702"/>
    </row>
    <row r="41" spans="1:11" ht="43.9" hidden="1" customHeight="1">
      <c r="A41" s="6557" t="s">
        <v>186</v>
      </c>
      <c r="B41" s="6557"/>
      <c r="C41" s="6557"/>
      <c r="D41" s="6557"/>
      <c r="E41" s="6557"/>
      <c r="F41" s="6565" t="s">
        <v>64</v>
      </c>
      <c r="G41" s="6565"/>
      <c r="H41" s="6703" t="s">
        <v>187</v>
      </c>
      <c r="I41" s="6703"/>
      <c r="J41" s="6701" t="s">
        <v>3761</v>
      </c>
      <c r="K41" s="6702"/>
    </row>
    <row r="42" spans="1:11" ht="1.1499999999999999" customHeight="1">
      <c r="A42" s="1060"/>
      <c r="B42" s="1061"/>
      <c r="C42" s="1061"/>
      <c r="D42" s="1061"/>
      <c r="E42" s="1062"/>
      <c r="F42" s="1063"/>
      <c r="G42" s="1064"/>
      <c r="H42" s="1065"/>
      <c r="I42" s="1062"/>
      <c r="J42" s="6701" t="s">
        <v>3761</v>
      </c>
      <c r="K42" s="6702"/>
    </row>
    <row r="43" spans="1:11" ht="1.1499999999999999" customHeight="1">
      <c r="A43" s="1060"/>
      <c r="B43" s="1061"/>
      <c r="C43" s="1061"/>
      <c r="D43" s="1061"/>
      <c r="E43" s="1062"/>
      <c r="F43" s="1063"/>
      <c r="G43" s="1064"/>
      <c r="H43" s="1065"/>
      <c r="I43" s="1062"/>
      <c r="J43" s="6701" t="s">
        <v>3761</v>
      </c>
      <c r="K43" s="6702"/>
    </row>
    <row r="44" spans="1:11" ht="49.9" customHeight="1">
      <c r="A44" s="6557" t="s">
        <v>8183</v>
      </c>
      <c r="B44" s="6557"/>
      <c r="C44" s="6557"/>
      <c r="D44" s="6557"/>
      <c r="E44" s="6557"/>
      <c r="F44" s="6565" t="s">
        <v>64</v>
      </c>
      <c r="G44" s="6565"/>
      <c r="H44" s="6559" t="s">
        <v>180</v>
      </c>
      <c r="I44" s="6559"/>
      <c r="J44" s="6701" t="s">
        <v>3761</v>
      </c>
      <c r="K44" s="6702"/>
    </row>
    <row r="45" spans="1:11" ht="48" customHeight="1">
      <c r="A45" s="6557" t="s">
        <v>8098</v>
      </c>
      <c r="B45" s="6557"/>
      <c r="C45" s="6557"/>
      <c r="D45" s="6557"/>
      <c r="E45" s="6557"/>
      <c r="F45" s="6558" t="s">
        <v>67</v>
      </c>
      <c r="G45" s="6558"/>
      <c r="H45" s="6559" t="s">
        <v>94</v>
      </c>
      <c r="I45" s="6559"/>
      <c r="J45" s="6539" t="s">
        <v>8296</v>
      </c>
      <c r="K45" s="6539"/>
    </row>
    <row r="46" spans="1:11" ht="48" customHeight="1">
      <c r="A46" s="6557" t="s">
        <v>8184</v>
      </c>
      <c r="B46" s="6557"/>
      <c r="C46" s="6557"/>
      <c r="D46" s="6557"/>
      <c r="E46" s="6557"/>
      <c r="F46" s="6558" t="s">
        <v>67</v>
      </c>
      <c r="G46" s="6558"/>
      <c r="H46" s="6617" t="s">
        <v>8185</v>
      </c>
      <c r="I46" s="6617"/>
      <c r="J46" s="6560" t="s">
        <v>8297</v>
      </c>
      <c r="K46" s="6560"/>
    </row>
    <row r="47" spans="1:11" ht="48" customHeight="1">
      <c r="A47" s="6557" t="s">
        <v>8186</v>
      </c>
      <c r="B47" s="6557"/>
      <c r="C47" s="6557"/>
      <c r="D47" s="6557"/>
      <c r="E47" s="6557"/>
      <c r="F47" s="6558" t="s">
        <v>67</v>
      </c>
      <c r="G47" s="6558"/>
      <c r="H47" s="6617" t="s">
        <v>8086</v>
      </c>
      <c r="I47" s="6617"/>
      <c r="J47" s="6560" t="s">
        <v>8297</v>
      </c>
      <c r="K47" s="6560"/>
    </row>
    <row r="48" spans="1:11" ht="48" customHeight="1">
      <c r="A48" s="6557" t="s">
        <v>8187</v>
      </c>
      <c r="B48" s="6557"/>
      <c r="C48" s="6557"/>
      <c r="D48" s="6557"/>
      <c r="E48" s="6557"/>
      <c r="F48" s="6558" t="s">
        <v>67</v>
      </c>
      <c r="G48" s="6558"/>
      <c r="H48" s="6617" t="s">
        <v>8086</v>
      </c>
      <c r="I48" s="6617"/>
      <c r="J48" s="6560" t="s">
        <v>8297</v>
      </c>
      <c r="K48" s="6560"/>
    </row>
    <row r="49" spans="1:12" ht="57" customHeight="1">
      <c r="A49" s="6557" t="s">
        <v>8188</v>
      </c>
      <c r="B49" s="6557"/>
      <c r="C49" s="6557"/>
      <c r="D49" s="6557"/>
      <c r="E49" s="6557"/>
      <c r="F49" s="6558" t="s">
        <v>67</v>
      </c>
      <c r="G49" s="6558"/>
      <c r="H49" s="6617" t="s">
        <v>8086</v>
      </c>
      <c r="I49" s="6617"/>
      <c r="J49" s="6560" t="s">
        <v>8297</v>
      </c>
      <c r="K49" s="6560"/>
      <c r="L49" s="733"/>
    </row>
    <row r="50" spans="1:12" ht="40.5" customHeight="1">
      <c r="A50" s="6557" t="s">
        <v>8189</v>
      </c>
      <c r="B50" s="6557"/>
      <c r="C50" s="6557"/>
      <c r="D50" s="6557"/>
      <c r="E50" s="6557"/>
      <c r="F50" s="6558" t="s">
        <v>67</v>
      </c>
      <c r="G50" s="6558"/>
      <c r="H50" s="6617" t="s">
        <v>8190</v>
      </c>
      <c r="I50" s="6617"/>
      <c r="J50" s="6560" t="s">
        <v>8297</v>
      </c>
      <c r="K50" s="6560"/>
      <c r="L50" s="733"/>
    </row>
    <row r="51" spans="1:12" ht="35.25" customHeight="1">
      <c r="A51" s="6557" t="s">
        <v>8191</v>
      </c>
      <c r="B51" s="6557"/>
      <c r="C51" s="6557"/>
      <c r="D51" s="6557"/>
      <c r="E51" s="6557"/>
      <c r="F51" s="6558" t="s">
        <v>67</v>
      </c>
      <c r="G51" s="6558"/>
      <c r="H51" s="6617" t="s">
        <v>8190</v>
      </c>
      <c r="I51" s="6617"/>
      <c r="J51" s="6560" t="s">
        <v>8297</v>
      </c>
      <c r="K51" s="6560"/>
      <c r="L51" s="733"/>
    </row>
    <row r="52" spans="1:12" ht="35.25" customHeight="1">
      <c r="A52" s="6557" t="s">
        <v>8192</v>
      </c>
      <c r="B52" s="6557"/>
      <c r="C52" s="6557"/>
      <c r="D52" s="6557"/>
      <c r="E52" s="6557"/>
      <c r="F52" s="6558" t="s">
        <v>67</v>
      </c>
      <c r="G52" s="6558"/>
      <c r="H52" s="6617" t="s">
        <v>8190</v>
      </c>
      <c r="I52" s="6617"/>
      <c r="J52" s="6560" t="s">
        <v>8297</v>
      </c>
      <c r="K52" s="6560"/>
    </row>
    <row r="53" spans="1:12" ht="39" customHeight="1">
      <c r="A53" s="6557" t="s">
        <v>8193</v>
      </c>
      <c r="B53" s="6557"/>
      <c r="C53" s="6557"/>
      <c r="D53" s="6557"/>
      <c r="E53" s="6557"/>
      <c r="F53" s="6558" t="s">
        <v>67</v>
      </c>
      <c r="G53" s="6558"/>
      <c r="H53" s="6617" t="s">
        <v>8190</v>
      </c>
      <c r="I53" s="6617"/>
      <c r="J53" s="6560" t="s">
        <v>8297</v>
      </c>
      <c r="K53" s="6560"/>
    </row>
    <row r="54" spans="1:12" ht="60" customHeight="1">
      <c r="A54" s="6700" t="s">
        <v>8194</v>
      </c>
      <c r="B54" s="6700"/>
      <c r="C54" s="6700"/>
      <c r="D54" s="6700"/>
      <c r="E54" s="6700"/>
      <c r="F54" s="6558" t="s">
        <v>67</v>
      </c>
      <c r="G54" s="6558"/>
      <c r="H54" s="6617" t="s">
        <v>8195</v>
      </c>
      <c r="I54" s="6617"/>
      <c r="J54" s="6560" t="s">
        <v>8297</v>
      </c>
      <c r="K54" s="6560"/>
    </row>
    <row r="55" spans="1:12" ht="46.5" customHeight="1">
      <c r="A55" s="6700" t="s">
        <v>8196</v>
      </c>
      <c r="B55" s="6700"/>
      <c r="C55" s="6700"/>
      <c r="D55" s="6700"/>
      <c r="E55" s="6700"/>
      <c r="F55" s="6558" t="s">
        <v>67</v>
      </c>
      <c r="G55" s="6558"/>
      <c r="H55" s="6559" t="s">
        <v>8185</v>
      </c>
      <c r="I55" s="6559"/>
      <c r="J55" s="6560" t="s">
        <v>8297</v>
      </c>
      <c r="K55" s="6560"/>
    </row>
    <row r="56" spans="1:12" ht="46.5" customHeight="1">
      <c r="A56" s="6700" t="s">
        <v>8197</v>
      </c>
      <c r="B56" s="6700"/>
      <c r="C56" s="6700"/>
      <c r="D56" s="6700"/>
      <c r="E56" s="6700"/>
      <c r="F56" s="6558" t="s">
        <v>67</v>
      </c>
      <c r="G56" s="6558"/>
      <c r="H56" s="6559" t="s">
        <v>8185</v>
      </c>
      <c r="I56" s="6559"/>
      <c r="J56" s="6560" t="s">
        <v>8297</v>
      </c>
      <c r="K56" s="6560"/>
    </row>
    <row r="57" spans="1:12" ht="60" customHeight="1">
      <c r="A57" s="6700" t="s">
        <v>8198</v>
      </c>
      <c r="B57" s="6700"/>
      <c r="C57" s="6700"/>
      <c r="D57" s="6700"/>
      <c r="E57" s="6700"/>
      <c r="F57" s="6558" t="s">
        <v>67</v>
      </c>
      <c r="G57" s="6558"/>
      <c r="H57" s="6559" t="s">
        <v>8185</v>
      </c>
      <c r="I57" s="6559"/>
      <c r="J57" s="6560" t="s">
        <v>8297</v>
      </c>
      <c r="K57" s="6560"/>
    </row>
    <row r="58" spans="1:12" ht="60" customHeight="1">
      <c r="A58" s="6700" t="s">
        <v>8199</v>
      </c>
      <c r="B58" s="6700"/>
      <c r="C58" s="6700"/>
      <c r="D58" s="6700"/>
      <c r="E58" s="6700"/>
      <c r="F58" s="6558" t="s">
        <v>67</v>
      </c>
      <c r="G58" s="6558"/>
      <c r="H58" s="6559" t="s">
        <v>8185</v>
      </c>
      <c r="I58" s="6559"/>
      <c r="J58" s="6560" t="s">
        <v>8297</v>
      </c>
      <c r="K58" s="6560"/>
    </row>
    <row r="59" spans="1:12" ht="60" customHeight="1" thickBot="1">
      <c r="A59" s="6700" t="s">
        <v>8200</v>
      </c>
      <c r="B59" s="6700"/>
      <c r="C59" s="6700"/>
      <c r="D59" s="6700"/>
      <c r="E59" s="6700"/>
      <c r="F59" s="6558" t="s">
        <v>67</v>
      </c>
      <c r="G59" s="6558"/>
      <c r="H59" s="6559" t="s">
        <v>8185</v>
      </c>
      <c r="I59" s="6559"/>
      <c r="J59" s="6560" t="s">
        <v>8297</v>
      </c>
      <c r="K59" s="6560"/>
    </row>
    <row r="60" spans="1:12" ht="27" customHeight="1" thickBot="1">
      <c r="A60" s="6551" t="s">
        <v>42</v>
      </c>
      <c r="B60" s="6552"/>
      <c r="C60" s="6554" t="s">
        <v>3962</v>
      </c>
      <c r="D60" s="6554"/>
      <c r="E60" s="6554"/>
      <c r="F60" s="6554"/>
      <c r="G60" s="6554"/>
      <c r="H60" s="6554"/>
      <c r="I60" s="6554"/>
      <c r="J60" s="6554"/>
      <c r="K60" s="6554"/>
    </row>
    <row r="61" spans="1:12" ht="28.5" customHeight="1" thickBot="1">
      <c r="A61" s="6540"/>
      <c r="B61" s="6553"/>
      <c r="C61" s="6555" t="s">
        <v>8201</v>
      </c>
      <c r="D61" s="6543"/>
      <c r="E61" s="6543"/>
      <c r="F61" s="6543"/>
      <c r="G61" s="6543"/>
      <c r="H61" s="6543"/>
      <c r="I61" s="6543"/>
      <c r="J61" s="6543"/>
      <c r="K61" s="6544"/>
    </row>
    <row r="62" spans="1:12" ht="49.9" customHeight="1" thickBot="1">
      <c r="A62" s="6540"/>
      <c r="B62" s="6553"/>
      <c r="C62" s="6555" t="s">
        <v>8030</v>
      </c>
      <c r="D62" s="6543"/>
      <c r="E62" s="6543"/>
      <c r="F62" s="6543"/>
      <c r="G62" s="6543"/>
      <c r="H62" s="6543"/>
      <c r="I62" s="6543"/>
      <c r="J62" s="6543"/>
      <c r="K62" s="6544"/>
    </row>
    <row r="63" spans="1:12" ht="245.45" customHeight="1" thickBot="1">
      <c r="A63" s="6537" t="s">
        <v>19</v>
      </c>
      <c r="B63" s="6537"/>
      <c r="C63" s="6556" t="s">
        <v>8669</v>
      </c>
      <c r="D63" s="6556"/>
      <c r="E63" s="6556"/>
      <c r="F63" s="6556"/>
      <c r="G63" s="6556"/>
      <c r="H63" s="6556"/>
      <c r="I63" s="6556"/>
      <c r="J63" s="6556"/>
      <c r="K63" s="6556"/>
    </row>
    <row r="64" spans="1:12" ht="43.5" customHeight="1" thickBot="1">
      <c r="A64" s="6545" t="s">
        <v>21</v>
      </c>
      <c r="B64" s="6545"/>
      <c r="C64" s="6546" t="s">
        <v>202</v>
      </c>
      <c r="D64" s="6546"/>
      <c r="E64" s="6546"/>
      <c r="F64" s="6546"/>
      <c r="G64" s="6546"/>
      <c r="H64" s="6546"/>
      <c r="I64" s="6546"/>
      <c r="J64" s="6546"/>
      <c r="K64" s="6546"/>
    </row>
    <row r="65" spans="1:11" ht="37.15" customHeight="1" thickBot="1">
      <c r="A65" s="6545"/>
      <c r="B65" s="6545"/>
      <c r="C65" s="6547" t="s">
        <v>8202</v>
      </c>
      <c r="D65" s="6547"/>
      <c r="E65" s="6547"/>
      <c r="F65" s="6547"/>
      <c r="G65" s="6547"/>
      <c r="H65" s="6547"/>
      <c r="I65" s="6547"/>
      <c r="J65" s="6547"/>
      <c r="K65" s="6547"/>
    </row>
    <row r="66" spans="1:11" ht="0.6" customHeight="1" thickBot="1">
      <c r="A66" s="6545"/>
      <c r="B66" s="6545"/>
      <c r="C66" s="6547" t="s">
        <v>8203</v>
      </c>
      <c r="D66" s="6547"/>
      <c r="E66" s="6547"/>
      <c r="F66" s="6547"/>
      <c r="G66" s="6547"/>
      <c r="H66" s="6547"/>
      <c r="I66" s="6547"/>
      <c r="J66" s="6547"/>
      <c r="K66" s="6547"/>
    </row>
    <row r="67" spans="1:11" ht="57.6" hidden="1" customHeight="1">
      <c r="A67" s="6545"/>
      <c r="B67" s="6545"/>
      <c r="C67" s="6547"/>
      <c r="D67" s="6547"/>
      <c r="E67" s="6547"/>
      <c r="F67" s="6547"/>
      <c r="G67" s="6547"/>
      <c r="H67" s="6547"/>
      <c r="I67" s="6547"/>
      <c r="J67" s="6547"/>
      <c r="K67" s="6547"/>
    </row>
    <row r="68" spans="1:11" ht="26.45" customHeight="1" thickBot="1">
      <c r="A68" s="1049" t="s">
        <v>20</v>
      </c>
      <c r="B68" s="1050"/>
      <c r="C68" s="6548" t="s">
        <v>8204</v>
      </c>
      <c r="D68" s="6549"/>
      <c r="E68" s="6549"/>
      <c r="F68" s="6549"/>
      <c r="G68" s="6549"/>
      <c r="H68" s="6549"/>
      <c r="I68" s="6549"/>
      <c r="J68" s="6549"/>
      <c r="K68" s="6550"/>
    </row>
    <row r="69" spans="1:11" ht="25.5" customHeight="1" thickBot="1">
      <c r="A69" s="6540"/>
      <c r="B69" s="6541"/>
      <c r="C69" s="6542" t="s">
        <v>8205</v>
      </c>
      <c r="D69" s="6543"/>
      <c r="E69" s="6543"/>
      <c r="F69" s="6543"/>
      <c r="G69" s="6543"/>
      <c r="H69" s="6543"/>
      <c r="I69" s="6543"/>
      <c r="J69" s="6543"/>
      <c r="K69" s="6544"/>
    </row>
    <row r="70" spans="1:11" ht="32.450000000000003" customHeight="1" thickBot="1">
      <c r="A70" s="6540"/>
      <c r="B70" s="6541"/>
      <c r="C70" s="6542" t="s">
        <v>8206</v>
      </c>
      <c r="D70" s="6543"/>
      <c r="E70" s="6543"/>
      <c r="F70" s="6543"/>
      <c r="G70" s="6543"/>
      <c r="H70" s="6543"/>
      <c r="I70" s="6543"/>
      <c r="J70" s="6543"/>
      <c r="K70" s="6544"/>
    </row>
    <row r="71" spans="1:11" ht="27" hidden="1" customHeight="1">
      <c r="A71" s="6540"/>
      <c r="B71" s="6541"/>
      <c r="C71" s="6542" t="s">
        <v>8207</v>
      </c>
      <c r="D71" s="6543"/>
      <c r="E71" s="6543"/>
      <c r="F71" s="6543"/>
      <c r="G71" s="6543"/>
      <c r="H71" s="6543"/>
      <c r="I71" s="6543"/>
      <c r="J71" s="6543"/>
      <c r="K71" s="6544"/>
    </row>
    <row r="72" spans="1:11" ht="34.15" hidden="1" customHeight="1">
      <c r="A72" s="6540"/>
      <c r="B72" s="6541"/>
      <c r="C72" s="6542"/>
      <c r="D72" s="6543"/>
      <c r="E72" s="6543"/>
      <c r="F72" s="6543"/>
      <c r="G72" s="6543"/>
      <c r="H72" s="6543"/>
      <c r="I72" s="6543"/>
      <c r="J72" s="6543"/>
      <c r="K72" s="6544"/>
    </row>
    <row r="73" spans="1:11" ht="22.15" hidden="1" customHeight="1">
      <c r="A73" s="6540"/>
      <c r="B73" s="6541"/>
      <c r="C73" s="6542"/>
      <c r="D73" s="6543"/>
      <c r="E73" s="6543"/>
      <c r="F73" s="6543"/>
      <c r="G73" s="6543"/>
      <c r="H73" s="6543"/>
      <c r="I73" s="6543"/>
      <c r="J73" s="6543"/>
      <c r="K73" s="6544"/>
    </row>
    <row r="74" spans="1:11" ht="22.15" hidden="1" customHeight="1">
      <c r="A74" s="6540"/>
      <c r="B74" s="6541"/>
      <c r="C74" s="6542"/>
      <c r="D74" s="6543"/>
      <c r="E74" s="6543"/>
      <c r="F74" s="6543"/>
      <c r="G74" s="6543"/>
      <c r="H74" s="6543"/>
      <c r="I74" s="6543"/>
      <c r="J74" s="6543"/>
      <c r="K74" s="6544"/>
    </row>
    <row r="75" spans="1:11" ht="22.15" hidden="1" customHeight="1">
      <c r="A75" s="6540"/>
      <c r="B75" s="6541"/>
      <c r="C75" s="6542"/>
      <c r="D75" s="6543"/>
      <c r="E75" s="6543"/>
      <c r="F75" s="6543"/>
      <c r="G75" s="6543"/>
      <c r="H75" s="6543"/>
      <c r="I75" s="6543"/>
      <c r="J75" s="6543"/>
      <c r="K75" s="6544"/>
    </row>
    <row r="76" spans="1:11" ht="22.15" hidden="1" customHeight="1">
      <c r="A76" s="6540"/>
      <c r="B76" s="6541"/>
      <c r="C76" s="6542"/>
      <c r="D76" s="6543"/>
      <c r="E76" s="6543"/>
      <c r="F76" s="6543"/>
      <c r="G76" s="6543"/>
      <c r="H76" s="6543"/>
      <c r="I76" s="6543"/>
      <c r="J76" s="6543"/>
      <c r="K76" s="6544"/>
    </row>
    <row r="77" spans="1:11" ht="27.6" hidden="1" customHeight="1">
      <c r="A77" s="6540"/>
      <c r="B77" s="6541"/>
      <c r="C77" s="6542"/>
      <c r="D77" s="6543"/>
      <c r="E77" s="6543"/>
      <c r="F77" s="6543"/>
      <c r="G77" s="6543"/>
      <c r="H77" s="6543"/>
      <c r="I77" s="6543"/>
      <c r="J77" s="6543"/>
      <c r="K77" s="6544"/>
    </row>
    <row r="78" spans="1:11" ht="33" hidden="1" customHeight="1">
      <c r="A78" s="6540"/>
      <c r="B78" s="6541"/>
      <c r="C78" s="6542"/>
      <c r="D78" s="6543"/>
      <c r="E78" s="6543"/>
      <c r="F78" s="6543"/>
      <c r="G78" s="6543"/>
      <c r="H78" s="6543"/>
      <c r="I78" s="6543"/>
      <c r="J78" s="6543"/>
      <c r="K78" s="6544"/>
    </row>
    <row r="79" spans="1:11" ht="22.15" hidden="1" customHeight="1">
      <c r="A79" s="6540"/>
      <c r="B79" s="6541"/>
      <c r="C79" s="6542"/>
      <c r="D79" s="6543"/>
      <c r="E79" s="6543"/>
      <c r="F79" s="6543"/>
      <c r="G79" s="6543"/>
      <c r="H79" s="6543"/>
      <c r="I79" s="6543"/>
      <c r="J79" s="6543"/>
      <c r="K79" s="6544"/>
    </row>
    <row r="80" spans="1:11" ht="15.75" thickBot="1">
      <c r="A80" s="6533" t="s">
        <v>29</v>
      </c>
      <c r="B80" s="6533"/>
      <c r="C80" s="6533"/>
      <c r="D80" s="6533"/>
      <c r="E80" s="6533"/>
      <c r="F80" s="6533"/>
      <c r="G80" s="6533"/>
      <c r="H80" s="6533"/>
      <c r="I80" s="6533"/>
      <c r="J80" s="6533"/>
      <c r="K80" s="6533"/>
    </row>
    <row r="81" spans="1:12">
      <c r="A81" s="1051" t="s">
        <v>24</v>
      </c>
      <c r="B81" s="1052"/>
      <c r="C81" s="1052"/>
      <c r="D81" s="1052"/>
      <c r="E81" s="1052"/>
      <c r="F81" s="6534">
        <v>45</v>
      </c>
      <c r="G81" s="6534"/>
      <c r="H81" s="6534"/>
      <c r="I81" s="6534"/>
      <c r="J81" s="6534"/>
      <c r="K81" s="6534"/>
    </row>
    <row r="82" spans="1:12">
      <c r="A82" s="1053" t="s">
        <v>26</v>
      </c>
      <c r="B82" s="1054"/>
      <c r="C82" s="1054"/>
      <c r="D82" s="1054"/>
      <c r="E82" s="1054"/>
      <c r="F82" s="6535">
        <v>15</v>
      </c>
      <c r="G82" s="6535"/>
      <c r="H82" s="6535"/>
      <c r="I82" s="6535"/>
      <c r="J82" s="6535"/>
      <c r="K82" s="6535"/>
    </row>
    <row r="83" spans="1:12" ht="15.75" thickBot="1">
      <c r="A83" s="1055" t="s">
        <v>22</v>
      </c>
      <c r="B83" s="1056"/>
      <c r="C83" s="1056"/>
      <c r="D83" s="1056"/>
      <c r="E83" s="1056"/>
      <c r="F83" s="6536" t="s">
        <v>3041</v>
      </c>
      <c r="G83" s="6536"/>
      <c r="H83" s="6536"/>
      <c r="I83" s="6536"/>
      <c r="J83" s="6536"/>
      <c r="K83" s="6536"/>
      <c r="L83" s="7" t="s">
        <v>27</v>
      </c>
    </row>
    <row r="84" spans="1:12" ht="15.75" thickBot="1">
      <c r="A84" s="6537" t="s">
        <v>3440</v>
      </c>
      <c r="B84" s="6537"/>
      <c r="C84" s="6537"/>
      <c r="D84" s="6537"/>
      <c r="E84" s="6537"/>
      <c r="F84" s="6538"/>
      <c r="G84" s="6538"/>
      <c r="H84" s="6538"/>
      <c r="I84" s="6538"/>
      <c r="J84" s="6538"/>
      <c r="K84" s="6538"/>
    </row>
    <row r="85" spans="1:12" ht="15.75" thickBot="1">
      <c r="A85" s="6537"/>
      <c r="B85" s="6537"/>
      <c r="C85" s="6537"/>
      <c r="D85" s="6537"/>
      <c r="E85" s="6537"/>
      <c r="F85" s="6539" t="s">
        <v>8208</v>
      </c>
      <c r="G85" s="6539"/>
      <c r="H85" s="6539"/>
      <c r="I85" s="6539"/>
      <c r="J85" s="6539"/>
      <c r="K85" s="6539"/>
    </row>
    <row r="86" spans="1:12" ht="15.75" thickBot="1">
      <c r="A86" s="6537"/>
      <c r="B86" s="6537"/>
      <c r="C86" s="6537"/>
      <c r="D86" s="6537"/>
      <c r="E86" s="6537"/>
      <c r="F86" s="6636" t="s">
        <v>8209</v>
      </c>
      <c r="G86" s="6636"/>
      <c r="H86" s="6636"/>
      <c r="I86" s="6636"/>
      <c r="J86" s="6636"/>
      <c r="K86" s="6636"/>
    </row>
  </sheetData>
  <sheetProtection algorithmName="SHA-512" hashValue="De44arptT+TdTySQgVcAHiobj525G5QmpSlLGmrOWypvT05uoF5vXLvHe9M6RULhyuxAI7xwJuqemauy2AqNUg==" saltValue="CsgFTzZJ3TN8DSGthLBsYQ==" spinCount="100000" sheet="1" objects="1" scenarios="1"/>
  <mergeCells count="234">
    <mergeCell ref="A1:C1"/>
    <mergeCell ref="D1:E1"/>
    <mergeCell ref="F1:H1"/>
    <mergeCell ref="I1:K1"/>
    <mergeCell ref="A2:C2"/>
    <mergeCell ref="D2:E2"/>
    <mergeCell ref="F2:H2"/>
    <mergeCell ref="I2:K2"/>
    <mergeCell ref="A5:C5"/>
    <mergeCell ref="D5:E5"/>
    <mergeCell ref="F5:H5"/>
    <mergeCell ref="I5:K5"/>
    <mergeCell ref="L5:N6"/>
    <mergeCell ref="A6:C6"/>
    <mergeCell ref="D6:K6"/>
    <mergeCell ref="A3:C3"/>
    <mergeCell ref="D3:E3"/>
    <mergeCell ref="F3:H3"/>
    <mergeCell ref="I3:K3"/>
    <mergeCell ref="A4:C4"/>
    <mergeCell ref="D4:E4"/>
    <mergeCell ref="F4:H4"/>
    <mergeCell ref="I4:K4"/>
    <mergeCell ref="A13:C17"/>
    <mergeCell ref="D13:K13"/>
    <mergeCell ref="D14:K14"/>
    <mergeCell ref="D15:K15"/>
    <mergeCell ref="D16:K16"/>
    <mergeCell ref="D17:K17"/>
    <mergeCell ref="A7:C7"/>
    <mergeCell ref="D7:K7"/>
    <mergeCell ref="A8:K8"/>
    <mergeCell ref="A9:C12"/>
    <mergeCell ref="D9:K9"/>
    <mergeCell ref="D10:K10"/>
    <mergeCell ref="D11:K11"/>
    <mergeCell ref="D12:K12"/>
    <mergeCell ref="L21:N21"/>
    <mergeCell ref="A22:E22"/>
    <mergeCell ref="F22:G22"/>
    <mergeCell ref="H22:I22"/>
    <mergeCell ref="J22:K22"/>
    <mergeCell ref="L22:N22"/>
    <mergeCell ref="A18:C19"/>
    <mergeCell ref="D18:K18"/>
    <mergeCell ref="D19:K19"/>
    <mergeCell ref="A20:C20"/>
    <mergeCell ref="D20:K20"/>
    <mergeCell ref="L20:N20"/>
    <mergeCell ref="A23:E23"/>
    <mergeCell ref="F23:G23"/>
    <mergeCell ref="H23:I23"/>
    <mergeCell ref="J23:K23"/>
    <mergeCell ref="A24:E24"/>
    <mergeCell ref="F24:G24"/>
    <mergeCell ref="H24:I24"/>
    <mergeCell ref="J24:K24"/>
    <mergeCell ref="D21:K21"/>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3:E33"/>
    <mergeCell ref="F33:G33"/>
    <mergeCell ref="H33:I33"/>
    <mergeCell ref="J33:K33"/>
    <mergeCell ref="A34:E34"/>
    <mergeCell ref="F34:G34"/>
    <mergeCell ref="H34:I34"/>
    <mergeCell ref="J34:K34"/>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J43:K43"/>
    <mergeCell ref="A44:E44"/>
    <mergeCell ref="F44:G44"/>
    <mergeCell ref="H44:I44"/>
    <mergeCell ref="J44:K44"/>
    <mergeCell ref="A40:E40"/>
    <mergeCell ref="F40:G40"/>
    <mergeCell ref="H40:I40"/>
    <mergeCell ref="J40:K40"/>
    <mergeCell ref="A41:E41"/>
    <mergeCell ref="F41:G41"/>
    <mergeCell ref="H41:I41"/>
    <mergeCell ref="J41:K41"/>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9:E59"/>
    <mergeCell ref="F59:G59"/>
    <mergeCell ref="H59:I59"/>
    <mergeCell ref="J59:K59"/>
    <mergeCell ref="A60:B62"/>
    <mergeCell ref="C60:K60"/>
    <mergeCell ref="C61:K61"/>
    <mergeCell ref="C62:K62"/>
    <mergeCell ref="A57:E57"/>
    <mergeCell ref="F57:G57"/>
    <mergeCell ref="H57:I57"/>
    <mergeCell ref="J57:K57"/>
    <mergeCell ref="A58:E58"/>
    <mergeCell ref="F58:G58"/>
    <mergeCell ref="H58:I58"/>
    <mergeCell ref="J58:K58"/>
    <mergeCell ref="C68:K68"/>
    <mergeCell ref="A69:B69"/>
    <mergeCell ref="C69:K69"/>
    <mergeCell ref="A70:B70"/>
    <mergeCell ref="C70:K70"/>
    <mergeCell ref="A71:B71"/>
    <mergeCell ref="C71:K71"/>
    <mergeCell ref="A63:B63"/>
    <mergeCell ref="C63:K63"/>
    <mergeCell ref="A64:B67"/>
    <mergeCell ref="C64:K64"/>
    <mergeCell ref="C65:K65"/>
    <mergeCell ref="C66:K66"/>
    <mergeCell ref="C67:K67"/>
    <mergeCell ref="A75:B75"/>
    <mergeCell ref="C75:K75"/>
    <mergeCell ref="A76:B76"/>
    <mergeCell ref="C76:K76"/>
    <mergeCell ref="A77:B77"/>
    <mergeCell ref="C77:K77"/>
    <mergeCell ref="A72:B72"/>
    <mergeCell ref="C72:K72"/>
    <mergeCell ref="A73:B73"/>
    <mergeCell ref="C73:K73"/>
    <mergeCell ref="A74:B74"/>
    <mergeCell ref="C74:K74"/>
    <mergeCell ref="F82:K82"/>
    <mergeCell ref="F83:K83"/>
    <mergeCell ref="A84:E86"/>
    <mergeCell ref="F84:K84"/>
    <mergeCell ref="F85:K85"/>
    <mergeCell ref="F86:K86"/>
    <mergeCell ref="A78:B78"/>
    <mergeCell ref="C78:K78"/>
    <mergeCell ref="A79:B79"/>
    <mergeCell ref="C79:K79"/>
    <mergeCell ref="A80:K80"/>
    <mergeCell ref="F81:K81"/>
  </mergeCells>
  <pageMargins left="0.7" right="0.7" top="0.75" bottom="0.75" header="0.3" footer="0.3"/>
  <pageSetup paperSize="9" orientation="landscape"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CB4C3-9B10-42B1-AF71-14D778A02659}">
  <sheetPr>
    <tabColor theme="5" tint="0.39997558519241921"/>
  </sheetPr>
  <dimension ref="A1:N52"/>
  <sheetViews>
    <sheetView topLeftCell="A34" workbookViewId="0">
      <selection activeCell="M36" sqref="M36"/>
    </sheetView>
  </sheetViews>
  <sheetFormatPr defaultColWidth="9.140625" defaultRowHeight="15"/>
  <cols>
    <col min="1" max="2" width="9.140625" style="7"/>
    <col min="3" max="3" width="11.140625" style="7" customWidth="1"/>
    <col min="4" max="4" width="11.28515625" style="7" customWidth="1"/>
    <col min="5" max="5" width="8.85546875" style="7" customWidth="1"/>
    <col min="6" max="7" width="9.140625" style="7"/>
    <col min="8" max="8" width="9.5703125" style="7" customWidth="1"/>
    <col min="9" max="9" width="9.140625" style="7"/>
    <col min="10" max="10" width="7.7109375" style="7" customWidth="1"/>
    <col min="11" max="11" width="9.42578125" style="7" customWidth="1"/>
    <col min="12" max="16384" width="9.140625" style="7"/>
  </cols>
  <sheetData>
    <row r="1" spans="1:14" ht="35.450000000000003" customHeight="1" thickBot="1">
      <c r="A1" s="6591" t="s">
        <v>1</v>
      </c>
      <c r="B1" s="6774"/>
      <c r="C1" s="6775"/>
      <c r="D1" s="6783" t="s">
        <v>11</v>
      </c>
      <c r="E1" s="6784"/>
      <c r="F1" s="6593" t="s">
        <v>10</v>
      </c>
      <c r="G1" s="6598"/>
      <c r="H1" s="6599"/>
      <c r="I1" s="6785" t="s">
        <v>8299</v>
      </c>
      <c r="J1" s="6786"/>
      <c r="K1" s="6787"/>
    </row>
    <row r="2" spans="1:14" ht="45.6" customHeight="1" thickBot="1">
      <c r="A2" s="6591" t="s">
        <v>12</v>
      </c>
      <c r="B2" s="6774"/>
      <c r="C2" s="6788"/>
      <c r="D2" s="6789" t="s">
        <v>4891</v>
      </c>
      <c r="E2" s="6790"/>
      <c r="F2" s="6791" t="s">
        <v>2</v>
      </c>
      <c r="G2" s="6598"/>
      <c r="H2" s="6599"/>
      <c r="I2" s="6783" t="s">
        <v>8300</v>
      </c>
      <c r="J2" s="6792"/>
      <c r="K2" s="6784"/>
    </row>
    <row r="3" spans="1:14" ht="24.95" customHeight="1" thickBot="1">
      <c r="A3" s="6591" t="s">
        <v>3</v>
      </c>
      <c r="B3" s="6774"/>
      <c r="C3" s="6775"/>
      <c r="D3" s="6776" t="s">
        <v>433</v>
      </c>
      <c r="E3" s="6777"/>
      <c r="F3" s="6593" t="s">
        <v>4</v>
      </c>
      <c r="G3" s="6598"/>
      <c r="H3" s="6599"/>
      <c r="I3" s="6778">
        <v>1</v>
      </c>
      <c r="J3" s="6779"/>
      <c r="K3" s="6780"/>
    </row>
    <row r="4" spans="1:14" ht="31.9" customHeight="1" thickBot="1">
      <c r="A4" s="6591" t="s">
        <v>5</v>
      </c>
      <c r="B4" s="6774"/>
      <c r="C4" s="6775"/>
      <c r="D4" s="6781" t="s">
        <v>129</v>
      </c>
      <c r="E4" s="6782"/>
      <c r="F4" s="6593" t="s">
        <v>0</v>
      </c>
      <c r="G4" s="6598"/>
      <c r="H4" s="6599"/>
      <c r="I4" s="6778" t="s">
        <v>30</v>
      </c>
      <c r="J4" s="6779"/>
      <c r="K4" s="6780"/>
      <c r="L4" s="7" t="s">
        <v>14</v>
      </c>
    </row>
    <row r="5" spans="1:14" ht="32.450000000000003" customHeight="1" thickBot="1">
      <c r="A5" s="6591" t="s">
        <v>15</v>
      </c>
      <c r="B5" s="6774"/>
      <c r="C5" s="6775"/>
      <c r="D5" s="6778" t="s">
        <v>31</v>
      </c>
      <c r="E5" s="6780"/>
      <c r="F5" s="6593" t="s">
        <v>16</v>
      </c>
      <c r="G5" s="6598"/>
      <c r="H5" s="6599"/>
      <c r="I5" s="6778" t="s">
        <v>496</v>
      </c>
      <c r="J5" s="6779"/>
      <c r="K5" s="6780"/>
      <c r="L5" s="6576" t="s">
        <v>43</v>
      </c>
      <c r="M5" s="6576"/>
      <c r="N5" s="6576"/>
    </row>
    <row r="6" spans="1:14" ht="25.5" customHeight="1" thickBot="1">
      <c r="A6" s="6769" t="s">
        <v>28</v>
      </c>
      <c r="B6" s="6770"/>
      <c r="C6" s="6771"/>
      <c r="D6" s="6555" t="s">
        <v>8301</v>
      </c>
      <c r="E6" s="6543"/>
      <c r="F6" s="6543"/>
      <c r="G6" s="6543"/>
      <c r="H6" s="6543"/>
      <c r="I6" s="6543"/>
      <c r="J6" s="6543"/>
      <c r="K6" s="6544"/>
      <c r="L6" s="6576"/>
      <c r="M6" s="6576"/>
      <c r="N6" s="6576"/>
    </row>
    <row r="7" spans="1:14" ht="75" customHeight="1" thickBot="1">
      <c r="A7" s="6769" t="s">
        <v>6</v>
      </c>
      <c r="B7" s="6770"/>
      <c r="C7" s="6771"/>
      <c r="D7" s="6555" t="s">
        <v>8302</v>
      </c>
      <c r="E7" s="6543"/>
      <c r="F7" s="6543"/>
      <c r="G7" s="6543"/>
      <c r="H7" s="6543"/>
      <c r="I7" s="6543"/>
      <c r="J7" s="6543"/>
      <c r="K7" s="6544"/>
    </row>
    <row r="8" spans="1:14" ht="37.5" customHeight="1" thickBot="1">
      <c r="A8" s="6772" t="s">
        <v>61</v>
      </c>
      <c r="B8" s="6773"/>
      <c r="C8" s="6773"/>
      <c r="D8" s="6773"/>
      <c r="E8" s="6773"/>
      <c r="F8" s="6773"/>
      <c r="G8" s="6773"/>
      <c r="H8" s="6773"/>
      <c r="I8" s="6773"/>
      <c r="J8" s="6773"/>
      <c r="K8" s="6756"/>
    </row>
    <row r="9" spans="1:14" ht="64.5" customHeight="1">
      <c r="A9" s="6757" t="s">
        <v>7</v>
      </c>
      <c r="B9" s="6758"/>
      <c r="C9" s="6759"/>
      <c r="D9" s="6766" t="s">
        <v>8303</v>
      </c>
      <c r="E9" s="6767"/>
      <c r="F9" s="6767"/>
      <c r="G9" s="6767"/>
      <c r="H9" s="6767"/>
      <c r="I9" s="6767"/>
      <c r="J9" s="6767"/>
      <c r="K9" s="6768"/>
    </row>
    <row r="10" spans="1:14" ht="58.5" customHeight="1" thickBot="1">
      <c r="A10" s="6760"/>
      <c r="B10" s="6761"/>
      <c r="C10" s="6762"/>
      <c r="D10" s="6763" t="s">
        <v>8304</v>
      </c>
      <c r="E10" s="6764"/>
      <c r="F10" s="6764"/>
      <c r="G10" s="6764"/>
      <c r="H10" s="6764"/>
      <c r="I10" s="6764"/>
      <c r="J10" s="6764"/>
      <c r="K10" s="6765"/>
    </row>
    <row r="11" spans="1:14" ht="59.25" customHeight="1">
      <c r="A11" s="6757" t="s">
        <v>133</v>
      </c>
      <c r="B11" s="6758"/>
      <c r="C11" s="6759"/>
      <c r="D11" s="6763" t="s">
        <v>8305</v>
      </c>
      <c r="E11" s="6764"/>
      <c r="F11" s="6764"/>
      <c r="G11" s="6764"/>
      <c r="H11" s="6764"/>
      <c r="I11" s="6764"/>
      <c r="J11" s="6764"/>
      <c r="K11" s="6765"/>
    </row>
    <row r="12" spans="1:14" ht="36.75" customHeight="1" thickBot="1">
      <c r="A12" s="6760"/>
      <c r="B12" s="6761"/>
      <c r="C12" s="6762"/>
      <c r="D12" s="6609" t="s">
        <v>8306</v>
      </c>
      <c r="E12" s="6610"/>
      <c r="F12" s="6610"/>
      <c r="G12" s="6610"/>
      <c r="H12" s="6610"/>
      <c r="I12" s="6610"/>
      <c r="J12" s="6610"/>
      <c r="K12" s="6611"/>
    </row>
    <row r="13" spans="1:14" ht="37.5" customHeight="1">
      <c r="A13" s="6757" t="s">
        <v>9</v>
      </c>
      <c r="B13" s="6758"/>
      <c r="C13" s="6759"/>
      <c r="D13" s="6766" t="s">
        <v>8307</v>
      </c>
      <c r="E13" s="6767"/>
      <c r="F13" s="6767"/>
      <c r="G13" s="6767"/>
      <c r="H13" s="6767"/>
      <c r="I13" s="6767"/>
      <c r="J13" s="6767"/>
      <c r="K13" s="6768"/>
    </row>
    <row r="14" spans="1:14" ht="31.5" customHeight="1" thickBot="1">
      <c r="A14" s="6760"/>
      <c r="B14" s="6761"/>
      <c r="C14" s="6762"/>
      <c r="D14" s="6609" t="s">
        <v>8308</v>
      </c>
      <c r="E14" s="6610"/>
      <c r="F14" s="6610"/>
      <c r="G14" s="6610"/>
      <c r="H14" s="6610"/>
      <c r="I14" s="6610"/>
      <c r="J14" s="6610"/>
      <c r="K14" s="6611"/>
    </row>
    <row r="15" spans="1:14" ht="38.450000000000003" customHeight="1" thickBot="1">
      <c r="A15" s="6748" t="s">
        <v>33</v>
      </c>
      <c r="B15" s="6749"/>
      <c r="C15" s="6750"/>
      <c r="D15" s="6751" t="s">
        <v>8309</v>
      </c>
      <c r="E15" s="6752"/>
      <c r="F15" s="6752"/>
      <c r="G15" s="6752"/>
      <c r="H15" s="6752"/>
      <c r="I15" s="6752"/>
      <c r="J15" s="6752"/>
      <c r="K15" s="6753"/>
      <c r="L15" s="6576" t="s">
        <v>23</v>
      </c>
      <c r="M15" s="6576"/>
      <c r="N15" s="6576"/>
    </row>
    <row r="16" spans="1:14" ht="19.149999999999999" customHeight="1" thickBot="1">
      <c r="A16" s="1047" t="s">
        <v>32</v>
      </c>
      <c r="B16" s="1048"/>
      <c r="C16" s="1048"/>
      <c r="D16" s="6543" t="s">
        <v>3968</v>
      </c>
      <c r="E16" s="6543"/>
      <c r="F16" s="6543"/>
      <c r="G16" s="6543"/>
      <c r="H16" s="6543"/>
      <c r="I16" s="6543"/>
      <c r="J16" s="6543"/>
      <c r="K16" s="6544"/>
      <c r="L16" s="2572" t="s">
        <v>34</v>
      </c>
      <c r="M16" s="2572"/>
      <c r="N16" s="2572"/>
    </row>
    <row r="17" spans="1:14" ht="50.45" customHeight="1" thickBot="1">
      <c r="A17" s="6622" t="s">
        <v>41</v>
      </c>
      <c r="B17" s="6623"/>
      <c r="C17" s="6623"/>
      <c r="D17" s="6623"/>
      <c r="E17" s="6624"/>
      <c r="F17" s="6754" t="s">
        <v>39</v>
      </c>
      <c r="G17" s="6755"/>
      <c r="H17" s="6754" t="s">
        <v>17</v>
      </c>
      <c r="I17" s="6755"/>
      <c r="J17" s="6754" t="s">
        <v>18</v>
      </c>
      <c r="K17" s="6756"/>
      <c r="L17" s="6576" t="s">
        <v>40</v>
      </c>
      <c r="M17" s="6576"/>
      <c r="N17" s="6576"/>
    </row>
    <row r="18" spans="1:14" ht="58.5" customHeight="1" thickBot="1">
      <c r="A18" s="6745" t="s">
        <v>2439</v>
      </c>
      <c r="B18" s="6604"/>
      <c r="C18" s="6604"/>
      <c r="D18" s="6604"/>
      <c r="E18" s="6746"/>
      <c r="F18" s="6723" t="s">
        <v>64</v>
      </c>
      <c r="G18" s="6747"/>
      <c r="H18" s="6741" t="s">
        <v>111</v>
      </c>
      <c r="I18" s="6742"/>
      <c r="J18" s="6743" t="s">
        <v>8310</v>
      </c>
      <c r="K18" s="6744"/>
    </row>
    <row r="19" spans="1:14" ht="29.45" customHeight="1" thickBot="1">
      <c r="A19" s="6615" t="s">
        <v>8311</v>
      </c>
      <c r="B19" s="6734"/>
      <c r="C19" s="6734"/>
      <c r="D19" s="6734"/>
      <c r="E19" s="6739"/>
      <c r="F19" s="6726" t="s">
        <v>64</v>
      </c>
      <c r="G19" s="6740"/>
      <c r="H19" s="6741" t="s">
        <v>8312</v>
      </c>
      <c r="I19" s="6742"/>
      <c r="J19" s="6743" t="s">
        <v>8313</v>
      </c>
      <c r="K19" s="6744"/>
    </row>
    <row r="20" spans="1:14" ht="41.1" customHeight="1" thickBot="1">
      <c r="A20" s="6615" t="s">
        <v>8314</v>
      </c>
      <c r="B20" s="6734"/>
      <c r="C20" s="6734"/>
      <c r="D20" s="6734"/>
      <c r="E20" s="6739"/>
      <c r="F20" s="6726" t="s">
        <v>64</v>
      </c>
      <c r="G20" s="6740"/>
      <c r="H20" s="6741" t="s">
        <v>8315</v>
      </c>
      <c r="I20" s="6742"/>
      <c r="J20" s="6743" t="s">
        <v>8316</v>
      </c>
      <c r="K20" s="6744"/>
    </row>
    <row r="21" spans="1:14" ht="35.450000000000003" customHeight="1" thickBot="1">
      <c r="A21" s="6615" t="s">
        <v>8317</v>
      </c>
      <c r="B21" s="6734"/>
      <c r="C21" s="6734"/>
      <c r="D21" s="6734"/>
      <c r="E21" s="6739"/>
      <c r="F21" s="6726" t="s">
        <v>64</v>
      </c>
      <c r="G21" s="6740"/>
      <c r="H21" s="6741" t="s">
        <v>8318</v>
      </c>
      <c r="I21" s="6742"/>
      <c r="J21" s="6743" t="s">
        <v>8319</v>
      </c>
      <c r="K21" s="6744"/>
    </row>
    <row r="22" spans="1:14" ht="35.450000000000003" customHeight="1" thickBot="1">
      <c r="A22" s="6615" t="s">
        <v>8320</v>
      </c>
      <c r="B22" s="6734"/>
      <c r="C22" s="6734"/>
      <c r="D22" s="6734"/>
      <c r="E22" s="6739"/>
      <c r="F22" s="6726" t="s">
        <v>64</v>
      </c>
      <c r="G22" s="6740"/>
      <c r="H22" s="6741" t="s">
        <v>68</v>
      </c>
      <c r="I22" s="6742"/>
      <c r="J22" s="6743" t="s">
        <v>8321</v>
      </c>
      <c r="K22" s="6744"/>
    </row>
    <row r="23" spans="1:14" ht="42.95" customHeight="1" thickBot="1">
      <c r="A23" s="6615" t="s">
        <v>8322</v>
      </c>
      <c r="B23" s="6734"/>
      <c r="C23" s="6734"/>
      <c r="D23" s="6734"/>
      <c r="E23" s="6739"/>
      <c r="F23" s="6726" t="s">
        <v>64</v>
      </c>
      <c r="G23" s="6740"/>
      <c r="H23" s="6741" t="s">
        <v>8323</v>
      </c>
      <c r="I23" s="6742"/>
      <c r="J23" s="6743" t="s">
        <v>8324</v>
      </c>
      <c r="K23" s="6744"/>
    </row>
    <row r="24" spans="1:14" ht="48" customHeight="1" thickBot="1">
      <c r="A24" s="6615" t="s">
        <v>8325</v>
      </c>
      <c r="B24" s="6734"/>
      <c r="C24" s="6734"/>
      <c r="D24" s="6734"/>
      <c r="E24" s="6739"/>
      <c r="F24" s="6726" t="s">
        <v>64</v>
      </c>
      <c r="G24" s="6740"/>
      <c r="H24" s="6741" t="s">
        <v>8326</v>
      </c>
      <c r="I24" s="6742"/>
      <c r="J24" s="6743" t="s">
        <v>8327</v>
      </c>
      <c r="K24" s="6744"/>
    </row>
    <row r="25" spans="1:14" ht="53.1" customHeight="1" thickBot="1">
      <c r="A25" s="6615" t="s">
        <v>8328</v>
      </c>
      <c r="B25" s="6734"/>
      <c r="C25" s="6734"/>
      <c r="D25" s="6734"/>
      <c r="E25" s="6739"/>
      <c r="F25" s="6726" t="s">
        <v>64</v>
      </c>
      <c r="G25" s="6740"/>
      <c r="H25" s="6741" t="s">
        <v>8326</v>
      </c>
      <c r="I25" s="6742"/>
      <c r="J25" s="6743" t="s">
        <v>8327</v>
      </c>
      <c r="K25" s="6744"/>
    </row>
    <row r="26" spans="1:14" ht="42.95" customHeight="1" thickBot="1">
      <c r="A26" s="6615" t="s">
        <v>8329</v>
      </c>
      <c r="B26" s="6734"/>
      <c r="C26" s="6734"/>
      <c r="D26" s="6734"/>
      <c r="E26" s="6739"/>
      <c r="F26" s="6726" t="s">
        <v>64</v>
      </c>
      <c r="G26" s="6740"/>
      <c r="H26" s="6741" t="s">
        <v>8326</v>
      </c>
      <c r="I26" s="6742"/>
      <c r="J26" s="6743" t="s">
        <v>8327</v>
      </c>
      <c r="K26" s="6744"/>
    </row>
    <row r="27" spans="1:14" ht="45" customHeight="1" thickBot="1">
      <c r="A27" s="6615" t="s">
        <v>8330</v>
      </c>
      <c r="B27" s="6734"/>
      <c r="C27" s="6734"/>
      <c r="D27" s="6734"/>
      <c r="E27" s="6739"/>
      <c r="F27" s="6726" t="s">
        <v>64</v>
      </c>
      <c r="G27" s="6740"/>
      <c r="H27" s="6741" t="s">
        <v>8326</v>
      </c>
      <c r="I27" s="6742"/>
      <c r="J27" s="6743" t="s">
        <v>8327</v>
      </c>
      <c r="K27" s="6744"/>
    </row>
    <row r="28" spans="1:14" ht="57.75" customHeight="1" thickBot="1">
      <c r="A28" s="6615" t="s">
        <v>8331</v>
      </c>
      <c r="B28" s="6734"/>
      <c r="C28" s="6734"/>
      <c r="D28" s="6734"/>
      <c r="E28" s="6739"/>
      <c r="F28" s="6726" t="s">
        <v>64</v>
      </c>
      <c r="G28" s="6740"/>
      <c r="H28" s="6741" t="s">
        <v>8326</v>
      </c>
      <c r="I28" s="6742"/>
      <c r="J28" s="6743" t="s">
        <v>8327</v>
      </c>
      <c r="K28" s="6744"/>
    </row>
    <row r="29" spans="1:14" ht="57.75" customHeight="1" thickBot="1">
      <c r="A29" s="6615" t="s">
        <v>8332</v>
      </c>
      <c r="B29" s="6734"/>
      <c r="C29" s="6734"/>
      <c r="D29" s="6734"/>
      <c r="E29" s="6739"/>
      <c r="F29" s="6726" t="s">
        <v>64</v>
      </c>
      <c r="G29" s="6740"/>
      <c r="H29" s="6741" t="s">
        <v>8326</v>
      </c>
      <c r="I29" s="6742"/>
      <c r="J29" s="6743" t="s">
        <v>8327</v>
      </c>
      <c r="K29" s="6744"/>
    </row>
    <row r="30" spans="1:14" ht="42.6" customHeight="1" thickBot="1">
      <c r="A30" s="6615" t="s">
        <v>8333</v>
      </c>
      <c r="B30" s="6734"/>
      <c r="C30" s="6734"/>
      <c r="D30" s="6734"/>
      <c r="E30" s="6739"/>
      <c r="F30" s="6726" t="s">
        <v>64</v>
      </c>
      <c r="G30" s="6740"/>
      <c r="H30" s="6741" t="s">
        <v>8326</v>
      </c>
      <c r="I30" s="6742"/>
      <c r="J30" s="6743" t="s">
        <v>8327</v>
      </c>
      <c r="K30" s="6744"/>
    </row>
    <row r="31" spans="1:14" ht="42.6" customHeight="1" thickBot="1">
      <c r="A31" s="6615" t="s">
        <v>8334</v>
      </c>
      <c r="B31" s="6734"/>
      <c r="C31" s="6734"/>
      <c r="D31" s="6734"/>
      <c r="E31" s="6739"/>
      <c r="F31" s="6726" t="s">
        <v>64</v>
      </c>
      <c r="G31" s="6740"/>
      <c r="H31" s="6741" t="s">
        <v>8326</v>
      </c>
      <c r="I31" s="6742"/>
      <c r="J31" s="6743" t="s">
        <v>8327</v>
      </c>
      <c r="K31" s="6744"/>
    </row>
    <row r="32" spans="1:14" ht="57.75" customHeight="1" thickBot="1">
      <c r="A32" s="6615" t="s">
        <v>8335</v>
      </c>
      <c r="B32" s="6734"/>
      <c r="C32" s="6734"/>
      <c r="D32" s="6734"/>
      <c r="E32" s="6739"/>
      <c r="F32" s="6726" t="s">
        <v>64</v>
      </c>
      <c r="G32" s="6740"/>
      <c r="H32" s="6741" t="s">
        <v>8326</v>
      </c>
      <c r="I32" s="6742"/>
      <c r="J32" s="6743" t="s">
        <v>8327</v>
      </c>
      <c r="K32" s="6744"/>
    </row>
    <row r="33" spans="1:12" ht="23.45" customHeight="1" thickBot="1">
      <c r="A33" s="6551" t="s">
        <v>42</v>
      </c>
      <c r="B33" s="6709"/>
      <c r="C33" s="6555" t="s">
        <v>3962</v>
      </c>
      <c r="D33" s="6543"/>
      <c r="E33" s="6543"/>
      <c r="F33" s="6543"/>
      <c r="G33" s="6543"/>
      <c r="H33" s="6543"/>
      <c r="I33" s="6543"/>
      <c r="J33" s="6543"/>
      <c r="K33" s="6544"/>
    </row>
    <row r="34" spans="1:12" ht="27" customHeight="1" thickBot="1">
      <c r="A34" s="6540"/>
      <c r="B34" s="6553"/>
      <c r="C34" s="6555" t="s">
        <v>8336</v>
      </c>
      <c r="D34" s="6543"/>
      <c r="E34" s="6543"/>
      <c r="F34" s="6543"/>
      <c r="G34" s="6543"/>
      <c r="H34" s="6543"/>
      <c r="I34" s="6543"/>
      <c r="J34" s="6543"/>
      <c r="K34" s="6544"/>
    </row>
    <row r="35" spans="1:12" ht="28.5" customHeight="1" thickBot="1">
      <c r="A35" s="6711"/>
      <c r="B35" s="6713"/>
      <c r="C35" s="6555" t="s">
        <v>8337</v>
      </c>
      <c r="D35" s="6543"/>
      <c r="E35" s="6543"/>
      <c r="F35" s="6543"/>
      <c r="G35" s="6543"/>
      <c r="H35" s="6543"/>
      <c r="I35" s="6543"/>
      <c r="J35" s="6543"/>
      <c r="K35" s="6544"/>
    </row>
    <row r="36" spans="1:12" ht="257.10000000000002" customHeight="1" thickBot="1">
      <c r="A36" s="6732" t="s">
        <v>19</v>
      </c>
      <c r="B36" s="6733"/>
      <c r="C36" s="6555" t="s">
        <v>8670</v>
      </c>
      <c r="D36" s="6543"/>
      <c r="E36" s="6543"/>
      <c r="F36" s="6543"/>
      <c r="G36" s="6543"/>
      <c r="H36" s="6543"/>
      <c r="I36" s="6543"/>
      <c r="J36" s="6543"/>
      <c r="K36" s="6544"/>
    </row>
    <row r="37" spans="1:12" ht="35.25" customHeight="1">
      <c r="A37" s="6551" t="s">
        <v>21</v>
      </c>
      <c r="B37" s="6709"/>
      <c r="C37" s="6603" t="s">
        <v>8338</v>
      </c>
      <c r="D37" s="6604"/>
      <c r="E37" s="6604"/>
      <c r="F37" s="6604"/>
      <c r="G37" s="6604"/>
      <c r="H37" s="6604"/>
      <c r="I37" s="6604"/>
      <c r="J37" s="6604"/>
      <c r="K37" s="6605"/>
    </row>
    <row r="38" spans="1:12" ht="43.5" customHeight="1">
      <c r="A38" s="6540"/>
      <c r="B38" s="6553"/>
      <c r="C38" s="6606" t="s">
        <v>8339</v>
      </c>
      <c r="D38" s="6734"/>
      <c r="E38" s="6734"/>
      <c r="F38" s="6734"/>
      <c r="G38" s="6734"/>
      <c r="H38" s="6734"/>
      <c r="I38" s="6734"/>
      <c r="J38" s="6734"/>
      <c r="K38" s="6735"/>
    </row>
    <row r="39" spans="1:12" ht="37.5" customHeight="1">
      <c r="A39" s="6540"/>
      <c r="B39" s="6553"/>
      <c r="C39" s="6606" t="s">
        <v>8340</v>
      </c>
      <c r="D39" s="6734"/>
      <c r="E39" s="6734"/>
      <c r="F39" s="6734"/>
      <c r="G39" s="6734"/>
      <c r="H39" s="6734"/>
      <c r="I39" s="6734"/>
      <c r="J39" s="6734"/>
      <c r="K39" s="6735"/>
    </row>
    <row r="40" spans="1:12" ht="38.450000000000003" customHeight="1" thickBot="1">
      <c r="A40" s="6711"/>
      <c r="B40" s="6713"/>
      <c r="C40" s="6736" t="s">
        <v>8341</v>
      </c>
      <c r="D40" s="6737"/>
      <c r="E40" s="6737"/>
      <c r="F40" s="6737"/>
      <c r="G40" s="6737"/>
      <c r="H40" s="6737"/>
      <c r="I40" s="6737"/>
      <c r="J40" s="6737"/>
      <c r="K40" s="6738"/>
    </row>
    <row r="41" spans="1:12" ht="31.9" customHeight="1" thickBot="1">
      <c r="A41" s="1049" t="s">
        <v>20</v>
      </c>
      <c r="B41" s="1072"/>
      <c r="C41" s="6600" t="s">
        <v>8342</v>
      </c>
      <c r="D41" s="6601"/>
      <c r="E41" s="6601"/>
      <c r="F41" s="6601"/>
      <c r="G41" s="6601"/>
      <c r="H41" s="6601"/>
      <c r="I41" s="6601"/>
      <c r="J41" s="6601"/>
      <c r="K41" s="6602"/>
    </row>
    <row r="42" spans="1:12" ht="38.450000000000003" customHeight="1" thickBot="1">
      <c r="A42" s="6540"/>
      <c r="B42" s="6541"/>
      <c r="C42" s="6542" t="s">
        <v>8343</v>
      </c>
      <c r="D42" s="6543"/>
      <c r="E42" s="6543"/>
      <c r="F42" s="6543"/>
      <c r="G42" s="6543"/>
      <c r="H42" s="6543"/>
      <c r="I42" s="6543"/>
      <c r="J42" s="6543"/>
      <c r="K42" s="6544"/>
    </row>
    <row r="43" spans="1:12" ht="18.95" customHeight="1" thickBot="1">
      <c r="A43" s="6540"/>
      <c r="B43" s="6541"/>
      <c r="C43" s="6542" t="s">
        <v>8344</v>
      </c>
      <c r="D43" s="6543"/>
      <c r="E43" s="6543"/>
      <c r="F43" s="6543"/>
      <c r="G43" s="6543"/>
      <c r="H43" s="6543"/>
      <c r="I43" s="6543"/>
      <c r="J43" s="6543"/>
      <c r="K43" s="6544"/>
    </row>
    <row r="44" spans="1:12" ht="30.6" customHeight="1" thickBot="1">
      <c r="A44" s="6540"/>
      <c r="B44" s="6541"/>
      <c r="C44" s="6542" t="s">
        <v>8345</v>
      </c>
      <c r="D44" s="6543"/>
      <c r="E44" s="6543"/>
      <c r="F44" s="6543"/>
      <c r="G44" s="6543"/>
      <c r="H44" s="6543"/>
      <c r="I44" s="6543"/>
      <c r="J44" s="6543"/>
      <c r="K44" s="6544"/>
    </row>
    <row r="45" spans="1:12" ht="40.9" customHeight="1" thickBot="1">
      <c r="A45" s="6711"/>
      <c r="B45" s="6722"/>
      <c r="C45" s="6542" t="s">
        <v>8346</v>
      </c>
      <c r="D45" s="6543"/>
      <c r="E45" s="6543"/>
      <c r="F45" s="6543"/>
      <c r="G45" s="6543"/>
      <c r="H45" s="6543"/>
      <c r="I45" s="6543"/>
      <c r="J45" s="6543"/>
      <c r="K45" s="6544"/>
    </row>
    <row r="46" spans="1:12" ht="15.75" thickBot="1">
      <c r="A46" s="6593" t="s">
        <v>29</v>
      </c>
      <c r="B46" s="6598"/>
      <c r="C46" s="6598"/>
      <c r="D46" s="6598"/>
      <c r="E46" s="6598"/>
      <c r="F46" s="6598"/>
      <c r="G46" s="6598"/>
      <c r="H46" s="6598"/>
      <c r="I46" s="6598"/>
      <c r="J46" s="6598"/>
      <c r="K46" s="6599"/>
    </row>
    <row r="47" spans="1:12">
      <c r="A47" s="1051" t="s">
        <v>24</v>
      </c>
      <c r="B47" s="1052"/>
      <c r="C47" s="1052"/>
      <c r="D47" s="1052"/>
      <c r="E47" s="1052"/>
      <c r="F47" s="6723">
        <v>15</v>
      </c>
      <c r="G47" s="6724"/>
      <c r="H47" s="6724"/>
      <c r="I47" s="6724"/>
      <c r="J47" s="6724"/>
      <c r="K47" s="6725"/>
    </row>
    <row r="48" spans="1:12">
      <c r="A48" s="1053" t="s">
        <v>26</v>
      </c>
      <c r="B48" s="1054"/>
      <c r="C48" s="1054"/>
      <c r="D48" s="1054"/>
      <c r="E48" s="1054"/>
      <c r="F48" s="6726">
        <v>10</v>
      </c>
      <c r="G48" s="6727"/>
      <c r="H48" s="6727"/>
      <c r="I48" s="6727"/>
      <c r="J48" s="6727"/>
      <c r="K48" s="6728"/>
      <c r="L48" s="7" t="s">
        <v>27</v>
      </c>
    </row>
    <row r="49" spans="1:11" ht="15.75" thickBot="1">
      <c r="A49" s="1055" t="s">
        <v>22</v>
      </c>
      <c r="B49" s="1056"/>
      <c r="C49" s="1056"/>
      <c r="D49" s="1056"/>
      <c r="E49" s="1056"/>
      <c r="F49" s="6729" t="s">
        <v>8468</v>
      </c>
      <c r="G49" s="6730"/>
      <c r="H49" s="6730"/>
      <c r="I49" s="6730"/>
      <c r="J49" s="6730"/>
      <c r="K49" s="6731"/>
    </row>
    <row r="50" spans="1:11" ht="15.75" customHeight="1">
      <c r="A50" s="6551" t="s">
        <v>3440</v>
      </c>
      <c r="B50" s="6708"/>
      <c r="C50" s="6708"/>
      <c r="D50" s="6708"/>
      <c r="E50" s="6709"/>
      <c r="F50" s="6714" t="s">
        <v>8347</v>
      </c>
      <c r="G50" s="6715"/>
      <c r="H50" s="6715"/>
      <c r="I50" s="6715"/>
      <c r="J50" s="6715"/>
      <c r="K50" s="6716"/>
    </row>
    <row r="51" spans="1:11">
      <c r="A51" s="6540"/>
      <c r="B51" s="6710"/>
      <c r="C51" s="6710"/>
      <c r="D51" s="6710"/>
      <c r="E51" s="6553"/>
      <c r="F51" s="6701"/>
      <c r="G51" s="6717"/>
      <c r="H51" s="6717"/>
      <c r="I51" s="6717"/>
      <c r="J51" s="6717"/>
      <c r="K51" s="6718"/>
    </row>
    <row r="52" spans="1:11" ht="15.75" thickBot="1">
      <c r="A52" s="6711"/>
      <c r="B52" s="6712"/>
      <c r="C52" s="6712"/>
      <c r="D52" s="6712"/>
      <c r="E52" s="6713"/>
      <c r="F52" s="6719" t="s">
        <v>8348</v>
      </c>
      <c r="G52" s="6720"/>
      <c r="H52" s="6720"/>
      <c r="I52" s="6720"/>
      <c r="J52" s="6720"/>
      <c r="K52" s="6721"/>
    </row>
  </sheetData>
  <sheetProtection algorithmName="SHA-512" hashValue="PDO7nrSN1D8QlbafQ7BZhaMnp5sdCtEcPbXWJYPreqOCgy17c0t51EYaByFXLR0xEqDyPM3eWLUpa3ZP+kawIw==" saltValue="0E483MQCyrLWh1tIhpU+EQ==" spinCount="100000" sheet="1" objects="1" scenarios="1"/>
  <mergeCells count="133">
    <mergeCell ref="A1:C1"/>
    <mergeCell ref="D1:E1"/>
    <mergeCell ref="F1:H1"/>
    <mergeCell ref="I1:K1"/>
    <mergeCell ref="A2:C2"/>
    <mergeCell ref="D2:E2"/>
    <mergeCell ref="F2:H2"/>
    <mergeCell ref="I2:K2"/>
    <mergeCell ref="A5:C5"/>
    <mergeCell ref="D5:E5"/>
    <mergeCell ref="F5:H5"/>
    <mergeCell ref="I5:K5"/>
    <mergeCell ref="L5:N6"/>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5:C15"/>
    <mergeCell ref="D15:K15"/>
    <mergeCell ref="L15:N15"/>
    <mergeCell ref="D16:K16"/>
    <mergeCell ref="L16:N16"/>
    <mergeCell ref="A17:E17"/>
    <mergeCell ref="F17:G17"/>
    <mergeCell ref="H17:I17"/>
    <mergeCell ref="J17:K17"/>
    <mergeCell ref="L17:N17"/>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B35"/>
    <mergeCell ref="C33:K33"/>
    <mergeCell ref="C34:K34"/>
    <mergeCell ref="C35:K35"/>
    <mergeCell ref="A30:E30"/>
    <mergeCell ref="F30:G30"/>
    <mergeCell ref="H30:I30"/>
    <mergeCell ref="J30:K30"/>
    <mergeCell ref="A31:E31"/>
    <mergeCell ref="F31:G31"/>
    <mergeCell ref="H31:I31"/>
    <mergeCell ref="J31:K31"/>
    <mergeCell ref="C41:K41"/>
    <mergeCell ref="A42:B42"/>
    <mergeCell ref="C42:K42"/>
    <mergeCell ref="A43:B43"/>
    <mergeCell ref="C43:K43"/>
    <mergeCell ref="A44:B44"/>
    <mergeCell ref="C44:K44"/>
    <mergeCell ref="A36:B36"/>
    <mergeCell ref="C36:K36"/>
    <mergeCell ref="A37:B40"/>
    <mergeCell ref="C37:K37"/>
    <mergeCell ref="C38:K38"/>
    <mergeCell ref="C39:K39"/>
    <mergeCell ref="C40:K40"/>
    <mergeCell ref="A50:E52"/>
    <mergeCell ref="F50:K50"/>
    <mergeCell ref="F51:K51"/>
    <mergeCell ref="F52:K52"/>
    <mergeCell ref="A45:B45"/>
    <mergeCell ref="C45:K45"/>
    <mergeCell ref="A46:K46"/>
    <mergeCell ref="F47:K47"/>
    <mergeCell ref="F48:K48"/>
    <mergeCell ref="F49:K49"/>
  </mergeCells>
  <hyperlinks>
    <hyperlink ref="F52" r:id="rId1" xr:uid="{4EEA0B23-3B83-4299-A938-D9137605D6C7}"/>
  </hyperlinks>
  <pageMargins left="0.7" right="0.7" top="0.75" bottom="0.75" header="0.3" footer="0.3"/>
  <pageSetup paperSize="9" orientation="portrait"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7FF15-99CE-4A69-AC23-18376A755A39}">
  <sheetPr>
    <tabColor theme="5" tint="0.39997558519241921"/>
  </sheetPr>
  <dimension ref="A1:N51"/>
  <sheetViews>
    <sheetView topLeftCell="A34" workbookViewId="0">
      <selection activeCell="N39" sqref="N39"/>
    </sheetView>
  </sheetViews>
  <sheetFormatPr defaultColWidth="9.140625" defaultRowHeight="15"/>
  <cols>
    <col min="1" max="2" width="9.140625" style="7"/>
    <col min="3" max="3" width="8.85546875" style="7" customWidth="1"/>
    <col min="4" max="5" width="10.85546875" style="7" customWidth="1"/>
    <col min="6" max="7" width="9.140625" style="7"/>
    <col min="8" max="8" width="8.28515625" style="7" customWidth="1"/>
    <col min="9" max="9" width="9.140625" style="7"/>
    <col min="10" max="10" width="7.7109375" style="7" customWidth="1"/>
    <col min="11" max="11" width="8" style="7" customWidth="1"/>
    <col min="12" max="16384" width="9.140625" style="7"/>
  </cols>
  <sheetData>
    <row r="1" spans="1:14" ht="50.45" customHeight="1" thickBot="1">
      <c r="A1" s="6593" t="s">
        <v>1</v>
      </c>
      <c r="B1" s="6598"/>
      <c r="C1" s="6599"/>
      <c r="D1" s="6832" t="s">
        <v>11</v>
      </c>
      <c r="E1" s="6834"/>
      <c r="F1" s="6593" t="s">
        <v>10</v>
      </c>
      <c r="G1" s="6598"/>
      <c r="H1" s="6599"/>
      <c r="I1" s="6837" t="s">
        <v>8299</v>
      </c>
      <c r="J1" s="6838"/>
      <c r="K1" s="6839"/>
    </row>
    <row r="2" spans="1:14" ht="51" customHeight="1" thickBot="1">
      <c r="A2" s="6593" t="s">
        <v>12</v>
      </c>
      <c r="B2" s="6598"/>
      <c r="C2" s="6840"/>
      <c r="D2" s="6841" t="s">
        <v>7987</v>
      </c>
      <c r="E2" s="6842"/>
      <c r="F2" s="6791" t="s">
        <v>2</v>
      </c>
      <c r="G2" s="6598"/>
      <c r="H2" s="6599"/>
      <c r="I2" s="6843" t="s">
        <v>4491</v>
      </c>
      <c r="J2" s="6844"/>
      <c r="K2" s="6845"/>
    </row>
    <row r="3" spans="1:14" ht="24" customHeight="1" thickBot="1">
      <c r="A3" s="6593" t="s">
        <v>3</v>
      </c>
      <c r="B3" s="6598"/>
      <c r="C3" s="6599"/>
      <c r="D3" s="6830" t="s">
        <v>8349</v>
      </c>
      <c r="E3" s="6831"/>
      <c r="F3" s="6593" t="s">
        <v>4</v>
      </c>
      <c r="G3" s="6598"/>
      <c r="H3" s="6599"/>
      <c r="I3" s="6832">
        <v>1</v>
      </c>
      <c r="J3" s="6833"/>
      <c r="K3" s="6834"/>
    </row>
    <row r="4" spans="1:14" ht="31.9" customHeight="1" thickBot="1">
      <c r="A4" s="6593" t="s">
        <v>5</v>
      </c>
      <c r="B4" s="6598"/>
      <c r="C4" s="6599"/>
      <c r="D4" s="6835" t="s">
        <v>4860</v>
      </c>
      <c r="E4" s="6836"/>
      <c r="F4" s="6593" t="s">
        <v>0</v>
      </c>
      <c r="G4" s="6598"/>
      <c r="H4" s="6599"/>
      <c r="I4" s="6832" t="s">
        <v>30</v>
      </c>
      <c r="J4" s="6833"/>
      <c r="K4" s="6834"/>
      <c r="L4" s="7" t="s">
        <v>14</v>
      </c>
    </row>
    <row r="5" spans="1:14" ht="27.95" customHeight="1" thickBot="1">
      <c r="A5" s="6593" t="s">
        <v>15</v>
      </c>
      <c r="B5" s="6598"/>
      <c r="C5" s="6599"/>
      <c r="D5" s="6832" t="s">
        <v>31</v>
      </c>
      <c r="E5" s="6834"/>
      <c r="F5" s="6593" t="s">
        <v>16</v>
      </c>
      <c r="G5" s="6598"/>
      <c r="H5" s="6599"/>
      <c r="I5" s="6832" t="s">
        <v>46</v>
      </c>
      <c r="J5" s="6833"/>
      <c r="K5" s="6834"/>
      <c r="L5" s="6576" t="s">
        <v>43</v>
      </c>
      <c r="M5" s="6576"/>
      <c r="N5" s="6576"/>
    </row>
    <row r="6" spans="1:14" ht="36.6" customHeight="1" thickBot="1">
      <c r="A6" s="6820" t="s">
        <v>28</v>
      </c>
      <c r="B6" s="6821"/>
      <c r="C6" s="6822"/>
      <c r="D6" s="6823" t="s">
        <v>8301</v>
      </c>
      <c r="E6" s="6824"/>
      <c r="F6" s="6824"/>
      <c r="G6" s="6824"/>
      <c r="H6" s="6824"/>
      <c r="I6" s="6824"/>
      <c r="J6" s="6824"/>
      <c r="K6" s="6621"/>
      <c r="L6" s="6576"/>
      <c r="M6" s="6576"/>
      <c r="N6" s="6576"/>
    </row>
    <row r="7" spans="1:14" ht="75" customHeight="1" thickBot="1">
      <c r="A7" s="6820" t="s">
        <v>6</v>
      </c>
      <c r="B7" s="6821"/>
      <c r="C7" s="6822"/>
      <c r="D7" s="6823" t="s">
        <v>8302</v>
      </c>
      <c r="E7" s="6824"/>
      <c r="F7" s="6824"/>
      <c r="G7" s="6824"/>
      <c r="H7" s="6824"/>
      <c r="I7" s="6824"/>
      <c r="J7" s="6824"/>
      <c r="K7" s="6621"/>
    </row>
    <row r="8" spans="1:14" ht="37.5" customHeight="1" thickBot="1">
      <c r="A8" s="6825" t="s">
        <v>61</v>
      </c>
      <c r="B8" s="6826"/>
      <c r="C8" s="6826"/>
      <c r="D8" s="6826"/>
      <c r="E8" s="6826"/>
      <c r="F8" s="6826"/>
      <c r="G8" s="6826"/>
      <c r="H8" s="6826"/>
      <c r="I8" s="6826"/>
      <c r="J8" s="6826"/>
      <c r="K8" s="6807"/>
    </row>
    <row r="9" spans="1:14" ht="64.5" customHeight="1">
      <c r="A9" s="6808" t="s">
        <v>7</v>
      </c>
      <c r="B9" s="6809"/>
      <c r="C9" s="6810"/>
      <c r="D9" s="6814" t="s">
        <v>8381</v>
      </c>
      <c r="E9" s="6815"/>
      <c r="F9" s="6815"/>
      <c r="G9" s="6815"/>
      <c r="H9" s="6815"/>
      <c r="I9" s="6815"/>
      <c r="J9" s="6815"/>
      <c r="K9" s="6816"/>
    </row>
    <row r="10" spans="1:14" ht="58.5" customHeight="1" thickBot="1">
      <c r="A10" s="6811"/>
      <c r="B10" s="6812"/>
      <c r="C10" s="6813"/>
      <c r="D10" s="6827" t="s">
        <v>8382</v>
      </c>
      <c r="E10" s="6828"/>
      <c r="F10" s="6828"/>
      <c r="G10" s="6828"/>
      <c r="H10" s="6828"/>
      <c r="I10" s="6828"/>
      <c r="J10" s="6828"/>
      <c r="K10" s="6829"/>
    </row>
    <row r="11" spans="1:14" ht="59.25" customHeight="1">
      <c r="A11" s="6757" t="s">
        <v>133</v>
      </c>
      <c r="B11" s="6758"/>
      <c r="C11" s="6759"/>
      <c r="D11" s="6763" t="s">
        <v>8305</v>
      </c>
      <c r="E11" s="6764"/>
      <c r="F11" s="6764"/>
      <c r="G11" s="6764"/>
      <c r="H11" s="6764"/>
      <c r="I11" s="6764"/>
      <c r="J11" s="6764"/>
      <c r="K11" s="6765"/>
    </row>
    <row r="12" spans="1:14" ht="36.75" customHeight="1" thickBot="1">
      <c r="A12" s="6760"/>
      <c r="B12" s="6761"/>
      <c r="C12" s="6762"/>
      <c r="D12" s="6609" t="s">
        <v>8306</v>
      </c>
      <c r="E12" s="6610"/>
      <c r="F12" s="6610"/>
      <c r="G12" s="6610"/>
      <c r="H12" s="6610"/>
      <c r="I12" s="6610"/>
      <c r="J12" s="6610"/>
      <c r="K12" s="6611"/>
    </row>
    <row r="13" spans="1:14" ht="37.5" customHeight="1">
      <c r="A13" s="6808" t="s">
        <v>9</v>
      </c>
      <c r="B13" s="6809"/>
      <c r="C13" s="6810"/>
      <c r="D13" s="6814" t="s">
        <v>8379</v>
      </c>
      <c r="E13" s="6815"/>
      <c r="F13" s="6815"/>
      <c r="G13" s="6815"/>
      <c r="H13" s="6815"/>
      <c r="I13" s="6815"/>
      <c r="J13" s="6815"/>
      <c r="K13" s="6816"/>
    </row>
    <row r="14" spans="1:14" ht="31.5" customHeight="1" thickBot="1">
      <c r="A14" s="6811"/>
      <c r="B14" s="6812"/>
      <c r="C14" s="6813"/>
      <c r="D14" s="6817" t="s">
        <v>8380</v>
      </c>
      <c r="E14" s="6818"/>
      <c r="F14" s="6818"/>
      <c r="G14" s="6818"/>
      <c r="H14" s="6818"/>
      <c r="I14" s="6818"/>
      <c r="J14" s="6818"/>
      <c r="K14" s="6819"/>
    </row>
    <row r="15" spans="1:14" ht="38.450000000000003" customHeight="1" thickBot="1">
      <c r="A15" s="6732" t="s">
        <v>33</v>
      </c>
      <c r="B15" s="6797"/>
      <c r="C15" s="6733"/>
      <c r="D15" s="6798" t="s">
        <v>8309</v>
      </c>
      <c r="E15" s="6799"/>
      <c r="F15" s="6799"/>
      <c r="G15" s="6799"/>
      <c r="H15" s="6799"/>
      <c r="I15" s="6799"/>
      <c r="J15" s="6799"/>
      <c r="K15" s="6800"/>
      <c r="L15" s="6576" t="s">
        <v>23</v>
      </c>
      <c r="M15" s="6576"/>
      <c r="N15" s="6576"/>
    </row>
    <row r="16" spans="1:14" ht="23.45" customHeight="1" thickBot="1">
      <c r="A16" s="1047" t="s">
        <v>32</v>
      </c>
      <c r="B16" s="1048"/>
      <c r="C16" s="1048"/>
      <c r="D16" s="6801" t="s">
        <v>3968</v>
      </c>
      <c r="E16" s="6801"/>
      <c r="F16" s="6801"/>
      <c r="G16" s="6801"/>
      <c r="H16" s="6801"/>
      <c r="I16" s="6801"/>
      <c r="J16" s="6801"/>
      <c r="K16" s="6577"/>
      <c r="L16" s="2572" t="s">
        <v>34</v>
      </c>
      <c r="M16" s="2572"/>
      <c r="N16" s="2572"/>
    </row>
    <row r="17" spans="1:14" ht="65.45" customHeight="1" thickBot="1">
      <c r="A17" s="6802" t="s">
        <v>41</v>
      </c>
      <c r="B17" s="6803"/>
      <c r="C17" s="6803"/>
      <c r="D17" s="6803"/>
      <c r="E17" s="6804"/>
      <c r="F17" s="6805" t="s">
        <v>39</v>
      </c>
      <c r="G17" s="6806"/>
      <c r="H17" s="6805" t="s">
        <v>17</v>
      </c>
      <c r="I17" s="6806"/>
      <c r="J17" s="6805" t="s">
        <v>18</v>
      </c>
      <c r="K17" s="6807"/>
      <c r="L17" s="6576" t="s">
        <v>40</v>
      </c>
      <c r="M17" s="6576"/>
      <c r="N17" s="6576"/>
    </row>
    <row r="18" spans="1:14" ht="56.1" customHeight="1" thickBot="1">
      <c r="A18" s="6615" t="s">
        <v>8350</v>
      </c>
      <c r="B18" s="6734"/>
      <c r="C18" s="6734"/>
      <c r="D18" s="6734"/>
      <c r="E18" s="6739"/>
      <c r="F18" s="6795" t="s">
        <v>54</v>
      </c>
      <c r="G18" s="6796"/>
      <c r="H18" s="6741" t="s">
        <v>111</v>
      </c>
      <c r="I18" s="6742"/>
      <c r="J18" s="6743" t="s">
        <v>8310</v>
      </c>
      <c r="K18" s="6744"/>
    </row>
    <row r="19" spans="1:14" ht="56.1" customHeight="1" thickBot="1">
      <c r="A19" s="6615" t="s">
        <v>8351</v>
      </c>
      <c r="B19" s="6734"/>
      <c r="C19" s="6734"/>
      <c r="D19" s="6734"/>
      <c r="E19" s="6739"/>
      <c r="F19" s="6795" t="s">
        <v>54</v>
      </c>
      <c r="G19" s="6796"/>
      <c r="H19" s="6741" t="s">
        <v>8312</v>
      </c>
      <c r="I19" s="6742"/>
      <c r="J19" s="6743" t="s">
        <v>8313</v>
      </c>
      <c r="K19" s="6744"/>
    </row>
    <row r="20" spans="1:14" ht="63" customHeight="1" thickBot="1">
      <c r="A20" s="6615" t="s">
        <v>8352</v>
      </c>
      <c r="B20" s="6734"/>
      <c r="C20" s="6734"/>
      <c r="D20" s="6734"/>
      <c r="E20" s="6739"/>
      <c r="F20" s="6795" t="s">
        <v>54</v>
      </c>
      <c r="G20" s="6796"/>
      <c r="H20" s="6741" t="s">
        <v>8315</v>
      </c>
      <c r="I20" s="6742"/>
      <c r="J20" s="6743" t="s">
        <v>8316</v>
      </c>
      <c r="K20" s="6744"/>
      <c r="L20" s="733"/>
    </row>
    <row r="21" spans="1:14" ht="63" customHeight="1" thickBot="1">
      <c r="A21" s="6615" t="s">
        <v>8353</v>
      </c>
      <c r="B21" s="6734"/>
      <c r="C21" s="6734"/>
      <c r="D21" s="6734"/>
      <c r="E21" s="6739"/>
      <c r="F21" s="6795" t="s">
        <v>54</v>
      </c>
      <c r="G21" s="6796"/>
      <c r="H21" s="6741" t="s">
        <v>8318</v>
      </c>
      <c r="I21" s="6742"/>
      <c r="J21" s="6743" t="s">
        <v>8319</v>
      </c>
      <c r="K21" s="6744"/>
      <c r="L21" s="733"/>
    </row>
    <row r="22" spans="1:14" ht="72" customHeight="1" thickBot="1">
      <c r="A22" s="6615" t="s">
        <v>8354</v>
      </c>
      <c r="B22" s="6734"/>
      <c r="C22" s="6734"/>
      <c r="D22" s="6734"/>
      <c r="E22" s="6739"/>
      <c r="F22" s="6795" t="s">
        <v>54</v>
      </c>
      <c r="G22" s="6796"/>
      <c r="H22" s="6741" t="s">
        <v>68</v>
      </c>
      <c r="I22" s="6742"/>
      <c r="J22" s="6743" t="s">
        <v>8321</v>
      </c>
      <c r="K22" s="6744"/>
    </row>
    <row r="23" spans="1:14" ht="72" customHeight="1" thickBot="1">
      <c r="A23" s="6615" t="s">
        <v>8355</v>
      </c>
      <c r="B23" s="6734"/>
      <c r="C23" s="6734"/>
      <c r="D23" s="6734"/>
      <c r="E23" s="6739"/>
      <c r="F23" s="6795" t="s">
        <v>54</v>
      </c>
      <c r="G23" s="6796"/>
      <c r="H23" s="6741" t="s">
        <v>8323</v>
      </c>
      <c r="I23" s="6742"/>
      <c r="J23" s="6743" t="s">
        <v>8324</v>
      </c>
      <c r="K23" s="6744"/>
    </row>
    <row r="24" spans="1:14" ht="72" customHeight="1" thickBot="1">
      <c r="A24" s="6615" t="s">
        <v>8356</v>
      </c>
      <c r="B24" s="6734"/>
      <c r="C24" s="6734"/>
      <c r="D24" s="6734"/>
      <c r="E24" s="6739"/>
      <c r="F24" s="6795" t="s">
        <v>54</v>
      </c>
      <c r="G24" s="6796"/>
      <c r="H24" s="6741" t="s">
        <v>8326</v>
      </c>
      <c r="I24" s="6742"/>
      <c r="J24" s="6743" t="s">
        <v>8327</v>
      </c>
      <c r="K24" s="6744"/>
    </row>
    <row r="25" spans="1:14" ht="72" customHeight="1" thickBot="1">
      <c r="A25" s="6615" t="s">
        <v>8357</v>
      </c>
      <c r="B25" s="6734"/>
      <c r="C25" s="6734"/>
      <c r="D25" s="6734"/>
      <c r="E25" s="6739"/>
      <c r="F25" s="6795" t="s">
        <v>54</v>
      </c>
      <c r="G25" s="6796"/>
      <c r="H25" s="6741" t="s">
        <v>8326</v>
      </c>
      <c r="I25" s="6742"/>
      <c r="J25" s="6743" t="s">
        <v>8327</v>
      </c>
      <c r="K25" s="6744"/>
    </row>
    <row r="26" spans="1:14" ht="60.6" customHeight="1" thickBot="1">
      <c r="A26" s="6615" t="s">
        <v>8358</v>
      </c>
      <c r="B26" s="6734"/>
      <c r="C26" s="6734"/>
      <c r="D26" s="6734"/>
      <c r="E26" s="6739"/>
      <c r="F26" s="6795" t="s">
        <v>54</v>
      </c>
      <c r="G26" s="6796"/>
      <c r="H26" s="6741" t="s">
        <v>8326</v>
      </c>
      <c r="I26" s="6742"/>
      <c r="J26" s="6743" t="s">
        <v>8327</v>
      </c>
      <c r="K26" s="6744"/>
    </row>
    <row r="27" spans="1:14" ht="60.6" customHeight="1" thickBot="1">
      <c r="A27" s="6615" t="s">
        <v>8359</v>
      </c>
      <c r="B27" s="6734"/>
      <c r="C27" s="6734"/>
      <c r="D27" s="6734"/>
      <c r="E27" s="6739"/>
      <c r="F27" s="6795" t="s">
        <v>54</v>
      </c>
      <c r="G27" s="6796"/>
      <c r="H27" s="6741" t="s">
        <v>8326</v>
      </c>
      <c r="I27" s="6742"/>
      <c r="J27" s="6743" t="s">
        <v>8327</v>
      </c>
      <c r="K27" s="6744"/>
    </row>
    <row r="28" spans="1:14" ht="60" customHeight="1" thickBot="1">
      <c r="A28" s="6615" t="s">
        <v>8360</v>
      </c>
      <c r="B28" s="6734"/>
      <c r="C28" s="6734"/>
      <c r="D28" s="6734"/>
      <c r="E28" s="6739"/>
      <c r="F28" s="6795" t="s">
        <v>54</v>
      </c>
      <c r="G28" s="6796"/>
      <c r="H28" s="6741" t="s">
        <v>8326</v>
      </c>
      <c r="I28" s="6742"/>
      <c r="J28" s="6743" t="s">
        <v>8327</v>
      </c>
      <c r="K28" s="6744"/>
    </row>
    <row r="29" spans="1:14" ht="60" customHeight="1" thickBot="1">
      <c r="A29" s="6615" t="s">
        <v>8361</v>
      </c>
      <c r="B29" s="6734"/>
      <c r="C29" s="6734"/>
      <c r="D29" s="6734"/>
      <c r="E29" s="6739"/>
      <c r="F29" s="6795" t="s">
        <v>54</v>
      </c>
      <c r="G29" s="6796"/>
      <c r="H29" s="6741" t="s">
        <v>8326</v>
      </c>
      <c r="I29" s="6742"/>
      <c r="J29" s="6743" t="s">
        <v>8327</v>
      </c>
      <c r="K29" s="6744"/>
    </row>
    <row r="30" spans="1:14" ht="72.599999999999994" customHeight="1" thickBot="1">
      <c r="A30" s="6615" t="s">
        <v>8362</v>
      </c>
      <c r="B30" s="6734"/>
      <c r="C30" s="6734"/>
      <c r="D30" s="6734"/>
      <c r="E30" s="6739"/>
      <c r="F30" s="6795" t="s">
        <v>54</v>
      </c>
      <c r="G30" s="6796"/>
      <c r="H30" s="6741" t="s">
        <v>8326</v>
      </c>
      <c r="I30" s="6742"/>
      <c r="J30" s="6743" t="s">
        <v>8327</v>
      </c>
      <c r="K30" s="6744"/>
    </row>
    <row r="31" spans="1:14" ht="72.599999999999994" customHeight="1" thickBot="1">
      <c r="A31" s="6615" t="s">
        <v>8363</v>
      </c>
      <c r="B31" s="6734"/>
      <c r="C31" s="6734"/>
      <c r="D31" s="6734"/>
      <c r="E31" s="6739"/>
      <c r="F31" s="6795" t="s">
        <v>54</v>
      </c>
      <c r="G31" s="6796"/>
      <c r="H31" s="6741" t="s">
        <v>8326</v>
      </c>
      <c r="I31" s="6742"/>
      <c r="J31" s="6743" t="s">
        <v>8327</v>
      </c>
      <c r="K31" s="6744"/>
    </row>
    <row r="32" spans="1:14" ht="81" customHeight="1" thickBot="1">
      <c r="A32" s="6615" t="s">
        <v>8335</v>
      </c>
      <c r="B32" s="6734"/>
      <c r="C32" s="6734"/>
      <c r="D32" s="6734"/>
      <c r="E32" s="6739"/>
      <c r="F32" s="6793" t="s">
        <v>54</v>
      </c>
      <c r="G32" s="6794"/>
      <c r="H32" s="6741" t="s">
        <v>8326</v>
      </c>
      <c r="I32" s="6742"/>
      <c r="J32" s="6743" t="s">
        <v>8327</v>
      </c>
      <c r="K32" s="6744"/>
    </row>
    <row r="33" spans="1:12" ht="23.45" customHeight="1" thickBot="1">
      <c r="A33" s="6551" t="s">
        <v>42</v>
      </c>
      <c r="B33" s="6709"/>
      <c r="C33" s="6555" t="s">
        <v>3962</v>
      </c>
      <c r="D33" s="6543"/>
      <c r="E33" s="6543"/>
      <c r="F33" s="6543"/>
      <c r="G33" s="6543"/>
      <c r="H33" s="6543"/>
      <c r="I33" s="6543"/>
      <c r="J33" s="6543"/>
      <c r="K33" s="6544"/>
    </row>
    <row r="34" spans="1:12" ht="27" customHeight="1" thickBot="1">
      <c r="A34" s="6540"/>
      <c r="B34" s="6553"/>
      <c r="C34" s="6555" t="s">
        <v>8336</v>
      </c>
      <c r="D34" s="6543"/>
      <c r="E34" s="6543"/>
      <c r="F34" s="6543"/>
      <c r="G34" s="6543"/>
      <c r="H34" s="6543"/>
      <c r="I34" s="6543"/>
      <c r="J34" s="6543"/>
      <c r="K34" s="6544"/>
    </row>
    <row r="35" spans="1:12" ht="28.5" customHeight="1" thickBot="1">
      <c r="A35" s="6711"/>
      <c r="B35" s="6713"/>
      <c r="C35" s="6555" t="s">
        <v>8337</v>
      </c>
      <c r="D35" s="6543"/>
      <c r="E35" s="6543"/>
      <c r="F35" s="6543"/>
      <c r="G35" s="6543"/>
      <c r="H35" s="6543"/>
      <c r="I35" s="6543"/>
      <c r="J35" s="6543"/>
      <c r="K35" s="6544"/>
    </row>
    <row r="36" spans="1:12" ht="254.45" customHeight="1" thickBot="1">
      <c r="A36" s="6732" t="s">
        <v>19</v>
      </c>
      <c r="B36" s="6733"/>
      <c r="C36" s="6555" t="s">
        <v>8671</v>
      </c>
      <c r="D36" s="6543"/>
      <c r="E36" s="6543"/>
      <c r="F36" s="6543"/>
      <c r="G36" s="6543"/>
      <c r="H36" s="6543"/>
      <c r="I36" s="6543"/>
      <c r="J36" s="6543"/>
      <c r="K36" s="6544"/>
    </row>
    <row r="37" spans="1:12" ht="35.25" customHeight="1">
      <c r="A37" s="6551" t="s">
        <v>21</v>
      </c>
      <c r="B37" s="6709"/>
      <c r="C37" s="6603" t="s">
        <v>8338</v>
      </c>
      <c r="D37" s="6604"/>
      <c r="E37" s="6604"/>
      <c r="F37" s="6604"/>
      <c r="G37" s="6604"/>
      <c r="H37" s="6604"/>
      <c r="I37" s="6604"/>
      <c r="J37" s="6604"/>
      <c r="K37" s="6605"/>
    </row>
    <row r="38" spans="1:12" ht="43.5" customHeight="1">
      <c r="A38" s="6540"/>
      <c r="B38" s="6553"/>
      <c r="C38" s="6606" t="s">
        <v>8339</v>
      </c>
      <c r="D38" s="6734"/>
      <c r="E38" s="6734"/>
      <c r="F38" s="6734"/>
      <c r="G38" s="6734"/>
      <c r="H38" s="6734"/>
      <c r="I38" s="6734"/>
      <c r="J38" s="6734"/>
      <c r="K38" s="6735"/>
    </row>
    <row r="39" spans="1:12" ht="37.5" customHeight="1">
      <c r="A39" s="6540"/>
      <c r="B39" s="6553"/>
      <c r="C39" s="6606" t="s">
        <v>8340</v>
      </c>
      <c r="D39" s="6734"/>
      <c r="E39" s="6734"/>
      <c r="F39" s="6734"/>
      <c r="G39" s="6734"/>
      <c r="H39" s="6734"/>
      <c r="I39" s="6734"/>
      <c r="J39" s="6734"/>
      <c r="K39" s="6735"/>
    </row>
    <row r="40" spans="1:12" ht="38.450000000000003" customHeight="1" thickBot="1">
      <c r="A40" s="6711"/>
      <c r="B40" s="6713"/>
      <c r="C40" s="6736" t="s">
        <v>8341</v>
      </c>
      <c r="D40" s="6737"/>
      <c r="E40" s="6737"/>
      <c r="F40" s="6737"/>
      <c r="G40" s="6737"/>
      <c r="H40" s="6737"/>
      <c r="I40" s="6737"/>
      <c r="J40" s="6737"/>
      <c r="K40" s="6738"/>
    </row>
    <row r="41" spans="1:12" ht="31.9" customHeight="1" thickBot="1">
      <c r="A41" s="1049" t="s">
        <v>20</v>
      </c>
      <c r="B41" s="1072"/>
      <c r="C41" s="6600" t="s">
        <v>8342</v>
      </c>
      <c r="D41" s="6601"/>
      <c r="E41" s="6601"/>
      <c r="F41" s="6601"/>
      <c r="G41" s="6601"/>
      <c r="H41" s="6601"/>
      <c r="I41" s="6601"/>
      <c r="J41" s="6601"/>
      <c r="K41" s="6602"/>
    </row>
    <row r="42" spans="1:12" ht="33" customHeight="1" thickBot="1">
      <c r="A42" s="6540"/>
      <c r="B42" s="6541"/>
      <c r="C42" s="6542" t="s">
        <v>8343</v>
      </c>
      <c r="D42" s="6543"/>
      <c r="E42" s="6543"/>
      <c r="F42" s="6543"/>
      <c r="G42" s="6543"/>
      <c r="H42" s="6543"/>
      <c r="I42" s="6543"/>
      <c r="J42" s="6543"/>
      <c r="K42" s="6544"/>
    </row>
    <row r="43" spans="1:12" ht="26.1" customHeight="1" thickBot="1">
      <c r="A43" s="6540"/>
      <c r="B43" s="6541"/>
      <c r="C43" s="6542" t="s">
        <v>8344</v>
      </c>
      <c r="D43" s="6543"/>
      <c r="E43" s="6543"/>
      <c r="F43" s="6543"/>
      <c r="G43" s="6543"/>
      <c r="H43" s="6543"/>
      <c r="I43" s="6543"/>
      <c r="J43" s="6543"/>
      <c r="K43" s="6544"/>
    </row>
    <row r="44" spans="1:12" ht="30.6" customHeight="1" thickBot="1">
      <c r="A44" s="6540"/>
      <c r="B44" s="6541"/>
      <c r="C44" s="6542" t="s">
        <v>8345</v>
      </c>
      <c r="D44" s="6543"/>
      <c r="E44" s="6543"/>
      <c r="F44" s="6543"/>
      <c r="G44" s="6543"/>
      <c r="H44" s="6543"/>
      <c r="I44" s="6543"/>
      <c r="J44" s="6543"/>
      <c r="K44" s="6544"/>
    </row>
    <row r="45" spans="1:12" ht="40.9" customHeight="1" thickBot="1">
      <c r="A45" s="6711"/>
      <c r="B45" s="6722"/>
      <c r="C45" s="6542" t="s">
        <v>8346</v>
      </c>
      <c r="D45" s="6543"/>
      <c r="E45" s="6543"/>
      <c r="F45" s="6543"/>
      <c r="G45" s="6543"/>
      <c r="H45" s="6543"/>
      <c r="I45" s="6543"/>
      <c r="J45" s="6543"/>
      <c r="K45" s="6544"/>
    </row>
    <row r="46" spans="1:12" ht="15.75" thickBot="1">
      <c r="A46" s="6593" t="s">
        <v>29</v>
      </c>
      <c r="B46" s="6598"/>
      <c r="C46" s="6598"/>
      <c r="D46" s="6598"/>
      <c r="E46" s="6598"/>
      <c r="F46" s="6598"/>
      <c r="G46" s="6598"/>
      <c r="H46" s="6598"/>
      <c r="I46" s="6598"/>
      <c r="J46" s="6598"/>
      <c r="K46" s="6599"/>
    </row>
    <row r="47" spans="1:12">
      <c r="A47" s="1051" t="s">
        <v>24</v>
      </c>
      <c r="B47" s="1052"/>
      <c r="C47" s="1052"/>
      <c r="D47" s="1052"/>
      <c r="E47" s="1052"/>
      <c r="F47" s="6723">
        <v>15</v>
      </c>
      <c r="G47" s="6724"/>
      <c r="H47" s="6724"/>
      <c r="I47" s="6724"/>
      <c r="J47" s="6724"/>
      <c r="K47" s="6725"/>
    </row>
    <row r="48" spans="1:12">
      <c r="A48" s="1053" t="s">
        <v>26</v>
      </c>
      <c r="B48" s="1054"/>
      <c r="C48" s="1054"/>
      <c r="D48" s="1054"/>
      <c r="E48" s="1054"/>
      <c r="F48" s="6726">
        <v>10</v>
      </c>
      <c r="G48" s="6727"/>
      <c r="H48" s="6727"/>
      <c r="I48" s="6727"/>
      <c r="J48" s="6727"/>
      <c r="K48" s="6728"/>
      <c r="L48" s="7" t="s">
        <v>27</v>
      </c>
    </row>
    <row r="49" spans="1:11" ht="15.75" thickBot="1">
      <c r="A49" s="1055" t="s">
        <v>22</v>
      </c>
      <c r="B49" s="1056"/>
      <c r="C49" s="1056"/>
      <c r="D49" s="1056"/>
      <c r="E49" s="1056"/>
      <c r="F49" s="6729" t="s">
        <v>8468</v>
      </c>
      <c r="G49" s="6730"/>
      <c r="H49" s="6730"/>
      <c r="I49" s="6730"/>
      <c r="J49" s="6730"/>
      <c r="K49" s="6731"/>
    </row>
    <row r="50" spans="1:11" ht="15.75" customHeight="1">
      <c r="A50" s="6551" t="s">
        <v>3440</v>
      </c>
      <c r="B50" s="6708"/>
      <c r="C50" s="6708"/>
      <c r="D50" s="6708"/>
      <c r="E50" s="6709"/>
      <c r="F50" s="6714" t="s">
        <v>8347</v>
      </c>
      <c r="G50" s="6715"/>
      <c r="H50" s="6715"/>
      <c r="I50" s="6715"/>
      <c r="J50" s="6715"/>
      <c r="K50" s="6716"/>
    </row>
    <row r="51" spans="1:11" ht="15.75" thickBot="1">
      <c r="A51" s="6711"/>
      <c r="B51" s="6712"/>
      <c r="C51" s="6712"/>
      <c r="D51" s="6712"/>
      <c r="E51" s="6713"/>
      <c r="F51" s="6719" t="s">
        <v>8348</v>
      </c>
      <c r="G51" s="6720"/>
      <c r="H51" s="6720"/>
      <c r="I51" s="6720"/>
      <c r="J51" s="6720"/>
      <c r="K51" s="6721"/>
    </row>
  </sheetData>
  <sheetProtection algorithmName="SHA-512" hashValue="xl3gZs4zouTF2orUDsHV39D6PNjdUbhG0flKHMAPLgvYajHuo8jEXuptlyE/BQnUAgyLfOnd++wde+g877/ZJA==" saltValue="QiTYAw6zMVA0dnCKpC8HWw==" spinCount="100000" sheet="1" objects="1" scenarios="1"/>
  <mergeCells count="132">
    <mergeCell ref="A1:C1"/>
    <mergeCell ref="D1:E1"/>
    <mergeCell ref="F1:H1"/>
    <mergeCell ref="I1:K1"/>
    <mergeCell ref="A2:C2"/>
    <mergeCell ref="D2:E2"/>
    <mergeCell ref="F2:H2"/>
    <mergeCell ref="I2:K2"/>
    <mergeCell ref="A5:C5"/>
    <mergeCell ref="D5:E5"/>
    <mergeCell ref="F5:H5"/>
    <mergeCell ref="I5:K5"/>
    <mergeCell ref="L5:N6"/>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5:C15"/>
    <mergeCell ref="D15:K15"/>
    <mergeCell ref="L15:N15"/>
    <mergeCell ref="D16:K16"/>
    <mergeCell ref="L16:N16"/>
    <mergeCell ref="A17:E17"/>
    <mergeCell ref="F17:G17"/>
    <mergeCell ref="H17:I17"/>
    <mergeCell ref="J17:K17"/>
    <mergeCell ref="L17:N17"/>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B35"/>
    <mergeCell ref="C33:K33"/>
    <mergeCell ref="C34:K34"/>
    <mergeCell ref="C35:K35"/>
    <mergeCell ref="A30:E30"/>
    <mergeCell ref="F30:G30"/>
    <mergeCell ref="H30:I30"/>
    <mergeCell ref="J30:K30"/>
    <mergeCell ref="A31:E31"/>
    <mergeCell ref="F31:G31"/>
    <mergeCell ref="H31:I31"/>
    <mergeCell ref="J31:K31"/>
    <mergeCell ref="C41:K41"/>
    <mergeCell ref="A42:B42"/>
    <mergeCell ref="C42:K42"/>
    <mergeCell ref="A43:B43"/>
    <mergeCell ref="C43:K43"/>
    <mergeCell ref="A44:B44"/>
    <mergeCell ref="C44:K44"/>
    <mergeCell ref="A36:B36"/>
    <mergeCell ref="C36:K36"/>
    <mergeCell ref="A37:B40"/>
    <mergeCell ref="C37:K37"/>
    <mergeCell ref="C38:K38"/>
    <mergeCell ref="C39:K39"/>
    <mergeCell ref="C40:K40"/>
    <mergeCell ref="A50:E51"/>
    <mergeCell ref="F50:K50"/>
    <mergeCell ref="F51:K51"/>
    <mergeCell ref="A45:B45"/>
    <mergeCell ref="C45:K45"/>
    <mergeCell ref="A46:K46"/>
    <mergeCell ref="F47:K47"/>
    <mergeCell ref="F48:K48"/>
    <mergeCell ref="F49:K49"/>
  </mergeCells>
  <hyperlinks>
    <hyperlink ref="F51" r:id="rId1" xr:uid="{0EB3AA3B-37AE-4D61-B3D0-C2124F66FA56}"/>
  </hyperlinks>
  <pageMargins left="0.7" right="0.7" top="0.75" bottom="0.75" header="0.3" footer="0.3"/>
  <pageSetup paperSize="9" orientation="portrait"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AE374-EC4E-4AD6-B220-6AC2F7400D07}">
  <sheetPr>
    <tabColor theme="5" tint="0.39997558519241921"/>
    <pageSetUpPr fitToPage="1"/>
  </sheetPr>
  <dimension ref="A1:R68"/>
  <sheetViews>
    <sheetView topLeftCell="A52" workbookViewId="0">
      <selection activeCell="C52" sqref="C52:K52"/>
    </sheetView>
  </sheetViews>
  <sheetFormatPr defaultColWidth="9.28515625" defaultRowHeight="15"/>
  <cols>
    <col min="1" max="4" width="9.28515625" style="7"/>
    <col min="5" max="5" width="11.140625" style="7" customWidth="1"/>
    <col min="6" max="7" width="9.28515625" style="7"/>
    <col min="8" max="9" width="8.7109375" style="7" customWidth="1"/>
    <col min="10" max="10" width="7.42578125" style="7" customWidth="1"/>
    <col min="11" max="11" width="8.5703125" style="7" customWidth="1"/>
    <col min="12" max="15" width="9.28515625" style="7"/>
    <col min="16" max="16" width="8.28515625" style="7" customWidth="1"/>
    <col min="17" max="17" width="11.85546875" style="7" customWidth="1"/>
    <col min="18" max="16384" width="9.28515625" style="7"/>
  </cols>
  <sheetData>
    <row r="1" spans="1:18" ht="61.5" customHeight="1" thickBot="1">
      <c r="A1" s="6943" t="s">
        <v>1</v>
      </c>
      <c r="B1" s="6944"/>
      <c r="C1" s="6944"/>
      <c r="D1" s="6945" t="s">
        <v>11</v>
      </c>
      <c r="E1" s="6946"/>
      <c r="F1" s="6937" t="s">
        <v>10</v>
      </c>
      <c r="G1" s="6938"/>
      <c r="H1" s="6939"/>
      <c r="I1" s="6947" t="s">
        <v>8210</v>
      </c>
      <c r="J1" s="6948"/>
      <c r="K1" s="6949"/>
      <c r="L1" s="1066"/>
      <c r="M1" s="1066"/>
      <c r="N1" s="1066"/>
      <c r="O1" s="1066"/>
      <c r="P1" s="1066"/>
      <c r="Q1" s="1066"/>
      <c r="R1" s="1066"/>
    </row>
    <row r="2" spans="1:18" ht="34.9" customHeight="1" thickBot="1">
      <c r="A2" s="6937" t="s">
        <v>12</v>
      </c>
      <c r="B2" s="6938"/>
      <c r="C2" s="6939"/>
      <c r="D2" s="6950" t="s">
        <v>4891</v>
      </c>
      <c r="E2" s="6951"/>
      <c r="F2" s="6937" t="s">
        <v>2</v>
      </c>
      <c r="G2" s="6938"/>
      <c r="H2" s="6939"/>
      <c r="I2" s="6952" t="s">
        <v>141</v>
      </c>
      <c r="J2" s="6953"/>
      <c r="K2" s="6954"/>
      <c r="L2" s="1066"/>
      <c r="M2" s="1066"/>
      <c r="N2" s="1066"/>
      <c r="O2" s="1066"/>
      <c r="P2" s="1066"/>
      <c r="Q2" s="1066"/>
      <c r="R2" s="1066"/>
    </row>
    <row r="3" spans="1:18" ht="23.1" customHeight="1" thickBot="1">
      <c r="A3" s="6937" t="s">
        <v>3</v>
      </c>
      <c r="B3" s="6938"/>
      <c r="C3" s="6939"/>
      <c r="D3" s="6940" t="s">
        <v>716</v>
      </c>
      <c r="E3" s="6941"/>
      <c r="F3" s="6937" t="s">
        <v>4</v>
      </c>
      <c r="G3" s="6938"/>
      <c r="H3" s="6939"/>
      <c r="I3" s="6940">
        <v>2</v>
      </c>
      <c r="J3" s="6942"/>
      <c r="K3" s="6941"/>
      <c r="L3" s="1066"/>
      <c r="M3" s="1066"/>
      <c r="N3" s="1066"/>
      <c r="O3" s="1066"/>
      <c r="P3" s="1066"/>
      <c r="Q3" s="1066"/>
      <c r="R3" s="1066"/>
    </row>
    <row r="4" spans="1:18" ht="19.5" customHeight="1" thickBot="1">
      <c r="A4" s="6937" t="s">
        <v>5</v>
      </c>
      <c r="B4" s="6938"/>
      <c r="C4" s="6939"/>
      <c r="D4" s="6945" t="s">
        <v>129</v>
      </c>
      <c r="E4" s="6946"/>
      <c r="F4" s="6937" t="s">
        <v>0</v>
      </c>
      <c r="G4" s="6938"/>
      <c r="H4" s="6939"/>
      <c r="I4" s="6940" t="s">
        <v>30</v>
      </c>
      <c r="J4" s="6942"/>
      <c r="K4" s="6941"/>
      <c r="L4" s="1066" t="s">
        <v>14</v>
      </c>
      <c r="M4" s="1066"/>
      <c r="N4" s="1066"/>
      <c r="O4" s="1066"/>
      <c r="P4" s="1066"/>
      <c r="Q4" s="1066"/>
      <c r="R4" s="1066"/>
    </row>
    <row r="5" spans="1:18" ht="21.95" customHeight="1" thickBot="1">
      <c r="A5" s="6937" t="s">
        <v>15</v>
      </c>
      <c r="B5" s="6938"/>
      <c r="C5" s="6939"/>
      <c r="D5" s="6940" t="s">
        <v>31</v>
      </c>
      <c r="E5" s="6941"/>
      <c r="F5" s="6937" t="s">
        <v>16</v>
      </c>
      <c r="G5" s="6938"/>
      <c r="H5" s="6939"/>
      <c r="I5" s="6940" t="s">
        <v>60</v>
      </c>
      <c r="J5" s="6942"/>
      <c r="K5" s="6941"/>
      <c r="L5" s="6911" t="s">
        <v>43</v>
      </c>
      <c r="M5" s="6902"/>
      <c r="N5" s="6902"/>
      <c r="O5" s="6902"/>
      <c r="P5" s="6902"/>
      <c r="Q5" s="6902"/>
      <c r="R5" s="1066"/>
    </row>
    <row r="6" spans="1:18" ht="34.9" customHeight="1" thickBot="1">
      <c r="A6" s="3849" t="s">
        <v>28</v>
      </c>
      <c r="B6" s="3850"/>
      <c r="C6" s="3850"/>
      <c r="D6" s="6901" t="s">
        <v>8211</v>
      </c>
      <c r="E6" s="6859"/>
      <c r="F6" s="6859"/>
      <c r="G6" s="6859"/>
      <c r="H6" s="6859"/>
      <c r="I6" s="6859"/>
      <c r="J6" s="6859"/>
      <c r="K6" s="6860"/>
      <c r="L6" s="6911"/>
      <c r="M6" s="6902"/>
      <c r="N6" s="6902"/>
      <c r="O6" s="6902"/>
      <c r="P6" s="6902"/>
      <c r="Q6" s="6902"/>
      <c r="R6" s="1066"/>
    </row>
    <row r="7" spans="1:18" ht="82.5" customHeight="1" thickBot="1">
      <c r="A7" s="6296" t="s">
        <v>6</v>
      </c>
      <c r="B7" s="6297"/>
      <c r="C7" s="6297"/>
      <c r="D7" s="6926" t="s">
        <v>8212</v>
      </c>
      <c r="E7" s="6926"/>
      <c r="F7" s="6926"/>
      <c r="G7" s="6926"/>
      <c r="H7" s="6926"/>
      <c r="I7" s="6926"/>
      <c r="J7" s="6926"/>
      <c r="K7" s="6927"/>
      <c r="L7" s="1066"/>
      <c r="M7" s="1066"/>
      <c r="N7" s="1066"/>
      <c r="O7" s="1066"/>
      <c r="P7" s="1066"/>
      <c r="Q7" s="1066"/>
      <c r="R7" s="1066"/>
    </row>
    <row r="8" spans="1:18" ht="37.5" customHeight="1" thickBot="1">
      <c r="A8" s="6928" t="s">
        <v>61</v>
      </c>
      <c r="B8" s="6929"/>
      <c r="C8" s="6929"/>
      <c r="D8" s="6929"/>
      <c r="E8" s="6929"/>
      <c r="F8" s="6929"/>
      <c r="G8" s="6929"/>
      <c r="H8" s="6929"/>
      <c r="I8" s="6929"/>
      <c r="J8" s="6929"/>
      <c r="K8" s="6930"/>
      <c r="L8" s="1066"/>
      <c r="M8" s="1066"/>
      <c r="N8" s="1066"/>
      <c r="O8" s="1066"/>
      <c r="P8" s="1066"/>
      <c r="Q8" s="1066"/>
      <c r="R8" s="1066"/>
    </row>
    <row r="9" spans="1:18" ht="66.75" customHeight="1">
      <c r="A9" s="4679" t="s">
        <v>7</v>
      </c>
      <c r="B9" s="2518"/>
      <c r="C9" s="6912"/>
      <c r="D9" s="6931" t="s">
        <v>8213</v>
      </c>
      <c r="E9" s="6932"/>
      <c r="F9" s="6932"/>
      <c r="G9" s="6932"/>
      <c r="H9" s="6932"/>
      <c r="I9" s="6932"/>
      <c r="J9" s="6932"/>
      <c r="K9" s="6933"/>
      <c r="L9" s="1066"/>
      <c r="M9" s="1066"/>
      <c r="N9" s="1066"/>
      <c r="O9" s="1066"/>
      <c r="P9" s="1066"/>
      <c r="Q9" s="1066"/>
      <c r="R9" s="1066"/>
    </row>
    <row r="10" spans="1:18" ht="65.25" customHeight="1">
      <c r="A10" s="4679"/>
      <c r="B10" s="2518"/>
      <c r="C10" s="6912"/>
      <c r="D10" s="6923" t="s">
        <v>8214</v>
      </c>
      <c r="E10" s="6924"/>
      <c r="F10" s="6924"/>
      <c r="G10" s="6924"/>
      <c r="H10" s="6924"/>
      <c r="I10" s="6924"/>
      <c r="J10" s="6924"/>
      <c r="K10" s="6925"/>
      <c r="L10" s="1066"/>
      <c r="M10" s="1066"/>
      <c r="N10" s="1066"/>
      <c r="O10" s="1066"/>
      <c r="P10" s="1066"/>
      <c r="Q10" s="1066"/>
      <c r="R10" s="1066"/>
    </row>
    <row r="11" spans="1:18" ht="52.5" customHeight="1">
      <c r="A11" s="4679"/>
      <c r="B11" s="2518"/>
      <c r="C11" s="6912"/>
      <c r="D11" s="6923" t="s">
        <v>8215</v>
      </c>
      <c r="E11" s="6924"/>
      <c r="F11" s="6924"/>
      <c r="G11" s="6924"/>
      <c r="H11" s="6924"/>
      <c r="I11" s="6924"/>
      <c r="J11" s="6924"/>
      <c r="K11" s="6925"/>
      <c r="L11" s="1066"/>
      <c r="M11" s="1066"/>
      <c r="N11" s="1066"/>
      <c r="O11" s="1066"/>
      <c r="P11" s="1066"/>
      <c r="Q11" s="1066"/>
      <c r="R11" s="1066"/>
    </row>
    <row r="12" spans="1:18" ht="59.1" customHeight="1" thickBot="1">
      <c r="A12" s="4679"/>
      <c r="B12" s="2518"/>
      <c r="C12" s="6912"/>
      <c r="D12" s="6934" t="s">
        <v>8216</v>
      </c>
      <c r="E12" s="6935"/>
      <c r="F12" s="6935"/>
      <c r="G12" s="6935"/>
      <c r="H12" s="6935"/>
      <c r="I12" s="6935"/>
      <c r="J12" s="6935"/>
      <c r="K12" s="6936"/>
      <c r="L12" s="1066"/>
      <c r="M12" s="1066"/>
      <c r="N12" s="1066"/>
      <c r="O12" s="1066"/>
      <c r="P12" s="1066"/>
      <c r="Q12" s="1067"/>
      <c r="R12" s="1066"/>
    </row>
    <row r="13" spans="1:18" ht="102" customHeight="1">
      <c r="A13" s="4658" t="s">
        <v>133</v>
      </c>
      <c r="B13" s="4659"/>
      <c r="C13" s="4660"/>
      <c r="D13" s="6913" t="s">
        <v>8217</v>
      </c>
      <c r="E13" s="6913"/>
      <c r="F13" s="6913"/>
      <c r="G13" s="6913"/>
      <c r="H13" s="6913"/>
      <c r="I13" s="6913"/>
      <c r="J13" s="6913"/>
      <c r="K13" s="6914"/>
      <c r="L13" s="1066"/>
      <c r="M13" s="1066"/>
      <c r="N13" s="1066"/>
      <c r="O13" s="1066"/>
      <c r="P13" s="1066"/>
      <c r="Q13" s="1066"/>
      <c r="R13" s="1066"/>
    </row>
    <row r="14" spans="1:18" ht="59.65" customHeight="1">
      <c r="A14" s="4679"/>
      <c r="B14" s="2518"/>
      <c r="C14" s="6912"/>
      <c r="D14" s="6915" t="s">
        <v>8218</v>
      </c>
      <c r="E14" s="6892"/>
      <c r="F14" s="6892"/>
      <c r="G14" s="6892"/>
      <c r="H14" s="6892"/>
      <c r="I14" s="6892"/>
      <c r="J14" s="6892"/>
      <c r="K14" s="6916"/>
      <c r="L14" s="1066"/>
      <c r="M14" s="1066"/>
      <c r="N14" s="1066"/>
      <c r="O14" s="1066"/>
      <c r="P14" s="1066"/>
      <c r="Q14" s="1066"/>
      <c r="R14" s="1066"/>
    </row>
    <row r="15" spans="1:18" ht="67.5" customHeight="1" thickBot="1">
      <c r="A15" s="4679"/>
      <c r="B15" s="2518"/>
      <c r="C15" s="6912"/>
      <c r="D15" s="6917" t="s">
        <v>8219</v>
      </c>
      <c r="E15" s="6918"/>
      <c r="F15" s="6918"/>
      <c r="G15" s="6918"/>
      <c r="H15" s="6918"/>
      <c r="I15" s="6918"/>
      <c r="J15" s="6918"/>
      <c r="K15" s="6919"/>
      <c r="L15" s="1066"/>
      <c r="M15" s="1066"/>
      <c r="N15" s="1066"/>
      <c r="O15" s="1066"/>
      <c r="P15" s="1066"/>
      <c r="Q15" s="1066"/>
      <c r="R15" s="1066"/>
    </row>
    <row r="16" spans="1:18" ht="78.400000000000006" customHeight="1">
      <c r="A16" s="4658" t="s">
        <v>9</v>
      </c>
      <c r="B16" s="4659"/>
      <c r="C16" s="4660"/>
      <c r="D16" s="6920" t="s">
        <v>8220</v>
      </c>
      <c r="E16" s="6921"/>
      <c r="F16" s="6921"/>
      <c r="G16" s="6921"/>
      <c r="H16" s="6921"/>
      <c r="I16" s="6921"/>
      <c r="J16" s="6921"/>
      <c r="K16" s="6922"/>
      <c r="L16" s="1066"/>
      <c r="M16" s="1066"/>
      <c r="N16" s="1066"/>
      <c r="O16" s="1066"/>
      <c r="P16" s="1066"/>
      <c r="Q16" s="1066"/>
      <c r="R16" s="1066"/>
    </row>
    <row r="17" spans="1:18" ht="52.5" customHeight="1" thickBot="1">
      <c r="A17" s="4679"/>
      <c r="B17" s="2518"/>
      <c r="C17" s="6912"/>
      <c r="D17" s="6923" t="s">
        <v>8221</v>
      </c>
      <c r="E17" s="6924"/>
      <c r="F17" s="6924"/>
      <c r="G17" s="6924"/>
      <c r="H17" s="6924"/>
      <c r="I17" s="6924"/>
      <c r="J17" s="6924"/>
      <c r="K17" s="6925"/>
      <c r="L17" s="1066"/>
      <c r="M17" s="1066"/>
      <c r="N17" s="1066"/>
      <c r="O17" s="1066"/>
      <c r="P17" s="1066"/>
      <c r="Q17" s="1066"/>
      <c r="R17" s="1066"/>
    </row>
    <row r="18" spans="1:18" ht="78" customHeight="1" thickBot="1">
      <c r="A18" s="3748" t="s">
        <v>33</v>
      </c>
      <c r="B18" s="4468"/>
      <c r="C18" s="4469"/>
      <c r="D18" s="6901" t="s">
        <v>8222</v>
      </c>
      <c r="E18" s="6859"/>
      <c r="F18" s="6859"/>
      <c r="G18" s="6859"/>
      <c r="H18" s="6859"/>
      <c r="I18" s="6859"/>
      <c r="J18" s="6859"/>
      <c r="K18" s="6860"/>
      <c r="L18" s="6902" t="s">
        <v>23</v>
      </c>
      <c r="M18" s="6902"/>
      <c r="N18" s="6902"/>
      <c r="O18" s="6902"/>
      <c r="P18" s="6902"/>
      <c r="Q18" s="6902"/>
      <c r="R18" s="6902"/>
    </row>
    <row r="19" spans="1:18" ht="24.95" customHeight="1" thickBot="1">
      <c r="A19" s="1040" t="s">
        <v>32</v>
      </c>
      <c r="B19" s="1041"/>
      <c r="C19" s="1041"/>
      <c r="D19" s="6903" t="s">
        <v>7869</v>
      </c>
      <c r="E19" s="6904"/>
      <c r="F19" s="6904"/>
      <c r="G19" s="6904"/>
      <c r="H19" s="6904"/>
      <c r="I19" s="6904"/>
      <c r="J19" s="6904"/>
      <c r="K19" s="6905"/>
      <c r="L19" s="6906" t="s">
        <v>34</v>
      </c>
      <c r="M19" s="6906"/>
      <c r="N19" s="6906"/>
      <c r="O19" s="6906"/>
      <c r="P19" s="6906"/>
      <c r="Q19" s="6906"/>
      <c r="R19" s="6906"/>
    </row>
    <row r="20" spans="1:18" ht="50.65" customHeight="1" thickBot="1">
      <c r="A20" s="6907" t="s">
        <v>41</v>
      </c>
      <c r="B20" s="6908"/>
      <c r="C20" s="6908"/>
      <c r="D20" s="6908"/>
      <c r="E20" s="6908"/>
      <c r="F20" s="6909" t="s">
        <v>39</v>
      </c>
      <c r="G20" s="6909"/>
      <c r="H20" s="6909" t="s">
        <v>17</v>
      </c>
      <c r="I20" s="6909"/>
      <c r="J20" s="6909" t="s">
        <v>18</v>
      </c>
      <c r="K20" s="6910"/>
      <c r="L20" s="6911" t="s">
        <v>40</v>
      </c>
      <c r="M20" s="6902"/>
      <c r="N20" s="6902"/>
      <c r="O20" s="6902"/>
      <c r="P20" s="6902"/>
      <c r="Q20" s="6902"/>
      <c r="R20" s="6902"/>
    </row>
    <row r="21" spans="1:18" ht="61.9" customHeight="1" thickBot="1">
      <c r="A21" s="6897" t="s">
        <v>8223</v>
      </c>
      <c r="B21" s="6898"/>
      <c r="C21" s="6898"/>
      <c r="D21" s="6898"/>
      <c r="E21" s="6898"/>
      <c r="F21" s="6894" t="s">
        <v>64</v>
      </c>
      <c r="G21" s="6894"/>
      <c r="H21" s="6899" t="s">
        <v>390</v>
      </c>
      <c r="I21" s="6899"/>
      <c r="J21" s="6883" t="s">
        <v>8224</v>
      </c>
      <c r="K21" s="6884"/>
      <c r="L21" s="1066"/>
      <c r="M21" s="1066"/>
      <c r="N21" s="1066"/>
      <c r="O21" s="1066"/>
      <c r="P21" s="1066"/>
      <c r="Q21" s="1066"/>
      <c r="R21" s="1066"/>
    </row>
    <row r="22" spans="1:18" ht="48.75" customHeight="1" thickBot="1">
      <c r="A22" s="6891" t="s">
        <v>8225</v>
      </c>
      <c r="B22" s="6892"/>
      <c r="C22" s="6892"/>
      <c r="D22" s="6892"/>
      <c r="E22" s="6893"/>
      <c r="F22" s="6894" t="s">
        <v>64</v>
      </c>
      <c r="G22" s="6894"/>
      <c r="H22" s="6890" t="s">
        <v>111</v>
      </c>
      <c r="I22" s="6864"/>
      <c r="J22" s="6890" t="s">
        <v>6086</v>
      </c>
      <c r="K22" s="6900"/>
      <c r="L22" s="1066"/>
      <c r="M22" s="1066"/>
      <c r="N22" s="1066"/>
      <c r="O22" s="1066"/>
      <c r="P22" s="1066"/>
      <c r="Q22" s="1066"/>
      <c r="R22" s="1066"/>
    </row>
    <row r="23" spans="1:18" ht="49.5" customHeight="1" thickBot="1">
      <c r="A23" s="6891" t="s">
        <v>8226</v>
      </c>
      <c r="B23" s="6892"/>
      <c r="C23" s="6892"/>
      <c r="D23" s="6892"/>
      <c r="E23" s="6893"/>
      <c r="F23" s="6894" t="s">
        <v>64</v>
      </c>
      <c r="G23" s="6894"/>
      <c r="H23" s="6890" t="s">
        <v>8227</v>
      </c>
      <c r="I23" s="6864"/>
      <c r="J23" s="6883" t="s">
        <v>8224</v>
      </c>
      <c r="K23" s="6884"/>
      <c r="L23" s="1066"/>
      <c r="M23" s="1066"/>
      <c r="N23" s="1066"/>
      <c r="O23" s="1066"/>
      <c r="P23" s="1066"/>
      <c r="Q23" s="1066"/>
      <c r="R23" s="1066"/>
    </row>
    <row r="24" spans="1:18" ht="38.25" customHeight="1" thickBot="1">
      <c r="A24" s="6891" t="s">
        <v>8228</v>
      </c>
      <c r="B24" s="6892"/>
      <c r="C24" s="6892"/>
      <c r="D24" s="6892"/>
      <c r="E24" s="6893"/>
      <c r="F24" s="6894" t="s">
        <v>64</v>
      </c>
      <c r="G24" s="6894"/>
      <c r="H24" s="6890" t="s">
        <v>8227</v>
      </c>
      <c r="I24" s="6864"/>
      <c r="J24" s="6895" t="s">
        <v>8224</v>
      </c>
      <c r="K24" s="6896"/>
      <c r="L24" s="1066"/>
      <c r="M24" s="1066"/>
      <c r="N24" s="1066"/>
      <c r="O24" s="1066"/>
      <c r="P24" s="1066"/>
      <c r="Q24" s="1066"/>
      <c r="R24" s="1066"/>
    </row>
    <row r="25" spans="1:18" ht="47.25" customHeight="1" thickBot="1">
      <c r="A25" s="6891" t="s">
        <v>8229</v>
      </c>
      <c r="B25" s="6892"/>
      <c r="C25" s="6892"/>
      <c r="D25" s="6892"/>
      <c r="E25" s="6893"/>
      <c r="F25" s="6894" t="s">
        <v>64</v>
      </c>
      <c r="G25" s="6894"/>
      <c r="H25" s="6890" t="s">
        <v>8230</v>
      </c>
      <c r="I25" s="6864"/>
      <c r="J25" s="6883" t="s">
        <v>8224</v>
      </c>
      <c r="K25" s="6884"/>
      <c r="L25" s="1066"/>
      <c r="M25" s="1066"/>
      <c r="N25" s="1066"/>
      <c r="O25" s="1066"/>
      <c r="P25" s="1066"/>
      <c r="Q25" s="1066"/>
      <c r="R25" s="1066"/>
    </row>
    <row r="26" spans="1:18" ht="53.25" customHeight="1" thickBot="1">
      <c r="A26" s="6891" t="s">
        <v>8231</v>
      </c>
      <c r="B26" s="6892"/>
      <c r="C26" s="6892"/>
      <c r="D26" s="6892"/>
      <c r="E26" s="6893"/>
      <c r="F26" s="6894" t="s">
        <v>64</v>
      </c>
      <c r="G26" s="6894"/>
      <c r="H26" s="6890" t="s">
        <v>8227</v>
      </c>
      <c r="I26" s="6864"/>
      <c r="J26" s="6895" t="s">
        <v>8224</v>
      </c>
      <c r="K26" s="6896"/>
      <c r="L26" s="1066"/>
      <c r="M26" s="1066"/>
      <c r="N26" s="1066"/>
      <c r="O26" s="1066"/>
      <c r="P26" s="1066"/>
      <c r="Q26" s="1066"/>
      <c r="R26" s="1066"/>
    </row>
    <row r="27" spans="1:18" ht="51.75" customHeight="1" thickBot="1">
      <c r="A27" s="6891" t="s">
        <v>8232</v>
      </c>
      <c r="B27" s="6892"/>
      <c r="C27" s="6892"/>
      <c r="D27" s="6892"/>
      <c r="E27" s="6893"/>
      <c r="F27" s="6894" t="s">
        <v>64</v>
      </c>
      <c r="G27" s="6894"/>
      <c r="H27" s="6890" t="s">
        <v>8233</v>
      </c>
      <c r="I27" s="6864"/>
      <c r="J27" s="6883" t="s">
        <v>8234</v>
      </c>
      <c r="K27" s="6884"/>
      <c r="L27" s="1066"/>
      <c r="M27" s="1066"/>
      <c r="N27" s="1066"/>
      <c r="O27" s="1066"/>
      <c r="P27" s="1066"/>
      <c r="Q27" s="1066"/>
      <c r="R27" s="1066"/>
    </row>
    <row r="28" spans="1:18" ht="49.9" customHeight="1" thickBot="1">
      <c r="A28" s="6891" t="s">
        <v>8235</v>
      </c>
      <c r="B28" s="6892"/>
      <c r="C28" s="6892"/>
      <c r="D28" s="6892"/>
      <c r="E28" s="6893"/>
      <c r="F28" s="6894" t="s">
        <v>64</v>
      </c>
      <c r="G28" s="6894"/>
      <c r="H28" s="6890" t="s">
        <v>8233</v>
      </c>
      <c r="I28" s="6864"/>
      <c r="J28" s="6883" t="s">
        <v>8234</v>
      </c>
      <c r="K28" s="6884"/>
      <c r="L28" s="1066"/>
      <c r="M28" s="1066"/>
      <c r="N28" s="1066"/>
      <c r="O28" s="1066"/>
      <c r="P28" s="1066"/>
      <c r="Q28" s="1066"/>
      <c r="R28" s="1066"/>
    </row>
    <row r="29" spans="1:18" ht="49.9" customHeight="1" thickBot="1">
      <c r="A29" s="6891" t="s">
        <v>8236</v>
      </c>
      <c r="B29" s="6892"/>
      <c r="C29" s="6892"/>
      <c r="D29" s="6892"/>
      <c r="E29" s="6893"/>
      <c r="F29" s="6894" t="s">
        <v>64</v>
      </c>
      <c r="G29" s="6894"/>
      <c r="H29" s="6890" t="s">
        <v>8233</v>
      </c>
      <c r="I29" s="6864"/>
      <c r="J29" s="6883" t="s">
        <v>8234</v>
      </c>
      <c r="K29" s="6884"/>
      <c r="L29" s="1066"/>
      <c r="M29" s="1066"/>
      <c r="N29" s="1066"/>
      <c r="O29" s="1066"/>
      <c r="P29" s="1066"/>
      <c r="Q29" s="1066"/>
      <c r="R29" s="1066"/>
    </row>
    <row r="30" spans="1:18" ht="49.9" customHeight="1" thickBot="1">
      <c r="A30" s="6891" t="s">
        <v>8237</v>
      </c>
      <c r="B30" s="6892"/>
      <c r="C30" s="6892"/>
      <c r="D30" s="6892"/>
      <c r="E30" s="6893"/>
      <c r="F30" s="6894" t="s">
        <v>64</v>
      </c>
      <c r="G30" s="6894"/>
      <c r="H30" s="6890" t="s">
        <v>8233</v>
      </c>
      <c r="I30" s="6864"/>
      <c r="J30" s="6883" t="s">
        <v>8234</v>
      </c>
      <c r="K30" s="6884"/>
      <c r="L30" s="1066"/>
      <c r="M30" s="1066"/>
      <c r="N30" s="1066"/>
      <c r="O30" s="1066"/>
      <c r="P30" s="1066"/>
      <c r="Q30" s="1066"/>
      <c r="R30" s="1066"/>
    </row>
    <row r="31" spans="1:18" ht="49.9" customHeight="1" thickBot="1">
      <c r="A31" s="6891" t="s">
        <v>8238</v>
      </c>
      <c r="B31" s="6892"/>
      <c r="C31" s="6892"/>
      <c r="D31" s="6892"/>
      <c r="E31" s="6893"/>
      <c r="F31" s="6894" t="s">
        <v>64</v>
      </c>
      <c r="G31" s="6894"/>
      <c r="H31" s="6890" t="s">
        <v>8233</v>
      </c>
      <c r="I31" s="6864"/>
      <c r="J31" s="6883" t="s">
        <v>8234</v>
      </c>
      <c r="K31" s="6884"/>
      <c r="L31" s="1066"/>
      <c r="M31" s="1066"/>
      <c r="N31" s="1066"/>
      <c r="O31" s="1066"/>
      <c r="P31" s="1066"/>
      <c r="Q31" s="1066"/>
      <c r="R31" s="1066"/>
    </row>
    <row r="32" spans="1:18" ht="49.9" customHeight="1" thickBot="1">
      <c r="A32" s="6891" t="s">
        <v>8239</v>
      </c>
      <c r="B32" s="6892"/>
      <c r="C32" s="6892"/>
      <c r="D32" s="6892"/>
      <c r="E32" s="6893"/>
      <c r="F32" s="6894" t="s">
        <v>64</v>
      </c>
      <c r="G32" s="6894"/>
      <c r="H32" s="6890" t="s">
        <v>8233</v>
      </c>
      <c r="I32" s="6864"/>
      <c r="J32" s="6883" t="s">
        <v>8234</v>
      </c>
      <c r="K32" s="6884"/>
      <c r="L32" s="1066"/>
      <c r="M32" s="1066"/>
      <c r="N32" s="1066"/>
      <c r="O32" s="1066"/>
      <c r="P32" s="1066"/>
      <c r="Q32" s="1066"/>
      <c r="R32" s="1066"/>
    </row>
    <row r="33" spans="1:18" ht="49.9" customHeight="1" thickBot="1">
      <c r="A33" s="6891" t="s">
        <v>8240</v>
      </c>
      <c r="B33" s="6892"/>
      <c r="C33" s="6892"/>
      <c r="D33" s="6892"/>
      <c r="E33" s="6893"/>
      <c r="F33" s="6894" t="s">
        <v>64</v>
      </c>
      <c r="G33" s="6894"/>
      <c r="H33" s="6890" t="s">
        <v>8233</v>
      </c>
      <c r="I33" s="6864"/>
      <c r="J33" s="6883" t="s">
        <v>8234</v>
      </c>
      <c r="K33" s="6884"/>
      <c r="L33" s="1066"/>
      <c r="M33" s="1066"/>
      <c r="N33" s="1066"/>
      <c r="O33" s="1066"/>
      <c r="P33" s="1066"/>
      <c r="Q33" s="1066"/>
      <c r="R33" s="1066"/>
    </row>
    <row r="34" spans="1:18" ht="49.9" customHeight="1" thickBot="1">
      <c r="A34" s="6891" t="s">
        <v>8241</v>
      </c>
      <c r="B34" s="6892"/>
      <c r="C34" s="6892"/>
      <c r="D34" s="6892"/>
      <c r="E34" s="6893"/>
      <c r="F34" s="6894" t="s">
        <v>64</v>
      </c>
      <c r="G34" s="6894"/>
      <c r="H34" s="6890" t="s">
        <v>8233</v>
      </c>
      <c r="I34" s="6864"/>
      <c r="J34" s="6883" t="s">
        <v>8234</v>
      </c>
      <c r="K34" s="6884"/>
      <c r="L34" s="1066"/>
      <c r="M34" s="1066"/>
      <c r="N34" s="1066"/>
      <c r="O34" s="1066"/>
      <c r="P34" s="1066"/>
      <c r="Q34" s="1066"/>
      <c r="R34" s="1066"/>
    </row>
    <row r="35" spans="1:18" ht="57.4" customHeight="1" thickBot="1">
      <c r="A35" s="6891" t="s">
        <v>8242</v>
      </c>
      <c r="B35" s="6892"/>
      <c r="C35" s="6892"/>
      <c r="D35" s="6892"/>
      <c r="E35" s="6893"/>
      <c r="F35" s="6894" t="s">
        <v>64</v>
      </c>
      <c r="G35" s="6894"/>
      <c r="H35" s="6890" t="s">
        <v>8233</v>
      </c>
      <c r="I35" s="6864"/>
      <c r="J35" s="6883" t="s">
        <v>8234</v>
      </c>
      <c r="K35" s="6884"/>
      <c r="L35" s="1066"/>
      <c r="M35" s="1066"/>
      <c r="N35" s="1066"/>
      <c r="O35" s="1066"/>
      <c r="P35" s="1066"/>
      <c r="Q35" s="1066"/>
      <c r="R35" s="1066"/>
    </row>
    <row r="36" spans="1:18" ht="80.25" customHeight="1" thickBot="1">
      <c r="A36" s="6878" t="s">
        <v>4528</v>
      </c>
      <c r="B36" s="6879"/>
      <c r="C36" s="6879"/>
      <c r="D36" s="6879"/>
      <c r="E36" s="6867"/>
      <c r="F36" s="6880" t="s">
        <v>54</v>
      </c>
      <c r="G36" s="6881"/>
      <c r="H36" s="6890" t="s">
        <v>8243</v>
      </c>
      <c r="I36" s="6864"/>
      <c r="J36" s="6883" t="s">
        <v>8224</v>
      </c>
      <c r="K36" s="6884"/>
      <c r="L36" s="1066"/>
      <c r="M36" s="1066"/>
      <c r="N36" s="1066"/>
      <c r="O36" s="1066"/>
      <c r="P36" s="1066"/>
      <c r="Q36" s="1066"/>
      <c r="R36" s="1066"/>
    </row>
    <row r="37" spans="1:18" ht="52.15" customHeight="1" thickBot="1">
      <c r="A37" s="6888" t="s">
        <v>8244</v>
      </c>
      <c r="B37" s="6889"/>
      <c r="C37" s="6889"/>
      <c r="D37" s="6889"/>
      <c r="E37" s="6889"/>
      <c r="F37" s="6880" t="s">
        <v>54</v>
      </c>
      <c r="G37" s="6881"/>
      <c r="H37" s="6890" t="s">
        <v>8245</v>
      </c>
      <c r="I37" s="6864"/>
      <c r="J37" s="6883" t="s">
        <v>8246</v>
      </c>
      <c r="K37" s="6884"/>
      <c r="L37" s="1066"/>
      <c r="M37" s="1066"/>
      <c r="N37" s="1066"/>
      <c r="O37" s="1066"/>
      <c r="P37" s="1066"/>
      <c r="Q37" s="1066"/>
      <c r="R37" s="1066"/>
    </row>
    <row r="38" spans="1:18" ht="59.65" customHeight="1" thickBot="1">
      <c r="A38" s="6887" t="s">
        <v>8247</v>
      </c>
      <c r="B38" s="6868"/>
      <c r="C38" s="6868"/>
      <c r="D38" s="6868"/>
      <c r="E38" s="6868"/>
      <c r="F38" s="6880" t="s">
        <v>54</v>
      </c>
      <c r="G38" s="6881"/>
      <c r="H38" s="6868" t="s">
        <v>8248</v>
      </c>
      <c r="I38" s="6868"/>
      <c r="J38" s="6883" t="s">
        <v>8249</v>
      </c>
      <c r="K38" s="6884"/>
      <c r="L38" s="1066"/>
      <c r="M38" s="1066"/>
      <c r="N38" s="1066"/>
      <c r="O38" s="1066"/>
      <c r="P38" s="1066"/>
      <c r="Q38" s="1066"/>
      <c r="R38" s="1066"/>
    </row>
    <row r="39" spans="1:18" ht="57" customHeight="1" thickBot="1">
      <c r="A39" s="6887" t="s">
        <v>8250</v>
      </c>
      <c r="B39" s="6868"/>
      <c r="C39" s="6868"/>
      <c r="D39" s="6868"/>
      <c r="E39" s="6868"/>
      <c r="F39" s="6880" t="s">
        <v>54</v>
      </c>
      <c r="G39" s="6881"/>
      <c r="H39" s="6868" t="s">
        <v>8251</v>
      </c>
      <c r="I39" s="6868"/>
      <c r="J39" s="6883" t="s">
        <v>8249</v>
      </c>
      <c r="K39" s="6884"/>
      <c r="L39" s="1066"/>
      <c r="M39" s="1066"/>
      <c r="N39" s="1066"/>
      <c r="O39" s="1066"/>
      <c r="P39" s="1066"/>
      <c r="Q39" s="1066"/>
      <c r="R39" s="1066"/>
    </row>
    <row r="40" spans="1:18" ht="66" customHeight="1" thickBot="1">
      <c r="A40" s="6878" t="s">
        <v>8252</v>
      </c>
      <c r="B40" s="6879"/>
      <c r="C40" s="6879"/>
      <c r="D40" s="6879"/>
      <c r="E40" s="6867"/>
      <c r="F40" s="6880" t="s">
        <v>54</v>
      </c>
      <c r="G40" s="6881"/>
      <c r="H40" s="6882" t="s">
        <v>8253</v>
      </c>
      <c r="I40" s="6867"/>
      <c r="J40" s="6883" t="s">
        <v>8249</v>
      </c>
      <c r="K40" s="6884"/>
      <c r="L40" s="1066"/>
      <c r="M40" s="1066"/>
      <c r="N40" s="1066"/>
      <c r="O40" s="1066"/>
      <c r="P40" s="1066"/>
      <c r="Q40" s="1066"/>
      <c r="R40" s="1066"/>
    </row>
    <row r="41" spans="1:18" ht="65.650000000000006" customHeight="1" thickBot="1">
      <c r="A41" s="6878" t="s">
        <v>8254</v>
      </c>
      <c r="B41" s="6879"/>
      <c r="C41" s="6879"/>
      <c r="D41" s="6879"/>
      <c r="E41" s="6867"/>
      <c r="F41" s="6880" t="s">
        <v>54</v>
      </c>
      <c r="G41" s="6881"/>
      <c r="H41" s="6882" t="s">
        <v>8255</v>
      </c>
      <c r="I41" s="6867"/>
      <c r="J41" s="6883" t="s">
        <v>8249</v>
      </c>
      <c r="K41" s="6884"/>
      <c r="L41" s="1066"/>
      <c r="M41" s="1066"/>
      <c r="N41" s="1066"/>
      <c r="O41" s="1066"/>
      <c r="P41" s="1066"/>
      <c r="Q41" s="1066"/>
      <c r="R41" s="1066"/>
    </row>
    <row r="42" spans="1:18" ht="64.150000000000006" customHeight="1" thickBot="1">
      <c r="A42" s="6878" t="s">
        <v>8256</v>
      </c>
      <c r="B42" s="6879"/>
      <c r="C42" s="6879"/>
      <c r="D42" s="6879"/>
      <c r="E42" s="6867"/>
      <c r="F42" s="6880" t="s">
        <v>54</v>
      </c>
      <c r="G42" s="6881"/>
      <c r="H42" s="6882" t="s">
        <v>8255</v>
      </c>
      <c r="I42" s="6867"/>
      <c r="J42" s="6883" t="s">
        <v>8249</v>
      </c>
      <c r="K42" s="6884"/>
      <c r="L42" s="1066"/>
      <c r="M42" s="1066"/>
      <c r="N42" s="1066"/>
      <c r="O42" s="1066"/>
      <c r="P42" s="1066"/>
      <c r="Q42" s="1066"/>
      <c r="R42" s="1066"/>
    </row>
    <row r="43" spans="1:18" ht="66" customHeight="1" thickBot="1">
      <c r="A43" s="6878" t="s">
        <v>8257</v>
      </c>
      <c r="B43" s="6879"/>
      <c r="C43" s="6879"/>
      <c r="D43" s="6879"/>
      <c r="E43" s="6867"/>
      <c r="F43" s="6880" t="s">
        <v>54</v>
      </c>
      <c r="G43" s="6881"/>
      <c r="H43" s="6882" t="s">
        <v>8255</v>
      </c>
      <c r="I43" s="6867"/>
      <c r="J43" s="6883" t="s">
        <v>8249</v>
      </c>
      <c r="K43" s="6884"/>
      <c r="L43" s="1066"/>
      <c r="M43" s="1066"/>
      <c r="N43" s="1066"/>
      <c r="O43" s="1066"/>
      <c r="P43" s="1066"/>
      <c r="Q43" s="1066"/>
      <c r="R43" s="1066"/>
    </row>
    <row r="44" spans="1:18" ht="108" customHeight="1" thickBot="1">
      <c r="A44" s="6878" t="s">
        <v>8258</v>
      </c>
      <c r="B44" s="6879"/>
      <c r="C44" s="6879"/>
      <c r="D44" s="6879"/>
      <c r="E44" s="6867"/>
      <c r="F44" s="6880" t="s">
        <v>54</v>
      </c>
      <c r="G44" s="6881"/>
      <c r="H44" s="6882" t="s">
        <v>8259</v>
      </c>
      <c r="I44" s="6867"/>
      <c r="J44" s="6883" t="s">
        <v>8260</v>
      </c>
      <c r="K44" s="6884"/>
      <c r="L44" s="1066"/>
      <c r="M44" s="1066"/>
      <c r="N44" s="1066"/>
      <c r="O44" s="1066"/>
      <c r="P44" s="1066"/>
      <c r="Q44" s="1066"/>
      <c r="R44" s="1066"/>
    </row>
    <row r="45" spans="1:18" ht="108" customHeight="1" thickBot="1">
      <c r="A45" s="6878" t="s">
        <v>8261</v>
      </c>
      <c r="B45" s="6879"/>
      <c r="C45" s="6879"/>
      <c r="D45" s="6879"/>
      <c r="E45" s="6867"/>
      <c r="F45" s="6880" t="s">
        <v>54</v>
      </c>
      <c r="G45" s="6881"/>
      <c r="H45" s="6882" t="s">
        <v>8259</v>
      </c>
      <c r="I45" s="6867"/>
      <c r="J45" s="6883" t="s">
        <v>8260</v>
      </c>
      <c r="K45" s="6884"/>
      <c r="L45" s="1066"/>
      <c r="M45" s="1066"/>
      <c r="N45" s="1066"/>
      <c r="O45" s="1066"/>
      <c r="P45" s="1066"/>
      <c r="Q45" s="1066"/>
      <c r="R45" s="1066"/>
    </row>
    <row r="46" spans="1:18" ht="101.65" customHeight="1" thickBot="1">
      <c r="A46" s="6878" t="s">
        <v>8262</v>
      </c>
      <c r="B46" s="6879"/>
      <c r="C46" s="6879"/>
      <c r="D46" s="6879"/>
      <c r="E46" s="6867"/>
      <c r="F46" s="6880" t="s">
        <v>54</v>
      </c>
      <c r="G46" s="6881"/>
      <c r="H46" s="6882" t="s">
        <v>8259</v>
      </c>
      <c r="I46" s="6867"/>
      <c r="J46" s="6883" t="s">
        <v>8260</v>
      </c>
      <c r="K46" s="6884"/>
      <c r="L46" s="1066"/>
      <c r="M46" s="1066"/>
      <c r="N46" s="1066"/>
      <c r="O46" s="1066"/>
      <c r="P46" s="1066"/>
      <c r="Q46" s="1066"/>
      <c r="R46" s="1066"/>
    </row>
    <row r="47" spans="1:18" ht="109.5" customHeight="1" thickBot="1">
      <c r="A47" s="6878" t="s">
        <v>8263</v>
      </c>
      <c r="B47" s="6879"/>
      <c r="C47" s="6879"/>
      <c r="D47" s="6879"/>
      <c r="E47" s="6867"/>
      <c r="F47" s="6880" t="s">
        <v>54</v>
      </c>
      <c r="G47" s="6881"/>
      <c r="H47" s="6882" t="s">
        <v>8264</v>
      </c>
      <c r="I47" s="6867"/>
      <c r="J47" s="6883" t="s">
        <v>8265</v>
      </c>
      <c r="K47" s="6884"/>
      <c r="L47" s="1066"/>
      <c r="M47" s="1066"/>
      <c r="N47" s="1066"/>
      <c r="O47" s="1066"/>
      <c r="P47" s="1066"/>
      <c r="Q47" s="1066"/>
      <c r="R47" s="1066"/>
    </row>
    <row r="48" spans="1:18" ht="109.5" customHeight="1" thickBot="1">
      <c r="A48" s="6878" t="s">
        <v>8266</v>
      </c>
      <c r="B48" s="6879"/>
      <c r="C48" s="6879"/>
      <c r="D48" s="6879"/>
      <c r="E48" s="6867"/>
      <c r="F48" s="6880" t="s">
        <v>54</v>
      </c>
      <c r="G48" s="6881"/>
      <c r="H48" s="6882" t="s">
        <v>8264</v>
      </c>
      <c r="I48" s="6867"/>
      <c r="J48" s="6883" t="s">
        <v>8265</v>
      </c>
      <c r="K48" s="6884"/>
      <c r="L48" s="1066"/>
      <c r="M48" s="1066"/>
      <c r="N48" s="1066"/>
      <c r="O48" s="1066"/>
      <c r="P48" s="1066"/>
      <c r="Q48" s="1066"/>
      <c r="R48" s="1066"/>
    </row>
    <row r="49" spans="1:18" ht="101.65" customHeight="1" thickBot="1">
      <c r="A49" s="6878" t="s">
        <v>8267</v>
      </c>
      <c r="B49" s="6879"/>
      <c r="C49" s="6879"/>
      <c r="D49" s="6879"/>
      <c r="E49" s="6867"/>
      <c r="F49" s="6880" t="s">
        <v>54</v>
      </c>
      <c r="G49" s="6881"/>
      <c r="H49" s="6882" t="s">
        <v>8264</v>
      </c>
      <c r="I49" s="6867"/>
      <c r="J49" s="6883" t="s">
        <v>8265</v>
      </c>
      <c r="K49" s="6884"/>
      <c r="L49" s="1066"/>
      <c r="M49" s="1066"/>
      <c r="N49" s="1066"/>
      <c r="O49" s="1066"/>
      <c r="P49" s="1066"/>
      <c r="Q49" s="1066"/>
      <c r="R49" s="1066"/>
    </row>
    <row r="50" spans="1:18" ht="115.9" customHeight="1" thickBot="1">
      <c r="A50" s="6885" t="s">
        <v>1640</v>
      </c>
      <c r="B50" s="6886"/>
      <c r="C50" s="6886"/>
      <c r="D50" s="6886"/>
      <c r="E50" s="6886"/>
      <c r="F50" s="6880" t="s">
        <v>54</v>
      </c>
      <c r="G50" s="6881"/>
      <c r="H50" s="6882" t="s">
        <v>8264</v>
      </c>
      <c r="I50" s="6867"/>
      <c r="J50" s="6883" t="s">
        <v>8265</v>
      </c>
      <c r="K50" s="6884"/>
      <c r="L50" s="1066"/>
      <c r="M50" s="1066"/>
      <c r="N50" s="1066"/>
      <c r="O50" s="1066"/>
      <c r="P50" s="1066"/>
      <c r="Q50" s="1066"/>
      <c r="R50" s="1066"/>
    </row>
    <row r="51" spans="1:18" ht="68.650000000000006" customHeight="1" thickBot="1">
      <c r="A51" s="3748" t="s">
        <v>42</v>
      </c>
      <c r="B51" s="3749"/>
      <c r="C51" s="6870" t="s">
        <v>8268</v>
      </c>
      <c r="D51" s="6870"/>
      <c r="E51" s="6870"/>
      <c r="F51" s="6870"/>
      <c r="G51" s="6870"/>
      <c r="H51" s="6870"/>
      <c r="I51" s="6870"/>
      <c r="J51" s="6870"/>
      <c r="K51" s="6871"/>
      <c r="L51" s="1066"/>
      <c r="M51" s="1066"/>
      <c r="N51" s="1066"/>
      <c r="O51" s="1066"/>
      <c r="P51" s="1066"/>
      <c r="Q51" s="1066"/>
      <c r="R51" s="1066"/>
    </row>
    <row r="52" spans="1:18" ht="287.64999999999998" customHeight="1" thickBot="1">
      <c r="A52" s="3748" t="s">
        <v>19</v>
      </c>
      <c r="B52" s="3749"/>
      <c r="C52" s="6859" t="s">
        <v>8269</v>
      </c>
      <c r="D52" s="6859"/>
      <c r="E52" s="6859"/>
      <c r="F52" s="6859"/>
      <c r="G52" s="6859"/>
      <c r="H52" s="6859"/>
      <c r="I52" s="6859"/>
      <c r="J52" s="6859"/>
      <c r="K52" s="6860"/>
      <c r="L52" s="1066"/>
      <c r="M52" s="1066"/>
      <c r="N52" s="1066"/>
      <c r="O52" s="1066"/>
      <c r="P52" s="1066"/>
      <c r="Q52" s="1066"/>
      <c r="R52" s="1066"/>
    </row>
    <row r="53" spans="1:18" ht="26.65" customHeight="1">
      <c r="A53" s="4174" t="s">
        <v>21</v>
      </c>
      <c r="B53" s="4175"/>
      <c r="C53" s="6872" t="s">
        <v>8270</v>
      </c>
      <c r="D53" s="6872"/>
      <c r="E53" s="6872"/>
      <c r="F53" s="6872"/>
      <c r="G53" s="6872"/>
      <c r="H53" s="6872"/>
      <c r="I53" s="6872"/>
      <c r="J53" s="6872"/>
      <c r="K53" s="6873"/>
      <c r="L53" s="1066"/>
      <c r="M53" s="1066"/>
      <c r="N53" s="1066"/>
      <c r="O53" s="1066"/>
      <c r="P53" s="1066"/>
      <c r="Q53" s="1066"/>
      <c r="R53" s="1066"/>
    </row>
    <row r="54" spans="1:18" ht="26.65" customHeight="1">
      <c r="A54" s="3751"/>
      <c r="B54" s="2489"/>
      <c r="C54" s="6874" t="s">
        <v>8271</v>
      </c>
      <c r="D54" s="6874"/>
      <c r="E54" s="6874"/>
      <c r="F54" s="6874"/>
      <c r="G54" s="6874"/>
      <c r="H54" s="6874"/>
      <c r="I54" s="6874"/>
      <c r="J54" s="6874"/>
      <c r="K54" s="6875"/>
      <c r="L54" s="1066"/>
      <c r="M54" s="1066"/>
      <c r="N54" s="1066"/>
      <c r="O54" s="1066"/>
      <c r="P54" s="1066"/>
      <c r="Q54" s="1066"/>
      <c r="R54" s="1066"/>
    </row>
    <row r="55" spans="1:18" ht="26.65" customHeight="1">
      <c r="A55" s="3751"/>
      <c r="B55" s="2489"/>
      <c r="C55" s="6874" t="s">
        <v>8272</v>
      </c>
      <c r="D55" s="6874"/>
      <c r="E55" s="6874"/>
      <c r="F55" s="6874"/>
      <c r="G55" s="6874"/>
      <c r="H55" s="6874"/>
      <c r="I55" s="6874"/>
      <c r="J55" s="6874"/>
      <c r="K55" s="6875"/>
      <c r="L55" s="1066"/>
      <c r="M55" s="1066"/>
      <c r="N55" s="1066"/>
      <c r="O55" s="1066"/>
      <c r="P55" s="1066"/>
      <c r="Q55" s="1066"/>
      <c r="R55" s="1066"/>
    </row>
    <row r="56" spans="1:18" ht="26.65" customHeight="1">
      <c r="A56" s="3751"/>
      <c r="B56" s="2489"/>
      <c r="C56" s="6874" t="s">
        <v>8273</v>
      </c>
      <c r="D56" s="6874"/>
      <c r="E56" s="6874"/>
      <c r="F56" s="6874"/>
      <c r="G56" s="6874"/>
      <c r="H56" s="6874"/>
      <c r="I56" s="6874"/>
      <c r="J56" s="6874"/>
      <c r="K56" s="6875"/>
      <c r="L56" s="1066"/>
      <c r="M56" s="1066"/>
      <c r="N56" s="1066"/>
      <c r="O56" s="1066"/>
      <c r="P56" s="1066"/>
      <c r="Q56" s="1066"/>
      <c r="R56" s="1066"/>
    </row>
    <row r="57" spans="1:18" ht="26.65" customHeight="1" thickBot="1">
      <c r="A57" s="2443"/>
      <c r="B57" s="4176"/>
      <c r="C57" s="6876" t="s">
        <v>8274</v>
      </c>
      <c r="D57" s="6876"/>
      <c r="E57" s="6876"/>
      <c r="F57" s="6876"/>
      <c r="G57" s="6876"/>
      <c r="H57" s="6876"/>
      <c r="I57" s="6876"/>
      <c r="J57" s="6876"/>
      <c r="K57" s="6877"/>
      <c r="L57" s="1066"/>
      <c r="M57" s="1066"/>
      <c r="N57" s="1066"/>
      <c r="O57" s="1066"/>
      <c r="P57" s="1066"/>
      <c r="Q57" s="1066"/>
      <c r="R57" s="1066"/>
    </row>
    <row r="58" spans="1:18" ht="39.4" customHeight="1">
      <c r="A58" s="3773" t="s">
        <v>20</v>
      </c>
      <c r="B58" s="3774"/>
      <c r="C58" s="6861" t="s">
        <v>8275</v>
      </c>
      <c r="D58" s="6862"/>
      <c r="E58" s="6862"/>
      <c r="F58" s="6862"/>
      <c r="G58" s="6862"/>
      <c r="H58" s="6862"/>
      <c r="I58" s="6862"/>
      <c r="J58" s="6862"/>
      <c r="K58" s="6863"/>
      <c r="L58" s="1066"/>
      <c r="M58" s="1066"/>
      <c r="N58" s="1066"/>
      <c r="O58" s="1066"/>
      <c r="P58" s="1066"/>
      <c r="Q58" s="1066"/>
      <c r="R58" s="1066"/>
    </row>
    <row r="59" spans="1:18" ht="33.75" customHeight="1">
      <c r="A59" s="3185"/>
      <c r="B59" s="3186"/>
      <c r="C59" s="6864" t="s">
        <v>8276</v>
      </c>
      <c r="D59" s="6865"/>
      <c r="E59" s="6865"/>
      <c r="F59" s="6865"/>
      <c r="G59" s="6865"/>
      <c r="H59" s="6865"/>
      <c r="I59" s="6865"/>
      <c r="J59" s="6865"/>
      <c r="K59" s="6866"/>
      <c r="L59" s="1066"/>
      <c r="M59" s="1066"/>
      <c r="N59" s="1066"/>
      <c r="O59" s="1066"/>
      <c r="P59" s="1066"/>
      <c r="Q59" s="1066"/>
      <c r="R59" s="1066"/>
    </row>
    <row r="60" spans="1:18" ht="36.75" customHeight="1">
      <c r="A60" s="3185"/>
      <c r="B60" s="3186"/>
      <c r="C60" s="6864" t="s">
        <v>8277</v>
      </c>
      <c r="D60" s="6865"/>
      <c r="E60" s="6865"/>
      <c r="F60" s="6865"/>
      <c r="G60" s="6865"/>
      <c r="H60" s="6865"/>
      <c r="I60" s="6865"/>
      <c r="J60" s="6865"/>
      <c r="K60" s="6866"/>
      <c r="L60" s="1066"/>
      <c r="M60" s="1066"/>
      <c r="N60" s="1066"/>
      <c r="O60" s="1066"/>
      <c r="P60" s="1066"/>
      <c r="Q60" s="1066"/>
      <c r="R60" s="1066"/>
    </row>
    <row r="61" spans="1:18" ht="23.25" customHeight="1">
      <c r="A61" s="3775"/>
      <c r="B61" s="3776"/>
      <c r="C61" s="6867" t="s">
        <v>8278</v>
      </c>
      <c r="D61" s="6868"/>
      <c r="E61" s="6868"/>
      <c r="F61" s="6868"/>
      <c r="G61" s="6868"/>
      <c r="H61" s="6868"/>
      <c r="I61" s="6868"/>
      <c r="J61" s="6868"/>
      <c r="K61" s="6869"/>
      <c r="L61" s="1066"/>
      <c r="M61" s="1066"/>
      <c r="N61" s="1066"/>
      <c r="O61" s="1066"/>
      <c r="P61" s="1066"/>
      <c r="Q61" s="1066"/>
      <c r="R61" s="1066"/>
    </row>
    <row r="62" spans="1:18" ht="21.75" customHeight="1">
      <c r="A62" s="3775"/>
      <c r="B62" s="3776"/>
      <c r="C62" s="6867" t="s">
        <v>8279</v>
      </c>
      <c r="D62" s="6868"/>
      <c r="E62" s="6868"/>
      <c r="F62" s="6868"/>
      <c r="G62" s="6868"/>
      <c r="H62" s="6868"/>
      <c r="I62" s="6868"/>
      <c r="J62" s="6868"/>
      <c r="K62" s="6869"/>
      <c r="L62" s="1066"/>
      <c r="M62" s="1066"/>
      <c r="N62" s="1066"/>
      <c r="O62" s="1066"/>
      <c r="P62" s="1066"/>
      <c r="Q62" s="1066"/>
      <c r="R62" s="1066"/>
    </row>
    <row r="63" spans="1:18" ht="35.25" customHeight="1" thickBot="1">
      <c r="A63" s="3775"/>
      <c r="B63" s="3776"/>
      <c r="C63" s="6867" t="s">
        <v>8280</v>
      </c>
      <c r="D63" s="6868"/>
      <c r="E63" s="6868"/>
      <c r="F63" s="6868"/>
      <c r="G63" s="6868"/>
      <c r="H63" s="6868"/>
      <c r="I63" s="6868"/>
      <c r="J63" s="6868"/>
      <c r="K63" s="6869"/>
      <c r="L63" s="1066"/>
      <c r="M63" s="1066"/>
      <c r="N63" s="1066"/>
      <c r="O63" s="1066"/>
      <c r="P63" s="1066"/>
      <c r="Q63" s="1066"/>
      <c r="R63" s="1066"/>
    </row>
    <row r="64" spans="1:18" ht="15.75" thickBot="1">
      <c r="A64" s="6353" t="s">
        <v>29</v>
      </c>
      <c r="B64" s="6354"/>
      <c r="C64" s="6354"/>
      <c r="D64" s="6354"/>
      <c r="E64" s="6354"/>
      <c r="F64" s="6354"/>
      <c r="G64" s="6354"/>
      <c r="H64" s="6354"/>
      <c r="I64" s="6354"/>
      <c r="J64" s="6354"/>
      <c r="K64" s="6355"/>
      <c r="L64" s="1066"/>
      <c r="M64" s="1066"/>
      <c r="N64" s="1066"/>
      <c r="O64" s="1066"/>
      <c r="P64" s="1066"/>
      <c r="Q64" s="1066"/>
      <c r="R64" s="1066"/>
    </row>
    <row r="65" spans="1:18">
      <c r="A65" s="1068" t="s">
        <v>24</v>
      </c>
      <c r="B65" s="1069"/>
      <c r="C65" s="1069"/>
      <c r="D65" s="1069"/>
      <c r="E65" s="1069"/>
      <c r="F65" s="6846">
        <v>30</v>
      </c>
      <c r="G65" s="6847"/>
      <c r="H65" s="6847"/>
      <c r="I65" s="6847"/>
      <c r="J65" s="6847"/>
      <c r="K65" s="6848"/>
      <c r="L65" s="1066"/>
      <c r="M65" s="1066"/>
      <c r="N65" s="1066"/>
      <c r="O65" s="1066"/>
      <c r="P65" s="1066"/>
      <c r="Q65" s="1066"/>
      <c r="R65" s="1066"/>
    </row>
    <row r="66" spans="1:18">
      <c r="A66" s="1070" t="s">
        <v>26</v>
      </c>
      <c r="B66" s="1071"/>
      <c r="C66" s="1071"/>
      <c r="D66" s="1071"/>
      <c r="E66" s="1071"/>
      <c r="F66" s="6849">
        <v>20</v>
      </c>
      <c r="G66" s="6850"/>
      <c r="H66" s="6850"/>
      <c r="I66" s="6850"/>
      <c r="J66" s="6850"/>
      <c r="K66" s="6851"/>
      <c r="L66" s="1066" t="s">
        <v>27</v>
      </c>
      <c r="M66" s="1066"/>
      <c r="N66" s="1066"/>
      <c r="O66" s="1066"/>
      <c r="P66" s="1066"/>
      <c r="Q66" s="1066"/>
      <c r="R66" s="1066"/>
    </row>
    <row r="67" spans="1:18" ht="15.75" thickBot="1">
      <c r="A67" s="6852" t="s">
        <v>22</v>
      </c>
      <c r="B67" s="6853"/>
      <c r="C67" s="6853"/>
      <c r="D67" s="6853"/>
      <c r="E67" s="6854"/>
      <c r="F67" s="6855" t="s">
        <v>8402</v>
      </c>
      <c r="G67" s="6856"/>
      <c r="H67" s="6856"/>
      <c r="I67" s="6856"/>
      <c r="J67" s="6856"/>
      <c r="K67" s="6857"/>
      <c r="L67" s="1066"/>
      <c r="M67" s="1066"/>
      <c r="N67" s="1066"/>
      <c r="O67" s="1066"/>
      <c r="P67" s="1066"/>
      <c r="Q67" s="1066"/>
      <c r="R67" s="1066"/>
    </row>
    <row r="68" spans="1:18" ht="40.5" customHeight="1" thickBot="1">
      <c r="A68" s="3748" t="s">
        <v>3356</v>
      </c>
      <c r="B68" s="4468"/>
      <c r="C68" s="4468"/>
      <c r="D68" s="4468"/>
      <c r="E68" s="4469"/>
      <c r="F68" s="6858" t="s">
        <v>8672</v>
      </c>
      <c r="G68" s="6859"/>
      <c r="H68" s="6859"/>
      <c r="I68" s="6859"/>
      <c r="J68" s="6859"/>
      <c r="K68" s="6860"/>
      <c r="L68" s="1066"/>
      <c r="M68" s="1066"/>
      <c r="N68" s="1066"/>
      <c r="O68" s="1066"/>
      <c r="P68" s="1066"/>
      <c r="Q68" s="1066"/>
      <c r="R68" s="1066"/>
    </row>
  </sheetData>
  <sheetProtection algorithmName="SHA-512" hashValue="SwcQtR8HjSGLIu/wYzFle2RpfIsyo6JS08SOvZRLXE8L77rAwVOoMkpaSkfrPSBwra1fa8ZYNnNBtpDtGHHxPg==" saltValue="8lJSNwPespNzPltJnYFKEQ==" spinCount="100000" sheet="1" objects="1" scenarios="1"/>
  <mergeCells count="192">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2"/>
    <mergeCell ref="D9:K9"/>
    <mergeCell ref="D10:K10"/>
    <mergeCell ref="D11:K11"/>
    <mergeCell ref="D12:K12"/>
    <mergeCell ref="A5:C5"/>
    <mergeCell ref="D5:E5"/>
    <mergeCell ref="F5:H5"/>
    <mergeCell ref="I5:K5"/>
    <mergeCell ref="L18:R18"/>
    <mergeCell ref="D19:K19"/>
    <mergeCell ref="L19:R19"/>
    <mergeCell ref="A20:E20"/>
    <mergeCell ref="F20:G20"/>
    <mergeCell ref="H20:I20"/>
    <mergeCell ref="J20:K20"/>
    <mergeCell ref="L20:R20"/>
    <mergeCell ref="A13:C15"/>
    <mergeCell ref="D13:K13"/>
    <mergeCell ref="D14:K14"/>
    <mergeCell ref="D15:K15"/>
    <mergeCell ref="A16:C17"/>
    <mergeCell ref="D16:K16"/>
    <mergeCell ref="D17:K17"/>
    <mergeCell ref="A21:E21"/>
    <mergeCell ref="F21:G21"/>
    <mergeCell ref="H21:I21"/>
    <mergeCell ref="J21:K21"/>
    <mergeCell ref="A22:E22"/>
    <mergeCell ref="F22:G22"/>
    <mergeCell ref="H22:I22"/>
    <mergeCell ref="J22:K22"/>
    <mergeCell ref="A18:C18"/>
    <mergeCell ref="D18:K1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51:B51"/>
    <mergeCell ref="C51:K51"/>
    <mergeCell ref="A52:B52"/>
    <mergeCell ref="C52:K52"/>
    <mergeCell ref="A53:B57"/>
    <mergeCell ref="C53:K53"/>
    <mergeCell ref="C54:K54"/>
    <mergeCell ref="C55:K55"/>
    <mergeCell ref="C56:K56"/>
    <mergeCell ref="C57:K57"/>
    <mergeCell ref="A64:K64"/>
    <mergeCell ref="F65:K65"/>
    <mergeCell ref="F66:K66"/>
    <mergeCell ref="A67:E67"/>
    <mergeCell ref="F67:K67"/>
    <mergeCell ref="A68:E68"/>
    <mergeCell ref="F68:K68"/>
    <mergeCell ref="A58:B63"/>
    <mergeCell ref="C58:K58"/>
    <mergeCell ref="C59:K59"/>
    <mergeCell ref="C60:K60"/>
    <mergeCell ref="C61:K61"/>
    <mergeCell ref="C62:K62"/>
    <mergeCell ref="C63:K63"/>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Arkusz133">
    <tabColor theme="9" tint="-0.249977111117893"/>
    <pageSetUpPr fitToPage="1"/>
  </sheetPr>
  <dimension ref="A1:R77"/>
  <sheetViews>
    <sheetView topLeftCell="A67" workbookViewId="0">
      <selection activeCell="C55" sqref="C55:K55"/>
    </sheetView>
  </sheetViews>
  <sheetFormatPr defaultColWidth="9.140625" defaultRowHeight="15"/>
  <cols>
    <col min="1" max="11" width="8.5703125" style="7" customWidth="1"/>
    <col min="12" max="16384" width="9.140625" style="7"/>
  </cols>
  <sheetData>
    <row r="1" spans="1:17" ht="53.1" customHeight="1" thickBot="1">
      <c r="A1" s="3120" t="s">
        <v>1</v>
      </c>
      <c r="B1" s="3121"/>
      <c r="C1" s="3121"/>
      <c r="D1" s="2560" t="s">
        <v>11</v>
      </c>
      <c r="E1" s="2561"/>
      <c r="F1" s="2540" t="s">
        <v>10</v>
      </c>
      <c r="G1" s="2541"/>
      <c r="H1" s="3122"/>
      <c r="I1" s="5312" t="s">
        <v>7301</v>
      </c>
      <c r="J1" s="5313"/>
      <c r="K1" s="5314"/>
    </row>
    <row r="2" spans="1:17" ht="50.25" customHeight="1" thickBot="1">
      <c r="A2" s="2540" t="s">
        <v>12</v>
      </c>
      <c r="B2" s="2541"/>
      <c r="C2" s="3122"/>
      <c r="D2" s="3125" t="s">
        <v>4891</v>
      </c>
      <c r="E2" s="3126"/>
      <c r="F2" s="2540" t="s">
        <v>2</v>
      </c>
      <c r="G2" s="2541"/>
      <c r="H2" s="3122"/>
      <c r="I2" s="3127" t="s">
        <v>141</v>
      </c>
      <c r="J2" s="3128"/>
      <c r="K2" s="3129"/>
    </row>
    <row r="3" spans="1:17" ht="15.75" thickBot="1">
      <c r="A3" s="2540" t="s">
        <v>3</v>
      </c>
      <c r="B3" s="2541"/>
      <c r="C3" s="3122"/>
      <c r="D3" s="3130" t="s">
        <v>716</v>
      </c>
      <c r="E3" s="3131"/>
      <c r="F3" s="2540" t="s">
        <v>4</v>
      </c>
      <c r="G3" s="2541"/>
      <c r="H3" s="3122"/>
      <c r="I3" s="3130">
        <v>2</v>
      </c>
      <c r="J3" s="3132"/>
      <c r="K3" s="3131"/>
    </row>
    <row r="4" spans="1:17" ht="15.75" thickBot="1">
      <c r="A4" s="2540" t="s">
        <v>5</v>
      </c>
      <c r="B4" s="2541"/>
      <c r="C4" s="3122"/>
      <c r="D4" s="2560" t="s">
        <v>129</v>
      </c>
      <c r="E4" s="2561"/>
      <c r="F4" s="2540" t="s">
        <v>0</v>
      </c>
      <c r="G4" s="2541"/>
      <c r="H4" s="3122"/>
      <c r="I4" s="3130" t="s">
        <v>30</v>
      </c>
      <c r="J4" s="3132"/>
      <c r="K4" s="3131"/>
      <c r="L4" s="7" t="s">
        <v>14</v>
      </c>
    </row>
    <row r="5" spans="1:17" ht="15.75" thickBot="1">
      <c r="A5" s="2540" t="s">
        <v>15</v>
      </c>
      <c r="B5" s="2541"/>
      <c r="C5" s="3122"/>
      <c r="D5" s="3130" t="s">
        <v>31</v>
      </c>
      <c r="E5" s="3131"/>
      <c r="F5" s="2540" t="s">
        <v>16</v>
      </c>
      <c r="G5" s="2541"/>
      <c r="H5" s="3122"/>
      <c r="I5" s="3130" t="s">
        <v>1498</v>
      </c>
      <c r="J5" s="3132"/>
      <c r="K5" s="3131"/>
      <c r="L5" s="2539" t="s">
        <v>43</v>
      </c>
      <c r="M5" s="2450"/>
      <c r="N5" s="2450"/>
      <c r="O5" s="2450"/>
      <c r="P5" s="2450"/>
      <c r="Q5" s="2450"/>
    </row>
    <row r="6" spans="1:17" ht="48" customHeight="1" thickBot="1">
      <c r="A6" s="3849" t="s">
        <v>28</v>
      </c>
      <c r="B6" s="3850"/>
      <c r="C6" s="3851"/>
      <c r="D6" s="3766" t="s">
        <v>1499</v>
      </c>
      <c r="E6" s="2484"/>
      <c r="F6" s="2484"/>
      <c r="G6" s="2484"/>
      <c r="H6" s="2484"/>
      <c r="I6" s="2484"/>
      <c r="J6" s="2484"/>
      <c r="K6" s="2485"/>
      <c r="L6" s="2539"/>
      <c r="M6" s="2450"/>
      <c r="N6" s="2450"/>
      <c r="O6" s="2450"/>
      <c r="P6" s="2450"/>
      <c r="Q6" s="2450"/>
    </row>
    <row r="7" spans="1:17" ht="120" customHeight="1" thickBot="1">
      <c r="A7" s="3849" t="s">
        <v>6</v>
      </c>
      <c r="B7" s="3850"/>
      <c r="C7" s="3851"/>
      <c r="D7" s="4515" t="s">
        <v>1507</v>
      </c>
      <c r="E7" s="3154"/>
      <c r="F7" s="3154"/>
      <c r="G7" s="3154"/>
      <c r="H7" s="3154"/>
      <c r="I7" s="3154"/>
      <c r="J7" s="3154"/>
      <c r="K7" s="3155"/>
    </row>
    <row r="8" spans="1:17" ht="57.95" customHeight="1" thickBot="1">
      <c r="A8" s="2545" t="s">
        <v>61</v>
      </c>
      <c r="B8" s="2546"/>
      <c r="C8" s="2546"/>
      <c r="D8" s="2546"/>
      <c r="E8" s="2546"/>
      <c r="F8" s="2546"/>
      <c r="G8" s="2546"/>
      <c r="H8" s="2546"/>
      <c r="I8" s="2546"/>
      <c r="J8" s="2546"/>
      <c r="K8" s="2547"/>
    </row>
    <row r="9" spans="1:17" ht="54.75" customHeight="1">
      <c r="A9" s="5812" t="s">
        <v>7</v>
      </c>
      <c r="B9" s="5813"/>
      <c r="C9" s="5814"/>
      <c r="D9" s="2462" t="s">
        <v>4968</v>
      </c>
      <c r="E9" s="2462"/>
      <c r="F9" s="2462"/>
      <c r="G9" s="2462"/>
      <c r="H9" s="2462"/>
      <c r="I9" s="2462"/>
      <c r="J9" s="2462"/>
      <c r="K9" s="2463"/>
    </row>
    <row r="10" spans="1:17" ht="87" customHeight="1">
      <c r="A10" s="5815"/>
      <c r="B10" s="5816"/>
      <c r="C10" s="5817"/>
      <c r="D10" s="3157" t="s">
        <v>4967</v>
      </c>
      <c r="E10" s="3157"/>
      <c r="F10" s="3157"/>
      <c r="G10" s="3157"/>
      <c r="H10" s="3157"/>
      <c r="I10" s="3157"/>
      <c r="J10" s="3157"/>
      <c r="K10" s="3158"/>
    </row>
    <row r="11" spans="1:17" ht="84.75" customHeight="1" thickBot="1">
      <c r="A11" s="4067"/>
      <c r="B11" s="5818"/>
      <c r="C11" s="5819"/>
      <c r="D11" s="3799" t="s">
        <v>4966</v>
      </c>
      <c r="E11" s="3178"/>
      <c r="F11" s="3178"/>
      <c r="G11" s="3178"/>
      <c r="H11" s="3178"/>
      <c r="I11" s="3178"/>
      <c r="J11" s="3178"/>
      <c r="K11" s="3179"/>
    </row>
    <row r="12" spans="1:17" ht="70.5" customHeight="1">
      <c r="A12" s="3133" t="s">
        <v>133</v>
      </c>
      <c r="B12" s="3134"/>
      <c r="C12" s="3135"/>
      <c r="D12" s="3148" t="s">
        <v>4965</v>
      </c>
      <c r="E12" s="3149"/>
      <c r="F12" s="3149"/>
      <c r="G12" s="3149"/>
      <c r="H12" s="3149"/>
      <c r="I12" s="3149"/>
      <c r="J12" s="3149"/>
      <c r="K12" s="3150"/>
    </row>
    <row r="13" spans="1:17" ht="70.5" customHeight="1">
      <c r="A13" s="3136"/>
      <c r="B13" s="5580"/>
      <c r="C13" s="3137"/>
      <c r="D13" s="5412" t="s">
        <v>4964</v>
      </c>
      <c r="E13" s="5808"/>
      <c r="F13" s="5808"/>
      <c r="G13" s="5808"/>
      <c r="H13" s="5808"/>
      <c r="I13" s="5808"/>
      <c r="J13" s="5808"/>
      <c r="K13" s="5809"/>
    </row>
    <row r="14" spans="1:17" ht="99.75" customHeight="1">
      <c r="A14" s="3136"/>
      <c r="B14" s="5580"/>
      <c r="C14" s="3137"/>
      <c r="D14" s="5412" t="s">
        <v>4963</v>
      </c>
      <c r="E14" s="5808"/>
      <c r="F14" s="5808"/>
      <c r="G14" s="5808"/>
      <c r="H14" s="5808"/>
      <c r="I14" s="5808"/>
      <c r="J14" s="5808"/>
      <c r="K14" s="5809"/>
    </row>
    <row r="15" spans="1:17" ht="71.25" customHeight="1">
      <c r="A15" s="3136"/>
      <c r="B15" s="5580"/>
      <c r="C15" s="3137"/>
      <c r="D15" s="5412" t="s">
        <v>4962</v>
      </c>
      <c r="E15" s="5808"/>
      <c r="F15" s="5808"/>
      <c r="G15" s="5808"/>
      <c r="H15" s="5808"/>
      <c r="I15" s="5808"/>
      <c r="J15" s="5808"/>
      <c r="K15" s="5809"/>
    </row>
    <row r="16" spans="1:17" ht="72" customHeight="1">
      <c r="A16" s="3136"/>
      <c r="B16" s="5580"/>
      <c r="C16" s="3137"/>
      <c r="D16" s="3156" t="s">
        <v>4961</v>
      </c>
      <c r="E16" s="5810"/>
      <c r="F16" s="5810"/>
      <c r="G16" s="5810"/>
      <c r="H16" s="5810"/>
      <c r="I16" s="5810"/>
      <c r="J16" s="5810"/>
      <c r="K16" s="5811"/>
    </row>
    <row r="17" spans="1:18" ht="54" customHeight="1" thickBot="1">
      <c r="A17" s="3136"/>
      <c r="B17" s="5580"/>
      <c r="C17" s="3137"/>
      <c r="D17" s="2512" t="s">
        <v>4960</v>
      </c>
      <c r="E17" s="3151"/>
      <c r="F17" s="3151"/>
      <c r="G17" s="3151"/>
      <c r="H17" s="3151"/>
      <c r="I17" s="3151"/>
      <c r="J17" s="3151"/>
      <c r="K17" s="3152"/>
    </row>
    <row r="18" spans="1:18" ht="55.5" customHeight="1">
      <c r="A18" s="3133" t="s">
        <v>9</v>
      </c>
      <c r="B18" s="3134"/>
      <c r="C18" s="3135"/>
      <c r="D18" s="4060" t="s">
        <v>4959</v>
      </c>
      <c r="E18" s="3142"/>
      <c r="F18" s="3142"/>
      <c r="G18" s="3142"/>
      <c r="H18" s="3142"/>
      <c r="I18" s="3142"/>
      <c r="J18" s="3142"/>
      <c r="K18" s="3143"/>
    </row>
    <row r="19" spans="1:18" ht="42.75" customHeight="1" thickBot="1">
      <c r="A19" s="3136"/>
      <c r="B19" s="5580"/>
      <c r="C19" s="3137"/>
      <c r="D19" s="3163" t="s">
        <v>4958</v>
      </c>
      <c r="E19" s="5822"/>
      <c r="F19" s="5822"/>
      <c r="G19" s="5822"/>
      <c r="H19" s="5822"/>
      <c r="I19" s="5822"/>
      <c r="J19" s="5822"/>
      <c r="K19" s="5308"/>
    </row>
    <row r="20" spans="1:18" ht="80.25" customHeight="1" thickBot="1">
      <c r="A20" s="2481" t="s">
        <v>33</v>
      </c>
      <c r="B20" s="2526"/>
      <c r="C20" s="2527"/>
      <c r="D20" s="2528" t="s">
        <v>2211</v>
      </c>
      <c r="E20" s="2484"/>
      <c r="F20" s="2484"/>
      <c r="G20" s="2484"/>
      <c r="H20" s="2484"/>
      <c r="I20" s="2484"/>
      <c r="J20" s="2484"/>
      <c r="K20" s="2485"/>
      <c r="L20" s="2450" t="s">
        <v>23</v>
      </c>
      <c r="M20" s="2450"/>
      <c r="N20" s="2450"/>
      <c r="O20" s="2450"/>
      <c r="P20" s="2450"/>
      <c r="Q20" s="2450"/>
      <c r="R20" s="2450"/>
    </row>
    <row r="21" spans="1:18" ht="15.75" thickBot="1">
      <c r="A21" s="844" t="s">
        <v>32</v>
      </c>
      <c r="B21" s="845"/>
      <c r="C21" s="859"/>
      <c r="D21" s="2483" t="s">
        <v>1978</v>
      </c>
      <c r="E21" s="2484"/>
      <c r="F21" s="2484"/>
      <c r="G21" s="2484"/>
      <c r="H21" s="2484"/>
      <c r="I21" s="2484"/>
      <c r="J21" s="2484"/>
      <c r="K21" s="2485"/>
      <c r="L21" s="2572" t="s">
        <v>34</v>
      </c>
      <c r="M21" s="2572"/>
      <c r="N21" s="2572"/>
      <c r="O21" s="2572"/>
      <c r="P21" s="2572"/>
      <c r="Q21" s="2572"/>
      <c r="R21" s="2572"/>
    </row>
    <row r="22" spans="1:18" ht="52.5" customHeight="1" thickBot="1">
      <c r="A22" s="3849" t="s">
        <v>41</v>
      </c>
      <c r="B22" s="3850"/>
      <c r="C22" s="3850"/>
      <c r="D22" s="3850"/>
      <c r="E22" s="3850"/>
      <c r="F22" s="4183" t="s">
        <v>39</v>
      </c>
      <c r="G22" s="4183"/>
      <c r="H22" s="4183" t="s">
        <v>17</v>
      </c>
      <c r="I22" s="4183"/>
      <c r="J22" s="4183" t="s">
        <v>18</v>
      </c>
      <c r="K22" s="4184"/>
      <c r="L22" s="2450" t="s">
        <v>40</v>
      </c>
      <c r="M22" s="2539"/>
      <c r="N22" s="2539"/>
      <c r="O22" s="2539"/>
      <c r="P22" s="2539"/>
      <c r="Q22" s="2539"/>
      <c r="R22" s="2539"/>
    </row>
    <row r="23" spans="1:18" ht="130.5" customHeight="1">
      <c r="A23" s="5149" t="s">
        <v>5004</v>
      </c>
      <c r="B23" s="5810"/>
      <c r="C23" s="5810"/>
      <c r="D23" s="5810"/>
      <c r="E23" s="6490"/>
      <c r="F23" s="4194" t="s">
        <v>3539</v>
      </c>
      <c r="G23" s="3170"/>
      <c r="H23" s="6491" t="s">
        <v>1500</v>
      </c>
      <c r="I23" s="3157"/>
      <c r="J23" s="6074" t="s">
        <v>4942</v>
      </c>
      <c r="K23" s="6075"/>
    </row>
    <row r="24" spans="1:18" ht="130.5" customHeight="1">
      <c r="A24" s="3190" t="s">
        <v>5003</v>
      </c>
      <c r="B24" s="3151"/>
      <c r="C24" s="3151"/>
      <c r="D24" s="3151"/>
      <c r="E24" s="6485"/>
      <c r="F24" s="4016" t="s">
        <v>3539</v>
      </c>
      <c r="G24" s="4017"/>
      <c r="H24" s="4004" t="s">
        <v>1500</v>
      </c>
      <c r="I24" s="2509"/>
      <c r="J24" s="3786" t="s">
        <v>4942</v>
      </c>
      <c r="K24" s="2525"/>
    </row>
    <row r="25" spans="1:18" ht="130.5" customHeight="1">
      <c r="A25" s="3190" t="s">
        <v>4955</v>
      </c>
      <c r="B25" s="3151"/>
      <c r="C25" s="3151"/>
      <c r="D25" s="3151"/>
      <c r="E25" s="6485"/>
      <c r="F25" s="4016" t="s">
        <v>3539</v>
      </c>
      <c r="G25" s="4017"/>
      <c r="H25" s="4004" t="s">
        <v>1502</v>
      </c>
      <c r="I25" s="2509"/>
      <c r="J25" s="3786" t="s">
        <v>4941</v>
      </c>
      <c r="K25" s="2525"/>
    </row>
    <row r="26" spans="1:18" ht="130.5" customHeight="1">
      <c r="A26" s="3190" t="s">
        <v>4954</v>
      </c>
      <c r="B26" s="3151"/>
      <c r="C26" s="3151"/>
      <c r="D26" s="3151"/>
      <c r="E26" s="6485"/>
      <c r="F26" s="4016" t="s">
        <v>3539</v>
      </c>
      <c r="G26" s="4017"/>
      <c r="H26" s="4004" t="s">
        <v>1502</v>
      </c>
      <c r="I26" s="2509"/>
      <c r="J26" s="3786" t="s">
        <v>4941</v>
      </c>
      <c r="K26" s="2525"/>
    </row>
    <row r="27" spans="1:18" ht="130.5" customHeight="1">
      <c r="A27" s="3190" t="s">
        <v>5002</v>
      </c>
      <c r="B27" s="3151"/>
      <c r="C27" s="3151"/>
      <c r="D27" s="3151"/>
      <c r="E27" s="6485"/>
      <c r="F27" s="4016" t="s">
        <v>3539</v>
      </c>
      <c r="G27" s="4017"/>
      <c r="H27" s="4004" t="s">
        <v>454</v>
      </c>
      <c r="I27" s="2509"/>
      <c r="J27" s="3786" t="s">
        <v>4938</v>
      </c>
      <c r="K27" s="2525"/>
    </row>
    <row r="28" spans="1:18" ht="129.75" customHeight="1">
      <c r="A28" s="3190" t="s">
        <v>5001</v>
      </c>
      <c r="B28" s="3151"/>
      <c r="C28" s="3151"/>
      <c r="D28" s="3151"/>
      <c r="E28" s="6485"/>
      <c r="F28" s="4016" t="s">
        <v>3539</v>
      </c>
      <c r="G28" s="4017"/>
      <c r="H28" s="4004" t="s">
        <v>454</v>
      </c>
      <c r="I28" s="2509"/>
      <c r="J28" s="3786" t="s">
        <v>4938</v>
      </c>
      <c r="K28" s="2525"/>
    </row>
    <row r="29" spans="1:18" ht="161.25" customHeight="1">
      <c r="A29" s="3190" t="s">
        <v>5000</v>
      </c>
      <c r="B29" s="3151"/>
      <c r="C29" s="3151"/>
      <c r="D29" s="3151"/>
      <c r="E29" s="6485"/>
      <c r="F29" s="4016" t="s">
        <v>3539</v>
      </c>
      <c r="G29" s="4017"/>
      <c r="H29" s="4004" t="s">
        <v>454</v>
      </c>
      <c r="I29" s="2509"/>
      <c r="J29" s="3786" t="s">
        <v>4938</v>
      </c>
      <c r="K29" s="2525"/>
    </row>
    <row r="30" spans="1:18" ht="161.25" customHeight="1">
      <c r="A30" s="3190" t="s">
        <v>4999</v>
      </c>
      <c r="B30" s="3151"/>
      <c r="C30" s="3151"/>
      <c r="D30" s="3151"/>
      <c r="E30" s="6485"/>
      <c r="F30" s="4016" t="s">
        <v>3539</v>
      </c>
      <c r="G30" s="4017"/>
      <c r="H30" s="4004" t="s">
        <v>454</v>
      </c>
      <c r="I30" s="2509"/>
      <c r="J30" s="3786" t="s">
        <v>4938</v>
      </c>
      <c r="K30" s="2525"/>
    </row>
    <row r="31" spans="1:18" ht="129.75" customHeight="1">
      <c r="A31" s="3190" t="s">
        <v>4949</v>
      </c>
      <c r="B31" s="3151"/>
      <c r="C31" s="3151"/>
      <c r="D31" s="3151"/>
      <c r="E31" s="6485"/>
      <c r="F31" s="4016" t="s">
        <v>3539</v>
      </c>
      <c r="G31" s="4017"/>
      <c r="H31" s="4004" t="s">
        <v>454</v>
      </c>
      <c r="I31" s="2509"/>
      <c r="J31" s="3786" t="s">
        <v>4938</v>
      </c>
      <c r="K31" s="2525"/>
    </row>
    <row r="32" spans="1:18" ht="129.75" customHeight="1">
      <c r="A32" s="3190" t="s">
        <v>4998</v>
      </c>
      <c r="B32" s="3151"/>
      <c r="C32" s="3151"/>
      <c r="D32" s="3151"/>
      <c r="E32" s="6485"/>
      <c r="F32" s="4016" t="s">
        <v>3539</v>
      </c>
      <c r="G32" s="4017"/>
      <c r="H32" s="4004" t="s">
        <v>1504</v>
      </c>
      <c r="I32" s="2509"/>
      <c r="J32" s="3786" t="s">
        <v>4927</v>
      </c>
      <c r="K32" s="2525"/>
    </row>
    <row r="33" spans="1:11" ht="156.75" customHeight="1">
      <c r="A33" s="3190" t="s">
        <v>4997</v>
      </c>
      <c r="B33" s="3151"/>
      <c r="C33" s="3151"/>
      <c r="D33" s="3151"/>
      <c r="E33" s="6485"/>
      <c r="F33" s="4016" t="s">
        <v>3539</v>
      </c>
      <c r="G33" s="4017"/>
      <c r="H33" s="5371" t="s">
        <v>1504</v>
      </c>
      <c r="I33" s="3192"/>
      <c r="J33" s="3833" t="s">
        <v>4927</v>
      </c>
      <c r="K33" s="6069"/>
    </row>
    <row r="34" spans="1:11" ht="156.75" customHeight="1">
      <c r="A34" s="3190" t="s">
        <v>4996</v>
      </c>
      <c r="B34" s="6070"/>
      <c r="C34" s="6070"/>
      <c r="D34" s="6070"/>
      <c r="E34" s="4213"/>
      <c r="F34" s="4016" t="s">
        <v>3539</v>
      </c>
      <c r="G34" s="4017"/>
      <c r="H34" s="4004" t="s">
        <v>1504</v>
      </c>
      <c r="I34" s="2509"/>
      <c r="J34" s="3786" t="s">
        <v>4927</v>
      </c>
      <c r="K34" s="2525"/>
    </row>
    <row r="35" spans="1:11" ht="156.75" customHeight="1">
      <c r="A35" s="3190" t="s">
        <v>4995</v>
      </c>
      <c r="B35" s="3151"/>
      <c r="C35" s="3151"/>
      <c r="D35" s="3151"/>
      <c r="E35" s="6485"/>
      <c r="F35" s="4016" t="s">
        <v>3539</v>
      </c>
      <c r="G35" s="4017"/>
      <c r="H35" s="5371" t="s">
        <v>1504</v>
      </c>
      <c r="I35" s="3192"/>
      <c r="J35" s="3833" t="s">
        <v>4927</v>
      </c>
      <c r="K35" s="6069"/>
    </row>
    <row r="36" spans="1:11" ht="156.75" customHeight="1">
      <c r="A36" s="3190" t="s">
        <v>4977</v>
      </c>
      <c r="B36" s="3151"/>
      <c r="C36" s="3151"/>
      <c r="D36" s="3151"/>
      <c r="E36" s="6485"/>
      <c r="F36" s="4016" t="s">
        <v>3539</v>
      </c>
      <c r="G36" s="4017"/>
      <c r="H36" s="5371" t="s">
        <v>1504</v>
      </c>
      <c r="I36" s="3192"/>
      <c r="J36" s="3833" t="s">
        <v>4927</v>
      </c>
      <c r="K36" s="6069"/>
    </row>
    <row r="37" spans="1:11" ht="150.75" customHeight="1">
      <c r="A37" s="3190" t="s">
        <v>1859</v>
      </c>
      <c r="B37" s="3151"/>
      <c r="C37" s="3151"/>
      <c r="D37" s="3151"/>
      <c r="E37" s="6485"/>
      <c r="F37" s="4016" t="s">
        <v>3539</v>
      </c>
      <c r="G37" s="4017"/>
      <c r="H37" s="5371" t="s">
        <v>1504</v>
      </c>
      <c r="I37" s="3192"/>
      <c r="J37" s="3833" t="s">
        <v>4927</v>
      </c>
      <c r="K37" s="6069"/>
    </row>
    <row r="38" spans="1:11" ht="134.25" customHeight="1">
      <c r="A38" s="3190" t="s">
        <v>4994</v>
      </c>
      <c r="B38" s="3151"/>
      <c r="C38" s="3151"/>
      <c r="D38" s="3151"/>
      <c r="E38" s="6485"/>
      <c r="F38" s="4017" t="s">
        <v>54</v>
      </c>
      <c r="G38" s="4017"/>
      <c r="H38" s="5371" t="s">
        <v>1500</v>
      </c>
      <c r="I38" s="3192"/>
      <c r="J38" s="3833" t="s">
        <v>4942</v>
      </c>
      <c r="K38" s="6069"/>
    </row>
    <row r="39" spans="1:11" ht="136.5" customHeight="1">
      <c r="A39" s="3190" t="s">
        <v>1501</v>
      </c>
      <c r="B39" s="3151"/>
      <c r="C39" s="3151"/>
      <c r="D39" s="3151"/>
      <c r="E39" s="6485"/>
      <c r="F39" s="4017" t="s">
        <v>54</v>
      </c>
      <c r="G39" s="4017"/>
      <c r="H39" s="5371" t="s">
        <v>1502</v>
      </c>
      <c r="I39" s="3192"/>
      <c r="J39" s="3833" t="s">
        <v>4941</v>
      </c>
      <c r="K39" s="6069"/>
    </row>
    <row r="40" spans="1:11" ht="153.75" customHeight="1">
      <c r="A40" s="3190" t="s">
        <v>1510</v>
      </c>
      <c r="B40" s="3151"/>
      <c r="C40" s="3151"/>
      <c r="D40" s="3151"/>
      <c r="E40" s="6485"/>
      <c r="F40" s="4017" t="s">
        <v>54</v>
      </c>
      <c r="G40" s="4017"/>
      <c r="H40" s="5371" t="s">
        <v>454</v>
      </c>
      <c r="I40" s="3192"/>
      <c r="J40" s="3833" t="s">
        <v>4938</v>
      </c>
      <c r="K40" s="6069"/>
    </row>
    <row r="41" spans="1:11" ht="121.5" customHeight="1">
      <c r="A41" s="3190" t="s">
        <v>4940</v>
      </c>
      <c r="B41" s="3151"/>
      <c r="C41" s="3151"/>
      <c r="D41" s="3151"/>
      <c r="E41" s="6485"/>
      <c r="F41" s="4017" t="s">
        <v>54</v>
      </c>
      <c r="G41" s="4017"/>
      <c r="H41" s="5371" t="s">
        <v>454</v>
      </c>
      <c r="I41" s="3192"/>
      <c r="J41" s="3833" t="s">
        <v>4938</v>
      </c>
      <c r="K41" s="6069"/>
    </row>
    <row r="42" spans="1:11" ht="102.75" customHeight="1">
      <c r="A42" s="3190" t="s">
        <v>4939</v>
      </c>
      <c r="B42" s="3151"/>
      <c r="C42" s="3151"/>
      <c r="D42" s="3151"/>
      <c r="E42" s="6485"/>
      <c r="F42" s="4017" t="s">
        <v>54</v>
      </c>
      <c r="G42" s="4017"/>
      <c r="H42" s="5371" t="s">
        <v>454</v>
      </c>
      <c r="I42" s="3192"/>
      <c r="J42" s="3833" t="s">
        <v>4938</v>
      </c>
      <c r="K42" s="6069"/>
    </row>
    <row r="43" spans="1:11" ht="120" customHeight="1">
      <c r="A43" s="3190" t="s">
        <v>4993</v>
      </c>
      <c r="B43" s="3151"/>
      <c r="C43" s="3151"/>
      <c r="D43" s="3151"/>
      <c r="E43" s="6485"/>
      <c r="F43" s="4017" t="s">
        <v>54</v>
      </c>
      <c r="G43" s="4017"/>
      <c r="H43" s="5371" t="s">
        <v>1504</v>
      </c>
      <c r="I43" s="3192"/>
      <c r="J43" s="3833" t="s">
        <v>4927</v>
      </c>
      <c r="K43" s="6069"/>
    </row>
    <row r="44" spans="1:11" ht="121.9" customHeight="1">
      <c r="A44" s="3190" t="s">
        <v>4992</v>
      </c>
      <c r="B44" s="3151"/>
      <c r="C44" s="3151"/>
      <c r="D44" s="3151"/>
      <c r="E44" s="6485"/>
      <c r="F44" s="4017" t="s">
        <v>54</v>
      </c>
      <c r="G44" s="4017"/>
      <c r="H44" s="5371" t="s">
        <v>1504</v>
      </c>
      <c r="I44" s="3192"/>
      <c r="J44" s="3833" t="s">
        <v>4927</v>
      </c>
      <c r="K44" s="6069"/>
    </row>
    <row r="45" spans="1:11" ht="127.15" customHeight="1">
      <c r="A45" s="3190" t="s">
        <v>4991</v>
      </c>
      <c r="B45" s="3151"/>
      <c r="C45" s="3151"/>
      <c r="D45" s="3151"/>
      <c r="E45" s="6485"/>
      <c r="F45" s="4017" t="s">
        <v>54</v>
      </c>
      <c r="G45" s="4017"/>
      <c r="H45" s="5371" t="s">
        <v>1504</v>
      </c>
      <c r="I45" s="3192"/>
      <c r="J45" s="3833" t="s">
        <v>4927</v>
      </c>
      <c r="K45" s="6069"/>
    </row>
    <row r="46" spans="1:11" ht="142.5" customHeight="1">
      <c r="A46" s="3190" t="s">
        <v>4990</v>
      </c>
      <c r="B46" s="3151"/>
      <c r="C46" s="3151"/>
      <c r="D46" s="3151"/>
      <c r="E46" s="6485"/>
      <c r="F46" s="4017" t="s">
        <v>54</v>
      </c>
      <c r="G46" s="4017"/>
      <c r="H46" s="5371" t="s">
        <v>1504</v>
      </c>
      <c r="I46" s="3192"/>
      <c r="J46" s="3833" t="s">
        <v>4927</v>
      </c>
      <c r="K46" s="6069"/>
    </row>
    <row r="47" spans="1:11" ht="149.25" customHeight="1">
      <c r="A47" s="3190" t="s">
        <v>4989</v>
      </c>
      <c r="B47" s="3151"/>
      <c r="C47" s="3151"/>
      <c r="D47" s="3151"/>
      <c r="E47" s="6485"/>
      <c r="F47" s="4017" t="s">
        <v>54</v>
      </c>
      <c r="G47" s="4017"/>
      <c r="H47" s="5371" t="s">
        <v>1504</v>
      </c>
      <c r="I47" s="3192"/>
      <c r="J47" s="3833" t="s">
        <v>4927</v>
      </c>
      <c r="K47" s="6069"/>
    </row>
    <row r="48" spans="1:11" ht="147" customHeight="1">
      <c r="A48" s="3190" t="s">
        <v>4932</v>
      </c>
      <c r="B48" s="3151"/>
      <c r="C48" s="3151"/>
      <c r="D48" s="3151"/>
      <c r="E48" s="6485"/>
      <c r="F48" s="4017" t="s">
        <v>54</v>
      </c>
      <c r="G48" s="4017"/>
      <c r="H48" s="5371" t="s">
        <v>1504</v>
      </c>
      <c r="I48" s="3192"/>
      <c r="J48" s="3833" t="s">
        <v>4927</v>
      </c>
      <c r="K48" s="6069"/>
    </row>
    <row r="49" spans="1:11" ht="117.75" customHeight="1">
      <c r="A49" s="3190" t="s">
        <v>4931</v>
      </c>
      <c r="B49" s="3151"/>
      <c r="C49" s="3151"/>
      <c r="D49" s="3151"/>
      <c r="E49" s="6485"/>
      <c r="F49" s="4017" t="s">
        <v>54</v>
      </c>
      <c r="G49" s="4017"/>
      <c r="H49" s="5371" t="s">
        <v>1504</v>
      </c>
      <c r="I49" s="3192"/>
      <c r="J49" s="3833" t="s">
        <v>4927</v>
      </c>
      <c r="K49" s="6069"/>
    </row>
    <row r="50" spans="1:11" ht="101.25" customHeight="1">
      <c r="A50" s="3190" t="s">
        <v>4930</v>
      </c>
      <c r="B50" s="3151"/>
      <c r="C50" s="3151"/>
      <c r="D50" s="3151"/>
      <c r="E50" s="6485"/>
      <c r="F50" s="4017" t="s">
        <v>54</v>
      </c>
      <c r="G50" s="4017"/>
      <c r="H50" s="5371" t="s">
        <v>1504</v>
      </c>
      <c r="I50" s="3192"/>
      <c r="J50" s="3833" t="s">
        <v>4927</v>
      </c>
      <c r="K50" s="6069"/>
    </row>
    <row r="51" spans="1:11" ht="100.5" customHeight="1">
      <c r="A51" s="3190" t="s">
        <v>4929</v>
      </c>
      <c r="B51" s="3151"/>
      <c r="C51" s="3151"/>
      <c r="D51" s="3151"/>
      <c r="E51" s="6485"/>
      <c r="F51" s="4017" t="s">
        <v>54</v>
      </c>
      <c r="G51" s="4017"/>
      <c r="H51" s="5371" t="s">
        <v>1504</v>
      </c>
      <c r="I51" s="3192"/>
      <c r="J51" s="3833" t="s">
        <v>4927</v>
      </c>
      <c r="K51" s="6069"/>
    </row>
    <row r="52" spans="1:11" ht="101.25" customHeight="1" thickBot="1">
      <c r="A52" s="3190" t="s">
        <v>4970</v>
      </c>
      <c r="B52" s="6070"/>
      <c r="C52" s="6486"/>
      <c r="D52" s="6486"/>
      <c r="E52" s="6486"/>
      <c r="F52" s="4126" t="s">
        <v>54</v>
      </c>
      <c r="G52" s="4126"/>
      <c r="H52" s="5291" t="s">
        <v>1504</v>
      </c>
      <c r="I52" s="6487"/>
      <c r="J52" s="6488" t="s">
        <v>4927</v>
      </c>
      <c r="K52" s="6489"/>
    </row>
    <row r="53" spans="1:11" ht="24" customHeight="1">
      <c r="A53" s="2486" t="s">
        <v>42</v>
      </c>
      <c r="B53" s="2487"/>
      <c r="C53" s="6479" t="s">
        <v>6359</v>
      </c>
      <c r="D53" s="6480"/>
      <c r="E53" s="6480"/>
      <c r="F53" s="6480"/>
      <c r="G53" s="6480"/>
      <c r="H53" s="6480"/>
      <c r="I53" s="6480"/>
      <c r="J53" s="6480"/>
      <c r="K53" s="6481"/>
    </row>
    <row r="54" spans="1:11" ht="24" customHeight="1" thickBot="1">
      <c r="A54" s="2488"/>
      <c r="B54" s="2489"/>
      <c r="C54" s="6482" t="s">
        <v>6863</v>
      </c>
      <c r="D54" s="6483"/>
      <c r="E54" s="6483"/>
      <c r="F54" s="6483"/>
      <c r="G54" s="6483"/>
      <c r="H54" s="6483"/>
      <c r="I54" s="6483"/>
      <c r="J54" s="6483"/>
      <c r="K54" s="6484"/>
    </row>
    <row r="55" spans="1:11" ht="297.95" customHeight="1" thickBot="1">
      <c r="A55" s="2481" t="s">
        <v>19</v>
      </c>
      <c r="B55" s="2482"/>
      <c r="C55" s="2484" t="s">
        <v>8403</v>
      </c>
      <c r="D55" s="2484"/>
      <c r="E55" s="2484"/>
      <c r="F55" s="2484"/>
      <c r="G55" s="2484"/>
      <c r="H55" s="2484"/>
      <c r="I55" s="2484"/>
      <c r="J55" s="2484"/>
      <c r="K55" s="2485"/>
    </row>
    <row r="56" spans="1:11" ht="30" customHeight="1">
      <c r="A56" s="2486" t="s">
        <v>21</v>
      </c>
      <c r="B56" s="2487"/>
      <c r="C56" s="2493" t="s">
        <v>4926</v>
      </c>
      <c r="D56" s="2493"/>
      <c r="E56" s="2493"/>
      <c r="F56" s="2493"/>
      <c r="G56" s="2493"/>
      <c r="H56" s="2493"/>
      <c r="I56" s="2493"/>
      <c r="J56" s="2493"/>
      <c r="K56" s="2494"/>
    </row>
    <row r="57" spans="1:11" s="843" customFormat="1" ht="36.75" customHeight="1">
      <c r="A57" s="2488"/>
      <c r="B57" s="2489"/>
      <c r="C57" s="2496" t="s">
        <v>4988</v>
      </c>
      <c r="D57" s="2496"/>
      <c r="E57" s="2496"/>
      <c r="F57" s="2496"/>
      <c r="G57" s="2496"/>
      <c r="H57" s="2496"/>
      <c r="I57" s="2496"/>
      <c r="J57" s="2496"/>
      <c r="K57" s="2497"/>
    </row>
    <row r="58" spans="1:11" s="843" customFormat="1" ht="36.75" customHeight="1" thickBot="1">
      <c r="A58" s="2490"/>
      <c r="B58" s="2491"/>
      <c r="C58" s="2496" t="s">
        <v>4924</v>
      </c>
      <c r="D58" s="2496"/>
      <c r="E58" s="2496"/>
      <c r="F58" s="2496"/>
      <c r="G58" s="2496"/>
      <c r="H58" s="2496"/>
      <c r="I58" s="2496"/>
      <c r="J58" s="2496"/>
      <c r="K58" s="2497"/>
    </row>
    <row r="59" spans="1:11" s="843" customFormat="1" ht="36" customHeight="1">
      <c r="A59" s="3183" t="s">
        <v>20</v>
      </c>
      <c r="B59" s="3184"/>
      <c r="C59" s="3189" t="s">
        <v>7302</v>
      </c>
      <c r="D59" s="2462"/>
      <c r="E59" s="2462"/>
      <c r="F59" s="2462"/>
      <c r="G59" s="2462"/>
      <c r="H59" s="2462"/>
      <c r="I59" s="2462"/>
      <c r="J59" s="2462"/>
      <c r="K59" s="2463"/>
    </row>
    <row r="60" spans="1:11" ht="36" customHeight="1">
      <c r="A60" s="3187"/>
      <c r="B60" s="3188"/>
      <c r="C60" s="3191" t="s">
        <v>7303</v>
      </c>
      <c r="D60" s="3192"/>
      <c r="E60" s="3192"/>
      <c r="F60" s="3192"/>
      <c r="G60" s="3192"/>
      <c r="H60" s="3192"/>
      <c r="I60" s="3192"/>
      <c r="J60" s="3192"/>
      <c r="K60" s="3193"/>
    </row>
    <row r="61" spans="1:11" ht="36" customHeight="1">
      <c r="A61" s="3187"/>
      <c r="B61" s="3188"/>
      <c r="C61" s="2509" t="s">
        <v>1505</v>
      </c>
      <c r="D61" s="3192"/>
      <c r="E61" s="3192"/>
      <c r="F61" s="3192"/>
      <c r="G61" s="3192"/>
      <c r="H61" s="3192"/>
      <c r="I61" s="3192"/>
      <c r="J61" s="3192"/>
      <c r="K61" s="3193"/>
    </row>
    <row r="62" spans="1:11" ht="36" customHeight="1">
      <c r="A62" s="3187"/>
      <c r="B62" s="3188"/>
      <c r="C62" s="3191" t="s">
        <v>7205</v>
      </c>
      <c r="D62" s="3192"/>
      <c r="E62" s="3192"/>
      <c r="F62" s="3192"/>
      <c r="G62" s="3192"/>
      <c r="H62" s="3192"/>
      <c r="I62" s="3192"/>
      <c r="J62" s="3192"/>
      <c r="K62" s="3193"/>
    </row>
    <row r="63" spans="1:11" ht="36" customHeight="1">
      <c r="A63" s="3187"/>
      <c r="B63" s="3188"/>
      <c r="C63" s="3191" t="s">
        <v>1963</v>
      </c>
      <c r="D63" s="3192"/>
      <c r="E63" s="3192"/>
      <c r="F63" s="3192"/>
      <c r="G63" s="3192"/>
      <c r="H63" s="3192"/>
      <c r="I63" s="3192"/>
      <c r="J63" s="3192"/>
      <c r="K63" s="3193"/>
    </row>
    <row r="64" spans="1:11" ht="36" customHeight="1" thickBot="1">
      <c r="A64" s="3187"/>
      <c r="B64" s="3188"/>
      <c r="C64" s="2509" t="s">
        <v>1506</v>
      </c>
      <c r="D64" s="3192"/>
      <c r="E64" s="3192"/>
      <c r="F64" s="3192"/>
      <c r="G64" s="3192"/>
      <c r="H64" s="3192"/>
      <c r="I64" s="3192"/>
      <c r="J64" s="3192"/>
      <c r="K64" s="3193"/>
    </row>
    <row r="65" spans="1:12" ht="21" customHeight="1" thickBot="1">
      <c r="A65" s="2562" t="s">
        <v>29</v>
      </c>
      <c r="B65" s="2563"/>
      <c r="C65" s="2563"/>
      <c r="D65" s="2563"/>
      <c r="E65" s="2563"/>
      <c r="F65" s="2563"/>
      <c r="G65" s="2563"/>
      <c r="H65" s="2563"/>
      <c r="I65" s="2563"/>
      <c r="J65" s="2563"/>
      <c r="K65" s="3194"/>
    </row>
    <row r="66" spans="1:12" ht="30.75" customHeight="1">
      <c r="A66" s="2478" t="s">
        <v>8386</v>
      </c>
      <c r="B66" s="2479"/>
      <c r="C66" s="2479"/>
      <c r="D66" s="2479"/>
      <c r="E66" s="2480"/>
      <c r="F66" s="2428">
        <v>30</v>
      </c>
      <c r="G66" s="2429"/>
      <c r="H66" s="2429"/>
      <c r="I66" s="2429"/>
      <c r="J66" s="2429"/>
      <c r="K66" s="2430"/>
    </row>
    <row r="67" spans="1:12" ht="30.75" customHeight="1">
      <c r="A67" s="2475" t="s">
        <v>26</v>
      </c>
      <c r="B67" s="4721"/>
      <c r="C67" s="4721"/>
      <c r="D67" s="4721"/>
      <c r="E67" s="2477"/>
      <c r="F67" s="2431">
        <v>20</v>
      </c>
      <c r="G67" s="2432"/>
      <c r="H67" s="2432"/>
      <c r="I67" s="2432"/>
      <c r="J67" s="2432"/>
      <c r="K67" s="2433"/>
      <c r="L67" s="7" t="s">
        <v>27</v>
      </c>
    </row>
    <row r="68" spans="1:12" ht="13.5" customHeight="1" thickBot="1">
      <c r="A68" s="861" t="s">
        <v>22</v>
      </c>
      <c r="B68" s="860"/>
      <c r="C68" s="860"/>
      <c r="D68" s="860"/>
      <c r="E68" s="860"/>
      <c r="F68" s="4212" t="s">
        <v>8402</v>
      </c>
      <c r="G68" s="2435"/>
      <c r="H68" s="2435"/>
      <c r="I68" s="2435"/>
      <c r="J68" s="2435"/>
      <c r="K68" s="2436"/>
    </row>
    <row r="69" spans="1:12" ht="33.6" customHeight="1" thickBot="1">
      <c r="A69" s="2481" t="s">
        <v>3356</v>
      </c>
      <c r="B69" s="2526"/>
      <c r="C69" s="2526"/>
      <c r="D69" s="2526"/>
      <c r="E69" s="2527"/>
      <c r="F69" s="5828" t="s">
        <v>8401</v>
      </c>
      <c r="G69" s="5828"/>
      <c r="H69" s="5828"/>
      <c r="I69" s="5828"/>
      <c r="J69" s="5828"/>
      <c r="K69" s="5829"/>
    </row>
    <row r="70" spans="1:12" ht="34.5" customHeight="1"/>
    <row r="71" spans="1:12" ht="34.5" customHeight="1"/>
    <row r="72" spans="1:12" ht="33" customHeight="1"/>
    <row r="77" spans="1:12" ht="29.25" customHeight="1"/>
  </sheetData>
  <sheetProtection algorithmName="SHA-512" hashValue="N121H3smBYqlIP56qyvvwbwitoXGc70H/sw1qi2/AGcyuqdvmE2+3vV+GFpILJbQPPpaKvJrMmMhTqaCXpoUeA==" saltValue="/5eH8qYmwM1ub+pojP2zaQ==" spinCount="100000" sheet="1" objects="1" scenarios="1"/>
  <mergeCells count="19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7:C7"/>
    <mergeCell ref="D7:K7"/>
    <mergeCell ref="A8:K8"/>
    <mergeCell ref="D9:K9"/>
    <mergeCell ref="D10:K10"/>
    <mergeCell ref="D11:K11"/>
    <mergeCell ref="A12:C17"/>
    <mergeCell ref="D12:K12"/>
    <mergeCell ref="D13:K13"/>
    <mergeCell ref="D14:K14"/>
    <mergeCell ref="D15:K15"/>
    <mergeCell ref="D16:K16"/>
    <mergeCell ref="D17:K17"/>
    <mergeCell ref="A9:C11"/>
    <mergeCell ref="A18:C19"/>
    <mergeCell ref="D18:K18"/>
    <mergeCell ref="D19:K19"/>
    <mergeCell ref="A20:C20"/>
    <mergeCell ref="D20:K20"/>
    <mergeCell ref="L20:R20"/>
    <mergeCell ref="D21:K21"/>
    <mergeCell ref="L21:R21"/>
    <mergeCell ref="A22:E22"/>
    <mergeCell ref="F22:G22"/>
    <mergeCell ref="H22:I22"/>
    <mergeCell ref="J22:K22"/>
    <mergeCell ref="L22:R22"/>
    <mergeCell ref="A23:E23"/>
    <mergeCell ref="F23:G23"/>
    <mergeCell ref="H23:I23"/>
    <mergeCell ref="J23:K23"/>
    <mergeCell ref="A24:E24"/>
    <mergeCell ref="F24:G24"/>
    <mergeCell ref="H24:I24"/>
    <mergeCell ref="J24:K24"/>
    <mergeCell ref="A25:E25"/>
    <mergeCell ref="F25:G25"/>
    <mergeCell ref="H25:I25"/>
    <mergeCell ref="J25:K25"/>
    <mergeCell ref="A29:E29"/>
    <mergeCell ref="F29:G29"/>
    <mergeCell ref="H29:I29"/>
    <mergeCell ref="J29:K29"/>
    <mergeCell ref="A30:E30"/>
    <mergeCell ref="F30:G30"/>
    <mergeCell ref="H30:I30"/>
    <mergeCell ref="J30:K30"/>
    <mergeCell ref="A26:E26"/>
    <mergeCell ref="F26:G26"/>
    <mergeCell ref="H26:I26"/>
    <mergeCell ref="J26:K26"/>
    <mergeCell ref="A27:E27"/>
    <mergeCell ref="F27:G27"/>
    <mergeCell ref="H27:I27"/>
    <mergeCell ref="J27:K27"/>
    <mergeCell ref="A28:E28"/>
    <mergeCell ref="F28:G28"/>
    <mergeCell ref="H28:I28"/>
    <mergeCell ref="J28:K28"/>
    <mergeCell ref="A33:E33"/>
    <mergeCell ref="F33:G33"/>
    <mergeCell ref="H33:I33"/>
    <mergeCell ref="J33:K33"/>
    <mergeCell ref="A31:E31"/>
    <mergeCell ref="F31:G31"/>
    <mergeCell ref="H31:I31"/>
    <mergeCell ref="J31:K31"/>
    <mergeCell ref="A32:E32"/>
    <mergeCell ref="F32:G32"/>
    <mergeCell ref="H32:I32"/>
    <mergeCell ref="J32:K32"/>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J44:K44"/>
    <mergeCell ref="A45:E45"/>
    <mergeCell ref="F45:G45"/>
    <mergeCell ref="H45:I45"/>
    <mergeCell ref="J45:K45"/>
    <mergeCell ref="A46:E46"/>
    <mergeCell ref="F46:G46"/>
    <mergeCell ref="H46:I46"/>
    <mergeCell ref="J46:K46"/>
    <mergeCell ref="A56:B58"/>
    <mergeCell ref="C56:K56"/>
    <mergeCell ref="C57:K57"/>
    <mergeCell ref="C58:K58"/>
    <mergeCell ref="A50:E50"/>
    <mergeCell ref="F50:G50"/>
    <mergeCell ref="H50:I50"/>
    <mergeCell ref="J50:K50"/>
    <mergeCell ref="A51:E51"/>
    <mergeCell ref="F51:G51"/>
    <mergeCell ref="H51:I51"/>
    <mergeCell ref="J51:K51"/>
    <mergeCell ref="A52:E52"/>
    <mergeCell ref="F52:G52"/>
    <mergeCell ref="H52:I52"/>
    <mergeCell ref="J52:K52"/>
    <mergeCell ref="J34:K34"/>
    <mergeCell ref="H34:I34"/>
    <mergeCell ref="F34:G34"/>
    <mergeCell ref="A34:E34"/>
    <mergeCell ref="A53:B54"/>
    <mergeCell ref="C53:K53"/>
    <mergeCell ref="C54:K54"/>
    <mergeCell ref="A55:B55"/>
    <mergeCell ref="C55:K55"/>
    <mergeCell ref="A47:E47"/>
    <mergeCell ref="F47:G47"/>
    <mergeCell ref="H47:I47"/>
    <mergeCell ref="J47:K47"/>
    <mergeCell ref="A48:E48"/>
    <mergeCell ref="F48:G48"/>
    <mergeCell ref="H48:I48"/>
    <mergeCell ref="J48:K48"/>
    <mergeCell ref="A49:E49"/>
    <mergeCell ref="F49:G49"/>
    <mergeCell ref="H49:I49"/>
    <mergeCell ref="J49:K49"/>
    <mergeCell ref="A44:E44"/>
    <mergeCell ref="F44:G44"/>
    <mergeCell ref="H44:I44"/>
    <mergeCell ref="A69:E69"/>
    <mergeCell ref="A65:K65"/>
    <mergeCell ref="F66:K66"/>
    <mergeCell ref="F67:K67"/>
    <mergeCell ref="F68:K68"/>
    <mergeCell ref="F69:K69"/>
    <mergeCell ref="A59:B64"/>
    <mergeCell ref="C59:K59"/>
    <mergeCell ref="C60:K60"/>
    <mergeCell ref="C61:K61"/>
    <mergeCell ref="C62:K62"/>
    <mergeCell ref="C63:K63"/>
    <mergeCell ref="C64:K64"/>
    <mergeCell ref="A66:E66"/>
    <mergeCell ref="A67:E67"/>
  </mergeCells>
  <pageMargins left="0.7" right="0.7" top="0.75" bottom="0.75" header="0.3" footer="0.3"/>
  <pageSetup paperSize="9" scale="52" fitToHeight="0"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Arkusz134">
    <tabColor theme="9" tint="-0.249977111117893"/>
  </sheetPr>
  <dimension ref="A1:R75"/>
  <sheetViews>
    <sheetView topLeftCell="A66" workbookViewId="0">
      <selection activeCell="Q54" sqref="Q54"/>
    </sheetView>
  </sheetViews>
  <sheetFormatPr defaultColWidth="8.7109375" defaultRowHeight="15"/>
  <cols>
    <col min="1" max="11" width="8.5703125" style="730" customWidth="1"/>
    <col min="12" max="16384" width="8.7109375" style="730"/>
  </cols>
  <sheetData>
    <row r="1" spans="1:17" ht="81" customHeight="1" thickBot="1">
      <c r="A1" s="7010" t="s">
        <v>1</v>
      </c>
      <c r="B1" s="7010"/>
      <c r="C1" s="7010"/>
      <c r="D1" s="7011" t="s">
        <v>11</v>
      </c>
      <c r="E1" s="7011"/>
      <c r="F1" s="7010" t="s">
        <v>10</v>
      </c>
      <c r="G1" s="7010"/>
      <c r="H1" s="7010"/>
      <c r="I1" s="7012" t="s">
        <v>7304</v>
      </c>
      <c r="J1" s="7012"/>
      <c r="K1" s="7012"/>
    </row>
    <row r="2" spans="1:17" ht="49.5" customHeight="1" thickBot="1">
      <c r="A2" s="7010" t="s">
        <v>12</v>
      </c>
      <c r="B2" s="7010"/>
      <c r="C2" s="7010"/>
      <c r="D2" s="2739" t="s">
        <v>4891</v>
      </c>
      <c r="E2" s="1279"/>
      <c r="F2" s="7010" t="s">
        <v>2</v>
      </c>
      <c r="G2" s="7010"/>
      <c r="H2" s="7010"/>
      <c r="I2" s="7013" t="s">
        <v>127</v>
      </c>
      <c r="J2" s="7013"/>
      <c r="K2" s="7013"/>
    </row>
    <row r="3" spans="1:17" ht="15.75" thickBot="1">
      <c r="A3" s="7010" t="s">
        <v>3</v>
      </c>
      <c r="B3" s="7010"/>
      <c r="C3" s="7010"/>
      <c r="D3" s="7011" t="s">
        <v>128</v>
      </c>
      <c r="E3" s="7011"/>
      <c r="F3" s="7010" t="s">
        <v>4</v>
      </c>
      <c r="G3" s="7010"/>
      <c r="H3" s="7010"/>
      <c r="I3" s="7011">
        <v>3</v>
      </c>
      <c r="J3" s="7011"/>
      <c r="K3" s="7011"/>
    </row>
    <row r="4" spans="1:17" ht="15.75" thickBot="1">
      <c r="A4" s="7010" t="s">
        <v>5</v>
      </c>
      <c r="B4" s="7010"/>
      <c r="C4" s="7010"/>
      <c r="D4" s="7011" t="s">
        <v>129</v>
      </c>
      <c r="E4" s="7011"/>
      <c r="F4" s="7010" t="s">
        <v>0</v>
      </c>
      <c r="G4" s="7010"/>
      <c r="H4" s="7010"/>
      <c r="I4" s="7011" t="s">
        <v>30</v>
      </c>
      <c r="J4" s="7011"/>
      <c r="K4" s="7011"/>
      <c r="L4" s="730" t="s">
        <v>14</v>
      </c>
    </row>
    <row r="5" spans="1:17" ht="15.75" thickBot="1">
      <c r="A5" s="7010" t="s">
        <v>130</v>
      </c>
      <c r="B5" s="7010"/>
      <c r="C5" s="7010"/>
      <c r="D5" s="7011" t="s">
        <v>31</v>
      </c>
      <c r="E5" s="7011"/>
      <c r="F5" s="7010" t="s">
        <v>16</v>
      </c>
      <c r="G5" s="7010"/>
      <c r="H5" s="7010"/>
      <c r="I5" s="7011" t="s">
        <v>60</v>
      </c>
      <c r="J5" s="7011"/>
      <c r="K5" s="7011"/>
      <c r="L5" s="1245" t="s">
        <v>43</v>
      </c>
      <c r="M5" s="1245"/>
      <c r="N5" s="1245"/>
      <c r="O5" s="1245"/>
      <c r="P5" s="1245"/>
      <c r="Q5" s="1245"/>
    </row>
    <row r="6" spans="1:17" ht="25.15" customHeight="1" thickBot="1">
      <c r="A6" s="6996" t="s">
        <v>131</v>
      </c>
      <c r="B6" s="6996"/>
      <c r="C6" s="6999"/>
      <c r="D6" s="1201" t="s">
        <v>3357</v>
      </c>
      <c r="E6" s="2115"/>
      <c r="F6" s="2115"/>
      <c r="G6" s="2115"/>
      <c r="H6" s="2115"/>
      <c r="I6" s="2115"/>
      <c r="J6" s="2115"/>
      <c r="K6" s="2115"/>
      <c r="L6" s="1245"/>
      <c r="M6" s="1245"/>
      <c r="N6" s="1245"/>
      <c r="O6" s="1245"/>
      <c r="P6" s="1245"/>
      <c r="Q6" s="1245"/>
    </row>
    <row r="7" spans="1:17" ht="52.5" customHeight="1" thickBot="1">
      <c r="A7" s="6996" t="s">
        <v>6</v>
      </c>
      <c r="B7" s="6996"/>
      <c r="C7" s="6999"/>
      <c r="D7" s="5246" t="s">
        <v>132</v>
      </c>
      <c r="E7" s="1791"/>
      <c r="F7" s="1791"/>
      <c r="G7" s="1791"/>
      <c r="H7" s="1791"/>
      <c r="I7" s="1791"/>
      <c r="J7" s="1791"/>
      <c r="K7" s="1791"/>
    </row>
    <row r="8" spans="1:17" ht="42.75" customHeight="1" thickBot="1">
      <c r="A8" s="7000" t="s">
        <v>61</v>
      </c>
      <c r="B8" s="7000"/>
      <c r="C8" s="7000"/>
      <c r="D8" s="7000"/>
      <c r="E8" s="7000"/>
      <c r="F8" s="7000"/>
      <c r="G8" s="7000"/>
      <c r="H8" s="7000"/>
      <c r="I8" s="7000"/>
      <c r="J8" s="7000"/>
      <c r="K8" s="7000"/>
    </row>
    <row r="9" spans="1:17" ht="55.5" customHeight="1">
      <c r="A9" s="7001" t="s">
        <v>7</v>
      </c>
      <c r="B9" s="7002"/>
      <c r="C9" s="7003"/>
      <c r="D9" s="1188" t="s">
        <v>3406</v>
      </c>
      <c r="E9" s="1188"/>
      <c r="F9" s="1188"/>
      <c r="G9" s="1188"/>
      <c r="H9" s="1188"/>
      <c r="I9" s="1188"/>
      <c r="J9" s="1188"/>
      <c r="K9" s="1188"/>
    </row>
    <row r="10" spans="1:17" ht="87.75" customHeight="1">
      <c r="A10" s="7004"/>
      <c r="B10" s="7005"/>
      <c r="C10" s="7006"/>
      <c r="D10" s="2190" t="s">
        <v>3359</v>
      </c>
      <c r="E10" s="2190"/>
      <c r="F10" s="2190"/>
      <c r="G10" s="2190"/>
      <c r="H10" s="2190"/>
      <c r="I10" s="2190"/>
      <c r="J10" s="2190"/>
      <c r="K10" s="2190"/>
    </row>
    <row r="11" spans="1:17" ht="72.75" customHeight="1" thickBot="1">
      <c r="A11" s="7007"/>
      <c r="B11" s="7008"/>
      <c r="C11" s="7009"/>
      <c r="D11" s="1179" t="s">
        <v>3407</v>
      </c>
      <c r="E11" s="1180"/>
      <c r="F11" s="1180"/>
      <c r="G11" s="1180"/>
      <c r="H11" s="1180"/>
      <c r="I11" s="1180"/>
      <c r="J11" s="1180"/>
      <c r="K11" s="1181"/>
    </row>
    <row r="12" spans="1:17" ht="55.5" customHeight="1" thickBot="1">
      <c r="A12" s="6993" t="s">
        <v>133</v>
      </c>
      <c r="B12" s="6993"/>
      <c r="C12" s="6993"/>
      <c r="D12" s="6997" t="s">
        <v>3408</v>
      </c>
      <c r="E12" s="6997"/>
      <c r="F12" s="6997"/>
      <c r="G12" s="6997"/>
      <c r="H12" s="6997"/>
      <c r="I12" s="6997"/>
      <c r="J12" s="6997"/>
      <c r="K12" s="6997"/>
    </row>
    <row r="13" spans="1:17" ht="72.75" customHeight="1" thickBot="1">
      <c r="A13" s="6993"/>
      <c r="B13" s="6993"/>
      <c r="C13" s="6993"/>
      <c r="D13" s="6981" t="s">
        <v>3409</v>
      </c>
      <c r="E13" s="6981"/>
      <c r="F13" s="6981"/>
      <c r="G13" s="6981"/>
      <c r="H13" s="6981"/>
      <c r="I13" s="6981"/>
      <c r="J13" s="6981"/>
      <c r="K13" s="6981"/>
    </row>
    <row r="14" spans="1:17" ht="40.5" customHeight="1" thickBot="1">
      <c r="A14" s="6996"/>
      <c r="B14" s="6996"/>
      <c r="C14" s="6996"/>
      <c r="D14" s="6985" t="s">
        <v>3363</v>
      </c>
      <c r="E14" s="6985"/>
      <c r="F14" s="6985"/>
      <c r="G14" s="6985"/>
      <c r="H14" s="6985"/>
      <c r="I14" s="6985"/>
      <c r="J14" s="6985"/>
      <c r="K14" s="6998"/>
    </row>
    <row r="15" spans="1:17" ht="103.5" customHeight="1" thickBot="1">
      <c r="A15" s="6993" t="s">
        <v>9</v>
      </c>
      <c r="B15" s="6993"/>
      <c r="C15" s="6993"/>
      <c r="D15" s="1187" t="s">
        <v>3410</v>
      </c>
      <c r="E15" s="1187"/>
      <c r="F15" s="1187"/>
      <c r="G15" s="1187"/>
      <c r="H15" s="1187"/>
      <c r="I15" s="1187"/>
      <c r="J15" s="1187"/>
      <c r="K15" s="1188"/>
      <c r="M15" s="3"/>
    </row>
    <row r="16" spans="1:17" ht="89.25" customHeight="1" thickBot="1">
      <c r="A16" s="6993"/>
      <c r="B16" s="6993"/>
      <c r="C16" s="6993"/>
      <c r="D16" s="1156" t="s">
        <v>3411</v>
      </c>
      <c r="E16" s="1156"/>
      <c r="F16" s="1156"/>
      <c r="G16" s="1156"/>
      <c r="H16" s="1156"/>
      <c r="I16" s="1156"/>
      <c r="J16" s="1156"/>
      <c r="K16" s="1157"/>
    </row>
    <row r="17" spans="1:18" ht="86.25" customHeight="1" thickBot="1">
      <c r="A17" s="6996"/>
      <c r="B17" s="6996"/>
      <c r="C17" s="6996"/>
      <c r="D17" s="1221" t="s">
        <v>3412</v>
      </c>
      <c r="E17" s="1221"/>
      <c r="F17" s="1221"/>
      <c r="G17" s="1221"/>
      <c r="H17" s="1221"/>
      <c r="I17" s="1221"/>
      <c r="J17" s="1221"/>
      <c r="K17" s="1222"/>
    </row>
    <row r="18" spans="1:18" ht="96" customHeight="1" thickBot="1">
      <c r="A18" s="6992" t="s">
        <v>33</v>
      </c>
      <c r="B18" s="6992"/>
      <c r="C18" s="6992"/>
      <c r="D18" s="4954" t="s">
        <v>3413</v>
      </c>
      <c r="E18" s="4954"/>
      <c r="F18" s="4954"/>
      <c r="G18" s="4954"/>
      <c r="H18" s="4954"/>
      <c r="I18" s="4954"/>
      <c r="J18" s="4954"/>
      <c r="K18" s="4954"/>
      <c r="L18" s="2895" t="s">
        <v>23</v>
      </c>
      <c r="M18" s="1239"/>
      <c r="N18" s="1239"/>
      <c r="O18" s="1239"/>
      <c r="P18" s="1239"/>
      <c r="Q18" s="1239"/>
      <c r="R18" s="1239"/>
    </row>
    <row r="19" spans="1:18" ht="15.75" customHeight="1" thickBot="1">
      <c r="A19" s="4" t="s">
        <v>32</v>
      </c>
      <c r="B19" s="5"/>
      <c r="C19" s="788"/>
      <c r="D19" s="1201" t="s">
        <v>1978</v>
      </c>
      <c r="E19" s="1201"/>
      <c r="F19" s="1201"/>
      <c r="G19" s="1201"/>
      <c r="H19" s="1201"/>
      <c r="I19" s="1201"/>
      <c r="J19" s="1201"/>
      <c r="K19" s="1201"/>
      <c r="L19" s="1013" t="s">
        <v>34</v>
      </c>
      <c r="M19" s="1013"/>
      <c r="N19" s="1013"/>
      <c r="O19" s="1013"/>
      <c r="P19" s="1013"/>
      <c r="Q19" s="1013"/>
      <c r="R19" s="1013"/>
    </row>
    <row r="20" spans="1:18" ht="56.25" customHeight="1" thickBot="1">
      <c r="A20" s="6993" t="s">
        <v>41</v>
      </c>
      <c r="B20" s="6993"/>
      <c r="C20" s="6993"/>
      <c r="D20" s="6993"/>
      <c r="E20" s="6993"/>
      <c r="F20" s="6994" t="s">
        <v>39</v>
      </c>
      <c r="G20" s="6994"/>
      <c r="H20" s="6994" t="s">
        <v>17</v>
      </c>
      <c r="I20" s="6994"/>
      <c r="J20" s="6995" t="s">
        <v>18</v>
      </c>
      <c r="K20" s="6995"/>
      <c r="L20" s="1239" t="s">
        <v>40</v>
      </c>
      <c r="M20" s="1245"/>
      <c r="N20" s="1245"/>
      <c r="O20" s="1245"/>
      <c r="P20" s="1245"/>
      <c r="Q20" s="1245"/>
      <c r="R20" s="1245"/>
    </row>
    <row r="21" spans="1:18" ht="37.5" customHeight="1">
      <c r="A21" s="6988" t="s">
        <v>3414</v>
      </c>
      <c r="B21" s="6989"/>
      <c r="C21" s="6989"/>
      <c r="D21" s="6989"/>
      <c r="E21" s="6989"/>
      <c r="F21" s="1436" t="s">
        <v>64</v>
      </c>
      <c r="G21" s="1436"/>
      <c r="H21" s="1187" t="s">
        <v>111</v>
      </c>
      <c r="I21" s="1187"/>
      <c r="J21" s="1187" t="s">
        <v>2159</v>
      </c>
      <c r="K21" s="1188"/>
    </row>
    <row r="22" spans="1:18" ht="37.5" customHeight="1">
      <c r="A22" s="6990" t="s">
        <v>3415</v>
      </c>
      <c r="B22" s="6991"/>
      <c r="C22" s="6991"/>
      <c r="D22" s="6991"/>
      <c r="E22" s="6991"/>
      <c r="F22" s="1228" t="s">
        <v>64</v>
      </c>
      <c r="G22" s="1228"/>
      <c r="H22" s="1156" t="s">
        <v>111</v>
      </c>
      <c r="I22" s="1156"/>
      <c r="J22" s="1156" t="s">
        <v>2159</v>
      </c>
      <c r="K22" s="1157"/>
      <c r="L22" s="761"/>
      <c r="M22" s="761"/>
      <c r="N22" s="761"/>
      <c r="O22" s="761"/>
      <c r="P22" s="761"/>
      <c r="Q22" s="761"/>
      <c r="R22" s="761"/>
    </row>
    <row r="23" spans="1:18" ht="37.5" customHeight="1">
      <c r="A23" s="6982" t="s">
        <v>3416</v>
      </c>
      <c r="B23" s="6983"/>
      <c r="C23" s="6983"/>
      <c r="D23" s="6983"/>
      <c r="E23" s="6983"/>
      <c r="F23" s="1228" t="s">
        <v>64</v>
      </c>
      <c r="G23" s="1228"/>
      <c r="H23" s="1156" t="s">
        <v>111</v>
      </c>
      <c r="I23" s="1156"/>
      <c r="J23" s="1156" t="s">
        <v>2159</v>
      </c>
      <c r="K23" s="1157"/>
    </row>
    <row r="24" spans="1:18" ht="37.5" customHeight="1">
      <c r="A24" s="6982" t="s">
        <v>3371</v>
      </c>
      <c r="B24" s="6983"/>
      <c r="C24" s="6983"/>
      <c r="D24" s="6983"/>
      <c r="E24" s="6983"/>
      <c r="F24" s="1228" t="s">
        <v>64</v>
      </c>
      <c r="G24" s="1228"/>
      <c r="H24" s="1156" t="s">
        <v>111</v>
      </c>
      <c r="I24" s="1156"/>
      <c r="J24" s="1156" t="s">
        <v>2159</v>
      </c>
      <c r="K24" s="1157"/>
    </row>
    <row r="25" spans="1:18" ht="37.5" customHeight="1">
      <c r="A25" s="6982" t="s">
        <v>3372</v>
      </c>
      <c r="B25" s="6983"/>
      <c r="C25" s="6983"/>
      <c r="D25" s="6983"/>
      <c r="E25" s="6983"/>
      <c r="F25" s="1228" t="s">
        <v>64</v>
      </c>
      <c r="G25" s="1228"/>
      <c r="H25" s="1156" t="s">
        <v>111</v>
      </c>
      <c r="I25" s="1156"/>
      <c r="J25" s="1156" t="s">
        <v>2159</v>
      </c>
      <c r="K25" s="1157"/>
    </row>
    <row r="26" spans="1:18" ht="37.5" customHeight="1">
      <c r="A26" s="6982" t="s">
        <v>3373</v>
      </c>
      <c r="B26" s="6983"/>
      <c r="C26" s="6983"/>
      <c r="D26" s="6983"/>
      <c r="E26" s="6983"/>
      <c r="F26" s="1228" t="s">
        <v>64</v>
      </c>
      <c r="G26" s="1228"/>
      <c r="H26" s="1156" t="s">
        <v>111</v>
      </c>
      <c r="I26" s="1156"/>
      <c r="J26" s="1156" t="s">
        <v>2159</v>
      </c>
      <c r="K26" s="1157"/>
    </row>
    <row r="27" spans="1:18" ht="48" customHeight="1">
      <c r="A27" s="6982" t="s">
        <v>3374</v>
      </c>
      <c r="B27" s="6983"/>
      <c r="C27" s="6983"/>
      <c r="D27" s="6983"/>
      <c r="E27" s="6983"/>
      <c r="F27" s="1228" t="s">
        <v>64</v>
      </c>
      <c r="G27" s="1228"/>
      <c r="H27" s="1156" t="s">
        <v>111</v>
      </c>
      <c r="I27" s="1156"/>
      <c r="J27" s="1156" t="s">
        <v>2159</v>
      </c>
      <c r="K27" s="1157"/>
    </row>
    <row r="28" spans="1:18" ht="48" customHeight="1">
      <c r="A28" s="6982" t="s">
        <v>3375</v>
      </c>
      <c r="B28" s="6983"/>
      <c r="C28" s="6983"/>
      <c r="D28" s="6983"/>
      <c r="E28" s="6983"/>
      <c r="F28" s="1228" t="s">
        <v>64</v>
      </c>
      <c r="G28" s="1228"/>
      <c r="H28" s="1156" t="s">
        <v>111</v>
      </c>
      <c r="I28" s="1156"/>
      <c r="J28" s="1156" t="s">
        <v>2159</v>
      </c>
      <c r="K28" s="1157"/>
    </row>
    <row r="29" spans="1:18" ht="48" customHeight="1">
      <c r="A29" s="6982" t="s">
        <v>3376</v>
      </c>
      <c r="B29" s="6983"/>
      <c r="C29" s="6983"/>
      <c r="D29" s="6983"/>
      <c r="E29" s="6983"/>
      <c r="F29" s="1228" t="s">
        <v>64</v>
      </c>
      <c r="G29" s="1228"/>
      <c r="H29" s="1156" t="s">
        <v>111</v>
      </c>
      <c r="I29" s="1156"/>
      <c r="J29" s="1156" t="s">
        <v>2159</v>
      </c>
      <c r="K29" s="1157"/>
    </row>
    <row r="30" spans="1:18" ht="48" customHeight="1">
      <c r="A30" s="6982" t="s">
        <v>3377</v>
      </c>
      <c r="B30" s="6983"/>
      <c r="C30" s="6983"/>
      <c r="D30" s="6983"/>
      <c r="E30" s="6983"/>
      <c r="F30" s="1228" t="s">
        <v>64</v>
      </c>
      <c r="G30" s="1228"/>
      <c r="H30" s="1156" t="s">
        <v>111</v>
      </c>
      <c r="I30" s="1156"/>
      <c r="J30" s="1156" t="s">
        <v>2159</v>
      </c>
      <c r="K30" s="1157"/>
    </row>
    <row r="31" spans="1:18" ht="48" customHeight="1">
      <c r="A31" s="6982" t="s">
        <v>3378</v>
      </c>
      <c r="B31" s="6983"/>
      <c r="C31" s="6983"/>
      <c r="D31" s="6983"/>
      <c r="E31" s="6983"/>
      <c r="F31" s="1228" t="s">
        <v>64</v>
      </c>
      <c r="G31" s="1228"/>
      <c r="H31" s="1156" t="s">
        <v>38</v>
      </c>
      <c r="I31" s="1156"/>
      <c r="J31" s="1156" t="s">
        <v>2151</v>
      </c>
      <c r="K31" s="1157"/>
    </row>
    <row r="32" spans="1:18" ht="48" customHeight="1">
      <c r="A32" s="6982" t="s">
        <v>3379</v>
      </c>
      <c r="B32" s="6983"/>
      <c r="C32" s="6983"/>
      <c r="D32" s="6983"/>
      <c r="E32" s="6983"/>
      <c r="F32" s="1228" t="s">
        <v>64</v>
      </c>
      <c r="G32" s="1228"/>
      <c r="H32" s="1156" t="s">
        <v>38</v>
      </c>
      <c r="I32" s="1156"/>
      <c r="J32" s="1156" t="s">
        <v>2151</v>
      </c>
      <c r="K32" s="1157"/>
    </row>
    <row r="33" spans="1:14" ht="48" customHeight="1">
      <c r="A33" s="6982" t="s">
        <v>3380</v>
      </c>
      <c r="B33" s="6983"/>
      <c r="C33" s="6983"/>
      <c r="D33" s="6983"/>
      <c r="E33" s="6983"/>
      <c r="F33" s="1228" t="s">
        <v>64</v>
      </c>
      <c r="G33" s="1228"/>
      <c r="H33" s="1156" t="s">
        <v>38</v>
      </c>
      <c r="I33" s="1156"/>
      <c r="J33" s="1156" t="s">
        <v>2151</v>
      </c>
      <c r="K33" s="1157"/>
    </row>
    <row r="34" spans="1:14" ht="48" customHeight="1">
      <c r="A34" s="6982" t="s">
        <v>3381</v>
      </c>
      <c r="B34" s="6983"/>
      <c r="C34" s="6983"/>
      <c r="D34" s="6983"/>
      <c r="E34" s="6983"/>
      <c r="F34" s="1228" t="s">
        <v>64</v>
      </c>
      <c r="G34" s="1228"/>
      <c r="H34" s="1156" t="s">
        <v>38</v>
      </c>
      <c r="I34" s="1156"/>
      <c r="J34" s="1156" t="s">
        <v>2151</v>
      </c>
      <c r="K34" s="1157"/>
    </row>
    <row r="35" spans="1:14" ht="48" customHeight="1">
      <c r="A35" s="6982" t="s">
        <v>3382</v>
      </c>
      <c r="B35" s="6983"/>
      <c r="C35" s="6983"/>
      <c r="D35" s="6983"/>
      <c r="E35" s="6983"/>
      <c r="F35" s="1228" t="s">
        <v>64</v>
      </c>
      <c r="G35" s="1228"/>
      <c r="H35" s="1156" t="s">
        <v>134</v>
      </c>
      <c r="I35" s="1156"/>
      <c r="J35" s="1156" t="s">
        <v>3417</v>
      </c>
      <c r="K35" s="1157"/>
    </row>
    <row r="36" spans="1:14" ht="87.75" customHeight="1">
      <c r="A36" s="6982" t="s">
        <v>135</v>
      </c>
      <c r="B36" s="6983"/>
      <c r="C36" s="6983"/>
      <c r="D36" s="6983"/>
      <c r="E36" s="6983"/>
      <c r="F36" s="1228" t="s">
        <v>136</v>
      </c>
      <c r="G36" s="1228"/>
      <c r="H36" s="6987" t="s">
        <v>137</v>
      </c>
      <c r="I36" s="6987"/>
      <c r="J36" s="1156" t="s">
        <v>2161</v>
      </c>
      <c r="K36" s="1157"/>
    </row>
    <row r="37" spans="1:14" ht="117.6" customHeight="1">
      <c r="A37" s="6982" t="s">
        <v>3418</v>
      </c>
      <c r="B37" s="6983"/>
      <c r="C37" s="6983"/>
      <c r="D37" s="6983"/>
      <c r="E37" s="6983"/>
      <c r="F37" s="1228" t="s">
        <v>136</v>
      </c>
      <c r="G37" s="1228"/>
      <c r="H37" s="6987" t="s">
        <v>138</v>
      </c>
      <c r="I37" s="6987"/>
      <c r="J37" s="1156" t="s">
        <v>3419</v>
      </c>
      <c r="K37" s="1157"/>
      <c r="N37" s="19"/>
    </row>
    <row r="38" spans="1:14" ht="117.6" customHeight="1">
      <c r="A38" s="6982" t="s">
        <v>3420</v>
      </c>
      <c r="B38" s="6983"/>
      <c r="C38" s="6983"/>
      <c r="D38" s="6983"/>
      <c r="E38" s="6983"/>
      <c r="F38" s="1228" t="s">
        <v>136</v>
      </c>
      <c r="G38" s="1228"/>
      <c r="H38" s="6987" t="s">
        <v>138</v>
      </c>
      <c r="I38" s="6987"/>
      <c r="J38" s="1156" t="s">
        <v>3419</v>
      </c>
      <c r="K38" s="1157"/>
      <c r="N38" s="19"/>
    </row>
    <row r="39" spans="1:14" ht="117.6" customHeight="1">
      <c r="A39" s="6982" t="s">
        <v>3421</v>
      </c>
      <c r="B39" s="6983"/>
      <c r="C39" s="6983"/>
      <c r="D39" s="6983"/>
      <c r="E39" s="6983"/>
      <c r="F39" s="1228" t="s">
        <v>136</v>
      </c>
      <c r="G39" s="1228"/>
      <c r="H39" s="1156" t="s">
        <v>138</v>
      </c>
      <c r="I39" s="1156"/>
      <c r="J39" s="1156" t="s">
        <v>3419</v>
      </c>
      <c r="K39" s="1157"/>
    </row>
    <row r="40" spans="1:14" ht="117.6" customHeight="1">
      <c r="A40" s="6982" t="s">
        <v>3422</v>
      </c>
      <c r="B40" s="6983"/>
      <c r="C40" s="6983"/>
      <c r="D40" s="6983"/>
      <c r="E40" s="6983"/>
      <c r="F40" s="1228" t="s">
        <v>136</v>
      </c>
      <c r="G40" s="1228"/>
      <c r="H40" s="1156" t="s">
        <v>138</v>
      </c>
      <c r="I40" s="1156"/>
      <c r="J40" s="1156" t="s">
        <v>3419</v>
      </c>
      <c r="K40" s="1157"/>
    </row>
    <row r="41" spans="1:14" ht="117.6" customHeight="1">
      <c r="A41" s="6982" t="s">
        <v>3423</v>
      </c>
      <c r="B41" s="6983"/>
      <c r="C41" s="6983"/>
      <c r="D41" s="6983"/>
      <c r="E41" s="6983"/>
      <c r="F41" s="1228" t="s">
        <v>136</v>
      </c>
      <c r="G41" s="1228"/>
      <c r="H41" s="6987" t="s">
        <v>138</v>
      </c>
      <c r="I41" s="6987"/>
      <c r="J41" s="1156" t="s">
        <v>3419</v>
      </c>
      <c r="K41" s="1157"/>
      <c r="N41" s="778"/>
    </row>
    <row r="42" spans="1:14" ht="117.6" customHeight="1">
      <c r="A42" s="6982" t="s">
        <v>3424</v>
      </c>
      <c r="B42" s="6983"/>
      <c r="C42" s="6983"/>
      <c r="D42" s="6983"/>
      <c r="E42" s="6983"/>
      <c r="F42" s="1228" t="s">
        <v>136</v>
      </c>
      <c r="G42" s="1228"/>
      <c r="H42" s="1156" t="s">
        <v>138</v>
      </c>
      <c r="I42" s="1156"/>
      <c r="J42" s="1156" t="s">
        <v>3419</v>
      </c>
      <c r="K42" s="1157"/>
    </row>
    <row r="43" spans="1:14" ht="117.6" customHeight="1">
      <c r="A43" s="6982" t="s">
        <v>3425</v>
      </c>
      <c r="B43" s="6983"/>
      <c r="C43" s="6983"/>
      <c r="D43" s="6983"/>
      <c r="E43" s="6983"/>
      <c r="F43" s="1228" t="s">
        <v>136</v>
      </c>
      <c r="G43" s="1228"/>
      <c r="H43" s="1156" t="s">
        <v>138</v>
      </c>
      <c r="I43" s="1156"/>
      <c r="J43" s="1156" t="s">
        <v>3419</v>
      </c>
      <c r="K43" s="1157"/>
    </row>
    <row r="44" spans="1:14" ht="117.6" customHeight="1">
      <c r="A44" s="6982" t="s">
        <v>3426</v>
      </c>
      <c r="B44" s="6983"/>
      <c r="C44" s="6983"/>
      <c r="D44" s="6983"/>
      <c r="E44" s="6983"/>
      <c r="F44" s="1228" t="s">
        <v>136</v>
      </c>
      <c r="G44" s="1228"/>
      <c r="H44" s="1156" t="s">
        <v>138</v>
      </c>
      <c r="I44" s="1156"/>
      <c r="J44" s="1156" t="s">
        <v>3419</v>
      </c>
      <c r="K44" s="1157"/>
    </row>
    <row r="45" spans="1:14" ht="117.6" customHeight="1">
      <c r="A45" s="6982" t="s">
        <v>3427</v>
      </c>
      <c r="B45" s="6983"/>
      <c r="C45" s="6983"/>
      <c r="D45" s="6983"/>
      <c r="E45" s="6983"/>
      <c r="F45" s="1228" t="s">
        <v>136</v>
      </c>
      <c r="G45" s="1228"/>
      <c r="H45" s="1156" t="s">
        <v>138</v>
      </c>
      <c r="I45" s="1156"/>
      <c r="J45" s="1156" t="s">
        <v>3419</v>
      </c>
      <c r="K45" s="1157"/>
    </row>
    <row r="46" spans="1:14" ht="117.6" customHeight="1">
      <c r="A46" s="6982" t="s">
        <v>3428</v>
      </c>
      <c r="B46" s="6983"/>
      <c r="C46" s="6983"/>
      <c r="D46" s="6983"/>
      <c r="E46" s="6983"/>
      <c r="F46" s="1228" t="s">
        <v>136</v>
      </c>
      <c r="G46" s="1228"/>
      <c r="H46" s="1156" t="s">
        <v>139</v>
      </c>
      <c r="I46" s="1156"/>
      <c r="J46" s="1156" t="s">
        <v>3419</v>
      </c>
      <c r="K46" s="1157"/>
    </row>
    <row r="47" spans="1:14" ht="117.6" customHeight="1">
      <c r="A47" s="6982" t="s">
        <v>3429</v>
      </c>
      <c r="B47" s="6983"/>
      <c r="C47" s="6983"/>
      <c r="D47" s="6983"/>
      <c r="E47" s="6983"/>
      <c r="F47" s="1228" t="s">
        <v>136</v>
      </c>
      <c r="G47" s="1228"/>
      <c r="H47" s="1156" t="s">
        <v>3430</v>
      </c>
      <c r="I47" s="1156"/>
      <c r="J47" s="1156" t="s">
        <v>3419</v>
      </c>
      <c r="K47" s="1157"/>
    </row>
    <row r="48" spans="1:14" ht="117.6" customHeight="1">
      <c r="A48" s="6982" t="s">
        <v>3431</v>
      </c>
      <c r="B48" s="6983"/>
      <c r="C48" s="6983"/>
      <c r="D48" s="6983"/>
      <c r="E48" s="6983"/>
      <c r="F48" s="1228" t="s">
        <v>136</v>
      </c>
      <c r="G48" s="1228"/>
      <c r="H48" s="1156" t="s">
        <v>138</v>
      </c>
      <c r="I48" s="1156"/>
      <c r="J48" s="1156" t="s">
        <v>3419</v>
      </c>
      <c r="K48" s="1157"/>
    </row>
    <row r="49" spans="1:11" ht="117.6" customHeight="1">
      <c r="A49" s="6982" t="s">
        <v>3432</v>
      </c>
      <c r="B49" s="6983"/>
      <c r="C49" s="6983"/>
      <c r="D49" s="6983"/>
      <c r="E49" s="6983"/>
      <c r="F49" s="1228" t="s">
        <v>136</v>
      </c>
      <c r="G49" s="1228"/>
      <c r="H49" s="1156" t="s">
        <v>3433</v>
      </c>
      <c r="I49" s="1156"/>
      <c r="J49" s="1156" t="s">
        <v>3419</v>
      </c>
      <c r="K49" s="1157"/>
    </row>
    <row r="50" spans="1:11" ht="54" customHeight="1" thickBot="1">
      <c r="A50" s="6984" t="s">
        <v>3434</v>
      </c>
      <c r="B50" s="6985"/>
      <c r="C50" s="6985"/>
      <c r="D50" s="6985"/>
      <c r="E50" s="6985"/>
      <c r="F50" s="1220" t="s">
        <v>136</v>
      </c>
      <c r="G50" s="1220"/>
      <c r="H50" s="6986" t="s">
        <v>140</v>
      </c>
      <c r="I50" s="6986"/>
      <c r="J50" s="2180" t="s">
        <v>3435</v>
      </c>
      <c r="K50" s="2181"/>
    </row>
    <row r="51" spans="1:11" ht="24" customHeight="1">
      <c r="A51" s="6971" t="s">
        <v>42</v>
      </c>
      <c r="B51" s="6972"/>
      <c r="C51" s="6978" t="s">
        <v>3348</v>
      </c>
      <c r="D51" s="6979"/>
      <c r="E51" s="6979"/>
      <c r="F51" s="6979"/>
      <c r="G51" s="6979"/>
      <c r="H51" s="6979"/>
      <c r="I51" s="6979"/>
      <c r="J51" s="6979"/>
      <c r="K51" s="6979"/>
    </row>
    <row r="52" spans="1:11" ht="24" customHeight="1">
      <c r="A52" s="6973"/>
      <c r="B52" s="6974"/>
      <c r="C52" s="6980" t="s">
        <v>3396</v>
      </c>
      <c r="D52" s="6981"/>
      <c r="E52" s="6981"/>
      <c r="F52" s="6981"/>
      <c r="G52" s="6981"/>
      <c r="H52" s="6981"/>
      <c r="I52" s="6981"/>
      <c r="J52" s="6981"/>
      <c r="K52" s="6981"/>
    </row>
    <row r="53" spans="1:11" ht="24" customHeight="1" thickBot="1">
      <c r="A53" s="6975"/>
      <c r="B53" s="6976"/>
      <c r="C53" s="6980" t="s">
        <v>3397</v>
      </c>
      <c r="D53" s="6981"/>
      <c r="E53" s="6981"/>
      <c r="F53" s="6981"/>
      <c r="G53" s="6981"/>
      <c r="H53" s="6981"/>
      <c r="I53" s="6981"/>
      <c r="J53" s="6981"/>
      <c r="K53" s="6981"/>
    </row>
    <row r="54" spans="1:11" ht="273.95" customHeight="1" thickBot="1">
      <c r="A54" s="6961" t="s">
        <v>19</v>
      </c>
      <c r="B54" s="6970"/>
      <c r="C54" s="1201" t="s">
        <v>8400</v>
      </c>
      <c r="D54" s="2115"/>
      <c r="E54" s="2115"/>
      <c r="F54" s="2115"/>
      <c r="G54" s="2115"/>
      <c r="H54" s="2115"/>
      <c r="I54" s="2115"/>
      <c r="J54" s="2115"/>
      <c r="K54" s="2115"/>
    </row>
    <row r="55" spans="1:11" ht="24" customHeight="1" thickBot="1">
      <c r="A55" s="6961" t="s">
        <v>21</v>
      </c>
      <c r="B55" s="6970"/>
      <c r="C55" s="1178" t="s">
        <v>3436</v>
      </c>
      <c r="D55" s="1188"/>
      <c r="E55" s="1188"/>
      <c r="F55" s="1188"/>
      <c r="G55" s="1188"/>
      <c r="H55" s="1188"/>
      <c r="I55" s="1188"/>
      <c r="J55" s="1188"/>
      <c r="K55" s="1188"/>
    </row>
    <row r="56" spans="1:11" ht="24" customHeight="1" thickBot="1">
      <c r="A56" s="6961"/>
      <c r="B56" s="6970"/>
      <c r="C56" s="1207" t="s">
        <v>3437</v>
      </c>
      <c r="D56" s="1157"/>
      <c r="E56" s="1157"/>
      <c r="F56" s="1157"/>
      <c r="G56" s="1157"/>
      <c r="H56" s="1157"/>
      <c r="I56" s="1157"/>
      <c r="J56" s="1157"/>
      <c r="K56" s="1157"/>
    </row>
    <row r="57" spans="1:11" ht="24" customHeight="1" thickBot="1">
      <c r="A57" s="6961"/>
      <c r="B57" s="6970"/>
      <c r="C57" s="1207" t="s">
        <v>3438</v>
      </c>
      <c r="D57" s="1157"/>
      <c r="E57" s="1157"/>
      <c r="F57" s="1157"/>
      <c r="G57" s="1157"/>
      <c r="H57" s="1157"/>
      <c r="I57" s="1157"/>
      <c r="J57" s="1157"/>
      <c r="K57" s="1157"/>
    </row>
    <row r="58" spans="1:11" ht="24" customHeight="1" thickBot="1">
      <c r="A58" s="6961"/>
      <c r="B58" s="6970"/>
      <c r="C58" s="1180" t="s">
        <v>3439</v>
      </c>
      <c r="D58" s="1179"/>
      <c r="E58" s="1179"/>
      <c r="F58" s="1179"/>
      <c r="G58" s="1179"/>
      <c r="H58" s="1179"/>
      <c r="I58" s="1179"/>
      <c r="J58" s="1179"/>
      <c r="K58" s="1222"/>
    </row>
    <row r="59" spans="1:11" ht="0.75" customHeight="1" thickBot="1">
      <c r="A59" s="6961"/>
      <c r="B59" s="6970"/>
      <c r="C59" s="1180"/>
      <c r="D59" s="1179"/>
      <c r="E59" s="1179"/>
      <c r="F59" s="1179"/>
      <c r="G59" s="1179"/>
      <c r="H59" s="1179"/>
      <c r="I59" s="1179"/>
      <c r="J59" s="1179"/>
      <c r="K59" s="1222"/>
    </row>
    <row r="60" spans="1:11" ht="36" customHeight="1">
      <c r="A60" s="6971" t="s">
        <v>20</v>
      </c>
      <c r="B60" s="6972"/>
      <c r="C60" s="6977" t="s">
        <v>3399</v>
      </c>
      <c r="D60" s="6977"/>
      <c r="E60" s="6977"/>
      <c r="F60" s="6977"/>
      <c r="G60" s="6977"/>
      <c r="H60" s="6977"/>
      <c r="I60" s="6977"/>
      <c r="J60" s="6977"/>
      <c r="K60" s="6977"/>
    </row>
    <row r="61" spans="1:11" ht="36" customHeight="1">
      <c r="A61" s="6973"/>
      <c r="B61" s="6974"/>
      <c r="C61" s="6962" t="s">
        <v>7809</v>
      </c>
      <c r="D61" s="6962"/>
      <c r="E61" s="6962"/>
      <c r="F61" s="6962"/>
      <c r="G61" s="6962"/>
      <c r="H61" s="6962"/>
      <c r="I61" s="6962"/>
      <c r="J61" s="6962"/>
      <c r="K61" s="6962"/>
    </row>
    <row r="62" spans="1:11" ht="36" customHeight="1">
      <c r="A62" s="6973"/>
      <c r="B62" s="6974"/>
      <c r="C62" s="6962" t="s">
        <v>3400</v>
      </c>
      <c r="D62" s="6962"/>
      <c r="E62" s="6962"/>
      <c r="F62" s="6962"/>
      <c r="G62" s="6962"/>
      <c r="H62" s="6962"/>
      <c r="I62" s="6962"/>
      <c r="J62" s="6962"/>
      <c r="K62" s="6962"/>
    </row>
    <row r="63" spans="1:11" ht="36" customHeight="1">
      <c r="A63" s="6973"/>
      <c r="B63" s="6974"/>
      <c r="C63" s="6962" t="s">
        <v>3401</v>
      </c>
      <c r="D63" s="6962"/>
      <c r="E63" s="6962"/>
      <c r="F63" s="6962"/>
      <c r="G63" s="6962"/>
      <c r="H63" s="6962"/>
      <c r="I63" s="6962"/>
      <c r="J63" s="6962"/>
      <c r="K63" s="6962"/>
    </row>
    <row r="64" spans="1:11" ht="36" customHeight="1">
      <c r="A64" s="6973"/>
      <c r="B64" s="6974"/>
      <c r="C64" s="6962" t="s">
        <v>7305</v>
      </c>
      <c r="D64" s="6962"/>
      <c r="E64" s="6962"/>
      <c r="F64" s="6962"/>
      <c r="G64" s="6962"/>
      <c r="H64" s="6962"/>
      <c r="I64" s="6962"/>
      <c r="J64" s="6962"/>
      <c r="K64" s="6962"/>
    </row>
    <row r="65" spans="1:14" ht="36" customHeight="1">
      <c r="A65" s="6973"/>
      <c r="B65" s="6974"/>
      <c r="C65" s="6962" t="s">
        <v>3402</v>
      </c>
      <c r="D65" s="6962"/>
      <c r="E65" s="6962"/>
      <c r="F65" s="6962"/>
      <c r="G65" s="6962"/>
      <c r="H65" s="6962"/>
      <c r="I65" s="6962"/>
      <c r="J65" s="6962"/>
      <c r="K65" s="6962"/>
    </row>
    <row r="66" spans="1:14" ht="36" customHeight="1">
      <c r="A66" s="6973"/>
      <c r="B66" s="6974"/>
      <c r="C66" s="6962" t="s">
        <v>7810</v>
      </c>
      <c r="D66" s="6962"/>
      <c r="E66" s="6962"/>
      <c r="F66" s="6962"/>
      <c r="G66" s="6962"/>
      <c r="H66" s="6962"/>
      <c r="I66" s="6962"/>
      <c r="J66" s="6962"/>
      <c r="K66" s="6962"/>
    </row>
    <row r="67" spans="1:14" ht="36" customHeight="1">
      <c r="A67" s="6973"/>
      <c r="B67" s="6974"/>
      <c r="C67" s="6962" t="s">
        <v>7811</v>
      </c>
      <c r="D67" s="6962"/>
      <c r="E67" s="6962"/>
      <c r="F67" s="6962"/>
      <c r="G67" s="6962"/>
      <c r="H67" s="6962"/>
      <c r="I67" s="6962"/>
      <c r="J67" s="6962"/>
      <c r="K67" s="6962"/>
    </row>
    <row r="68" spans="1:14" ht="24" customHeight="1" thickBot="1">
      <c r="A68" s="6975"/>
      <c r="B68" s="6976"/>
      <c r="C68" s="1565" t="s">
        <v>3403</v>
      </c>
      <c r="D68" s="1180"/>
      <c r="E68" s="1180"/>
      <c r="F68" s="1180"/>
      <c r="G68" s="1180"/>
      <c r="H68" s="1180"/>
      <c r="I68" s="1180"/>
      <c r="J68" s="1180"/>
      <c r="K68" s="1181"/>
      <c r="N68" s="762"/>
    </row>
    <row r="69" spans="1:14" ht="15.75" thickBot="1">
      <c r="A69" s="6963" t="s">
        <v>29</v>
      </c>
      <c r="B69" s="6963"/>
      <c r="C69" s="6963"/>
      <c r="D69" s="6963"/>
      <c r="E69" s="6963"/>
      <c r="F69" s="6963"/>
      <c r="G69" s="6963"/>
      <c r="H69" s="6963"/>
      <c r="I69" s="6963"/>
      <c r="J69" s="6963"/>
      <c r="K69" s="6963"/>
    </row>
    <row r="70" spans="1:14" ht="30" customHeight="1">
      <c r="A70" s="6967" t="s">
        <v>8386</v>
      </c>
      <c r="B70" s="6968"/>
      <c r="C70" s="6968"/>
      <c r="D70" s="6968"/>
      <c r="E70" s="6969"/>
      <c r="F70" s="6955">
        <v>60</v>
      </c>
      <c r="G70" s="6955"/>
      <c r="H70" s="6955"/>
      <c r="I70" s="6955"/>
      <c r="J70" s="6955"/>
      <c r="K70" s="6955"/>
    </row>
    <row r="71" spans="1:14" ht="30" customHeight="1">
      <c r="A71" s="6964" t="s">
        <v>26</v>
      </c>
      <c r="B71" s="6965"/>
      <c r="C71" s="6965"/>
      <c r="D71" s="6965"/>
      <c r="E71" s="6966"/>
      <c r="F71" s="6956">
        <v>15</v>
      </c>
      <c r="G71" s="6956"/>
      <c r="H71" s="6956"/>
      <c r="I71" s="6956"/>
      <c r="J71" s="6956"/>
      <c r="K71" s="6956"/>
      <c r="L71" s="730" t="s">
        <v>27</v>
      </c>
    </row>
    <row r="72" spans="1:14" ht="15.75" thickBot="1">
      <c r="A72" s="6957" t="s">
        <v>22</v>
      </c>
      <c r="B72" s="6958"/>
      <c r="C72" s="6958"/>
      <c r="D72" s="6958"/>
      <c r="E72" s="6959"/>
      <c r="F72" s="6960" t="s">
        <v>7983</v>
      </c>
      <c r="G72" s="6960"/>
      <c r="H72" s="6960"/>
      <c r="I72" s="6960"/>
      <c r="J72" s="6960"/>
      <c r="K72" s="6960"/>
    </row>
    <row r="73" spans="1:14" ht="31.5" customHeight="1" thickBot="1">
      <c r="A73" s="6961" t="s">
        <v>3356</v>
      </c>
      <c r="B73" s="6961"/>
      <c r="C73" s="6961"/>
      <c r="D73" s="6961"/>
      <c r="E73" s="6961"/>
      <c r="F73" s="1188" t="s">
        <v>3404</v>
      </c>
      <c r="G73" s="1188"/>
      <c r="H73" s="1188"/>
      <c r="I73" s="1188"/>
      <c r="J73" s="1188"/>
      <c r="K73" s="1188"/>
    </row>
    <row r="74" spans="1:14" ht="31.5" customHeight="1" thickBot="1">
      <c r="A74" s="6961"/>
      <c r="B74" s="6961"/>
      <c r="C74" s="6961"/>
      <c r="D74" s="6961"/>
      <c r="E74" s="6961"/>
      <c r="F74" s="1157" t="s">
        <v>3441</v>
      </c>
      <c r="G74" s="1157"/>
      <c r="H74" s="1157"/>
      <c r="I74" s="1157"/>
      <c r="J74" s="1157"/>
      <c r="K74" s="1157"/>
    </row>
    <row r="75" spans="1:14" ht="31.5" customHeight="1" thickBot="1">
      <c r="A75" s="6961"/>
      <c r="B75" s="6961"/>
      <c r="C75" s="6961"/>
      <c r="D75" s="6961"/>
      <c r="E75" s="6961"/>
      <c r="F75" s="1222" t="s">
        <v>3405</v>
      </c>
      <c r="G75" s="1222"/>
      <c r="H75" s="1222"/>
      <c r="I75" s="1222"/>
      <c r="J75" s="1222"/>
      <c r="K75" s="1222"/>
    </row>
  </sheetData>
  <sheetProtection algorithmName="SHA-512" hashValue="iD4zWYZDJwn3pk7/MwPRiq6JxEf6l8ggoSvN3V6nJnQHZgiLUa0W5X6YIStHP8jwL8eUwrpGHmnF5i7gne1oDw==" saltValue="bDqnm8bLzrnj1WxDvt5EIg==" spinCount="100000" sheet="1" objects="1" scenarios="1"/>
  <mergeCells count="199">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4"/>
    <mergeCell ref="D12:K12"/>
    <mergeCell ref="D13:K13"/>
    <mergeCell ref="D14:K14"/>
    <mergeCell ref="A15:C17"/>
    <mergeCell ref="D15:K15"/>
    <mergeCell ref="D16:K16"/>
    <mergeCell ref="D17:K17"/>
    <mergeCell ref="A7:C7"/>
    <mergeCell ref="D7:K7"/>
    <mergeCell ref="A8:K8"/>
    <mergeCell ref="A9:C11"/>
    <mergeCell ref="D9:K9"/>
    <mergeCell ref="D10:K10"/>
    <mergeCell ref="D11:K11"/>
    <mergeCell ref="L20:R20"/>
    <mergeCell ref="A22:E22"/>
    <mergeCell ref="F22:G22"/>
    <mergeCell ref="H22:I22"/>
    <mergeCell ref="J22:K22"/>
    <mergeCell ref="A18:C18"/>
    <mergeCell ref="D18:K18"/>
    <mergeCell ref="D19:K19"/>
    <mergeCell ref="A20:E20"/>
    <mergeCell ref="F20:G20"/>
    <mergeCell ref="H20:I20"/>
    <mergeCell ref="J20:K20"/>
    <mergeCell ref="L18:R18"/>
    <mergeCell ref="A23:E23"/>
    <mergeCell ref="F23:G23"/>
    <mergeCell ref="H23:I23"/>
    <mergeCell ref="J23:K23"/>
    <mergeCell ref="A24:E24"/>
    <mergeCell ref="F24:G24"/>
    <mergeCell ref="H24:I24"/>
    <mergeCell ref="J24:K24"/>
    <mergeCell ref="A21:E21"/>
    <mergeCell ref="F21:G21"/>
    <mergeCell ref="H21:I21"/>
    <mergeCell ref="J21:K21"/>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1:B53"/>
    <mergeCell ref="C51:K51"/>
    <mergeCell ref="C52:K52"/>
    <mergeCell ref="C53:K53"/>
    <mergeCell ref="A54:B54"/>
    <mergeCell ref="C54:K54"/>
    <mergeCell ref="A49:E49"/>
    <mergeCell ref="F49:G49"/>
    <mergeCell ref="H49:I49"/>
    <mergeCell ref="J49:K49"/>
    <mergeCell ref="A50:E50"/>
    <mergeCell ref="F50:G50"/>
    <mergeCell ref="H50:I50"/>
    <mergeCell ref="J50:K50"/>
    <mergeCell ref="A55:B59"/>
    <mergeCell ref="C55:K55"/>
    <mergeCell ref="C56:K56"/>
    <mergeCell ref="C57:K57"/>
    <mergeCell ref="C58:K59"/>
    <mergeCell ref="A60:B68"/>
    <mergeCell ref="C60:K60"/>
    <mergeCell ref="C61:K61"/>
    <mergeCell ref="C62:K62"/>
    <mergeCell ref="C63:K63"/>
    <mergeCell ref="F70:K70"/>
    <mergeCell ref="F71:K71"/>
    <mergeCell ref="A72:E72"/>
    <mergeCell ref="F72:K72"/>
    <mergeCell ref="A73:E75"/>
    <mergeCell ref="F73:K73"/>
    <mergeCell ref="F74:K74"/>
    <mergeCell ref="F75:K75"/>
    <mergeCell ref="C64:K64"/>
    <mergeCell ref="C65:K65"/>
    <mergeCell ref="C66:K66"/>
    <mergeCell ref="C67:K67"/>
    <mergeCell ref="C68:K68"/>
    <mergeCell ref="A69:K69"/>
    <mergeCell ref="A71:E71"/>
    <mergeCell ref="A70:E70"/>
  </mergeCell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Arkusz135">
    <tabColor theme="9" tint="-0.249977111117893"/>
  </sheetPr>
  <dimension ref="A1:R86"/>
  <sheetViews>
    <sheetView topLeftCell="A64" workbookViewId="0">
      <selection activeCell="F73" sqref="F73:K73"/>
    </sheetView>
  </sheetViews>
  <sheetFormatPr defaultColWidth="8.7109375" defaultRowHeight="15"/>
  <cols>
    <col min="1" max="2" width="8.7109375" style="730"/>
    <col min="3" max="3" width="8.7109375" style="730" customWidth="1"/>
    <col min="4" max="4" width="8.7109375" style="730"/>
    <col min="5" max="5" width="8.7109375" style="730" customWidth="1"/>
    <col min="6" max="9" width="8.7109375" style="730"/>
    <col min="10" max="11" width="8.7109375" style="730" customWidth="1"/>
    <col min="12" max="16384" width="8.7109375" style="730"/>
  </cols>
  <sheetData>
    <row r="1" spans="1:17" ht="77.25" customHeight="1" thickBot="1">
      <c r="A1" s="7010" t="s">
        <v>1</v>
      </c>
      <c r="B1" s="7010"/>
      <c r="C1" s="7010"/>
      <c r="D1" s="7011" t="s">
        <v>11</v>
      </c>
      <c r="E1" s="7011"/>
      <c r="F1" s="7010" t="s">
        <v>10</v>
      </c>
      <c r="G1" s="7010"/>
      <c r="H1" s="7010"/>
      <c r="I1" s="7012" t="s">
        <v>7304</v>
      </c>
      <c r="J1" s="7012"/>
      <c r="K1" s="7012"/>
    </row>
    <row r="2" spans="1:17" ht="46.5" customHeight="1" thickBot="1">
      <c r="A2" s="7010" t="s">
        <v>12</v>
      </c>
      <c r="B2" s="7010"/>
      <c r="C2" s="7010"/>
      <c r="D2" s="2739" t="s">
        <v>4891</v>
      </c>
      <c r="E2" s="1279"/>
      <c r="F2" s="7010" t="s">
        <v>2</v>
      </c>
      <c r="G2" s="7010"/>
      <c r="H2" s="7010"/>
      <c r="I2" s="7013" t="s">
        <v>141</v>
      </c>
      <c r="J2" s="7013"/>
      <c r="K2" s="7013"/>
    </row>
    <row r="3" spans="1:17" ht="15.75" thickBot="1">
      <c r="A3" s="7010" t="s">
        <v>3</v>
      </c>
      <c r="B3" s="7010"/>
      <c r="C3" s="7010"/>
      <c r="D3" s="7011" t="s">
        <v>59</v>
      </c>
      <c r="E3" s="7011"/>
      <c r="F3" s="7010" t="s">
        <v>4</v>
      </c>
      <c r="G3" s="7010"/>
      <c r="H3" s="7010"/>
      <c r="I3" s="7011">
        <v>2</v>
      </c>
      <c r="J3" s="7011"/>
      <c r="K3" s="7011"/>
    </row>
    <row r="4" spans="1:17" ht="15.75" thickBot="1">
      <c r="A4" s="7010" t="s">
        <v>5</v>
      </c>
      <c r="B4" s="7010"/>
      <c r="C4" s="7010"/>
      <c r="D4" s="7011" t="s">
        <v>129</v>
      </c>
      <c r="E4" s="7011"/>
      <c r="F4" s="7010" t="s">
        <v>0</v>
      </c>
      <c r="G4" s="7010"/>
      <c r="H4" s="7010"/>
      <c r="I4" s="7011" t="s">
        <v>30</v>
      </c>
      <c r="J4" s="7011"/>
      <c r="K4" s="7011"/>
      <c r="L4" s="730" t="s">
        <v>14</v>
      </c>
    </row>
    <row r="5" spans="1:17" ht="15.75" thickBot="1">
      <c r="A5" s="7010" t="s">
        <v>130</v>
      </c>
      <c r="B5" s="7010"/>
      <c r="C5" s="7010"/>
      <c r="D5" s="7011" t="s">
        <v>31</v>
      </c>
      <c r="E5" s="7011"/>
      <c r="F5" s="7010" t="s">
        <v>16</v>
      </c>
      <c r="G5" s="7010"/>
      <c r="H5" s="7010"/>
      <c r="I5" s="7011" t="s">
        <v>60</v>
      </c>
      <c r="J5" s="7011"/>
      <c r="K5" s="7011"/>
      <c r="L5" s="1245" t="s">
        <v>43</v>
      </c>
      <c r="M5" s="1245"/>
      <c r="N5" s="1245"/>
      <c r="O5" s="1245"/>
      <c r="P5" s="1245"/>
      <c r="Q5" s="1245"/>
    </row>
    <row r="6" spans="1:17" ht="32.25" customHeight="1" thickBot="1">
      <c r="A6" s="6996" t="s">
        <v>131</v>
      </c>
      <c r="B6" s="6996"/>
      <c r="C6" s="6999"/>
      <c r="D6" s="1201" t="s">
        <v>3357</v>
      </c>
      <c r="E6" s="2115"/>
      <c r="F6" s="2115"/>
      <c r="G6" s="2115"/>
      <c r="H6" s="2115"/>
      <c r="I6" s="2115"/>
      <c r="J6" s="2115"/>
      <c r="K6" s="2115"/>
      <c r="L6" s="1245"/>
      <c r="M6" s="1245"/>
      <c r="N6" s="1245"/>
      <c r="O6" s="1245"/>
      <c r="P6" s="1245"/>
      <c r="Q6" s="1245"/>
    </row>
    <row r="7" spans="1:17" ht="60" customHeight="1" thickBot="1">
      <c r="A7" s="6996" t="s">
        <v>6</v>
      </c>
      <c r="B7" s="6996"/>
      <c r="C7" s="6999"/>
      <c r="D7" s="5246" t="s">
        <v>132</v>
      </c>
      <c r="E7" s="1791"/>
      <c r="F7" s="1791"/>
      <c r="G7" s="1791"/>
      <c r="H7" s="1791"/>
      <c r="I7" s="1791"/>
      <c r="J7" s="1791"/>
      <c r="K7" s="1791"/>
    </row>
    <row r="8" spans="1:17" ht="51" customHeight="1" thickBot="1">
      <c r="A8" s="7000" t="s">
        <v>61</v>
      </c>
      <c r="B8" s="7000"/>
      <c r="C8" s="7000"/>
      <c r="D8" s="7000"/>
      <c r="E8" s="7000"/>
      <c r="F8" s="7000"/>
      <c r="G8" s="7000"/>
      <c r="H8" s="7000"/>
      <c r="I8" s="7000"/>
      <c r="J8" s="7000"/>
      <c r="K8" s="7000"/>
    </row>
    <row r="9" spans="1:17" s="2" customFormat="1" ht="51" customHeight="1">
      <c r="A9" s="7001" t="s">
        <v>7</v>
      </c>
      <c r="B9" s="7002"/>
      <c r="C9" s="7003"/>
      <c r="D9" s="1188" t="s">
        <v>3358</v>
      </c>
      <c r="E9" s="1188"/>
      <c r="F9" s="1188"/>
      <c r="G9" s="1188"/>
      <c r="H9" s="1188"/>
      <c r="I9" s="1188"/>
      <c r="J9" s="1188"/>
      <c r="K9" s="1188"/>
    </row>
    <row r="10" spans="1:17" s="2" customFormat="1" ht="69" customHeight="1">
      <c r="A10" s="7004"/>
      <c r="B10" s="7005"/>
      <c r="C10" s="7006"/>
      <c r="D10" s="1217" t="s">
        <v>3359</v>
      </c>
      <c r="E10" s="1206"/>
      <c r="F10" s="1206"/>
      <c r="G10" s="1206"/>
      <c r="H10" s="1206"/>
      <c r="I10" s="1206"/>
      <c r="J10" s="1206"/>
      <c r="K10" s="1207"/>
    </row>
    <row r="11" spans="1:17" s="2" customFormat="1" ht="70.150000000000006" customHeight="1" thickBot="1">
      <c r="A11" s="7007"/>
      <c r="B11" s="7008"/>
      <c r="C11" s="7009"/>
      <c r="D11" s="1179" t="s">
        <v>3360</v>
      </c>
      <c r="E11" s="1180"/>
      <c r="F11" s="1180"/>
      <c r="G11" s="1180"/>
      <c r="H11" s="1180"/>
      <c r="I11" s="1180"/>
      <c r="J11" s="1180"/>
      <c r="K11" s="1181"/>
    </row>
    <row r="12" spans="1:17" ht="51" customHeight="1">
      <c r="A12" s="779" t="s">
        <v>133</v>
      </c>
      <c r="B12" s="780"/>
      <c r="C12" s="781"/>
      <c r="D12" s="7024" t="s">
        <v>3361</v>
      </c>
      <c r="E12" s="7025"/>
      <c r="F12" s="7025"/>
      <c r="G12" s="7025"/>
      <c r="H12" s="7025"/>
      <c r="I12" s="7025"/>
      <c r="J12" s="7025"/>
      <c r="K12" s="7021"/>
    </row>
    <row r="13" spans="1:17" ht="51" customHeight="1">
      <c r="A13" s="782"/>
      <c r="B13" s="783"/>
      <c r="C13" s="784"/>
      <c r="D13" s="6983" t="s">
        <v>3362</v>
      </c>
      <c r="E13" s="6983"/>
      <c r="F13" s="6983"/>
      <c r="G13" s="6983"/>
      <c r="H13" s="6983"/>
      <c r="I13" s="6983"/>
      <c r="J13" s="6983"/>
      <c r="K13" s="6981"/>
    </row>
    <row r="14" spans="1:17" ht="37.5" customHeight="1" thickBot="1">
      <c r="A14" s="785"/>
      <c r="B14" s="786"/>
      <c r="C14" s="787"/>
      <c r="D14" s="6985" t="s">
        <v>3363</v>
      </c>
      <c r="E14" s="6985"/>
      <c r="F14" s="6985"/>
      <c r="G14" s="6985"/>
      <c r="H14" s="6985"/>
      <c r="I14" s="6985"/>
      <c r="J14" s="6985"/>
      <c r="K14" s="6998"/>
    </row>
    <row r="15" spans="1:17" ht="82.5" customHeight="1">
      <c r="A15" s="7004" t="s">
        <v>9</v>
      </c>
      <c r="B15" s="7005"/>
      <c r="C15" s="7006"/>
      <c r="D15" s="1265" t="s">
        <v>3364</v>
      </c>
      <c r="E15" s="1265"/>
      <c r="F15" s="1265"/>
      <c r="G15" s="1265"/>
      <c r="H15" s="1265"/>
      <c r="I15" s="1265"/>
      <c r="J15" s="1265"/>
      <c r="K15" s="1266"/>
    </row>
    <row r="16" spans="1:17" ht="89.25" customHeight="1">
      <c r="A16" s="7004"/>
      <c r="B16" s="7005"/>
      <c r="C16" s="7006"/>
      <c r="D16" s="1227" t="s">
        <v>3365</v>
      </c>
      <c r="E16" s="1227"/>
      <c r="F16" s="1227"/>
      <c r="G16" s="1227"/>
      <c r="H16" s="1227"/>
      <c r="I16" s="1227"/>
      <c r="J16" s="1227"/>
      <c r="K16" s="1229"/>
    </row>
    <row r="17" spans="1:18" ht="96" customHeight="1" thickBot="1">
      <c r="A17" s="7007"/>
      <c r="B17" s="7008"/>
      <c r="C17" s="7009"/>
      <c r="D17" s="1221" t="s">
        <v>3366</v>
      </c>
      <c r="E17" s="1221"/>
      <c r="F17" s="1221"/>
      <c r="G17" s="1221"/>
      <c r="H17" s="1221"/>
      <c r="I17" s="1221"/>
      <c r="J17" s="1221"/>
      <c r="K17" s="1222"/>
    </row>
    <row r="18" spans="1:18" ht="93" customHeight="1" thickBot="1">
      <c r="A18" s="6992" t="s">
        <v>33</v>
      </c>
      <c r="B18" s="6992"/>
      <c r="C18" s="6992"/>
      <c r="D18" s="4954" t="s">
        <v>3367</v>
      </c>
      <c r="E18" s="4954"/>
      <c r="F18" s="4954"/>
      <c r="G18" s="4954"/>
      <c r="H18" s="4954"/>
      <c r="I18" s="4954"/>
      <c r="J18" s="4954"/>
      <c r="K18" s="4954"/>
      <c r="L18" s="1239" t="s">
        <v>23</v>
      </c>
      <c r="M18" s="1239"/>
      <c r="N18" s="1239"/>
      <c r="O18" s="1239"/>
      <c r="P18" s="1239"/>
      <c r="Q18" s="1239"/>
      <c r="R18" s="1239"/>
    </row>
    <row r="19" spans="1:18" ht="15.75" thickBot="1">
      <c r="A19" s="4" t="s">
        <v>32</v>
      </c>
      <c r="B19" s="5"/>
      <c r="C19" s="788"/>
      <c r="D19" s="1201" t="s">
        <v>1978</v>
      </c>
      <c r="E19" s="1201"/>
      <c r="F19" s="1201"/>
      <c r="G19" s="1201"/>
      <c r="H19" s="1201"/>
      <c r="I19" s="1201"/>
      <c r="J19" s="1201"/>
      <c r="K19" s="1201"/>
      <c r="L19" s="1240" t="s">
        <v>34</v>
      </c>
      <c r="M19" s="1240"/>
      <c r="N19" s="1240"/>
      <c r="O19" s="1240"/>
      <c r="P19" s="1240"/>
      <c r="Q19" s="1240"/>
      <c r="R19" s="1240"/>
    </row>
    <row r="20" spans="1:18" ht="54" customHeight="1" thickBot="1">
      <c r="A20" s="6993" t="s">
        <v>41</v>
      </c>
      <c r="B20" s="6993"/>
      <c r="C20" s="6993"/>
      <c r="D20" s="6993"/>
      <c r="E20" s="6993"/>
      <c r="F20" s="6994" t="s">
        <v>39</v>
      </c>
      <c r="G20" s="6994"/>
      <c r="H20" s="6994" t="s">
        <v>17</v>
      </c>
      <c r="I20" s="6994"/>
      <c r="J20" s="6995" t="s">
        <v>18</v>
      </c>
      <c r="K20" s="6995"/>
      <c r="L20" s="1245" t="s">
        <v>40</v>
      </c>
      <c r="M20" s="1245"/>
      <c r="N20" s="1245"/>
      <c r="O20" s="1245"/>
      <c r="P20" s="1245"/>
      <c r="Q20" s="1245"/>
      <c r="R20" s="1245"/>
    </row>
    <row r="21" spans="1:18" ht="62.25" customHeight="1">
      <c r="A21" s="6988" t="s">
        <v>3368</v>
      </c>
      <c r="B21" s="6989"/>
      <c r="C21" s="6989"/>
      <c r="D21" s="6989"/>
      <c r="E21" s="6989"/>
      <c r="F21" s="1436" t="s">
        <v>64</v>
      </c>
      <c r="G21" s="1436"/>
      <c r="H21" s="2599" t="s">
        <v>111</v>
      </c>
      <c r="I21" s="2599"/>
      <c r="J21" s="2599" t="s">
        <v>2159</v>
      </c>
      <c r="K21" s="2600"/>
    </row>
    <row r="22" spans="1:18" ht="62.25" customHeight="1">
      <c r="A22" s="6990" t="s">
        <v>3369</v>
      </c>
      <c r="B22" s="6991"/>
      <c r="C22" s="6991"/>
      <c r="D22" s="6991"/>
      <c r="E22" s="6991"/>
      <c r="F22" s="1228" t="s">
        <v>64</v>
      </c>
      <c r="G22" s="1228"/>
      <c r="H22" s="1815" t="s">
        <v>111</v>
      </c>
      <c r="I22" s="1815"/>
      <c r="J22" s="1815" t="s">
        <v>2159</v>
      </c>
      <c r="K22" s="2190"/>
    </row>
    <row r="23" spans="1:18" ht="62.25" customHeight="1">
      <c r="A23" s="6982" t="s">
        <v>3370</v>
      </c>
      <c r="B23" s="6983"/>
      <c r="C23" s="6983"/>
      <c r="D23" s="6983"/>
      <c r="E23" s="6983"/>
      <c r="F23" s="1228" t="s">
        <v>64</v>
      </c>
      <c r="G23" s="1228"/>
      <c r="H23" s="1815" t="s">
        <v>111</v>
      </c>
      <c r="I23" s="1815"/>
      <c r="J23" s="1815" t="s">
        <v>2159</v>
      </c>
      <c r="K23" s="2190"/>
    </row>
    <row r="24" spans="1:18" ht="62.25" customHeight="1">
      <c r="A24" s="6982" t="s">
        <v>3371</v>
      </c>
      <c r="B24" s="6983"/>
      <c r="C24" s="6983"/>
      <c r="D24" s="6983"/>
      <c r="E24" s="6983"/>
      <c r="F24" s="1228" t="s">
        <v>64</v>
      </c>
      <c r="G24" s="1228"/>
      <c r="H24" s="1815" t="s">
        <v>111</v>
      </c>
      <c r="I24" s="1815"/>
      <c r="J24" s="1815" t="s">
        <v>2159</v>
      </c>
      <c r="K24" s="2190"/>
    </row>
    <row r="25" spans="1:18" ht="62.25" customHeight="1">
      <c r="A25" s="6982" t="s">
        <v>3372</v>
      </c>
      <c r="B25" s="6983"/>
      <c r="C25" s="6983"/>
      <c r="D25" s="6983"/>
      <c r="E25" s="6983"/>
      <c r="F25" s="1228" t="s">
        <v>64</v>
      </c>
      <c r="G25" s="1228"/>
      <c r="H25" s="1815" t="s">
        <v>111</v>
      </c>
      <c r="I25" s="1815"/>
      <c r="J25" s="1815" t="s">
        <v>2159</v>
      </c>
      <c r="K25" s="2190"/>
    </row>
    <row r="26" spans="1:18" ht="62.25" customHeight="1">
      <c r="A26" s="6982" t="s">
        <v>3373</v>
      </c>
      <c r="B26" s="6983"/>
      <c r="C26" s="6983"/>
      <c r="D26" s="6983"/>
      <c r="E26" s="6983"/>
      <c r="F26" s="1228" t="s">
        <v>64</v>
      </c>
      <c r="G26" s="1228"/>
      <c r="H26" s="1815" t="s">
        <v>111</v>
      </c>
      <c r="I26" s="1815"/>
      <c r="J26" s="1815" t="s">
        <v>2159</v>
      </c>
      <c r="K26" s="2190"/>
    </row>
    <row r="27" spans="1:18" ht="62.25" customHeight="1">
      <c r="A27" s="6982" t="s">
        <v>3374</v>
      </c>
      <c r="B27" s="6983"/>
      <c r="C27" s="6983"/>
      <c r="D27" s="6983"/>
      <c r="E27" s="6983"/>
      <c r="F27" s="1228" t="s">
        <v>64</v>
      </c>
      <c r="G27" s="1228"/>
      <c r="H27" s="1815" t="s">
        <v>111</v>
      </c>
      <c r="I27" s="1815"/>
      <c r="J27" s="1815" t="s">
        <v>2159</v>
      </c>
      <c r="K27" s="2190"/>
    </row>
    <row r="28" spans="1:18" ht="62.25" customHeight="1">
      <c r="A28" s="6982" t="s">
        <v>3375</v>
      </c>
      <c r="B28" s="6983"/>
      <c r="C28" s="6983"/>
      <c r="D28" s="6983"/>
      <c r="E28" s="6983"/>
      <c r="F28" s="1228" t="s">
        <v>64</v>
      </c>
      <c r="G28" s="1228"/>
      <c r="H28" s="1815" t="s">
        <v>111</v>
      </c>
      <c r="I28" s="1815"/>
      <c r="J28" s="1815" t="s">
        <v>2159</v>
      </c>
      <c r="K28" s="2190"/>
    </row>
    <row r="29" spans="1:18" ht="62.25" customHeight="1">
      <c r="A29" s="6982" t="s">
        <v>3376</v>
      </c>
      <c r="B29" s="6983"/>
      <c r="C29" s="6983"/>
      <c r="D29" s="6983"/>
      <c r="E29" s="6983"/>
      <c r="F29" s="1228" t="s">
        <v>64</v>
      </c>
      <c r="G29" s="1228"/>
      <c r="H29" s="1815" t="s">
        <v>111</v>
      </c>
      <c r="I29" s="1815"/>
      <c r="J29" s="1815" t="s">
        <v>2159</v>
      </c>
      <c r="K29" s="2190"/>
    </row>
    <row r="30" spans="1:18" ht="62.25" customHeight="1">
      <c r="A30" s="6982" t="s">
        <v>3377</v>
      </c>
      <c r="B30" s="6983"/>
      <c r="C30" s="6983"/>
      <c r="D30" s="6983"/>
      <c r="E30" s="6983"/>
      <c r="F30" s="1228" t="s">
        <v>64</v>
      </c>
      <c r="G30" s="1228"/>
      <c r="H30" s="1815" t="s">
        <v>111</v>
      </c>
      <c r="I30" s="1815"/>
      <c r="J30" s="1815" t="s">
        <v>2159</v>
      </c>
      <c r="K30" s="2190"/>
    </row>
    <row r="31" spans="1:18" ht="62.25" customHeight="1">
      <c r="A31" s="6982" t="s">
        <v>3378</v>
      </c>
      <c r="B31" s="6983"/>
      <c r="C31" s="6983"/>
      <c r="D31" s="6983"/>
      <c r="E31" s="6983"/>
      <c r="F31" s="1228" t="s">
        <v>64</v>
      </c>
      <c r="G31" s="1228"/>
      <c r="H31" s="1815" t="s">
        <v>38</v>
      </c>
      <c r="I31" s="1815"/>
      <c r="J31" s="1815" t="s">
        <v>2151</v>
      </c>
      <c r="K31" s="2190"/>
    </row>
    <row r="32" spans="1:18" ht="62.25" customHeight="1">
      <c r="A32" s="6982" t="s">
        <v>3379</v>
      </c>
      <c r="B32" s="6983"/>
      <c r="C32" s="6983"/>
      <c r="D32" s="6983"/>
      <c r="E32" s="6983"/>
      <c r="F32" s="1228" t="s">
        <v>64</v>
      </c>
      <c r="G32" s="1228"/>
      <c r="H32" s="1815" t="s">
        <v>38</v>
      </c>
      <c r="I32" s="1815"/>
      <c r="J32" s="1815" t="s">
        <v>2151</v>
      </c>
      <c r="K32" s="2190"/>
    </row>
    <row r="33" spans="1:11" ht="62.25" customHeight="1">
      <c r="A33" s="6982" t="s">
        <v>3380</v>
      </c>
      <c r="B33" s="6983"/>
      <c r="C33" s="6983"/>
      <c r="D33" s="6983"/>
      <c r="E33" s="6983"/>
      <c r="F33" s="1228" t="s">
        <v>64</v>
      </c>
      <c r="G33" s="1228"/>
      <c r="H33" s="1815" t="s">
        <v>38</v>
      </c>
      <c r="I33" s="1815"/>
      <c r="J33" s="1815" t="s">
        <v>2151</v>
      </c>
      <c r="K33" s="2190"/>
    </row>
    <row r="34" spans="1:11" ht="62.25" customHeight="1">
      <c r="A34" s="6982" t="s">
        <v>3381</v>
      </c>
      <c r="B34" s="6983"/>
      <c r="C34" s="6983"/>
      <c r="D34" s="6983"/>
      <c r="E34" s="6983"/>
      <c r="F34" s="1228" t="s">
        <v>64</v>
      </c>
      <c r="G34" s="1228"/>
      <c r="H34" s="1815" t="s">
        <v>38</v>
      </c>
      <c r="I34" s="1815"/>
      <c r="J34" s="1815" t="s">
        <v>2151</v>
      </c>
      <c r="K34" s="2190"/>
    </row>
    <row r="35" spans="1:11" ht="62.25" customHeight="1">
      <c r="A35" s="6982" t="s">
        <v>3382</v>
      </c>
      <c r="B35" s="6983"/>
      <c r="C35" s="6983"/>
      <c r="D35" s="6983"/>
      <c r="E35" s="6983"/>
      <c r="F35" s="1228" t="s">
        <v>64</v>
      </c>
      <c r="G35" s="1228"/>
      <c r="H35" s="1815" t="s">
        <v>142</v>
      </c>
      <c r="I35" s="1815"/>
      <c r="J35" s="1815" t="s">
        <v>2160</v>
      </c>
      <c r="K35" s="2190"/>
    </row>
    <row r="36" spans="1:11" ht="68.25" customHeight="1">
      <c r="A36" s="7023" t="s">
        <v>135</v>
      </c>
      <c r="B36" s="7023"/>
      <c r="C36" s="7023"/>
      <c r="D36" s="7023"/>
      <c r="E36" s="7023"/>
      <c r="F36" s="3447" t="s">
        <v>67</v>
      </c>
      <c r="G36" s="3447"/>
      <c r="H36" s="1265" t="s">
        <v>137</v>
      </c>
      <c r="I36" s="1265"/>
      <c r="J36" s="1266" t="s">
        <v>2161</v>
      </c>
      <c r="K36" s="1266"/>
    </row>
    <row r="37" spans="1:11" ht="114.75" customHeight="1">
      <c r="A37" s="6982" t="s">
        <v>143</v>
      </c>
      <c r="B37" s="6982"/>
      <c r="C37" s="6982"/>
      <c r="D37" s="6982"/>
      <c r="E37" s="6982"/>
      <c r="F37" s="3447" t="s">
        <v>67</v>
      </c>
      <c r="G37" s="3447"/>
      <c r="H37" s="1227" t="s">
        <v>1364</v>
      </c>
      <c r="I37" s="1227"/>
      <c r="J37" s="1157" t="s">
        <v>3383</v>
      </c>
      <c r="K37" s="1157"/>
    </row>
    <row r="38" spans="1:11" ht="114.75" customHeight="1">
      <c r="A38" s="6982" t="s">
        <v>144</v>
      </c>
      <c r="B38" s="6982"/>
      <c r="C38" s="6982"/>
      <c r="D38" s="6982"/>
      <c r="E38" s="6982"/>
      <c r="F38" s="3447" t="s">
        <v>67</v>
      </c>
      <c r="G38" s="3447"/>
      <c r="H38" s="1849" t="s">
        <v>7306</v>
      </c>
      <c r="I38" s="1849"/>
      <c r="J38" s="1157" t="s">
        <v>3383</v>
      </c>
      <c r="K38" s="1157"/>
    </row>
    <row r="39" spans="1:11" ht="114.75" customHeight="1">
      <c r="A39" s="6982" t="s">
        <v>3384</v>
      </c>
      <c r="B39" s="6982"/>
      <c r="C39" s="6982"/>
      <c r="D39" s="6982"/>
      <c r="E39" s="6982"/>
      <c r="F39" s="3447" t="s">
        <v>67</v>
      </c>
      <c r="G39" s="3447"/>
      <c r="H39" s="1227" t="s">
        <v>1364</v>
      </c>
      <c r="I39" s="1227"/>
      <c r="J39" s="1157" t="s">
        <v>3383</v>
      </c>
      <c r="K39" s="1157"/>
    </row>
    <row r="40" spans="1:11" ht="114.75" customHeight="1">
      <c r="A40" s="6982" t="s">
        <v>3385</v>
      </c>
      <c r="B40" s="6982"/>
      <c r="C40" s="6982"/>
      <c r="D40" s="6982"/>
      <c r="E40" s="6982"/>
      <c r="F40" s="3447" t="s">
        <v>67</v>
      </c>
      <c r="G40" s="3447"/>
      <c r="H40" s="1849" t="s">
        <v>7306</v>
      </c>
      <c r="I40" s="1849"/>
      <c r="J40" s="1157" t="s">
        <v>3383</v>
      </c>
      <c r="K40" s="1157"/>
    </row>
    <row r="41" spans="1:11" ht="114.75" customHeight="1">
      <c r="A41" s="6982" t="s">
        <v>3386</v>
      </c>
      <c r="B41" s="6982"/>
      <c r="C41" s="6982"/>
      <c r="D41" s="6982"/>
      <c r="E41" s="6982"/>
      <c r="F41" s="3447" t="s">
        <v>67</v>
      </c>
      <c r="G41" s="3447"/>
      <c r="H41" s="1227" t="s">
        <v>1364</v>
      </c>
      <c r="I41" s="1227"/>
      <c r="J41" s="1157" t="s">
        <v>3383</v>
      </c>
      <c r="K41" s="1157"/>
    </row>
    <row r="42" spans="1:11" ht="114.75" customHeight="1">
      <c r="A42" s="6982" t="s">
        <v>3387</v>
      </c>
      <c r="B42" s="6982"/>
      <c r="C42" s="6982"/>
      <c r="D42" s="6982"/>
      <c r="E42" s="6982"/>
      <c r="F42" s="3447" t="s">
        <v>67</v>
      </c>
      <c r="G42" s="3447"/>
      <c r="H42" s="1227" t="s">
        <v>1364</v>
      </c>
      <c r="I42" s="1227"/>
      <c r="J42" s="1157" t="s">
        <v>3383</v>
      </c>
      <c r="K42" s="1157"/>
    </row>
    <row r="43" spans="1:11" ht="114.75" customHeight="1">
      <c r="A43" s="6982" t="s">
        <v>3388</v>
      </c>
      <c r="B43" s="6982"/>
      <c r="C43" s="6982"/>
      <c r="D43" s="6982"/>
      <c r="E43" s="6982"/>
      <c r="F43" s="3447" t="s">
        <v>67</v>
      </c>
      <c r="G43" s="3447"/>
      <c r="H43" s="1227" t="s">
        <v>1364</v>
      </c>
      <c r="I43" s="1227"/>
      <c r="J43" s="1157" t="s">
        <v>3383</v>
      </c>
      <c r="K43" s="1157"/>
    </row>
    <row r="44" spans="1:11" ht="114.75" customHeight="1">
      <c r="A44" s="6982" t="s">
        <v>3389</v>
      </c>
      <c r="B44" s="6982"/>
      <c r="C44" s="6982"/>
      <c r="D44" s="6982"/>
      <c r="E44" s="6982"/>
      <c r="F44" s="3447" t="s">
        <v>67</v>
      </c>
      <c r="G44" s="3447"/>
      <c r="H44" s="1227" t="s">
        <v>1364</v>
      </c>
      <c r="I44" s="1227"/>
      <c r="J44" s="1157" t="s">
        <v>3383</v>
      </c>
      <c r="K44" s="1157"/>
    </row>
    <row r="45" spans="1:11" ht="114.75" customHeight="1">
      <c r="A45" s="6982" t="s">
        <v>3390</v>
      </c>
      <c r="B45" s="6982"/>
      <c r="C45" s="6982"/>
      <c r="D45" s="6982"/>
      <c r="E45" s="6982"/>
      <c r="F45" s="3447" t="s">
        <v>67</v>
      </c>
      <c r="G45" s="3447"/>
      <c r="H45" s="1227" t="s">
        <v>1364</v>
      </c>
      <c r="I45" s="1227"/>
      <c r="J45" s="1157" t="s">
        <v>3383</v>
      </c>
      <c r="K45" s="1157"/>
    </row>
    <row r="46" spans="1:11" ht="114.75" customHeight="1">
      <c r="A46" s="6982" t="s">
        <v>3391</v>
      </c>
      <c r="B46" s="6982"/>
      <c r="C46" s="6982"/>
      <c r="D46" s="6982"/>
      <c r="E46" s="6982"/>
      <c r="F46" s="3447" t="s">
        <v>67</v>
      </c>
      <c r="G46" s="3447"/>
      <c r="H46" s="1227" t="s">
        <v>1364</v>
      </c>
      <c r="I46" s="1227"/>
      <c r="J46" s="1157" t="s">
        <v>3383</v>
      </c>
      <c r="K46" s="1157"/>
    </row>
    <row r="47" spans="1:11" ht="114.75" customHeight="1">
      <c r="A47" s="6982" t="s">
        <v>3392</v>
      </c>
      <c r="B47" s="6982"/>
      <c r="C47" s="6982"/>
      <c r="D47" s="6982"/>
      <c r="E47" s="6982"/>
      <c r="F47" s="3447" t="s">
        <v>67</v>
      </c>
      <c r="G47" s="3447"/>
      <c r="H47" s="1227" t="s">
        <v>1364</v>
      </c>
      <c r="I47" s="1227"/>
      <c r="J47" s="1157" t="s">
        <v>3383</v>
      </c>
      <c r="K47" s="1157"/>
    </row>
    <row r="48" spans="1:11" ht="114.75" customHeight="1">
      <c r="A48" s="6982" t="s">
        <v>3393</v>
      </c>
      <c r="B48" s="6982"/>
      <c r="C48" s="6982"/>
      <c r="D48" s="6982"/>
      <c r="E48" s="6982"/>
      <c r="F48" s="3447" t="s">
        <v>67</v>
      </c>
      <c r="G48" s="3447"/>
      <c r="H48" s="1227" t="s">
        <v>1364</v>
      </c>
      <c r="I48" s="1227"/>
      <c r="J48" s="1157" t="s">
        <v>3383</v>
      </c>
      <c r="K48" s="1157"/>
    </row>
    <row r="49" spans="1:14" ht="114.75" customHeight="1">
      <c r="A49" s="6982" t="s">
        <v>3394</v>
      </c>
      <c r="B49" s="6982"/>
      <c r="C49" s="6982"/>
      <c r="D49" s="6982"/>
      <c r="E49" s="6982"/>
      <c r="F49" s="3447" t="s">
        <v>67</v>
      </c>
      <c r="G49" s="3447"/>
      <c r="H49" s="1227" t="s">
        <v>1364</v>
      </c>
      <c r="I49" s="1227"/>
      <c r="J49" s="1157" t="s">
        <v>3383</v>
      </c>
      <c r="K49" s="1157"/>
    </row>
    <row r="50" spans="1:14" ht="114.75" customHeight="1" thickBot="1">
      <c r="A50" s="6984" t="s">
        <v>3395</v>
      </c>
      <c r="B50" s="6984"/>
      <c r="C50" s="6984"/>
      <c r="D50" s="6984"/>
      <c r="E50" s="6984"/>
      <c r="F50" s="3447" t="s">
        <v>67</v>
      </c>
      <c r="G50" s="3447"/>
      <c r="H50" s="1227" t="s">
        <v>1364</v>
      </c>
      <c r="I50" s="1227"/>
      <c r="J50" s="1222" t="s">
        <v>3383</v>
      </c>
      <c r="K50" s="1222"/>
    </row>
    <row r="51" spans="1:14" ht="24" customHeight="1">
      <c r="A51" s="6971" t="s">
        <v>42</v>
      </c>
      <c r="B51" s="6972"/>
      <c r="C51" s="7021" t="s">
        <v>3348</v>
      </c>
      <c r="D51" s="6997"/>
      <c r="E51" s="6997"/>
      <c r="F51" s="6997"/>
      <c r="G51" s="6997"/>
      <c r="H51" s="6997"/>
      <c r="I51" s="6997"/>
      <c r="J51" s="6997"/>
      <c r="K51" s="6997"/>
    </row>
    <row r="52" spans="1:14" ht="24" customHeight="1">
      <c r="A52" s="6973"/>
      <c r="B52" s="6974"/>
      <c r="C52" s="6980" t="s">
        <v>3396</v>
      </c>
      <c r="D52" s="6981"/>
      <c r="E52" s="6981"/>
      <c r="F52" s="6981"/>
      <c r="G52" s="6981"/>
      <c r="H52" s="6981"/>
      <c r="I52" s="6981"/>
      <c r="J52" s="6981"/>
      <c r="K52" s="6981"/>
    </row>
    <row r="53" spans="1:14" ht="24" customHeight="1" thickBot="1">
      <c r="A53" s="6975"/>
      <c r="B53" s="6976"/>
      <c r="C53" s="7022" t="s">
        <v>3397</v>
      </c>
      <c r="D53" s="6998"/>
      <c r="E53" s="6998"/>
      <c r="F53" s="6998"/>
      <c r="G53" s="6998"/>
      <c r="H53" s="6998"/>
      <c r="I53" s="6998"/>
      <c r="J53" s="6998"/>
      <c r="K53" s="6998"/>
    </row>
    <row r="54" spans="1:14" ht="278.10000000000002" customHeight="1" thickBot="1">
      <c r="A54" s="6961" t="s">
        <v>19</v>
      </c>
      <c r="B54" s="6970"/>
      <c r="C54" s="1201" t="s">
        <v>8399</v>
      </c>
      <c r="D54" s="2115"/>
      <c r="E54" s="2115"/>
      <c r="F54" s="2115"/>
      <c r="G54" s="2115"/>
      <c r="H54" s="2115"/>
      <c r="I54" s="2115"/>
      <c r="J54" s="2115"/>
      <c r="K54" s="2115"/>
    </row>
    <row r="55" spans="1:14" ht="24" customHeight="1">
      <c r="A55" s="6971" t="s">
        <v>21</v>
      </c>
      <c r="B55" s="6972"/>
      <c r="C55" s="6977" t="s">
        <v>145</v>
      </c>
      <c r="D55" s="1188"/>
      <c r="E55" s="1188"/>
      <c r="F55" s="1188"/>
      <c r="G55" s="1188"/>
      <c r="H55" s="1188"/>
      <c r="I55" s="1188"/>
      <c r="J55" s="1188"/>
      <c r="K55" s="1188"/>
      <c r="N55" s="19"/>
    </row>
    <row r="56" spans="1:14" ht="36" customHeight="1">
      <c r="A56" s="6973"/>
      <c r="B56" s="6974"/>
      <c r="C56" s="6962" t="s">
        <v>146</v>
      </c>
      <c r="D56" s="1157"/>
      <c r="E56" s="1157"/>
      <c r="F56" s="1157"/>
      <c r="G56" s="1157"/>
      <c r="H56" s="1157"/>
      <c r="I56" s="1157"/>
      <c r="J56" s="1157"/>
      <c r="K56" s="1157"/>
    </row>
    <row r="57" spans="1:14" ht="24" customHeight="1">
      <c r="A57" s="6973"/>
      <c r="B57" s="6974"/>
      <c r="C57" s="6962" t="s">
        <v>3398</v>
      </c>
      <c r="D57" s="1157"/>
      <c r="E57" s="1157"/>
      <c r="F57" s="1157"/>
      <c r="G57" s="1157"/>
      <c r="H57" s="1157"/>
      <c r="I57" s="1157"/>
      <c r="J57" s="1157"/>
      <c r="K57" s="1157"/>
    </row>
    <row r="58" spans="1:14" ht="36" customHeight="1" thickBot="1">
      <c r="A58" s="6975"/>
      <c r="B58" s="6976"/>
      <c r="C58" s="1565" t="s">
        <v>147</v>
      </c>
      <c r="D58" s="1180"/>
      <c r="E58" s="1180"/>
      <c r="F58" s="1180"/>
      <c r="G58" s="1180"/>
      <c r="H58" s="1180"/>
      <c r="I58" s="1180"/>
      <c r="J58" s="1180"/>
      <c r="K58" s="1181"/>
    </row>
    <row r="59" spans="1:14" ht="36" customHeight="1">
      <c r="A59" s="6971" t="s">
        <v>20</v>
      </c>
      <c r="B59" s="6972"/>
      <c r="C59" s="6977" t="s">
        <v>3399</v>
      </c>
      <c r="D59" s="6977"/>
      <c r="E59" s="6977"/>
      <c r="F59" s="6977"/>
      <c r="G59" s="6977"/>
      <c r="H59" s="6977"/>
      <c r="I59" s="6977"/>
      <c r="J59" s="6977"/>
      <c r="K59" s="6977"/>
    </row>
    <row r="60" spans="1:14" ht="36" customHeight="1">
      <c r="A60" s="6973"/>
      <c r="B60" s="6974"/>
      <c r="C60" s="6962" t="s">
        <v>7812</v>
      </c>
      <c r="D60" s="6962"/>
      <c r="E60" s="6962"/>
      <c r="F60" s="6962"/>
      <c r="G60" s="6962"/>
      <c r="H60" s="6962"/>
      <c r="I60" s="6962"/>
      <c r="J60" s="6962"/>
      <c r="K60" s="6962"/>
    </row>
    <row r="61" spans="1:14" ht="36" customHeight="1">
      <c r="A61" s="6973"/>
      <c r="B61" s="6974"/>
      <c r="C61" s="6962" t="s">
        <v>3400</v>
      </c>
      <c r="D61" s="6962"/>
      <c r="E61" s="6962"/>
      <c r="F61" s="6962"/>
      <c r="G61" s="6962"/>
      <c r="H61" s="6962"/>
      <c r="I61" s="6962"/>
      <c r="J61" s="6962"/>
      <c r="K61" s="6962"/>
    </row>
    <row r="62" spans="1:14" ht="36" customHeight="1">
      <c r="A62" s="6973"/>
      <c r="B62" s="6974"/>
      <c r="C62" s="6962" t="s">
        <v>3401</v>
      </c>
      <c r="D62" s="6962"/>
      <c r="E62" s="6962"/>
      <c r="F62" s="6962"/>
      <c r="G62" s="6962"/>
      <c r="H62" s="6962"/>
      <c r="I62" s="6962"/>
      <c r="J62" s="6962"/>
      <c r="K62" s="6962"/>
    </row>
    <row r="63" spans="1:14" ht="24" customHeight="1">
      <c r="A63" s="6973"/>
      <c r="B63" s="6974"/>
      <c r="C63" s="6962" t="s">
        <v>1808</v>
      </c>
      <c r="D63" s="6962"/>
      <c r="E63" s="6962"/>
      <c r="F63" s="6962"/>
      <c r="G63" s="6962"/>
      <c r="H63" s="6962"/>
      <c r="I63" s="6962"/>
      <c r="J63" s="6962"/>
      <c r="K63" s="6962"/>
    </row>
    <row r="64" spans="1:14" ht="36" customHeight="1">
      <c r="A64" s="6973"/>
      <c r="B64" s="6974"/>
      <c r="C64" s="6962" t="s">
        <v>3402</v>
      </c>
      <c r="D64" s="6962"/>
      <c r="E64" s="6962"/>
      <c r="F64" s="6962"/>
      <c r="G64" s="6962"/>
      <c r="H64" s="6962"/>
      <c r="I64" s="6962"/>
      <c r="J64" s="6962"/>
      <c r="K64" s="6962"/>
    </row>
    <row r="65" spans="1:12" ht="36" customHeight="1">
      <c r="A65" s="6973"/>
      <c r="B65" s="6974"/>
      <c r="C65" s="6962" t="s">
        <v>7810</v>
      </c>
      <c r="D65" s="6962"/>
      <c r="E65" s="6962"/>
      <c r="F65" s="6962"/>
      <c r="G65" s="6962"/>
      <c r="H65" s="6962"/>
      <c r="I65" s="6962"/>
      <c r="J65" s="6962"/>
      <c r="K65" s="6962"/>
    </row>
    <row r="66" spans="1:12" ht="36" customHeight="1">
      <c r="A66" s="6973"/>
      <c r="B66" s="6974"/>
      <c r="C66" s="6962" t="s">
        <v>7811</v>
      </c>
      <c r="D66" s="6962"/>
      <c r="E66" s="6962"/>
      <c r="F66" s="6962"/>
      <c r="G66" s="6962"/>
      <c r="H66" s="6962"/>
      <c r="I66" s="6962"/>
      <c r="J66" s="6962"/>
      <c r="K66" s="6962"/>
    </row>
    <row r="67" spans="1:12" ht="24" customHeight="1" thickBot="1">
      <c r="A67" s="6975"/>
      <c r="B67" s="6976"/>
      <c r="C67" s="1565" t="s">
        <v>3403</v>
      </c>
      <c r="D67" s="1180"/>
      <c r="E67" s="1180"/>
      <c r="F67" s="1180"/>
      <c r="G67" s="1180"/>
      <c r="H67" s="1180"/>
      <c r="I67" s="1180"/>
      <c r="J67" s="1180"/>
      <c r="K67" s="1181"/>
    </row>
    <row r="68" spans="1:12" ht="17.25" customHeight="1" thickBot="1">
      <c r="A68" s="6963" t="s">
        <v>29</v>
      </c>
      <c r="B68" s="6963"/>
      <c r="C68" s="6963"/>
      <c r="D68" s="6963"/>
      <c r="E68" s="6963"/>
      <c r="F68" s="6963"/>
      <c r="G68" s="6963"/>
      <c r="H68" s="6963"/>
      <c r="I68" s="6963"/>
      <c r="J68" s="6963"/>
      <c r="K68" s="6963"/>
    </row>
    <row r="69" spans="1:12" ht="32.25" customHeight="1">
      <c r="A69" s="6967" t="s">
        <v>8386</v>
      </c>
      <c r="B69" s="6968"/>
      <c r="C69" s="6968"/>
      <c r="D69" s="6968"/>
      <c r="E69" s="6969"/>
      <c r="F69" s="7014">
        <v>45</v>
      </c>
      <c r="G69" s="7014"/>
      <c r="H69" s="7014"/>
      <c r="I69" s="7014"/>
      <c r="J69" s="7014"/>
      <c r="K69" s="7014"/>
    </row>
    <row r="70" spans="1:12" ht="32.25" customHeight="1">
      <c r="A70" s="6964" t="s">
        <v>26</v>
      </c>
      <c r="B70" s="6965"/>
      <c r="C70" s="6965"/>
      <c r="D70" s="6965"/>
      <c r="E70" s="6966"/>
      <c r="F70" s="7015">
        <v>5</v>
      </c>
      <c r="G70" s="7015"/>
      <c r="H70" s="7015"/>
      <c r="I70" s="7015"/>
      <c r="J70" s="7015"/>
      <c r="K70" s="7015"/>
      <c r="L70" s="730" t="s">
        <v>27</v>
      </c>
    </row>
    <row r="71" spans="1:12" ht="15.75" thickBot="1">
      <c r="A71" s="6957" t="s">
        <v>22</v>
      </c>
      <c r="B71" s="6958"/>
      <c r="C71" s="6958"/>
      <c r="D71" s="6958"/>
      <c r="E71" s="6959"/>
      <c r="F71" s="7016" t="s">
        <v>8402</v>
      </c>
      <c r="G71" s="7016"/>
      <c r="H71" s="7016"/>
      <c r="I71" s="7016"/>
      <c r="J71" s="7016"/>
      <c r="K71" s="7016"/>
    </row>
    <row r="72" spans="1:12" ht="31.5" customHeight="1" thickBot="1">
      <c r="A72" s="6961" t="s">
        <v>3325</v>
      </c>
      <c r="B72" s="6961"/>
      <c r="C72" s="6961"/>
      <c r="D72" s="6961"/>
      <c r="E72" s="6961"/>
      <c r="F72" s="7017" t="s">
        <v>8397</v>
      </c>
      <c r="G72" s="7017"/>
      <c r="H72" s="7017"/>
      <c r="I72" s="7017"/>
      <c r="J72" s="7017"/>
      <c r="K72" s="7017"/>
    </row>
    <row r="73" spans="1:12" ht="33" customHeight="1" thickBot="1">
      <c r="A73" s="6961"/>
      <c r="B73" s="6961"/>
      <c r="C73" s="6961"/>
      <c r="D73" s="6961"/>
      <c r="E73" s="6961"/>
      <c r="F73" s="1157" t="s">
        <v>8398</v>
      </c>
      <c r="G73" s="1157"/>
      <c r="H73" s="1157"/>
      <c r="I73" s="1157"/>
      <c r="J73" s="1157"/>
      <c r="K73" s="1157"/>
    </row>
    <row r="74" spans="1:12" ht="33" customHeight="1" thickBot="1">
      <c r="A74" s="6961"/>
      <c r="B74" s="6961"/>
      <c r="C74" s="6961"/>
      <c r="D74" s="6961"/>
      <c r="E74" s="6961"/>
      <c r="F74" s="7018" t="s">
        <v>8387</v>
      </c>
      <c r="G74" s="7019"/>
      <c r="H74" s="7019"/>
      <c r="I74" s="7019"/>
      <c r="J74" s="7019"/>
      <c r="K74" s="7020"/>
    </row>
    <row r="86" spans="14:14">
      <c r="N86" s="762"/>
    </row>
  </sheetData>
  <sheetProtection algorithmName="SHA-512" hashValue="2lHvLG2JywuzH7F9MDrQ6+pILoI0KKm2B3N4cFJcMzcvHTjIDCzBpnfWUS3lSprk0TmDKJph41CMGlo9Ebl2yA==" saltValue="eehJzmt2cuRxDJEXghDNXw==" spinCount="100000" sheet="1" objects="1" scenarios="1"/>
  <mergeCells count="199">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D12:K12"/>
    <mergeCell ref="D13:K13"/>
    <mergeCell ref="D14:K14"/>
    <mergeCell ref="A15:C17"/>
    <mergeCell ref="D15:K15"/>
    <mergeCell ref="D16:K16"/>
    <mergeCell ref="D17:K17"/>
    <mergeCell ref="A7:C7"/>
    <mergeCell ref="D7:K7"/>
    <mergeCell ref="A8:K8"/>
    <mergeCell ref="A9:C11"/>
    <mergeCell ref="D9:K9"/>
    <mergeCell ref="D10:K10"/>
    <mergeCell ref="D11:K11"/>
    <mergeCell ref="A18:C18"/>
    <mergeCell ref="D18:K18"/>
    <mergeCell ref="L18:R18"/>
    <mergeCell ref="D19:K19"/>
    <mergeCell ref="L19:R19"/>
    <mergeCell ref="A20:E20"/>
    <mergeCell ref="F20:G20"/>
    <mergeCell ref="H20:I20"/>
    <mergeCell ref="J20:K20"/>
    <mergeCell ref="L20:R20"/>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1:B53"/>
    <mergeCell ref="C51:K51"/>
    <mergeCell ref="C52:K52"/>
    <mergeCell ref="C53:K53"/>
    <mergeCell ref="A54:B54"/>
    <mergeCell ref="C54:K54"/>
    <mergeCell ref="A49:E49"/>
    <mergeCell ref="F49:G49"/>
    <mergeCell ref="H49:I49"/>
    <mergeCell ref="J49:K49"/>
    <mergeCell ref="A50:E50"/>
    <mergeCell ref="F50:G50"/>
    <mergeCell ref="H50:I50"/>
    <mergeCell ref="J50:K50"/>
    <mergeCell ref="A55:B58"/>
    <mergeCell ref="C55:K55"/>
    <mergeCell ref="C56:K56"/>
    <mergeCell ref="C57:K57"/>
    <mergeCell ref="C58:K58"/>
    <mergeCell ref="A59:B67"/>
    <mergeCell ref="C59:K59"/>
    <mergeCell ref="C60:K60"/>
    <mergeCell ref="C61:K61"/>
    <mergeCell ref="C62:K62"/>
    <mergeCell ref="F69:K69"/>
    <mergeCell ref="F70:K70"/>
    <mergeCell ref="A71:E71"/>
    <mergeCell ref="F71:K71"/>
    <mergeCell ref="A72:E74"/>
    <mergeCell ref="F72:K72"/>
    <mergeCell ref="F73:K73"/>
    <mergeCell ref="F74:K74"/>
    <mergeCell ref="C63:K63"/>
    <mergeCell ref="C64:K64"/>
    <mergeCell ref="C65:K65"/>
    <mergeCell ref="C66:K66"/>
    <mergeCell ref="C67:K67"/>
    <mergeCell ref="A68:K68"/>
    <mergeCell ref="A70:E70"/>
    <mergeCell ref="A69:E69"/>
  </mergeCells>
  <pageMargins left="0.7" right="0.7" top="0.75" bottom="0.75" header="0.3" footer="0.3"/>
  <pageSetup paperSize="9" orientation="portrait" horizontalDpi="0" verticalDpi="0"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Arkusz136">
    <tabColor rgb="FF92D050"/>
  </sheetPr>
  <dimension ref="A1:R69"/>
  <sheetViews>
    <sheetView topLeftCell="A60" workbookViewId="0">
      <selection activeCell="F67" sqref="F67:K67"/>
    </sheetView>
  </sheetViews>
  <sheetFormatPr defaultColWidth="9.140625" defaultRowHeight="15"/>
  <cols>
    <col min="1" max="11" width="8.5703125" style="7" customWidth="1"/>
    <col min="12" max="16384" width="9.140625" style="7"/>
  </cols>
  <sheetData>
    <row r="1" spans="1:17" ht="51.75" customHeight="1" thickBot="1">
      <c r="A1" s="3120" t="s">
        <v>1</v>
      </c>
      <c r="B1" s="3121"/>
      <c r="C1" s="3121"/>
      <c r="D1" s="2560" t="s">
        <v>11</v>
      </c>
      <c r="E1" s="2561"/>
      <c r="F1" s="2540" t="s">
        <v>10</v>
      </c>
      <c r="G1" s="2541"/>
      <c r="H1" s="3122"/>
      <c r="I1" s="5312" t="s">
        <v>7619</v>
      </c>
      <c r="J1" s="5313"/>
      <c r="K1" s="5314"/>
    </row>
    <row r="2" spans="1:17" ht="47.25" customHeight="1" thickBot="1">
      <c r="A2" s="2540" t="s">
        <v>12</v>
      </c>
      <c r="B2" s="2541"/>
      <c r="C2" s="3122"/>
      <c r="D2" s="2739" t="s">
        <v>4891</v>
      </c>
      <c r="E2" s="1279"/>
      <c r="F2" s="2540" t="s">
        <v>2</v>
      </c>
      <c r="G2" s="2541"/>
      <c r="H2" s="3122"/>
      <c r="I2" s="3873" t="s">
        <v>141</v>
      </c>
      <c r="J2" s="3874"/>
      <c r="K2" s="3875"/>
    </row>
    <row r="3" spans="1:17" ht="15.75" thickBot="1">
      <c r="A3" s="2540" t="s">
        <v>3</v>
      </c>
      <c r="B3" s="2541"/>
      <c r="C3" s="3122"/>
      <c r="D3" s="3130" t="s">
        <v>59</v>
      </c>
      <c r="E3" s="3131"/>
      <c r="F3" s="2540" t="s">
        <v>4</v>
      </c>
      <c r="G3" s="2541"/>
      <c r="H3" s="3122"/>
      <c r="I3" s="3130">
        <v>2</v>
      </c>
      <c r="J3" s="3132"/>
      <c r="K3" s="3131"/>
    </row>
    <row r="4" spans="1:17" ht="15.75" thickBot="1">
      <c r="A4" s="2540" t="s">
        <v>5</v>
      </c>
      <c r="B4" s="2541"/>
      <c r="C4" s="3122"/>
      <c r="D4" s="3876" t="s">
        <v>129</v>
      </c>
      <c r="E4" s="3877"/>
      <c r="F4" s="2540" t="s">
        <v>0</v>
      </c>
      <c r="G4" s="2541"/>
      <c r="H4" s="3122"/>
      <c r="I4" s="3130" t="s">
        <v>30</v>
      </c>
      <c r="J4" s="3132"/>
      <c r="K4" s="3131"/>
      <c r="L4" s="730" t="s">
        <v>14</v>
      </c>
      <c r="M4" s="730"/>
      <c r="N4" s="730"/>
      <c r="O4" s="730"/>
      <c r="P4" s="730"/>
      <c r="Q4" s="730"/>
    </row>
    <row r="5" spans="1:17" ht="15.75" thickBot="1">
      <c r="A5" s="2540" t="s">
        <v>15</v>
      </c>
      <c r="B5" s="2541"/>
      <c r="C5" s="3122"/>
      <c r="D5" s="3130" t="s">
        <v>31</v>
      </c>
      <c r="E5" s="3131"/>
      <c r="F5" s="2540" t="s">
        <v>16</v>
      </c>
      <c r="G5" s="2541"/>
      <c r="H5" s="3122"/>
      <c r="I5" s="3130" t="s">
        <v>60</v>
      </c>
      <c r="J5" s="3132"/>
      <c r="K5" s="3131"/>
      <c r="L5" s="1245" t="s">
        <v>43</v>
      </c>
      <c r="M5" s="1245"/>
      <c r="N5" s="1245"/>
      <c r="O5" s="1245"/>
      <c r="P5" s="1245"/>
      <c r="Q5" s="1245"/>
    </row>
    <row r="6" spans="1:17" ht="46.15" customHeight="1" thickBot="1">
      <c r="A6" s="3849" t="s">
        <v>28</v>
      </c>
      <c r="B6" s="3850"/>
      <c r="C6" s="3851"/>
      <c r="D6" s="3766" t="s">
        <v>2169</v>
      </c>
      <c r="E6" s="2484"/>
      <c r="F6" s="2484"/>
      <c r="G6" s="2484"/>
      <c r="H6" s="2484"/>
      <c r="I6" s="2484"/>
      <c r="J6" s="2484"/>
      <c r="K6" s="2485"/>
      <c r="L6" s="1245"/>
      <c r="M6" s="1245"/>
      <c r="N6" s="1245"/>
      <c r="O6" s="1245"/>
      <c r="P6" s="1245"/>
      <c r="Q6" s="1245"/>
    </row>
    <row r="7" spans="1:17" ht="146.25" customHeight="1" thickBot="1">
      <c r="A7" s="3849" t="s">
        <v>6</v>
      </c>
      <c r="B7" s="3850"/>
      <c r="C7" s="3851"/>
      <c r="D7" s="4515" t="s">
        <v>2170</v>
      </c>
      <c r="E7" s="2544"/>
      <c r="F7" s="2544"/>
      <c r="G7" s="2544"/>
      <c r="H7" s="2544"/>
      <c r="I7" s="2544"/>
      <c r="J7" s="2544"/>
      <c r="K7" s="2534"/>
    </row>
    <row r="8" spans="1:17" ht="33" customHeight="1" thickBot="1">
      <c r="A8" s="7057" t="s">
        <v>61</v>
      </c>
      <c r="B8" s="7057"/>
      <c r="C8" s="7057"/>
      <c r="D8" s="7057"/>
      <c r="E8" s="7057"/>
      <c r="F8" s="7057"/>
      <c r="G8" s="7057"/>
      <c r="H8" s="7057"/>
      <c r="I8" s="7057"/>
      <c r="J8" s="7057"/>
      <c r="K8" s="7057"/>
    </row>
    <row r="9" spans="1:17" ht="87" customHeight="1">
      <c r="A9" s="3863" t="s">
        <v>7</v>
      </c>
      <c r="B9" s="5816"/>
      <c r="C9" s="3865"/>
      <c r="D9" s="3156" t="s">
        <v>7307</v>
      </c>
      <c r="E9" s="3157"/>
      <c r="F9" s="3157"/>
      <c r="G9" s="3157"/>
      <c r="H9" s="3157"/>
      <c r="I9" s="3157"/>
      <c r="J9" s="3157"/>
      <c r="K9" s="3158"/>
    </row>
    <row r="10" spans="1:17" ht="112.5" customHeight="1" thickBot="1">
      <c r="A10" s="3863"/>
      <c r="B10" s="5816"/>
      <c r="C10" s="3865"/>
      <c r="D10" s="3156" t="s">
        <v>7308</v>
      </c>
      <c r="E10" s="3157"/>
      <c r="F10" s="3157"/>
      <c r="G10" s="3157"/>
      <c r="H10" s="3157"/>
      <c r="I10" s="3157"/>
      <c r="J10" s="3157"/>
      <c r="K10" s="3158"/>
    </row>
    <row r="11" spans="1:17" ht="160.5" customHeight="1">
      <c r="A11" s="2514" t="s">
        <v>133</v>
      </c>
      <c r="B11" s="2515"/>
      <c r="C11" s="2516"/>
      <c r="D11" s="7047" t="s">
        <v>7314</v>
      </c>
      <c r="E11" s="7048"/>
      <c r="F11" s="7048"/>
      <c r="G11" s="7048"/>
      <c r="H11" s="7048"/>
      <c r="I11" s="7048"/>
      <c r="J11" s="7048"/>
      <c r="K11" s="7049"/>
    </row>
    <row r="12" spans="1:17" ht="159" customHeight="1">
      <c r="A12" s="2517"/>
      <c r="B12" s="5580"/>
      <c r="C12" s="2519"/>
      <c r="D12" s="7050" t="s">
        <v>7310</v>
      </c>
      <c r="E12" s="7051"/>
      <c r="F12" s="7051"/>
      <c r="G12" s="7051"/>
      <c r="H12" s="7051"/>
      <c r="I12" s="7051"/>
      <c r="J12" s="7051"/>
      <c r="K12" s="7052"/>
    </row>
    <row r="13" spans="1:17" ht="137.25" customHeight="1" thickBot="1">
      <c r="A13" s="766"/>
      <c r="B13" s="768"/>
      <c r="C13" s="767"/>
      <c r="D13" s="7058" t="s">
        <v>7309</v>
      </c>
      <c r="E13" s="7059"/>
      <c r="F13" s="7059"/>
      <c r="G13" s="7059"/>
      <c r="H13" s="7059"/>
      <c r="I13" s="7059"/>
      <c r="J13" s="7059"/>
      <c r="K13" s="7060"/>
    </row>
    <row r="14" spans="1:17" ht="116.25" customHeight="1">
      <c r="A14" s="4658" t="s">
        <v>9</v>
      </c>
      <c r="B14" s="3134"/>
      <c r="C14" s="4660"/>
      <c r="D14" s="5179" t="s">
        <v>4532</v>
      </c>
      <c r="E14" s="7053"/>
      <c r="F14" s="7053"/>
      <c r="G14" s="7053"/>
      <c r="H14" s="7053"/>
      <c r="I14" s="7053"/>
      <c r="J14" s="7053"/>
      <c r="K14" s="7054"/>
    </row>
    <row r="15" spans="1:17" ht="84.75" customHeight="1">
      <c r="A15" s="4679"/>
      <c r="B15" s="5580"/>
      <c r="C15" s="3137"/>
      <c r="D15" s="4111" t="s">
        <v>7311</v>
      </c>
      <c r="E15" s="7055"/>
      <c r="F15" s="7055"/>
      <c r="G15" s="7055"/>
      <c r="H15" s="7055"/>
      <c r="I15" s="7055"/>
      <c r="J15" s="7055"/>
      <c r="K15" s="7056"/>
    </row>
    <row r="16" spans="1:17" ht="103.5" customHeight="1" thickBot="1">
      <c r="A16" s="967"/>
      <c r="B16" s="968"/>
      <c r="C16" s="969"/>
      <c r="D16" s="5206" t="s">
        <v>7312</v>
      </c>
      <c r="E16" s="4028"/>
      <c r="F16" s="4028"/>
      <c r="G16" s="4028"/>
      <c r="H16" s="4028"/>
      <c r="I16" s="4028"/>
      <c r="J16" s="4028"/>
      <c r="K16" s="4029"/>
    </row>
    <row r="17" spans="1:18" ht="80.25" customHeight="1" thickBot="1">
      <c r="A17" s="2443" t="s">
        <v>33</v>
      </c>
      <c r="B17" s="4651"/>
      <c r="C17" s="4652"/>
      <c r="D17" s="3730" t="s">
        <v>2211</v>
      </c>
      <c r="E17" s="7045"/>
      <c r="F17" s="7045"/>
      <c r="G17" s="7045"/>
      <c r="H17" s="7045"/>
      <c r="I17" s="7045"/>
      <c r="J17" s="7045"/>
      <c r="K17" s="7046"/>
      <c r="L17" s="2636" t="s">
        <v>23</v>
      </c>
      <c r="M17" s="2636"/>
      <c r="N17" s="2636"/>
      <c r="O17" s="2636"/>
      <c r="P17" s="2636"/>
      <c r="Q17" s="2636"/>
      <c r="R17" s="2636"/>
    </row>
    <row r="18" spans="1:18" ht="15.75" thickBot="1">
      <c r="A18" s="11" t="s">
        <v>32</v>
      </c>
      <c r="B18" s="10"/>
      <c r="C18" s="966"/>
      <c r="D18" s="2483" t="s">
        <v>1978</v>
      </c>
      <c r="E18" s="2484"/>
      <c r="F18" s="2484"/>
      <c r="G18" s="2484"/>
      <c r="H18" s="2484"/>
      <c r="I18" s="2484"/>
      <c r="J18" s="2484"/>
      <c r="K18" s="2485"/>
      <c r="L18" s="2637" t="s">
        <v>34</v>
      </c>
      <c r="M18" s="2637"/>
      <c r="N18" s="2637"/>
      <c r="O18" s="2637"/>
      <c r="P18" s="2637"/>
      <c r="Q18" s="2637"/>
      <c r="R18" s="2637"/>
    </row>
    <row r="19" spans="1:18" ht="54" customHeight="1" thickBot="1">
      <c r="A19" s="2535" t="s">
        <v>41</v>
      </c>
      <c r="B19" s="2536"/>
      <c r="C19" s="2536"/>
      <c r="D19" s="2536"/>
      <c r="E19" s="2536"/>
      <c r="F19" s="2537" t="s">
        <v>39</v>
      </c>
      <c r="G19" s="2537"/>
      <c r="H19" s="2537" t="s">
        <v>17</v>
      </c>
      <c r="I19" s="2537"/>
      <c r="J19" s="2537" t="s">
        <v>18</v>
      </c>
      <c r="K19" s="2538"/>
      <c r="L19" s="2638" t="s">
        <v>40</v>
      </c>
      <c r="M19" s="2636"/>
      <c r="N19" s="2636"/>
      <c r="O19" s="2636"/>
      <c r="P19" s="2636"/>
      <c r="Q19" s="2636"/>
      <c r="R19" s="2636"/>
    </row>
    <row r="20" spans="1:18" ht="58.5" customHeight="1">
      <c r="A20" s="7043" t="s">
        <v>7316</v>
      </c>
      <c r="B20" s="7044"/>
      <c r="C20" s="7044"/>
      <c r="D20" s="7044"/>
      <c r="E20" s="7044"/>
      <c r="F20" s="4035" t="s">
        <v>64</v>
      </c>
      <c r="G20" s="4035"/>
      <c r="H20" s="4036" t="s">
        <v>35</v>
      </c>
      <c r="I20" s="4036"/>
      <c r="J20" s="5179" t="s">
        <v>7313</v>
      </c>
      <c r="K20" s="4038"/>
    </row>
    <row r="21" spans="1:18" ht="46.5" customHeight="1">
      <c r="A21" s="7026" t="s">
        <v>7317</v>
      </c>
      <c r="B21" s="7027"/>
      <c r="C21" s="7027"/>
      <c r="D21" s="7027"/>
      <c r="E21" s="7027"/>
      <c r="F21" s="4017" t="s">
        <v>64</v>
      </c>
      <c r="G21" s="4017"/>
      <c r="H21" s="4018" t="s">
        <v>35</v>
      </c>
      <c r="I21" s="4018"/>
      <c r="J21" s="4111" t="s">
        <v>7313</v>
      </c>
      <c r="K21" s="4020"/>
    </row>
    <row r="22" spans="1:18" ht="46.5" customHeight="1">
      <c r="A22" s="7026" t="s">
        <v>7318</v>
      </c>
      <c r="B22" s="7027"/>
      <c r="C22" s="7027"/>
      <c r="D22" s="7027"/>
      <c r="E22" s="7027"/>
      <c r="F22" s="4017" t="s">
        <v>64</v>
      </c>
      <c r="G22" s="4017"/>
      <c r="H22" s="4018" t="s">
        <v>35</v>
      </c>
      <c r="I22" s="4018"/>
      <c r="J22" s="4111" t="s">
        <v>7313</v>
      </c>
      <c r="K22" s="4020"/>
    </row>
    <row r="23" spans="1:18" ht="44.25" customHeight="1">
      <c r="A23" s="7026" t="s">
        <v>7319</v>
      </c>
      <c r="B23" s="7027"/>
      <c r="C23" s="7027"/>
      <c r="D23" s="7027"/>
      <c r="E23" s="7027"/>
      <c r="F23" s="4017" t="s">
        <v>64</v>
      </c>
      <c r="G23" s="4017"/>
      <c r="H23" s="4018" t="s">
        <v>35</v>
      </c>
      <c r="I23" s="4018"/>
      <c r="J23" s="4111" t="s">
        <v>7313</v>
      </c>
      <c r="K23" s="4020"/>
    </row>
    <row r="24" spans="1:18" ht="44.45" customHeight="1">
      <c r="A24" s="7026" t="s">
        <v>7320</v>
      </c>
      <c r="B24" s="7027"/>
      <c r="C24" s="7027"/>
      <c r="D24" s="7027"/>
      <c r="E24" s="7027"/>
      <c r="F24" s="4017" t="s">
        <v>64</v>
      </c>
      <c r="G24" s="4017"/>
      <c r="H24" s="4018" t="s">
        <v>35</v>
      </c>
      <c r="I24" s="4018"/>
      <c r="J24" s="4111" t="s">
        <v>7313</v>
      </c>
      <c r="K24" s="4020"/>
    </row>
    <row r="25" spans="1:18" ht="47.45" customHeight="1">
      <c r="A25" s="7026" t="s">
        <v>7321</v>
      </c>
      <c r="B25" s="7027"/>
      <c r="C25" s="7027"/>
      <c r="D25" s="7027"/>
      <c r="E25" s="7027"/>
      <c r="F25" s="4017" t="s">
        <v>64</v>
      </c>
      <c r="G25" s="4017"/>
      <c r="H25" s="4018" t="s">
        <v>35</v>
      </c>
      <c r="I25" s="4018"/>
      <c r="J25" s="4111" t="s">
        <v>7313</v>
      </c>
      <c r="K25" s="4020"/>
    </row>
    <row r="26" spans="1:18" ht="43.5" customHeight="1">
      <c r="A26" s="7026" t="s">
        <v>7322</v>
      </c>
      <c r="B26" s="7027"/>
      <c r="C26" s="7027"/>
      <c r="D26" s="7027"/>
      <c r="E26" s="7027"/>
      <c r="F26" s="4017" t="s">
        <v>64</v>
      </c>
      <c r="G26" s="4017"/>
      <c r="H26" s="4018" t="s">
        <v>35</v>
      </c>
      <c r="I26" s="4018"/>
      <c r="J26" s="4111" t="s">
        <v>7313</v>
      </c>
      <c r="K26" s="4020"/>
    </row>
    <row r="27" spans="1:18" ht="45.75" customHeight="1">
      <c r="A27" s="7026" t="s">
        <v>7323</v>
      </c>
      <c r="B27" s="7027"/>
      <c r="C27" s="7027"/>
      <c r="D27" s="7027"/>
      <c r="E27" s="7027"/>
      <c r="F27" s="4017" t="s">
        <v>64</v>
      </c>
      <c r="G27" s="4017"/>
      <c r="H27" s="4018" t="s">
        <v>35</v>
      </c>
      <c r="I27" s="4018"/>
      <c r="J27" s="4111" t="s">
        <v>7313</v>
      </c>
      <c r="K27" s="4020"/>
    </row>
    <row r="28" spans="1:18" ht="86.25" customHeight="1">
      <c r="A28" s="7026" t="s">
        <v>7324</v>
      </c>
      <c r="B28" s="7027"/>
      <c r="C28" s="7027"/>
      <c r="D28" s="7027"/>
      <c r="E28" s="7027"/>
      <c r="F28" s="4017" t="s">
        <v>64</v>
      </c>
      <c r="G28" s="4017"/>
      <c r="H28" s="4018" t="s">
        <v>35</v>
      </c>
      <c r="I28" s="4018"/>
      <c r="J28" s="4111" t="s">
        <v>7313</v>
      </c>
      <c r="K28" s="4020"/>
    </row>
    <row r="29" spans="1:18" ht="63.75" customHeight="1">
      <c r="A29" s="7026" t="s">
        <v>1968</v>
      </c>
      <c r="B29" s="7027"/>
      <c r="C29" s="7027"/>
      <c r="D29" s="7027"/>
      <c r="E29" s="7027"/>
      <c r="F29" s="4017" t="s">
        <v>64</v>
      </c>
      <c r="G29" s="4017"/>
      <c r="H29" s="4018" t="s">
        <v>35</v>
      </c>
      <c r="I29" s="4018"/>
      <c r="J29" s="4111" t="s">
        <v>7313</v>
      </c>
      <c r="K29" s="4020"/>
    </row>
    <row r="30" spans="1:18" ht="87.75" customHeight="1">
      <c r="A30" s="7026" t="s">
        <v>7325</v>
      </c>
      <c r="B30" s="7027"/>
      <c r="C30" s="7027"/>
      <c r="D30" s="7027"/>
      <c r="E30" s="7027"/>
      <c r="F30" s="4017" t="s">
        <v>64</v>
      </c>
      <c r="G30" s="4017"/>
      <c r="H30" s="4018" t="s">
        <v>35</v>
      </c>
      <c r="I30" s="4018"/>
      <c r="J30" s="4111" t="s">
        <v>7313</v>
      </c>
      <c r="K30" s="4020"/>
    </row>
    <row r="31" spans="1:18" ht="85.5" customHeight="1">
      <c r="A31" s="7026" t="s">
        <v>7326</v>
      </c>
      <c r="B31" s="7027"/>
      <c r="C31" s="7027"/>
      <c r="D31" s="7027"/>
      <c r="E31" s="7027"/>
      <c r="F31" s="4017" t="s">
        <v>64</v>
      </c>
      <c r="G31" s="4017"/>
      <c r="H31" s="4018" t="s">
        <v>35</v>
      </c>
      <c r="I31" s="4018"/>
      <c r="J31" s="4111" t="s">
        <v>7313</v>
      </c>
      <c r="K31" s="4020"/>
    </row>
    <row r="32" spans="1:18" ht="84" customHeight="1">
      <c r="A32" s="7026" t="s">
        <v>7327</v>
      </c>
      <c r="B32" s="7027"/>
      <c r="C32" s="7027"/>
      <c r="D32" s="7027"/>
      <c r="E32" s="7027"/>
      <c r="F32" s="4017" t="s">
        <v>64</v>
      </c>
      <c r="G32" s="4017"/>
      <c r="H32" s="4018" t="s">
        <v>35</v>
      </c>
      <c r="I32" s="4018"/>
      <c r="J32" s="4111" t="s">
        <v>7313</v>
      </c>
      <c r="K32" s="4020"/>
    </row>
    <row r="33" spans="1:11" ht="99" customHeight="1">
      <c r="A33" s="7026" t="s">
        <v>7328</v>
      </c>
      <c r="B33" s="7027"/>
      <c r="C33" s="7027"/>
      <c r="D33" s="7027"/>
      <c r="E33" s="7027"/>
      <c r="F33" s="4017" t="s">
        <v>64</v>
      </c>
      <c r="G33" s="4017"/>
      <c r="H33" s="4018" t="s">
        <v>35</v>
      </c>
      <c r="I33" s="4018"/>
      <c r="J33" s="4111" t="s">
        <v>7313</v>
      </c>
      <c r="K33" s="4020"/>
    </row>
    <row r="34" spans="1:11" ht="63.75" customHeight="1">
      <c r="A34" s="7042" t="s">
        <v>1969</v>
      </c>
      <c r="B34" s="7027"/>
      <c r="C34" s="7027"/>
      <c r="D34" s="7027"/>
      <c r="E34" s="7027"/>
      <c r="F34" s="4017" t="s">
        <v>64</v>
      </c>
      <c r="G34" s="4017"/>
      <c r="H34" s="4018" t="s">
        <v>35</v>
      </c>
      <c r="I34" s="4018"/>
      <c r="J34" s="4111" t="s">
        <v>7313</v>
      </c>
      <c r="K34" s="4020"/>
    </row>
    <row r="35" spans="1:11" ht="70.5" customHeight="1">
      <c r="A35" s="7026" t="s">
        <v>7329</v>
      </c>
      <c r="B35" s="7027"/>
      <c r="C35" s="7027"/>
      <c r="D35" s="7027"/>
      <c r="E35" s="7027"/>
      <c r="F35" s="4016" t="s">
        <v>1321</v>
      </c>
      <c r="G35" s="4017"/>
      <c r="H35" s="4018" t="s">
        <v>35</v>
      </c>
      <c r="I35" s="4018"/>
      <c r="J35" s="4111" t="s">
        <v>7313</v>
      </c>
      <c r="K35" s="4020"/>
    </row>
    <row r="36" spans="1:11" ht="139.5" customHeight="1">
      <c r="A36" s="7026" t="s">
        <v>7330</v>
      </c>
      <c r="B36" s="7027"/>
      <c r="C36" s="7027"/>
      <c r="D36" s="7027"/>
      <c r="E36" s="7027"/>
      <c r="F36" s="4016" t="s">
        <v>1321</v>
      </c>
      <c r="G36" s="4017"/>
      <c r="H36" s="4018" t="s">
        <v>139</v>
      </c>
      <c r="I36" s="4018"/>
      <c r="J36" s="4111" t="s">
        <v>7315</v>
      </c>
      <c r="K36" s="4020"/>
    </row>
    <row r="37" spans="1:11" ht="139.5" customHeight="1">
      <c r="A37" s="7026" t="s">
        <v>7331</v>
      </c>
      <c r="B37" s="7027"/>
      <c r="C37" s="7027"/>
      <c r="D37" s="7027"/>
      <c r="E37" s="7027"/>
      <c r="F37" s="4016" t="s">
        <v>1321</v>
      </c>
      <c r="G37" s="4017"/>
      <c r="H37" s="4018" t="s">
        <v>139</v>
      </c>
      <c r="I37" s="4018"/>
      <c r="J37" s="4111" t="s">
        <v>7315</v>
      </c>
      <c r="K37" s="4020"/>
    </row>
    <row r="38" spans="1:11" ht="139.5" customHeight="1">
      <c r="A38" s="7026" t="s">
        <v>7332</v>
      </c>
      <c r="B38" s="7027"/>
      <c r="C38" s="7027"/>
      <c r="D38" s="7027"/>
      <c r="E38" s="7027"/>
      <c r="F38" s="4016" t="s">
        <v>1321</v>
      </c>
      <c r="G38" s="4017"/>
      <c r="H38" s="4018" t="s">
        <v>139</v>
      </c>
      <c r="I38" s="4018"/>
      <c r="J38" s="4111" t="s">
        <v>7315</v>
      </c>
      <c r="K38" s="4020"/>
    </row>
    <row r="39" spans="1:11" ht="139.5" customHeight="1">
      <c r="A39" s="7026" t="s">
        <v>7333</v>
      </c>
      <c r="B39" s="7027"/>
      <c r="C39" s="7027"/>
      <c r="D39" s="7027"/>
      <c r="E39" s="7027"/>
      <c r="F39" s="4016" t="s">
        <v>1321</v>
      </c>
      <c r="G39" s="4017"/>
      <c r="H39" s="4018" t="s">
        <v>139</v>
      </c>
      <c r="I39" s="4018"/>
      <c r="J39" s="4111" t="s">
        <v>7315</v>
      </c>
      <c r="K39" s="4020"/>
    </row>
    <row r="40" spans="1:11" ht="139.5" customHeight="1">
      <c r="A40" s="7026" t="s">
        <v>7334</v>
      </c>
      <c r="B40" s="7027"/>
      <c r="C40" s="7027"/>
      <c r="D40" s="7027"/>
      <c r="E40" s="7027"/>
      <c r="F40" s="4016" t="s">
        <v>1321</v>
      </c>
      <c r="G40" s="4017"/>
      <c r="H40" s="4018" t="s">
        <v>139</v>
      </c>
      <c r="I40" s="4018"/>
      <c r="J40" s="4111" t="s">
        <v>7315</v>
      </c>
      <c r="K40" s="4020"/>
    </row>
    <row r="41" spans="1:11" ht="139.5" customHeight="1">
      <c r="A41" s="7026" t="s">
        <v>7335</v>
      </c>
      <c r="B41" s="7027"/>
      <c r="C41" s="7027"/>
      <c r="D41" s="7027"/>
      <c r="E41" s="7027"/>
      <c r="F41" s="4016" t="s">
        <v>1321</v>
      </c>
      <c r="G41" s="4017"/>
      <c r="H41" s="4018" t="s">
        <v>139</v>
      </c>
      <c r="I41" s="4018"/>
      <c r="J41" s="4111" t="s">
        <v>7315</v>
      </c>
      <c r="K41" s="4020"/>
    </row>
    <row r="42" spans="1:11" ht="139.5" customHeight="1">
      <c r="A42" s="7026" t="s">
        <v>7336</v>
      </c>
      <c r="B42" s="7027"/>
      <c r="C42" s="7027"/>
      <c r="D42" s="7027"/>
      <c r="E42" s="7027"/>
      <c r="F42" s="4016" t="s">
        <v>1321</v>
      </c>
      <c r="G42" s="4017"/>
      <c r="H42" s="4018" t="s">
        <v>139</v>
      </c>
      <c r="I42" s="4018"/>
      <c r="J42" s="4111" t="s">
        <v>7315</v>
      </c>
      <c r="K42" s="4020"/>
    </row>
    <row r="43" spans="1:11" ht="139.5" customHeight="1">
      <c r="A43" s="7026" t="s">
        <v>7337</v>
      </c>
      <c r="B43" s="7027"/>
      <c r="C43" s="7027"/>
      <c r="D43" s="7027"/>
      <c r="E43" s="7027"/>
      <c r="F43" s="4016" t="s">
        <v>1321</v>
      </c>
      <c r="G43" s="4017"/>
      <c r="H43" s="4018" t="s">
        <v>139</v>
      </c>
      <c r="I43" s="4018"/>
      <c r="J43" s="4111" t="s">
        <v>7315</v>
      </c>
      <c r="K43" s="4020"/>
    </row>
    <row r="44" spans="1:11" ht="139.5" customHeight="1">
      <c r="A44" s="7026" t="s">
        <v>7338</v>
      </c>
      <c r="B44" s="7027"/>
      <c r="C44" s="7027"/>
      <c r="D44" s="7027"/>
      <c r="E44" s="7027"/>
      <c r="F44" s="4016" t="s">
        <v>1321</v>
      </c>
      <c r="G44" s="4017"/>
      <c r="H44" s="4018" t="s">
        <v>139</v>
      </c>
      <c r="I44" s="4018"/>
      <c r="J44" s="4111" t="s">
        <v>7315</v>
      </c>
      <c r="K44" s="4020"/>
    </row>
    <row r="45" spans="1:11" ht="139.5" customHeight="1">
      <c r="A45" s="7026" t="s">
        <v>7339</v>
      </c>
      <c r="B45" s="7027"/>
      <c r="C45" s="7027"/>
      <c r="D45" s="7027"/>
      <c r="E45" s="7027"/>
      <c r="F45" s="4016" t="s">
        <v>1321</v>
      </c>
      <c r="G45" s="4017"/>
      <c r="H45" s="4018" t="s">
        <v>139</v>
      </c>
      <c r="I45" s="4018"/>
      <c r="J45" s="4111" t="s">
        <v>7315</v>
      </c>
      <c r="K45" s="4020"/>
    </row>
    <row r="46" spans="1:11" ht="139.5" customHeight="1">
      <c r="A46" s="7026" t="s">
        <v>7343</v>
      </c>
      <c r="B46" s="7027"/>
      <c r="C46" s="7027"/>
      <c r="D46" s="7027"/>
      <c r="E46" s="7027"/>
      <c r="F46" s="4016" t="s">
        <v>1321</v>
      </c>
      <c r="G46" s="4017"/>
      <c r="H46" s="4018" t="s">
        <v>139</v>
      </c>
      <c r="I46" s="4018"/>
      <c r="J46" s="4111" t="s">
        <v>7315</v>
      </c>
      <c r="K46" s="4020"/>
    </row>
    <row r="47" spans="1:11" ht="139.5" customHeight="1">
      <c r="A47" s="7026" t="s">
        <v>7342</v>
      </c>
      <c r="B47" s="7027"/>
      <c r="C47" s="7027"/>
      <c r="D47" s="7027"/>
      <c r="E47" s="7027"/>
      <c r="F47" s="4016" t="s">
        <v>1321</v>
      </c>
      <c r="G47" s="4017"/>
      <c r="H47" s="4018" t="s">
        <v>139</v>
      </c>
      <c r="I47" s="4018"/>
      <c r="J47" s="4111" t="s">
        <v>7315</v>
      </c>
      <c r="K47" s="4020"/>
    </row>
    <row r="48" spans="1:11" ht="139.5" customHeight="1">
      <c r="A48" s="7026" t="s">
        <v>7341</v>
      </c>
      <c r="B48" s="7027"/>
      <c r="C48" s="7027"/>
      <c r="D48" s="7027"/>
      <c r="E48" s="7027"/>
      <c r="F48" s="4016" t="s">
        <v>1321</v>
      </c>
      <c r="G48" s="4017"/>
      <c r="H48" s="4018" t="s">
        <v>139</v>
      </c>
      <c r="I48" s="4018"/>
      <c r="J48" s="4111" t="s">
        <v>7315</v>
      </c>
      <c r="K48" s="4020"/>
    </row>
    <row r="49" spans="1:18" ht="139.5" customHeight="1" thickBot="1">
      <c r="A49" s="7040" t="s">
        <v>7340</v>
      </c>
      <c r="B49" s="7041"/>
      <c r="C49" s="7041"/>
      <c r="D49" s="7041"/>
      <c r="E49" s="7041"/>
      <c r="F49" s="4025" t="s">
        <v>1321</v>
      </c>
      <c r="G49" s="4026"/>
      <c r="H49" s="4027" t="s">
        <v>139</v>
      </c>
      <c r="I49" s="4027"/>
      <c r="J49" s="5206" t="s">
        <v>7315</v>
      </c>
      <c r="K49" s="4029"/>
    </row>
    <row r="50" spans="1:18" ht="51" customHeight="1" thickBot="1">
      <c r="A50" s="4174" t="s">
        <v>42</v>
      </c>
      <c r="B50" s="4175"/>
      <c r="C50" s="7028" t="s">
        <v>7344</v>
      </c>
      <c r="D50" s="7029"/>
      <c r="E50" s="7029"/>
      <c r="F50" s="7029"/>
      <c r="G50" s="7029"/>
      <c r="H50" s="7029"/>
      <c r="I50" s="7029"/>
      <c r="J50" s="7029"/>
      <c r="K50" s="7030"/>
    </row>
    <row r="51" spans="1:18" ht="237.95" customHeight="1" thickBot="1">
      <c r="A51" s="3748" t="s">
        <v>19</v>
      </c>
      <c r="B51" s="3749"/>
      <c r="C51" s="3766" t="s">
        <v>8396</v>
      </c>
      <c r="D51" s="4250"/>
      <c r="E51" s="4250"/>
      <c r="F51" s="4250"/>
      <c r="G51" s="4250"/>
      <c r="H51" s="4250"/>
      <c r="I51" s="4250"/>
      <c r="J51" s="4250"/>
      <c r="K51" s="4251"/>
    </row>
    <row r="52" spans="1:18" ht="24" customHeight="1">
      <c r="A52" s="4174" t="s">
        <v>21</v>
      </c>
      <c r="B52" s="4175"/>
      <c r="C52" s="2558" t="s">
        <v>7345</v>
      </c>
      <c r="D52" s="2493"/>
      <c r="E52" s="2493"/>
      <c r="F52" s="2493"/>
      <c r="G52" s="2493"/>
      <c r="H52" s="2493"/>
      <c r="I52" s="2493"/>
      <c r="J52" s="2493"/>
      <c r="K52" s="2494"/>
    </row>
    <row r="53" spans="1:18" ht="36" customHeight="1">
      <c r="A53" s="3751"/>
      <c r="B53" s="2489"/>
      <c r="C53" s="4213" t="s">
        <v>7346</v>
      </c>
      <c r="D53" s="2496"/>
      <c r="E53" s="2496"/>
      <c r="F53" s="2496"/>
      <c r="G53" s="2496"/>
      <c r="H53" s="2496"/>
      <c r="I53" s="2496"/>
      <c r="J53" s="2496"/>
      <c r="K53" s="2497"/>
    </row>
    <row r="54" spans="1:18" ht="24" customHeight="1" thickBot="1">
      <c r="A54" s="2443"/>
      <c r="B54" s="4176"/>
      <c r="C54" s="4213" t="s">
        <v>7347</v>
      </c>
      <c r="D54" s="2496"/>
      <c r="E54" s="2496"/>
      <c r="F54" s="2496"/>
      <c r="G54" s="2496"/>
      <c r="H54" s="2496"/>
      <c r="I54" s="2496"/>
      <c r="J54" s="2496"/>
      <c r="K54" s="2497"/>
    </row>
    <row r="55" spans="1:18" ht="36" customHeight="1">
      <c r="A55" s="3183" t="s">
        <v>20</v>
      </c>
      <c r="B55" s="3184"/>
      <c r="C55" s="3189" t="s">
        <v>7349</v>
      </c>
      <c r="D55" s="2462"/>
      <c r="E55" s="2462"/>
      <c r="F55" s="2462"/>
      <c r="G55" s="2462"/>
      <c r="H55" s="2462"/>
      <c r="I55" s="2462"/>
      <c r="J55" s="2462"/>
      <c r="K55" s="2463"/>
    </row>
    <row r="56" spans="1:18" ht="24" customHeight="1">
      <c r="A56" s="3187"/>
      <c r="B56" s="3188"/>
      <c r="C56" s="3191" t="s">
        <v>7350</v>
      </c>
      <c r="D56" s="3192"/>
      <c r="E56" s="3192"/>
      <c r="F56" s="3192"/>
      <c r="G56" s="3192"/>
      <c r="H56" s="3192"/>
      <c r="I56" s="3192"/>
      <c r="J56" s="3192"/>
      <c r="K56" s="3193"/>
    </row>
    <row r="57" spans="1:18" ht="24" customHeight="1">
      <c r="A57" s="3187"/>
      <c r="B57" s="3188"/>
      <c r="C57" s="2509" t="s">
        <v>3799</v>
      </c>
      <c r="D57" s="3192"/>
      <c r="E57" s="3192"/>
      <c r="F57" s="3192"/>
      <c r="G57" s="3192"/>
      <c r="H57" s="3192"/>
      <c r="I57" s="3192"/>
      <c r="J57" s="3192"/>
      <c r="K57" s="3193"/>
    </row>
    <row r="58" spans="1:18" ht="36" customHeight="1">
      <c r="A58" s="3187"/>
      <c r="B58" s="3188"/>
      <c r="C58" s="3191" t="s">
        <v>7351</v>
      </c>
      <c r="D58" s="3192"/>
      <c r="E58" s="3192"/>
      <c r="F58" s="3192"/>
      <c r="G58" s="3192"/>
      <c r="H58" s="3192"/>
      <c r="I58" s="3192"/>
      <c r="J58" s="3192"/>
      <c r="K58" s="3193"/>
    </row>
    <row r="59" spans="1:18" ht="36" customHeight="1">
      <c r="A59" s="3187"/>
      <c r="B59" s="3188"/>
      <c r="C59" s="3191" t="s">
        <v>7352</v>
      </c>
      <c r="D59" s="3192"/>
      <c r="E59" s="3192"/>
      <c r="F59" s="3192"/>
      <c r="G59" s="3192"/>
      <c r="H59" s="3192"/>
      <c r="I59" s="3192"/>
      <c r="J59" s="3192"/>
      <c r="K59" s="3193"/>
    </row>
    <row r="60" spans="1:18" ht="36" customHeight="1">
      <c r="A60" s="3187"/>
      <c r="B60" s="3188"/>
      <c r="C60" s="3191" t="s">
        <v>7353</v>
      </c>
      <c r="D60" s="3192"/>
      <c r="E60" s="3192"/>
      <c r="F60" s="3192"/>
      <c r="G60" s="3192"/>
      <c r="H60" s="3192"/>
      <c r="I60" s="3192"/>
      <c r="J60" s="3192"/>
      <c r="K60" s="3193"/>
    </row>
    <row r="61" spans="1:18" ht="36" customHeight="1">
      <c r="A61" s="3187"/>
      <c r="B61" s="3188"/>
      <c r="C61" s="3191" t="s">
        <v>7354</v>
      </c>
      <c r="D61" s="3192"/>
      <c r="E61" s="3192"/>
      <c r="F61" s="3192"/>
      <c r="G61" s="3192"/>
      <c r="H61" s="3192"/>
      <c r="I61" s="3192"/>
      <c r="J61" s="3192"/>
      <c r="K61" s="3193"/>
    </row>
    <row r="62" spans="1:18" ht="24" customHeight="1" thickBot="1">
      <c r="A62" s="3187"/>
      <c r="B62" s="3188"/>
      <c r="C62" s="3191" t="s">
        <v>7355</v>
      </c>
      <c r="D62" s="3192"/>
      <c r="E62" s="3192"/>
      <c r="F62" s="3192"/>
      <c r="G62" s="3192"/>
      <c r="H62" s="3192"/>
      <c r="I62" s="3192"/>
      <c r="J62" s="3192"/>
      <c r="K62" s="3193"/>
    </row>
    <row r="63" spans="1:18" ht="15" customHeight="1" thickBot="1">
      <c r="A63" s="2540" t="s">
        <v>29</v>
      </c>
      <c r="B63" s="2541"/>
      <c r="C63" s="2541"/>
      <c r="D63" s="2541"/>
      <c r="E63" s="2541"/>
      <c r="F63" s="2541"/>
      <c r="G63" s="2541"/>
      <c r="H63" s="2541"/>
      <c r="I63" s="2541"/>
      <c r="J63" s="2541"/>
      <c r="K63" s="2542"/>
    </row>
    <row r="64" spans="1:18" ht="30.75" customHeight="1">
      <c r="A64" s="7031" t="s">
        <v>8386</v>
      </c>
      <c r="B64" s="7032"/>
      <c r="C64" s="7032"/>
      <c r="D64" s="7032"/>
      <c r="E64" s="7033"/>
      <c r="F64" s="5315">
        <v>45</v>
      </c>
      <c r="G64" s="5316"/>
      <c r="H64" s="5316"/>
      <c r="I64" s="5316"/>
      <c r="J64" s="5316"/>
      <c r="K64" s="5317"/>
      <c r="L64" s="730"/>
      <c r="M64" s="730"/>
      <c r="N64" s="730"/>
      <c r="O64" s="730"/>
      <c r="P64" s="730"/>
      <c r="Q64" s="730"/>
      <c r="R64" s="730"/>
    </row>
    <row r="65" spans="1:18" ht="30.75" customHeight="1">
      <c r="A65" s="7034" t="s">
        <v>26</v>
      </c>
      <c r="B65" s="7035"/>
      <c r="C65" s="7035"/>
      <c r="D65" s="7035"/>
      <c r="E65" s="7036"/>
      <c r="F65" s="3171">
        <v>5</v>
      </c>
      <c r="G65" s="5318"/>
      <c r="H65" s="5318"/>
      <c r="I65" s="5318"/>
      <c r="J65" s="5318"/>
      <c r="K65" s="5319"/>
      <c r="L65" s="730" t="s">
        <v>27</v>
      </c>
      <c r="M65" s="730"/>
      <c r="N65" s="730"/>
      <c r="O65" s="730"/>
      <c r="P65" s="730"/>
      <c r="Q65" s="730"/>
      <c r="R65" s="730"/>
    </row>
    <row r="66" spans="1:18" ht="15" customHeight="1" thickBot="1">
      <c r="A66" s="7037" t="s">
        <v>22</v>
      </c>
      <c r="B66" s="7038"/>
      <c r="C66" s="7038"/>
      <c r="D66" s="7038"/>
      <c r="E66" s="7039"/>
      <c r="F66" s="4221" t="s">
        <v>8402</v>
      </c>
      <c r="G66" s="5320"/>
      <c r="H66" s="5320"/>
      <c r="I66" s="5320"/>
      <c r="J66" s="5320"/>
      <c r="K66" s="5321"/>
    </row>
    <row r="67" spans="1:18" ht="32.450000000000003" customHeight="1" thickBot="1">
      <c r="A67" s="3748" t="s">
        <v>3356</v>
      </c>
      <c r="B67" s="4468"/>
      <c r="C67" s="4468"/>
      <c r="D67" s="4468"/>
      <c r="E67" s="4469"/>
      <c r="F67" s="7061" t="s">
        <v>7348</v>
      </c>
      <c r="G67" s="7062"/>
      <c r="H67" s="7062"/>
      <c r="I67" s="7062"/>
      <c r="J67" s="7062"/>
      <c r="K67" s="7063"/>
    </row>
    <row r="69" spans="1:18" ht="19.149999999999999" customHeight="1"/>
  </sheetData>
  <sheetProtection algorithmName="SHA-512" hashValue="IqmMAZD0eLNqkmaK3eb4rOVwd2Qth6tlyP5grvR2aVbiINcMAnwAiyruqotZ3fl+WptZfsKdKCCU75/VPlXDgw==" saltValue="5gKgmKSk9v5tq4wCXx6RDA==" spinCount="100000" sheet="1" objects="1" scenarios="1"/>
  <mergeCells count="193">
    <mergeCell ref="L5:Q6"/>
    <mergeCell ref="F67:K67"/>
    <mergeCell ref="A67:E67"/>
    <mergeCell ref="L17:R17"/>
    <mergeCell ref="L18:R18"/>
    <mergeCell ref="L19:R1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1:C12"/>
    <mergeCell ref="D11:K11"/>
    <mergeCell ref="D12:K12"/>
    <mergeCell ref="A14:C15"/>
    <mergeCell ref="D14:K14"/>
    <mergeCell ref="D15:K15"/>
    <mergeCell ref="A7:C7"/>
    <mergeCell ref="D7:K7"/>
    <mergeCell ref="A8:K8"/>
    <mergeCell ref="A9:C10"/>
    <mergeCell ref="D9:K9"/>
    <mergeCell ref="D10:K10"/>
    <mergeCell ref="D13:K1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49:E49"/>
    <mergeCell ref="F49:G49"/>
    <mergeCell ref="H49:I49"/>
    <mergeCell ref="J49:K49"/>
    <mergeCell ref="A34:E34"/>
    <mergeCell ref="F34:G34"/>
    <mergeCell ref="H34:I34"/>
    <mergeCell ref="J34:K34"/>
    <mergeCell ref="A35:E35"/>
    <mergeCell ref="F35:G35"/>
    <mergeCell ref="H35:I35"/>
    <mergeCell ref="J35:K35"/>
    <mergeCell ref="A37:E37"/>
    <mergeCell ref="F37:G37"/>
    <mergeCell ref="H37:I37"/>
    <mergeCell ref="J37:K37"/>
    <mergeCell ref="A41:E41"/>
    <mergeCell ref="F41:G41"/>
    <mergeCell ref="H41:I41"/>
    <mergeCell ref="J41:K41"/>
    <mergeCell ref="F65:K65"/>
    <mergeCell ref="F66:K66"/>
    <mergeCell ref="C56:K56"/>
    <mergeCell ref="C57:K57"/>
    <mergeCell ref="C58:K58"/>
    <mergeCell ref="C59:K59"/>
    <mergeCell ref="C61:K61"/>
    <mergeCell ref="C62:K62"/>
    <mergeCell ref="A55:B62"/>
    <mergeCell ref="A63:K63"/>
    <mergeCell ref="A64:E64"/>
    <mergeCell ref="F64:K64"/>
    <mergeCell ref="A65:E65"/>
    <mergeCell ref="A66:E66"/>
    <mergeCell ref="C55:K55"/>
    <mergeCell ref="A38:E38"/>
    <mergeCell ref="F38:G38"/>
    <mergeCell ref="H38:I38"/>
    <mergeCell ref="J38:K38"/>
    <mergeCell ref="A39:E39"/>
    <mergeCell ref="F39:G39"/>
    <mergeCell ref="H39:I39"/>
    <mergeCell ref="J39:K39"/>
    <mergeCell ref="A40:E40"/>
    <mergeCell ref="F40:G40"/>
    <mergeCell ref="H40:I40"/>
    <mergeCell ref="J40:K40"/>
    <mergeCell ref="C50:K50"/>
    <mergeCell ref="C51:K51"/>
    <mergeCell ref="A50:B50"/>
    <mergeCell ref="A51:B51"/>
    <mergeCell ref="A52:B54"/>
    <mergeCell ref="J42:K42"/>
    <mergeCell ref="A43:E43"/>
    <mergeCell ref="F43:G43"/>
    <mergeCell ref="H43:I43"/>
    <mergeCell ref="J43:K43"/>
    <mergeCell ref="A44:E44"/>
    <mergeCell ref="F44:G44"/>
    <mergeCell ref="H44:I44"/>
    <mergeCell ref="J44:K44"/>
    <mergeCell ref="D16:K16"/>
    <mergeCell ref="A48:E48"/>
    <mergeCell ref="F48:G48"/>
    <mergeCell ref="H48:I48"/>
    <mergeCell ref="J48:K48"/>
    <mergeCell ref="C60:K60"/>
    <mergeCell ref="A45:E45"/>
    <mergeCell ref="F45:G45"/>
    <mergeCell ref="H45:I45"/>
    <mergeCell ref="J45:K45"/>
    <mergeCell ref="A46:E46"/>
    <mergeCell ref="F46:G46"/>
    <mergeCell ref="H46:I46"/>
    <mergeCell ref="J46:K46"/>
    <mergeCell ref="A47:E47"/>
    <mergeCell ref="F47:G47"/>
    <mergeCell ref="H47:I47"/>
    <mergeCell ref="J47:K47"/>
    <mergeCell ref="A42:E42"/>
    <mergeCell ref="F42:G42"/>
    <mergeCell ref="H42:I42"/>
    <mergeCell ref="C52:K52"/>
    <mergeCell ref="C53:K53"/>
    <mergeCell ref="C54:K54"/>
  </mergeCell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Arkusz137">
    <tabColor rgb="FF92D050"/>
  </sheetPr>
  <dimension ref="A1:R70"/>
  <sheetViews>
    <sheetView topLeftCell="A61" workbookViewId="0">
      <selection activeCell="F67" sqref="F67:K67"/>
    </sheetView>
  </sheetViews>
  <sheetFormatPr defaultColWidth="9.140625" defaultRowHeight="15"/>
  <cols>
    <col min="1" max="11" width="8.5703125" style="7" customWidth="1"/>
    <col min="12" max="16384" width="9.140625" style="7"/>
  </cols>
  <sheetData>
    <row r="1" spans="1:18" ht="32.25" customHeight="1" thickBot="1">
      <c r="A1" s="5252" t="s">
        <v>1</v>
      </c>
      <c r="B1" s="5253"/>
      <c r="C1" s="5253"/>
      <c r="D1" s="1273" t="s">
        <v>11</v>
      </c>
      <c r="E1" s="1274"/>
      <c r="F1" s="5254" t="s">
        <v>10</v>
      </c>
      <c r="G1" s="5255"/>
      <c r="H1" s="5256"/>
      <c r="I1" s="4365" t="s">
        <v>7364</v>
      </c>
      <c r="J1" s="4366"/>
      <c r="K1" s="4367"/>
      <c r="L1" s="769"/>
      <c r="M1" s="769"/>
      <c r="N1" s="769"/>
      <c r="O1" s="769"/>
      <c r="P1" s="769"/>
      <c r="Q1" s="769"/>
      <c r="R1" s="769"/>
    </row>
    <row r="2" spans="1:18" ht="49.5" customHeight="1" thickBot="1">
      <c r="A2" s="5254" t="s">
        <v>12</v>
      </c>
      <c r="B2" s="5255"/>
      <c r="C2" s="5256"/>
      <c r="D2" s="2739" t="s">
        <v>4891</v>
      </c>
      <c r="E2" s="1279"/>
      <c r="F2" s="5254" t="s">
        <v>2</v>
      </c>
      <c r="G2" s="5255"/>
      <c r="H2" s="5256"/>
      <c r="I2" s="1280" t="s">
        <v>4490</v>
      </c>
      <c r="J2" s="1281"/>
      <c r="K2" s="1282"/>
      <c r="L2" s="769"/>
      <c r="M2" s="769"/>
      <c r="N2" s="769"/>
      <c r="O2" s="769"/>
      <c r="P2" s="769"/>
      <c r="Q2" s="769"/>
      <c r="R2" s="769"/>
    </row>
    <row r="3" spans="1:18" ht="15.75" thickBot="1">
      <c r="A3" s="5254" t="s">
        <v>3</v>
      </c>
      <c r="B3" s="5255"/>
      <c r="C3" s="5256"/>
      <c r="D3" s="1268" t="s">
        <v>59</v>
      </c>
      <c r="E3" s="1269"/>
      <c r="F3" s="5254" t="s">
        <v>4</v>
      </c>
      <c r="G3" s="5255"/>
      <c r="H3" s="5256"/>
      <c r="I3" s="1268">
        <v>2</v>
      </c>
      <c r="J3" s="1270"/>
      <c r="K3" s="1269"/>
      <c r="L3" s="769"/>
      <c r="M3" s="769"/>
      <c r="N3" s="769"/>
      <c r="O3" s="769"/>
      <c r="P3" s="769"/>
      <c r="Q3" s="769"/>
      <c r="R3" s="769"/>
    </row>
    <row r="4" spans="1:18" ht="31.5" customHeight="1" thickBot="1">
      <c r="A4" s="5254" t="s">
        <v>5</v>
      </c>
      <c r="B4" s="5255"/>
      <c r="C4" s="5256"/>
      <c r="D4" s="1273" t="s">
        <v>129</v>
      </c>
      <c r="E4" s="1274"/>
      <c r="F4" s="5254" t="s">
        <v>0</v>
      </c>
      <c r="G4" s="5255"/>
      <c r="H4" s="5256"/>
      <c r="I4" s="1268" t="s">
        <v>30</v>
      </c>
      <c r="J4" s="1270"/>
      <c r="K4" s="1269"/>
      <c r="L4" s="769" t="s">
        <v>14</v>
      </c>
      <c r="M4" s="769"/>
      <c r="N4" s="769"/>
      <c r="O4" s="769"/>
      <c r="P4" s="769"/>
      <c r="Q4" s="769"/>
      <c r="R4" s="769"/>
    </row>
    <row r="5" spans="1:18" ht="29.25" customHeight="1" thickBot="1">
      <c r="A5" s="5254" t="s">
        <v>15</v>
      </c>
      <c r="B5" s="5255"/>
      <c r="C5" s="5256"/>
      <c r="D5" s="1268" t="s">
        <v>31</v>
      </c>
      <c r="E5" s="1269"/>
      <c r="F5" s="5254" t="s">
        <v>16</v>
      </c>
      <c r="G5" s="5255"/>
      <c r="H5" s="5256"/>
      <c r="I5" s="1268" t="s">
        <v>60</v>
      </c>
      <c r="J5" s="1270"/>
      <c r="K5" s="1269"/>
      <c r="L5" s="2638" t="s">
        <v>43</v>
      </c>
      <c r="M5" s="2636"/>
      <c r="N5" s="2636"/>
      <c r="O5" s="2636"/>
      <c r="P5" s="2636"/>
      <c r="Q5" s="2636"/>
      <c r="R5" s="769"/>
    </row>
    <row r="6" spans="1:18" ht="45.6" customHeight="1" thickBot="1">
      <c r="A6" s="5257" t="s">
        <v>28</v>
      </c>
      <c r="B6" s="5258"/>
      <c r="C6" s="5259"/>
      <c r="D6" s="2123" t="s">
        <v>3710</v>
      </c>
      <c r="E6" s="1200"/>
      <c r="F6" s="1200"/>
      <c r="G6" s="1200"/>
      <c r="H6" s="1200"/>
      <c r="I6" s="1200"/>
      <c r="J6" s="1200"/>
      <c r="K6" s="1201"/>
      <c r="L6" s="2638"/>
      <c r="M6" s="2636"/>
      <c r="N6" s="2636"/>
      <c r="O6" s="2636"/>
      <c r="P6" s="2636"/>
      <c r="Q6" s="2636"/>
      <c r="R6" s="769"/>
    </row>
    <row r="7" spans="1:18" ht="63.6" customHeight="1" thickBot="1">
      <c r="A7" s="5257" t="s">
        <v>6</v>
      </c>
      <c r="B7" s="5258"/>
      <c r="C7" s="5259"/>
      <c r="D7" s="2124" t="s">
        <v>3711</v>
      </c>
      <c r="E7" s="1790"/>
      <c r="F7" s="1790"/>
      <c r="G7" s="1790"/>
      <c r="H7" s="1790"/>
      <c r="I7" s="1790"/>
      <c r="J7" s="1790"/>
      <c r="K7" s="1791"/>
      <c r="L7" s="769"/>
      <c r="M7" s="769"/>
      <c r="N7" s="769"/>
      <c r="O7" s="769"/>
      <c r="P7" s="769"/>
      <c r="Q7" s="769"/>
      <c r="R7" s="769"/>
    </row>
    <row r="8" spans="1:18" ht="51.75" customHeight="1" thickBot="1">
      <c r="A8" s="5260" t="s">
        <v>3712</v>
      </c>
      <c r="B8" s="5261"/>
      <c r="C8" s="5261"/>
      <c r="D8" s="5261"/>
      <c r="E8" s="5261"/>
      <c r="F8" s="5261"/>
      <c r="G8" s="5261"/>
      <c r="H8" s="5261"/>
      <c r="I8" s="5261"/>
      <c r="J8" s="5261"/>
      <c r="K8" s="5262"/>
      <c r="L8" s="769"/>
      <c r="M8" s="769"/>
      <c r="N8" s="769"/>
      <c r="O8" s="769"/>
      <c r="P8" s="769"/>
      <c r="Q8" s="769"/>
      <c r="R8" s="769"/>
    </row>
    <row r="9" spans="1:18" ht="56.25" customHeight="1">
      <c r="A9" s="5263" t="s">
        <v>7</v>
      </c>
      <c r="B9" s="5264"/>
      <c r="C9" s="5265"/>
      <c r="D9" s="1265" t="s">
        <v>7356</v>
      </c>
      <c r="E9" s="5269"/>
      <c r="F9" s="5269"/>
      <c r="G9" s="5269"/>
      <c r="H9" s="5269"/>
      <c r="I9" s="5269"/>
      <c r="J9" s="5269"/>
      <c r="K9" s="5270"/>
      <c r="L9" s="795"/>
      <c r="M9" s="769"/>
      <c r="N9" s="769"/>
      <c r="O9" s="769"/>
      <c r="P9" s="769"/>
      <c r="Q9" s="769"/>
      <c r="R9" s="769"/>
    </row>
    <row r="10" spans="1:18" ht="56.25" customHeight="1">
      <c r="A10" s="5263"/>
      <c r="B10" s="5264"/>
      <c r="C10" s="5265"/>
      <c r="D10" s="1265" t="s">
        <v>7357</v>
      </c>
      <c r="E10" s="5269"/>
      <c r="F10" s="5269"/>
      <c r="G10" s="5269"/>
      <c r="H10" s="5269"/>
      <c r="I10" s="5269"/>
      <c r="J10" s="5269"/>
      <c r="K10" s="5270"/>
      <c r="L10" s="795"/>
      <c r="M10" s="769"/>
      <c r="N10" s="769"/>
      <c r="O10" s="769"/>
      <c r="P10" s="769"/>
      <c r="Q10" s="769"/>
      <c r="R10" s="769"/>
    </row>
    <row r="11" spans="1:18" ht="83.25" customHeight="1" thickBot="1">
      <c r="A11" s="5263"/>
      <c r="B11" s="5264"/>
      <c r="C11" s="5265"/>
      <c r="D11" s="1391" t="s">
        <v>7358</v>
      </c>
      <c r="E11" s="1391"/>
      <c r="F11" s="1391"/>
      <c r="G11" s="1391"/>
      <c r="H11" s="1391"/>
      <c r="I11" s="1391"/>
      <c r="J11" s="1391"/>
      <c r="K11" s="1392"/>
      <c r="L11" s="795"/>
      <c r="M11" s="769"/>
      <c r="N11" s="769"/>
      <c r="O11" s="769"/>
      <c r="P11" s="769"/>
      <c r="Q11" s="769"/>
      <c r="R11" s="769"/>
    </row>
    <row r="12" spans="1:18" ht="51.75" customHeight="1">
      <c r="A12" s="7077" t="s">
        <v>133</v>
      </c>
      <c r="B12" s="7078"/>
      <c r="C12" s="7079"/>
      <c r="D12" s="1473" t="s">
        <v>7359</v>
      </c>
      <c r="E12" s="1473"/>
      <c r="F12" s="1473"/>
      <c r="G12" s="1473"/>
      <c r="H12" s="1473"/>
      <c r="I12" s="1473"/>
      <c r="J12" s="1473"/>
      <c r="K12" s="1474"/>
      <c r="L12" s="795"/>
      <c r="M12" s="769"/>
      <c r="N12" s="769"/>
      <c r="O12" s="769"/>
      <c r="P12" s="769"/>
      <c r="Q12" s="769"/>
      <c r="R12" s="769"/>
    </row>
    <row r="13" spans="1:18" ht="69" customHeight="1">
      <c r="A13" s="7080"/>
      <c r="B13" s="7081"/>
      <c r="C13" s="7082"/>
      <c r="D13" s="1466" t="s">
        <v>7360</v>
      </c>
      <c r="E13" s="1466"/>
      <c r="F13" s="1466"/>
      <c r="G13" s="1466"/>
      <c r="H13" s="1466"/>
      <c r="I13" s="1466"/>
      <c r="J13" s="1466"/>
      <c r="K13" s="1467"/>
      <c r="L13" s="795"/>
      <c r="M13" s="769"/>
      <c r="N13" s="769"/>
      <c r="O13" s="769"/>
      <c r="P13" s="769"/>
      <c r="Q13" s="769"/>
      <c r="R13" s="769"/>
    </row>
    <row r="14" spans="1:18" ht="75.75" customHeight="1" thickBot="1">
      <c r="A14" s="5278"/>
      <c r="B14" s="7083"/>
      <c r="C14" s="7084"/>
      <c r="D14" s="4945" t="s">
        <v>7361</v>
      </c>
      <c r="E14" s="4945"/>
      <c r="F14" s="4945"/>
      <c r="G14" s="4945"/>
      <c r="H14" s="4945"/>
      <c r="I14" s="4945"/>
      <c r="J14" s="4945"/>
      <c r="K14" s="4954"/>
      <c r="L14" s="795"/>
      <c r="M14" s="769"/>
      <c r="N14" s="769"/>
      <c r="O14" s="769"/>
      <c r="P14" s="769"/>
      <c r="Q14" s="769"/>
      <c r="R14" s="769"/>
    </row>
    <row r="15" spans="1:18" ht="57" customHeight="1">
      <c r="A15" s="7077" t="s">
        <v>9</v>
      </c>
      <c r="B15" s="7078"/>
      <c r="C15" s="7079"/>
      <c r="D15" s="2905" t="s">
        <v>7363</v>
      </c>
      <c r="E15" s="2906"/>
      <c r="F15" s="2906"/>
      <c r="G15" s="2906"/>
      <c r="H15" s="2906"/>
      <c r="I15" s="2906"/>
      <c r="J15" s="2906"/>
      <c r="K15" s="2907"/>
      <c r="L15" s="795"/>
      <c r="M15" s="769"/>
      <c r="N15" s="769"/>
      <c r="O15" s="769"/>
      <c r="P15" s="769"/>
      <c r="Q15" s="769"/>
      <c r="R15" s="769"/>
    </row>
    <row r="16" spans="1:18" ht="39" customHeight="1">
      <c r="A16" s="7080"/>
      <c r="B16" s="7081"/>
      <c r="C16" s="7082"/>
      <c r="D16" s="2946" t="s">
        <v>7362</v>
      </c>
      <c r="E16" s="2868"/>
      <c r="F16" s="2868"/>
      <c r="G16" s="2868"/>
      <c r="H16" s="2868"/>
      <c r="I16" s="2868"/>
      <c r="J16" s="2868"/>
      <c r="K16" s="2869"/>
      <c r="L16" s="795"/>
      <c r="M16" s="769"/>
      <c r="N16" s="769"/>
      <c r="O16" s="769"/>
      <c r="P16" s="769"/>
      <c r="Q16" s="769"/>
      <c r="R16" s="769"/>
    </row>
    <row r="17" spans="1:18" ht="43.5" customHeight="1" thickBot="1">
      <c r="A17" s="5278"/>
      <c r="B17" s="7083"/>
      <c r="C17" s="7084"/>
      <c r="D17" s="3703" t="s">
        <v>4533</v>
      </c>
      <c r="E17" s="3704"/>
      <c r="F17" s="3704"/>
      <c r="G17" s="3704"/>
      <c r="H17" s="3704"/>
      <c r="I17" s="3704"/>
      <c r="J17" s="3704"/>
      <c r="K17" s="3705"/>
      <c r="L17" s="795"/>
      <c r="M17" s="769"/>
      <c r="N17" s="769"/>
      <c r="O17" s="769"/>
      <c r="P17" s="769"/>
      <c r="Q17" s="769"/>
      <c r="R17" s="769"/>
    </row>
    <row r="18" spans="1:18" ht="81" customHeight="1" thickBot="1">
      <c r="A18" s="5284" t="s">
        <v>33</v>
      </c>
      <c r="B18" s="5285"/>
      <c r="C18" s="5286"/>
      <c r="D18" s="1238" t="s">
        <v>6461</v>
      </c>
      <c r="E18" s="1200"/>
      <c r="F18" s="1200"/>
      <c r="G18" s="1200"/>
      <c r="H18" s="1200"/>
      <c r="I18" s="1200"/>
      <c r="J18" s="1200"/>
      <c r="K18" s="1201"/>
      <c r="L18" s="2636" t="s">
        <v>23</v>
      </c>
      <c r="M18" s="2636"/>
      <c r="N18" s="2636"/>
      <c r="O18" s="2636"/>
      <c r="P18" s="2636"/>
      <c r="Q18" s="2636"/>
      <c r="R18" s="2636"/>
    </row>
    <row r="19" spans="1:18" ht="18" customHeight="1" thickBot="1">
      <c r="A19" s="934" t="s">
        <v>32</v>
      </c>
      <c r="B19" s="935"/>
      <c r="C19" s="936"/>
      <c r="D19" s="1200" t="s">
        <v>1978</v>
      </c>
      <c r="E19" s="1200"/>
      <c r="F19" s="1200"/>
      <c r="G19" s="1200"/>
      <c r="H19" s="1200"/>
      <c r="I19" s="1200"/>
      <c r="J19" s="1200"/>
      <c r="K19" s="1201"/>
      <c r="L19" s="2637" t="s">
        <v>34</v>
      </c>
      <c r="M19" s="2637"/>
      <c r="N19" s="2637"/>
      <c r="O19" s="2637"/>
      <c r="P19" s="2637"/>
      <c r="Q19" s="2637"/>
      <c r="R19" s="2637"/>
    </row>
    <row r="20" spans="1:18" ht="52.5" customHeight="1" thickBot="1">
      <c r="A20" s="5271" t="s">
        <v>41</v>
      </c>
      <c r="B20" s="5272"/>
      <c r="C20" s="5272"/>
      <c r="D20" s="5272"/>
      <c r="E20" s="5272"/>
      <c r="F20" s="5273" t="s">
        <v>39</v>
      </c>
      <c r="G20" s="5273"/>
      <c r="H20" s="5273" t="s">
        <v>17</v>
      </c>
      <c r="I20" s="5273"/>
      <c r="J20" s="5273" t="s">
        <v>18</v>
      </c>
      <c r="K20" s="5274"/>
      <c r="L20" s="2638" t="s">
        <v>40</v>
      </c>
      <c r="M20" s="2636"/>
      <c r="N20" s="2636"/>
      <c r="O20" s="2636"/>
      <c r="P20" s="2636"/>
      <c r="Q20" s="2636"/>
      <c r="R20" s="2636"/>
    </row>
    <row r="21" spans="1:18" ht="75" customHeight="1">
      <c r="A21" s="4837" t="s">
        <v>3713</v>
      </c>
      <c r="B21" s="1473"/>
      <c r="C21" s="1473"/>
      <c r="D21" s="1473"/>
      <c r="E21" s="1473"/>
      <c r="F21" s="1471" t="s">
        <v>64</v>
      </c>
      <c r="G21" s="1471"/>
      <c r="H21" s="1472" t="s">
        <v>140</v>
      </c>
      <c r="I21" s="1472"/>
      <c r="J21" s="1473" t="s">
        <v>7365</v>
      </c>
      <c r="K21" s="1474"/>
      <c r="L21" s="769"/>
      <c r="M21" s="769"/>
      <c r="N21" s="769"/>
      <c r="O21" s="769"/>
      <c r="P21" s="769"/>
      <c r="Q21" s="769"/>
      <c r="R21" s="769"/>
    </row>
    <row r="22" spans="1:18" ht="75" customHeight="1">
      <c r="A22" s="4580" t="s">
        <v>3714</v>
      </c>
      <c r="B22" s="1466"/>
      <c r="C22" s="1466"/>
      <c r="D22" s="1466"/>
      <c r="E22" s="1466"/>
      <c r="F22" s="1465" t="s">
        <v>64</v>
      </c>
      <c r="G22" s="1465"/>
      <c r="H22" s="2894" t="s">
        <v>140</v>
      </c>
      <c r="I22" s="2894"/>
      <c r="J22" s="1466" t="s">
        <v>7365</v>
      </c>
      <c r="K22" s="1467"/>
      <c r="L22" s="769"/>
      <c r="M22" s="769"/>
      <c r="N22" s="769"/>
      <c r="O22" s="769"/>
      <c r="P22" s="769"/>
      <c r="Q22" s="769"/>
      <c r="R22" s="769"/>
    </row>
    <row r="23" spans="1:18" ht="75" customHeight="1">
      <c r="A23" s="4580" t="s">
        <v>3715</v>
      </c>
      <c r="B23" s="1466"/>
      <c r="C23" s="1466"/>
      <c r="D23" s="1466"/>
      <c r="E23" s="1466"/>
      <c r="F23" s="1465" t="s">
        <v>64</v>
      </c>
      <c r="G23" s="1465"/>
      <c r="H23" s="2894" t="s">
        <v>140</v>
      </c>
      <c r="I23" s="2894"/>
      <c r="J23" s="1466" t="s">
        <v>7365</v>
      </c>
      <c r="K23" s="1467"/>
      <c r="L23" s="769"/>
      <c r="M23" s="769"/>
      <c r="N23" s="769"/>
      <c r="O23" s="769"/>
      <c r="P23" s="769"/>
      <c r="Q23" s="769"/>
      <c r="R23" s="769"/>
    </row>
    <row r="24" spans="1:18" ht="75" customHeight="1">
      <c r="A24" s="4580" t="s">
        <v>3716</v>
      </c>
      <c r="B24" s="1466"/>
      <c r="C24" s="1466"/>
      <c r="D24" s="1466"/>
      <c r="E24" s="1466"/>
      <c r="F24" s="1465" t="s">
        <v>64</v>
      </c>
      <c r="G24" s="1465"/>
      <c r="H24" s="2894" t="s">
        <v>140</v>
      </c>
      <c r="I24" s="2894"/>
      <c r="J24" s="1466" t="s">
        <v>7365</v>
      </c>
      <c r="K24" s="1467"/>
      <c r="L24" s="769"/>
      <c r="M24" s="769"/>
      <c r="N24" s="769"/>
      <c r="O24" s="769"/>
      <c r="P24" s="769"/>
      <c r="Q24" s="769"/>
      <c r="R24" s="769"/>
    </row>
    <row r="25" spans="1:18" ht="75" customHeight="1">
      <c r="A25" s="4580" t="s">
        <v>3717</v>
      </c>
      <c r="B25" s="1466"/>
      <c r="C25" s="1466"/>
      <c r="D25" s="1466"/>
      <c r="E25" s="1466"/>
      <c r="F25" s="1465" t="s">
        <v>64</v>
      </c>
      <c r="G25" s="1465"/>
      <c r="H25" s="2894" t="s">
        <v>140</v>
      </c>
      <c r="I25" s="2894"/>
      <c r="J25" s="1466" t="s">
        <v>7365</v>
      </c>
      <c r="K25" s="1467"/>
      <c r="L25" s="769"/>
      <c r="M25" s="769"/>
      <c r="N25" s="769"/>
      <c r="O25" s="769"/>
      <c r="P25" s="769"/>
      <c r="Q25" s="769"/>
      <c r="R25" s="769"/>
    </row>
    <row r="26" spans="1:18" ht="75" customHeight="1">
      <c r="A26" s="4580" t="s">
        <v>3718</v>
      </c>
      <c r="B26" s="1466"/>
      <c r="C26" s="1466"/>
      <c r="D26" s="1466"/>
      <c r="E26" s="1466"/>
      <c r="F26" s="1465" t="s">
        <v>64</v>
      </c>
      <c r="G26" s="1465"/>
      <c r="H26" s="2894" t="s">
        <v>140</v>
      </c>
      <c r="I26" s="2894"/>
      <c r="J26" s="1466" t="s">
        <v>7365</v>
      </c>
      <c r="K26" s="1467"/>
      <c r="L26" s="769"/>
      <c r="M26" s="769"/>
      <c r="N26" s="769"/>
      <c r="O26" s="769"/>
      <c r="P26" s="769"/>
      <c r="Q26" s="769"/>
      <c r="R26" s="769"/>
    </row>
    <row r="27" spans="1:18" ht="75" customHeight="1">
      <c r="A27" s="4580" t="s">
        <v>3719</v>
      </c>
      <c r="B27" s="1466"/>
      <c r="C27" s="1466"/>
      <c r="D27" s="1466"/>
      <c r="E27" s="1466"/>
      <c r="F27" s="1465" t="s">
        <v>64</v>
      </c>
      <c r="G27" s="1465"/>
      <c r="H27" s="2894" t="s">
        <v>140</v>
      </c>
      <c r="I27" s="2894"/>
      <c r="J27" s="1466" t="s">
        <v>7365</v>
      </c>
      <c r="K27" s="1467"/>
      <c r="L27" s="769"/>
      <c r="M27" s="769"/>
      <c r="N27" s="769"/>
      <c r="O27" s="769"/>
      <c r="P27" s="769"/>
      <c r="Q27" s="769"/>
      <c r="R27" s="769"/>
    </row>
    <row r="28" spans="1:18" ht="75" customHeight="1">
      <c r="A28" s="4580" t="s">
        <v>3720</v>
      </c>
      <c r="B28" s="1466"/>
      <c r="C28" s="1466"/>
      <c r="D28" s="1466"/>
      <c r="E28" s="1466"/>
      <c r="F28" s="1465" t="s">
        <v>64</v>
      </c>
      <c r="G28" s="1465"/>
      <c r="H28" s="2894" t="s">
        <v>140</v>
      </c>
      <c r="I28" s="2894"/>
      <c r="J28" s="1466" t="s">
        <v>7365</v>
      </c>
      <c r="K28" s="1467"/>
      <c r="L28" s="769"/>
      <c r="M28" s="769"/>
      <c r="N28" s="769"/>
      <c r="O28" s="769"/>
      <c r="P28" s="769"/>
      <c r="Q28" s="769"/>
      <c r="R28" s="769"/>
    </row>
    <row r="29" spans="1:18" ht="76.5" customHeight="1">
      <c r="A29" s="4580" t="s">
        <v>3721</v>
      </c>
      <c r="B29" s="1466"/>
      <c r="C29" s="1466"/>
      <c r="D29" s="1466"/>
      <c r="E29" s="1466"/>
      <c r="F29" s="1465" t="s">
        <v>64</v>
      </c>
      <c r="G29" s="1465"/>
      <c r="H29" s="2894" t="s">
        <v>140</v>
      </c>
      <c r="I29" s="2894"/>
      <c r="J29" s="1466" t="s">
        <v>7365</v>
      </c>
      <c r="K29" s="1467"/>
      <c r="L29" s="769"/>
      <c r="M29" s="769"/>
      <c r="N29" s="769"/>
      <c r="O29" s="769"/>
      <c r="P29" s="769"/>
      <c r="Q29" s="769"/>
      <c r="R29" s="769"/>
    </row>
    <row r="30" spans="1:18" ht="72" customHeight="1">
      <c r="A30" s="4580" t="s">
        <v>3722</v>
      </c>
      <c r="B30" s="1466"/>
      <c r="C30" s="1466"/>
      <c r="D30" s="1466"/>
      <c r="E30" s="1466"/>
      <c r="F30" s="1465" t="s">
        <v>64</v>
      </c>
      <c r="G30" s="1465"/>
      <c r="H30" s="2894" t="s">
        <v>140</v>
      </c>
      <c r="I30" s="2894"/>
      <c r="J30" s="1466" t="s">
        <v>7365</v>
      </c>
      <c r="K30" s="1467"/>
      <c r="L30" s="769"/>
      <c r="M30" s="769"/>
      <c r="N30" s="769"/>
      <c r="O30" s="769"/>
      <c r="P30" s="769"/>
      <c r="Q30" s="769"/>
      <c r="R30" s="769"/>
    </row>
    <row r="31" spans="1:18" ht="87.75" customHeight="1">
      <c r="A31" s="4580" t="s">
        <v>3723</v>
      </c>
      <c r="B31" s="1466"/>
      <c r="C31" s="1466"/>
      <c r="D31" s="1466"/>
      <c r="E31" s="1466"/>
      <c r="F31" s="1465" t="s">
        <v>64</v>
      </c>
      <c r="G31" s="1465"/>
      <c r="H31" s="2894" t="s">
        <v>140</v>
      </c>
      <c r="I31" s="2894"/>
      <c r="J31" s="1466" t="s">
        <v>7365</v>
      </c>
      <c r="K31" s="1467"/>
      <c r="L31" s="769"/>
      <c r="M31" s="769"/>
      <c r="N31" s="769"/>
      <c r="O31" s="769"/>
      <c r="P31" s="769"/>
      <c r="Q31" s="769"/>
      <c r="R31" s="769"/>
    </row>
    <row r="32" spans="1:18" ht="87.75" customHeight="1">
      <c r="A32" s="4580" t="s">
        <v>3724</v>
      </c>
      <c r="B32" s="1466"/>
      <c r="C32" s="1466"/>
      <c r="D32" s="1466"/>
      <c r="E32" s="1466"/>
      <c r="F32" s="1465" t="s">
        <v>64</v>
      </c>
      <c r="G32" s="1465"/>
      <c r="H32" s="2894" t="s">
        <v>140</v>
      </c>
      <c r="I32" s="2894"/>
      <c r="J32" s="1466" t="s">
        <v>7365</v>
      </c>
      <c r="K32" s="1467"/>
      <c r="L32" s="769"/>
      <c r="M32" s="769"/>
      <c r="N32" s="769"/>
      <c r="O32" s="769"/>
      <c r="P32" s="769"/>
      <c r="Q32" s="769"/>
      <c r="R32" s="769"/>
    </row>
    <row r="33" spans="1:18" ht="87.75" customHeight="1">
      <c r="A33" s="4580" t="s">
        <v>3725</v>
      </c>
      <c r="B33" s="1466"/>
      <c r="C33" s="1466"/>
      <c r="D33" s="1466"/>
      <c r="E33" s="1466"/>
      <c r="F33" s="1465" t="s">
        <v>64</v>
      </c>
      <c r="G33" s="1465"/>
      <c r="H33" s="2894" t="s">
        <v>140</v>
      </c>
      <c r="I33" s="2894"/>
      <c r="J33" s="1466" t="s">
        <v>7365</v>
      </c>
      <c r="K33" s="1467"/>
      <c r="L33" s="769"/>
      <c r="M33" s="769"/>
      <c r="N33" s="769"/>
      <c r="O33" s="769"/>
      <c r="P33" s="769"/>
      <c r="Q33" s="769"/>
      <c r="R33" s="769"/>
    </row>
    <row r="34" spans="1:18" ht="87.75" customHeight="1">
      <c r="A34" s="4580" t="s">
        <v>3726</v>
      </c>
      <c r="B34" s="1466"/>
      <c r="C34" s="1466"/>
      <c r="D34" s="1466"/>
      <c r="E34" s="1466"/>
      <c r="F34" s="1465" t="s">
        <v>64</v>
      </c>
      <c r="G34" s="1465"/>
      <c r="H34" s="2894" t="s">
        <v>140</v>
      </c>
      <c r="I34" s="2894"/>
      <c r="J34" s="1466" t="s">
        <v>7365</v>
      </c>
      <c r="K34" s="1467"/>
      <c r="L34" s="769"/>
      <c r="M34" s="769"/>
      <c r="N34" s="769"/>
      <c r="O34" s="769"/>
      <c r="P34" s="769"/>
      <c r="Q34" s="769"/>
      <c r="R34" s="769"/>
    </row>
    <row r="35" spans="1:18" ht="87.75" customHeight="1">
      <c r="A35" s="4580" t="s">
        <v>3727</v>
      </c>
      <c r="B35" s="1466"/>
      <c r="C35" s="1466"/>
      <c r="D35" s="1466"/>
      <c r="E35" s="1466"/>
      <c r="F35" s="1465" t="s">
        <v>64</v>
      </c>
      <c r="G35" s="1465"/>
      <c r="H35" s="2894" t="s">
        <v>140</v>
      </c>
      <c r="I35" s="2894"/>
      <c r="J35" s="1466" t="s">
        <v>7365</v>
      </c>
      <c r="K35" s="1467"/>
      <c r="L35" s="769"/>
      <c r="M35" s="769"/>
      <c r="N35" s="769"/>
      <c r="O35" s="769"/>
      <c r="P35" s="769"/>
      <c r="Q35" s="769"/>
      <c r="R35" s="769"/>
    </row>
    <row r="36" spans="1:18" ht="87.75" customHeight="1">
      <c r="A36" s="4580" t="s">
        <v>3728</v>
      </c>
      <c r="B36" s="1466"/>
      <c r="C36" s="1466"/>
      <c r="D36" s="1466"/>
      <c r="E36" s="1466"/>
      <c r="F36" s="1465" t="s">
        <v>7383</v>
      </c>
      <c r="G36" s="1465"/>
      <c r="H36" s="2894" t="s">
        <v>7366</v>
      </c>
      <c r="I36" s="2894"/>
      <c r="J36" s="1466" t="s">
        <v>7365</v>
      </c>
      <c r="K36" s="1467"/>
      <c r="L36" s="769"/>
      <c r="M36" s="769"/>
      <c r="N36" s="769"/>
      <c r="O36" s="769"/>
      <c r="P36" s="769"/>
      <c r="Q36" s="769"/>
      <c r="R36" s="769"/>
    </row>
    <row r="37" spans="1:18" ht="139.15" customHeight="1">
      <c r="A37" s="4580" t="s">
        <v>7368</v>
      </c>
      <c r="B37" s="1466"/>
      <c r="C37" s="1466"/>
      <c r="D37" s="1466"/>
      <c r="E37" s="1466"/>
      <c r="F37" s="1465" t="s">
        <v>7383</v>
      </c>
      <c r="G37" s="1465"/>
      <c r="H37" s="2894" t="s">
        <v>7369</v>
      </c>
      <c r="I37" s="2894"/>
      <c r="J37" s="1466" t="s">
        <v>7382</v>
      </c>
      <c r="K37" s="1467"/>
      <c r="L37" s="769"/>
      <c r="M37" s="769"/>
      <c r="N37" s="769"/>
      <c r="O37" s="769"/>
      <c r="P37" s="769"/>
      <c r="Q37" s="769"/>
      <c r="R37" s="769"/>
    </row>
    <row r="38" spans="1:18" ht="139.15" customHeight="1">
      <c r="A38" s="4580" t="s">
        <v>7367</v>
      </c>
      <c r="B38" s="1466"/>
      <c r="C38" s="1466"/>
      <c r="D38" s="1466"/>
      <c r="E38" s="1466"/>
      <c r="F38" s="1465" t="s">
        <v>7383</v>
      </c>
      <c r="G38" s="1465"/>
      <c r="H38" s="2894" t="s">
        <v>7369</v>
      </c>
      <c r="I38" s="2894"/>
      <c r="J38" s="1466" t="s">
        <v>7382</v>
      </c>
      <c r="K38" s="1467"/>
      <c r="L38" s="769"/>
      <c r="M38" s="769"/>
      <c r="N38" s="769"/>
      <c r="O38" s="769"/>
      <c r="P38" s="769"/>
      <c r="Q38" s="769"/>
      <c r="R38" s="769"/>
    </row>
    <row r="39" spans="1:18" ht="139.15" customHeight="1">
      <c r="A39" s="4580" t="s">
        <v>7370</v>
      </c>
      <c r="B39" s="1466"/>
      <c r="C39" s="1466"/>
      <c r="D39" s="1466"/>
      <c r="E39" s="1466"/>
      <c r="F39" s="1465" t="s">
        <v>7383</v>
      </c>
      <c r="G39" s="1465"/>
      <c r="H39" s="2894" t="s">
        <v>7369</v>
      </c>
      <c r="I39" s="2894"/>
      <c r="J39" s="1466" t="s">
        <v>7382</v>
      </c>
      <c r="K39" s="1467"/>
      <c r="L39" s="769"/>
      <c r="M39" s="769"/>
      <c r="N39" s="769"/>
      <c r="O39" s="769"/>
      <c r="P39" s="769"/>
      <c r="Q39" s="769"/>
      <c r="R39" s="769"/>
    </row>
    <row r="40" spans="1:18" ht="139.15" customHeight="1">
      <c r="A40" s="4580" t="s">
        <v>7371</v>
      </c>
      <c r="B40" s="1466"/>
      <c r="C40" s="1466"/>
      <c r="D40" s="1466"/>
      <c r="E40" s="1466"/>
      <c r="F40" s="1465" t="s">
        <v>7383</v>
      </c>
      <c r="G40" s="1465"/>
      <c r="H40" s="2894" t="s">
        <v>7369</v>
      </c>
      <c r="I40" s="2894"/>
      <c r="J40" s="1466" t="s">
        <v>7382</v>
      </c>
      <c r="K40" s="1467"/>
      <c r="L40" s="769"/>
      <c r="M40" s="769"/>
      <c r="N40" s="769"/>
      <c r="O40" s="769"/>
      <c r="P40" s="769"/>
      <c r="Q40" s="769"/>
      <c r="R40" s="769"/>
    </row>
    <row r="41" spans="1:18" ht="139.15" customHeight="1">
      <c r="A41" s="4580" t="s">
        <v>7373</v>
      </c>
      <c r="B41" s="1466"/>
      <c r="C41" s="1466"/>
      <c r="D41" s="1466"/>
      <c r="E41" s="1466"/>
      <c r="F41" s="1465" t="s">
        <v>7383</v>
      </c>
      <c r="G41" s="1465"/>
      <c r="H41" s="2894" t="s">
        <v>7369</v>
      </c>
      <c r="I41" s="2894"/>
      <c r="J41" s="1466" t="s">
        <v>7382</v>
      </c>
      <c r="K41" s="1467"/>
      <c r="L41" s="769"/>
      <c r="M41" s="769"/>
      <c r="N41" s="769"/>
      <c r="O41" s="769"/>
      <c r="P41" s="769"/>
      <c r="Q41" s="769"/>
      <c r="R41" s="769"/>
    </row>
    <row r="42" spans="1:18" ht="139.15" customHeight="1">
      <c r="A42" s="4580" t="s">
        <v>7374</v>
      </c>
      <c r="B42" s="1466"/>
      <c r="C42" s="1466"/>
      <c r="D42" s="1466"/>
      <c r="E42" s="1466"/>
      <c r="F42" s="1465" t="s">
        <v>7383</v>
      </c>
      <c r="G42" s="1465"/>
      <c r="H42" s="2894" t="s">
        <v>7369</v>
      </c>
      <c r="I42" s="2894"/>
      <c r="J42" s="1466" t="s">
        <v>7382</v>
      </c>
      <c r="K42" s="1467"/>
      <c r="L42" s="769"/>
      <c r="M42" s="769"/>
      <c r="N42" s="769"/>
      <c r="O42" s="769"/>
      <c r="P42" s="769"/>
      <c r="Q42" s="769"/>
      <c r="R42" s="769"/>
    </row>
    <row r="43" spans="1:18" ht="139.15" customHeight="1">
      <c r="A43" s="4580" t="s">
        <v>7375</v>
      </c>
      <c r="B43" s="1466"/>
      <c r="C43" s="1466"/>
      <c r="D43" s="1466"/>
      <c r="E43" s="1466"/>
      <c r="F43" s="1465" t="s">
        <v>7383</v>
      </c>
      <c r="G43" s="1465"/>
      <c r="H43" s="2894" t="s">
        <v>7369</v>
      </c>
      <c r="I43" s="2894"/>
      <c r="J43" s="1466" t="s">
        <v>7382</v>
      </c>
      <c r="K43" s="1467"/>
      <c r="L43" s="769"/>
      <c r="M43" s="769"/>
      <c r="N43" s="769"/>
      <c r="O43" s="769"/>
      <c r="P43" s="769"/>
      <c r="Q43" s="769"/>
      <c r="R43" s="769"/>
    </row>
    <row r="44" spans="1:18" ht="139.15" customHeight="1">
      <c r="A44" s="4580" t="s">
        <v>7376</v>
      </c>
      <c r="B44" s="1466"/>
      <c r="C44" s="1466"/>
      <c r="D44" s="1466"/>
      <c r="E44" s="1466"/>
      <c r="F44" s="1465" t="s">
        <v>7383</v>
      </c>
      <c r="G44" s="1465"/>
      <c r="H44" s="2894" t="s">
        <v>7369</v>
      </c>
      <c r="I44" s="2894"/>
      <c r="J44" s="1466" t="s">
        <v>7382</v>
      </c>
      <c r="K44" s="1467"/>
      <c r="L44" s="769"/>
      <c r="M44" s="769"/>
      <c r="N44" s="769"/>
      <c r="O44" s="769"/>
      <c r="P44" s="769"/>
      <c r="Q44" s="769"/>
      <c r="R44" s="769"/>
    </row>
    <row r="45" spans="1:18" ht="139.15" customHeight="1">
      <c r="A45" s="4580" t="s">
        <v>7372</v>
      </c>
      <c r="B45" s="1466"/>
      <c r="C45" s="1466"/>
      <c r="D45" s="1466"/>
      <c r="E45" s="1466"/>
      <c r="F45" s="1465" t="s">
        <v>7383</v>
      </c>
      <c r="G45" s="1465"/>
      <c r="H45" s="2894" t="s">
        <v>7369</v>
      </c>
      <c r="I45" s="2894"/>
      <c r="J45" s="1466" t="s">
        <v>7382</v>
      </c>
      <c r="K45" s="1467"/>
      <c r="L45" s="769"/>
      <c r="M45" s="769"/>
      <c r="N45" s="769"/>
      <c r="O45" s="769"/>
      <c r="P45" s="769"/>
      <c r="Q45" s="769"/>
      <c r="R45" s="769"/>
    </row>
    <row r="46" spans="1:18" ht="139.15" customHeight="1">
      <c r="A46" s="4580" t="s">
        <v>7377</v>
      </c>
      <c r="B46" s="1466"/>
      <c r="C46" s="1466"/>
      <c r="D46" s="1466"/>
      <c r="E46" s="1466"/>
      <c r="F46" s="1465" t="s">
        <v>7383</v>
      </c>
      <c r="G46" s="1465"/>
      <c r="H46" s="2894" t="s">
        <v>7369</v>
      </c>
      <c r="I46" s="2894"/>
      <c r="J46" s="1466" t="s">
        <v>7382</v>
      </c>
      <c r="K46" s="1467"/>
      <c r="L46" s="769"/>
      <c r="M46" s="769"/>
      <c r="N46" s="769"/>
      <c r="O46" s="769"/>
      <c r="P46" s="769"/>
      <c r="Q46" s="769"/>
      <c r="R46" s="769"/>
    </row>
    <row r="47" spans="1:18" ht="139.15" customHeight="1">
      <c r="A47" s="4580" t="s">
        <v>7378</v>
      </c>
      <c r="B47" s="1466"/>
      <c r="C47" s="1466"/>
      <c r="D47" s="1466"/>
      <c r="E47" s="1466"/>
      <c r="F47" s="1465" t="s">
        <v>7383</v>
      </c>
      <c r="G47" s="1465"/>
      <c r="H47" s="2894" t="s">
        <v>7369</v>
      </c>
      <c r="I47" s="2894"/>
      <c r="J47" s="1466" t="s">
        <v>7382</v>
      </c>
      <c r="K47" s="1467"/>
      <c r="L47" s="769"/>
      <c r="M47" s="769"/>
      <c r="N47" s="769"/>
      <c r="O47" s="769"/>
      <c r="P47" s="769"/>
      <c r="Q47" s="769"/>
      <c r="R47" s="769"/>
    </row>
    <row r="48" spans="1:18" ht="139.15" customHeight="1">
      <c r="A48" s="4580" t="s">
        <v>7379</v>
      </c>
      <c r="B48" s="1466"/>
      <c r="C48" s="1466"/>
      <c r="D48" s="1466"/>
      <c r="E48" s="1466"/>
      <c r="F48" s="1465" t="s">
        <v>7383</v>
      </c>
      <c r="G48" s="1465"/>
      <c r="H48" s="2894" t="s">
        <v>7369</v>
      </c>
      <c r="I48" s="2894"/>
      <c r="J48" s="1466" t="s">
        <v>7382</v>
      </c>
      <c r="K48" s="1467"/>
      <c r="L48" s="769"/>
      <c r="M48" s="769"/>
      <c r="N48" s="769"/>
      <c r="O48" s="769"/>
      <c r="P48" s="769"/>
      <c r="Q48" s="769"/>
      <c r="R48" s="769"/>
    </row>
    <row r="49" spans="1:18" ht="139.15" customHeight="1">
      <c r="A49" s="4580" t="s">
        <v>7380</v>
      </c>
      <c r="B49" s="1466"/>
      <c r="C49" s="1466"/>
      <c r="D49" s="1466"/>
      <c r="E49" s="1466"/>
      <c r="F49" s="1465" t="s">
        <v>7383</v>
      </c>
      <c r="G49" s="1465"/>
      <c r="H49" s="2894" t="s">
        <v>7369</v>
      </c>
      <c r="I49" s="2894"/>
      <c r="J49" s="1466" t="s">
        <v>7382</v>
      </c>
      <c r="K49" s="1467"/>
      <c r="L49" s="769"/>
      <c r="M49" s="769"/>
      <c r="N49" s="769"/>
      <c r="O49" s="769"/>
      <c r="P49" s="769"/>
      <c r="Q49" s="769"/>
      <c r="R49" s="769"/>
    </row>
    <row r="50" spans="1:18" ht="139.15" customHeight="1" thickBot="1">
      <c r="A50" s="1482" t="s">
        <v>7381</v>
      </c>
      <c r="B50" s="1221"/>
      <c r="C50" s="1221"/>
      <c r="D50" s="1221"/>
      <c r="E50" s="1221"/>
      <c r="F50" s="1465" t="s">
        <v>7383</v>
      </c>
      <c r="G50" s="1465"/>
      <c r="H50" s="2180" t="s">
        <v>7369</v>
      </c>
      <c r="I50" s="2180"/>
      <c r="J50" s="1221" t="s">
        <v>7382</v>
      </c>
      <c r="K50" s="1481"/>
      <c r="L50" s="769"/>
      <c r="M50" s="769"/>
      <c r="N50" s="769"/>
      <c r="O50" s="769"/>
      <c r="P50" s="769"/>
      <c r="Q50" s="769"/>
      <c r="R50" s="769"/>
    </row>
    <row r="51" spans="1:18" ht="47.25" customHeight="1">
      <c r="A51" s="5243" t="s">
        <v>42</v>
      </c>
      <c r="B51" s="5244"/>
      <c r="C51" s="5250" t="s">
        <v>3729</v>
      </c>
      <c r="D51" s="5251"/>
      <c r="E51" s="5251"/>
      <c r="F51" s="5251"/>
      <c r="G51" s="5251"/>
      <c r="H51" s="5251"/>
      <c r="I51" s="5251"/>
      <c r="J51" s="5251"/>
      <c r="K51" s="5251"/>
      <c r="L51" s="769"/>
      <c r="M51" s="769"/>
      <c r="N51" s="769"/>
      <c r="O51" s="769"/>
      <c r="P51" s="769"/>
      <c r="Q51" s="769"/>
      <c r="R51" s="769"/>
    </row>
    <row r="52" spans="1:18" ht="24" customHeight="1" thickBot="1">
      <c r="A52" s="7065"/>
      <c r="B52" s="7066"/>
      <c r="C52" s="2868" t="s">
        <v>1170</v>
      </c>
      <c r="D52" s="1206"/>
      <c r="E52" s="1206"/>
      <c r="F52" s="1206"/>
      <c r="G52" s="1206"/>
      <c r="H52" s="1206"/>
      <c r="I52" s="1206"/>
      <c r="J52" s="1206"/>
      <c r="K52" s="1207"/>
      <c r="L52" s="769"/>
      <c r="M52" s="769"/>
      <c r="N52" s="769"/>
      <c r="O52" s="769"/>
      <c r="P52" s="769"/>
      <c r="Q52" s="769"/>
      <c r="R52" s="769"/>
    </row>
    <row r="53" spans="1:18" ht="239.1" customHeight="1" thickBot="1">
      <c r="A53" s="7067" t="s">
        <v>19</v>
      </c>
      <c r="B53" s="7068"/>
      <c r="C53" s="2123" t="s">
        <v>8395</v>
      </c>
      <c r="D53" s="1200"/>
      <c r="E53" s="1200"/>
      <c r="F53" s="1200"/>
      <c r="G53" s="1200"/>
      <c r="H53" s="1200"/>
      <c r="I53" s="1200"/>
      <c r="J53" s="1200"/>
      <c r="K53" s="1201"/>
      <c r="L53" s="769"/>
      <c r="M53" s="769"/>
      <c r="N53" s="769"/>
      <c r="O53" s="769"/>
      <c r="P53" s="769"/>
      <c r="Q53" s="769"/>
      <c r="R53" s="769"/>
    </row>
    <row r="54" spans="1:18" ht="48.6" customHeight="1">
      <c r="A54" s="5212" t="s">
        <v>21</v>
      </c>
      <c r="B54" s="5213"/>
      <c r="C54" s="1567" t="s">
        <v>7391</v>
      </c>
      <c r="D54" s="1177"/>
      <c r="E54" s="1177"/>
      <c r="F54" s="1177"/>
      <c r="G54" s="1177"/>
      <c r="H54" s="1177"/>
      <c r="I54" s="1177"/>
      <c r="J54" s="1177"/>
      <c r="K54" s="1178"/>
      <c r="L54" s="769"/>
      <c r="M54" s="769"/>
      <c r="N54" s="769"/>
      <c r="O54" s="769"/>
      <c r="P54" s="769"/>
      <c r="Q54" s="769"/>
      <c r="R54" s="769"/>
    </row>
    <row r="55" spans="1:18" ht="36" customHeight="1">
      <c r="A55" s="5214"/>
      <c r="B55" s="5215"/>
      <c r="C55" s="1487" t="s">
        <v>7392</v>
      </c>
      <c r="D55" s="1156"/>
      <c r="E55" s="1156"/>
      <c r="F55" s="1156"/>
      <c r="G55" s="1156"/>
      <c r="H55" s="1156"/>
      <c r="I55" s="1156"/>
      <c r="J55" s="1156"/>
      <c r="K55" s="1157"/>
      <c r="L55" s="769"/>
      <c r="M55" s="769"/>
      <c r="N55" s="769"/>
      <c r="O55" s="769"/>
      <c r="P55" s="769"/>
      <c r="Q55" s="769"/>
      <c r="R55" s="769"/>
    </row>
    <row r="56" spans="1:18" ht="24" customHeight="1" thickBot="1">
      <c r="A56" s="5214"/>
      <c r="B56" s="5215"/>
      <c r="C56" s="7076" t="s">
        <v>7393</v>
      </c>
      <c r="D56" s="1796"/>
      <c r="E56" s="1796"/>
      <c r="F56" s="1796"/>
      <c r="G56" s="1796"/>
      <c r="H56" s="1796"/>
      <c r="I56" s="1796"/>
      <c r="J56" s="1796"/>
      <c r="K56" s="1797"/>
      <c r="L56" s="769"/>
      <c r="M56" s="769"/>
      <c r="N56" s="769"/>
      <c r="O56" s="769"/>
      <c r="P56" s="769"/>
      <c r="Q56" s="769"/>
      <c r="R56" s="769"/>
    </row>
    <row r="57" spans="1:18" ht="36" customHeight="1">
      <c r="A57" s="7069" t="s">
        <v>20</v>
      </c>
      <c r="B57" s="7070"/>
      <c r="C57" s="1568" t="s">
        <v>7384</v>
      </c>
      <c r="D57" s="1206"/>
      <c r="E57" s="1206"/>
      <c r="F57" s="1206"/>
      <c r="G57" s="1206"/>
      <c r="H57" s="1206"/>
      <c r="I57" s="1206"/>
      <c r="J57" s="1206"/>
      <c r="K57" s="1207"/>
      <c r="L57" s="769"/>
      <c r="M57" s="769"/>
      <c r="N57" s="769"/>
      <c r="O57" s="769"/>
      <c r="P57" s="769"/>
      <c r="Q57" s="769"/>
      <c r="R57" s="769"/>
    </row>
    <row r="58" spans="1:18" ht="24" customHeight="1">
      <c r="A58" s="5232"/>
      <c r="B58" s="5233"/>
      <c r="C58" s="1568" t="s">
        <v>7385</v>
      </c>
      <c r="D58" s="1206"/>
      <c r="E58" s="1206"/>
      <c r="F58" s="1206"/>
      <c r="G58" s="1206"/>
      <c r="H58" s="1206"/>
      <c r="I58" s="1206"/>
      <c r="J58" s="1206"/>
      <c r="K58" s="1207"/>
      <c r="L58" s="769"/>
      <c r="M58" s="769"/>
      <c r="N58" s="769"/>
      <c r="O58" s="769"/>
      <c r="P58" s="769"/>
      <c r="Q58" s="769"/>
      <c r="R58" s="769"/>
    </row>
    <row r="59" spans="1:18" ht="36" customHeight="1">
      <c r="A59" s="5232"/>
      <c r="B59" s="5233"/>
      <c r="C59" s="1568" t="s">
        <v>7386</v>
      </c>
      <c r="D59" s="1206"/>
      <c r="E59" s="1206"/>
      <c r="F59" s="1206"/>
      <c r="G59" s="1206"/>
      <c r="H59" s="1206"/>
      <c r="I59" s="1206"/>
      <c r="J59" s="1206"/>
      <c r="K59" s="1207"/>
      <c r="L59" s="769"/>
      <c r="M59" s="769"/>
      <c r="N59" s="769"/>
      <c r="O59" s="769"/>
      <c r="P59" s="769"/>
      <c r="Q59" s="769"/>
      <c r="R59" s="769"/>
    </row>
    <row r="60" spans="1:18" ht="24" customHeight="1">
      <c r="A60" s="5232"/>
      <c r="B60" s="5233"/>
      <c r="C60" s="1155" t="s">
        <v>7387</v>
      </c>
      <c r="D60" s="1156"/>
      <c r="E60" s="1156"/>
      <c r="F60" s="1156"/>
      <c r="G60" s="1156"/>
      <c r="H60" s="1156"/>
      <c r="I60" s="1156"/>
      <c r="J60" s="1156"/>
      <c r="K60" s="1157"/>
      <c r="L60" s="769"/>
      <c r="M60" s="769"/>
      <c r="N60" s="769"/>
      <c r="O60" s="769"/>
      <c r="P60" s="769"/>
      <c r="Q60" s="769"/>
      <c r="R60" s="769"/>
    </row>
    <row r="61" spans="1:18" ht="36" customHeight="1">
      <c r="A61" s="5232"/>
      <c r="B61" s="5233"/>
      <c r="C61" s="7071" t="s">
        <v>7388</v>
      </c>
      <c r="D61" s="4939"/>
      <c r="E61" s="4939"/>
      <c r="F61" s="4939"/>
      <c r="G61" s="4939"/>
      <c r="H61" s="4939"/>
      <c r="I61" s="4939"/>
      <c r="J61" s="4939"/>
      <c r="K61" s="4941"/>
      <c r="L61" s="769"/>
      <c r="M61" s="769"/>
      <c r="N61" s="769"/>
      <c r="O61" s="769"/>
      <c r="P61" s="769"/>
      <c r="Q61" s="769"/>
      <c r="R61" s="769"/>
    </row>
    <row r="62" spans="1:18" ht="36" customHeight="1">
      <c r="A62" s="5232"/>
      <c r="B62" s="5233"/>
      <c r="C62" s="1155" t="s">
        <v>7389</v>
      </c>
      <c r="D62" s="1156"/>
      <c r="E62" s="1156"/>
      <c r="F62" s="1156"/>
      <c r="G62" s="1156"/>
      <c r="H62" s="1156"/>
      <c r="I62" s="1156"/>
      <c r="J62" s="1156"/>
      <c r="K62" s="1157"/>
      <c r="L62" s="769"/>
      <c r="M62" s="769"/>
      <c r="N62" s="769"/>
      <c r="O62" s="769"/>
      <c r="P62" s="769"/>
      <c r="Q62" s="769"/>
      <c r="R62" s="769"/>
    </row>
    <row r="63" spans="1:18" ht="36" customHeight="1" thickBot="1">
      <c r="A63" s="5232"/>
      <c r="B63" s="5233"/>
      <c r="C63" s="1155" t="s">
        <v>7390</v>
      </c>
      <c r="D63" s="1156"/>
      <c r="E63" s="1156"/>
      <c r="F63" s="1156"/>
      <c r="G63" s="1156"/>
      <c r="H63" s="1156"/>
      <c r="I63" s="1156"/>
      <c r="J63" s="1156"/>
      <c r="K63" s="1157"/>
      <c r="L63" s="769"/>
      <c r="M63" s="769"/>
      <c r="N63" s="769"/>
      <c r="O63" s="769"/>
      <c r="P63" s="769"/>
      <c r="Q63" s="769"/>
      <c r="R63" s="769"/>
    </row>
    <row r="64" spans="1:18" ht="15" customHeight="1" thickBot="1">
      <c r="A64" s="5234" t="s">
        <v>29</v>
      </c>
      <c r="B64" s="5235"/>
      <c r="C64" s="5235"/>
      <c r="D64" s="5235"/>
      <c r="E64" s="5235"/>
      <c r="F64" s="5235"/>
      <c r="G64" s="5235"/>
      <c r="H64" s="5235"/>
      <c r="I64" s="5235"/>
      <c r="J64" s="5235"/>
      <c r="K64" s="5236"/>
      <c r="L64" s="769"/>
      <c r="M64" s="769"/>
      <c r="N64" s="769"/>
      <c r="O64" s="769"/>
      <c r="P64" s="769"/>
      <c r="Q64" s="769"/>
      <c r="R64" s="769"/>
    </row>
    <row r="65" spans="1:18" ht="30" customHeight="1">
      <c r="A65" s="5240" t="s">
        <v>24</v>
      </c>
      <c r="B65" s="5241"/>
      <c r="C65" s="5241"/>
      <c r="D65" s="5241"/>
      <c r="E65" s="5242"/>
      <c r="F65" s="2056">
        <v>45</v>
      </c>
      <c r="G65" s="2057"/>
      <c r="H65" s="2057"/>
      <c r="I65" s="2057"/>
      <c r="J65" s="2057"/>
      <c r="K65" s="2058"/>
      <c r="L65" s="769"/>
      <c r="M65" s="769"/>
      <c r="N65" s="769"/>
      <c r="O65" s="769"/>
      <c r="P65" s="769"/>
      <c r="Q65" s="769"/>
      <c r="R65" s="769"/>
    </row>
    <row r="66" spans="1:18" ht="30" customHeight="1">
      <c r="A66" s="5237" t="s">
        <v>26</v>
      </c>
      <c r="B66" s="7064"/>
      <c r="C66" s="7064"/>
      <c r="D66" s="7064"/>
      <c r="E66" s="5239"/>
      <c r="F66" s="2059">
        <v>5</v>
      </c>
      <c r="G66" s="2060"/>
      <c r="H66" s="2060"/>
      <c r="I66" s="2060"/>
      <c r="J66" s="2060"/>
      <c r="K66" s="2061"/>
      <c r="L66" s="769" t="s">
        <v>27</v>
      </c>
      <c r="M66" s="769"/>
      <c r="N66" s="769"/>
      <c r="O66" s="769"/>
      <c r="P66" s="769"/>
      <c r="Q66" s="769"/>
      <c r="R66" s="769"/>
    </row>
    <row r="67" spans="1:18" ht="15.75" thickBot="1">
      <c r="A67" s="716" t="s">
        <v>22</v>
      </c>
      <c r="B67" s="717"/>
      <c r="C67" s="717"/>
      <c r="D67" s="717"/>
      <c r="E67" s="717"/>
      <c r="F67" s="5211" t="s">
        <v>8402</v>
      </c>
      <c r="G67" s="4943"/>
      <c r="H67" s="4943"/>
      <c r="I67" s="4943"/>
      <c r="J67" s="4943"/>
      <c r="K67" s="4944"/>
      <c r="L67" s="769"/>
      <c r="M67" s="769"/>
      <c r="N67" s="769"/>
      <c r="O67" s="769"/>
      <c r="P67" s="769"/>
      <c r="Q67" s="769"/>
      <c r="R67" s="769"/>
    </row>
    <row r="68" spans="1:18" ht="33" customHeight="1">
      <c r="A68" s="5243" t="s">
        <v>3356</v>
      </c>
      <c r="B68" s="7072"/>
      <c r="C68" s="7072"/>
      <c r="D68" s="7072"/>
      <c r="E68" s="7073"/>
      <c r="F68" s="5537" t="s">
        <v>7394</v>
      </c>
      <c r="G68" s="5537"/>
      <c r="H68" s="5537"/>
      <c r="I68" s="5537"/>
      <c r="J68" s="5537"/>
      <c r="K68" s="5538"/>
      <c r="L68" s="769"/>
      <c r="M68" s="769"/>
      <c r="N68" s="769"/>
      <c r="O68" s="769"/>
      <c r="P68" s="769"/>
      <c r="Q68" s="769"/>
      <c r="R68" s="769"/>
    </row>
    <row r="69" spans="1:18" ht="33" customHeight="1" thickBot="1">
      <c r="A69" s="5216"/>
      <c r="B69" s="7074"/>
      <c r="C69" s="7074"/>
      <c r="D69" s="7074"/>
      <c r="E69" s="7075"/>
      <c r="F69" s="5540" t="s">
        <v>8393</v>
      </c>
      <c r="G69" s="5540"/>
      <c r="H69" s="5540"/>
      <c r="I69" s="5540"/>
      <c r="J69" s="5540"/>
      <c r="K69" s="5541"/>
      <c r="L69" s="769"/>
      <c r="M69" s="769"/>
      <c r="N69" s="769"/>
      <c r="O69" s="769"/>
      <c r="P69" s="769"/>
      <c r="Q69" s="769"/>
      <c r="R69" s="769"/>
    </row>
    <row r="70" spans="1:18">
      <c r="A70" s="769"/>
      <c r="B70" s="769"/>
      <c r="C70" s="769"/>
      <c r="D70" s="769"/>
      <c r="E70" s="769"/>
      <c r="F70" s="769"/>
      <c r="G70" s="769"/>
    </row>
  </sheetData>
  <sheetProtection algorithmName="SHA-512" hashValue="DlRfktstt2op0UItKbfWEPWdEKRKAWoUWMnRzRNy9O5BUVFxUIKguZkl9DRpVG6hix6+OgPvQSZa75e7+IWbJQ==" saltValue="m9+bO3UASFvtvaYDl9737A==" spinCount="100000" sheet="1" objects="1" scenarios="1"/>
  <mergeCells count="194">
    <mergeCell ref="C57:K57"/>
    <mergeCell ref="C58:K58"/>
    <mergeCell ref="A64:K64"/>
    <mergeCell ref="A45:E45"/>
    <mergeCell ref="F45:G45"/>
    <mergeCell ref="H45:I45"/>
    <mergeCell ref="J45:K45"/>
    <mergeCell ref="A47:E47"/>
    <mergeCell ref="F47:G47"/>
    <mergeCell ref="A46:E46"/>
    <mergeCell ref="F46:G46"/>
    <mergeCell ref="H46:I46"/>
    <mergeCell ref="J46:K46"/>
    <mergeCell ref="A42:E42"/>
    <mergeCell ref="F42:G42"/>
    <mergeCell ref="H42:I42"/>
    <mergeCell ref="J42:K42"/>
    <mergeCell ref="C55:K55"/>
    <mergeCell ref="H47:I47"/>
    <mergeCell ref="J47:K47"/>
    <mergeCell ref="A49:E49"/>
    <mergeCell ref="F49:G49"/>
    <mergeCell ref="H49:I49"/>
    <mergeCell ref="J49:K49"/>
    <mergeCell ref="A48:E48"/>
    <mergeCell ref="F48:G48"/>
    <mergeCell ref="H48:I48"/>
    <mergeCell ref="J48:K48"/>
    <mergeCell ref="A41:E41"/>
    <mergeCell ref="F41:G41"/>
    <mergeCell ref="H41:I41"/>
    <mergeCell ref="J41:K41"/>
    <mergeCell ref="A43:E43"/>
    <mergeCell ref="F43:G43"/>
    <mergeCell ref="H43:I43"/>
    <mergeCell ref="J43:K43"/>
    <mergeCell ref="A37:E37"/>
    <mergeCell ref="F37:G37"/>
    <mergeCell ref="H37:I37"/>
    <mergeCell ref="J37:K37"/>
    <mergeCell ref="A39:E39"/>
    <mergeCell ref="F39:G39"/>
    <mergeCell ref="H39:I39"/>
    <mergeCell ref="J39:K39"/>
    <mergeCell ref="A38:E38"/>
    <mergeCell ref="F38:G38"/>
    <mergeCell ref="H38:I38"/>
    <mergeCell ref="J38:K38"/>
    <mergeCell ref="A40:E40"/>
    <mergeCell ref="F40:G40"/>
    <mergeCell ref="H40:I40"/>
    <mergeCell ref="J40:K4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18:C18"/>
    <mergeCell ref="D18:K18"/>
    <mergeCell ref="D19:K19"/>
    <mergeCell ref="A20:E20"/>
    <mergeCell ref="F20:G20"/>
    <mergeCell ref="H20:I20"/>
    <mergeCell ref="J20:K20"/>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D16:K16"/>
    <mergeCell ref="D17:K17"/>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A15:C17"/>
    <mergeCell ref="A68:E69"/>
    <mergeCell ref="C56:K56"/>
    <mergeCell ref="L5:Q6"/>
    <mergeCell ref="L18:R18"/>
    <mergeCell ref="L19:R19"/>
    <mergeCell ref="L20:R20"/>
    <mergeCell ref="A44:E44"/>
    <mergeCell ref="F44:G44"/>
    <mergeCell ref="H44:I44"/>
    <mergeCell ref="J44:K44"/>
    <mergeCell ref="A6:C6"/>
    <mergeCell ref="D6:K6"/>
    <mergeCell ref="A12:C14"/>
    <mergeCell ref="D12:K12"/>
    <mergeCell ref="D13:K13"/>
    <mergeCell ref="D14:K14"/>
    <mergeCell ref="D15:K15"/>
    <mergeCell ref="A7:C7"/>
    <mergeCell ref="D7:K7"/>
    <mergeCell ref="A8:K8"/>
    <mergeCell ref="A9:C11"/>
    <mergeCell ref="D9:K9"/>
    <mergeCell ref="D10:K10"/>
    <mergeCell ref="D11:K11"/>
    <mergeCell ref="A66:E66"/>
    <mergeCell ref="A65:E65"/>
    <mergeCell ref="F65:K65"/>
    <mergeCell ref="F66:K66"/>
    <mergeCell ref="F67:K67"/>
    <mergeCell ref="F68:K68"/>
    <mergeCell ref="F69:K69"/>
    <mergeCell ref="J50:K50"/>
    <mergeCell ref="A51:B52"/>
    <mergeCell ref="A53:B53"/>
    <mergeCell ref="A54:B56"/>
    <mergeCell ref="A57:B63"/>
    <mergeCell ref="C59:K59"/>
    <mergeCell ref="C60:K60"/>
    <mergeCell ref="C61:K61"/>
    <mergeCell ref="C62:K62"/>
    <mergeCell ref="C63:K63"/>
    <mergeCell ref="C51:K51"/>
    <mergeCell ref="A50:E50"/>
    <mergeCell ref="F50:G50"/>
    <mergeCell ref="H50:I50"/>
    <mergeCell ref="C52:K52"/>
    <mergeCell ref="C53:K53"/>
    <mergeCell ref="C54:K54"/>
  </mergeCells>
  <pageMargins left="0.7" right="0.7" top="0.75" bottom="0.75" header="0.3" footer="0.3"/>
  <pageSetup paperSize="9"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Arkusz138">
    <tabColor rgb="FF92D050"/>
  </sheetPr>
  <dimension ref="A1:R75"/>
  <sheetViews>
    <sheetView topLeftCell="A70" workbookViewId="0">
      <selection activeCell="F72" sqref="F72:K72"/>
    </sheetView>
  </sheetViews>
  <sheetFormatPr defaultColWidth="9.140625" defaultRowHeight="15"/>
  <cols>
    <col min="1" max="11" width="8.5703125" style="7" customWidth="1"/>
    <col min="12" max="16384" width="9.140625" style="7"/>
  </cols>
  <sheetData>
    <row r="1" spans="1:18" ht="33" customHeight="1" thickBot="1">
      <c r="A1" s="5252" t="s">
        <v>1</v>
      </c>
      <c r="B1" s="5253"/>
      <c r="C1" s="5253"/>
      <c r="D1" s="1273" t="s">
        <v>11</v>
      </c>
      <c r="E1" s="1274"/>
      <c r="F1" s="5254" t="s">
        <v>10</v>
      </c>
      <c r="G1" s="5255"/>
      <c r="H1" s="5256"/>
      <c r="I1" s="4365" t="s">
        <v>7620</v>
      </c>
      <c r="J1" s="4366"/>
      <c r="K1" s="4367"/>
      <c r="L1" s="803"/>
      <c r="M1" s="803"/>
      <c r="N1" s="803"/>
      <c r="O1" s="803"/>
      <c r="P1" s="803"/>
      <c r="Q1" s="803"/>
      <c r="R1" s="803"/>
    </row>
    <row r="2" spans="1:18" ht="48.75" customHeight="1" thickBot="1">
      <c r="A2" s="5254" t="s">
        <v>12</v>
      </c>
      <c r="B2" s="5255"/>
      <c r="C2" s="5256"/>
      <c r="D2" s="2739" t="s">
        <v>4891</v>
      </c>
      <c r="E2" s="1279"/>
      <c r="F2" s="5254" t="s">
        <v>2</v>
      </c>
      <c r="G2" s="5255"/>
      <c r="H2" s="5256"/>
      <c r="I2" s="1280" t="s">
        <v>3765</v>
      </c>
      <c r="J2" s="1281"/>
      <c r="K2" s="1282"/>
      <c r="L2" s="803"/>
      <c r="M2" s="803"/>
      <c r="N2" s="803"/>
      <c r="O2" s="803"/>
      <c r="P2" s="803"/>
      <c r="Q2" s="803"/>
      <c r="R2" s="803"/>
    </row>
    <row r="3" spans="1:18" ht="15.75" thickBot="1">
      <c r="A3" s="5254" t="s">
        <v>3</v>
      </c>
      <c r="B3" s="5255"/>
      <c r="C3" s="5256"/>
      <c r="D3" s="1268" t="s">
        <v>59</v>
      </c>
      <c r="E3" s="1269"/>
      <c r="F3" s="5254" t="s">
        <v>4</v>
      </c>
      <c r="G3" s="5255"/>
      <c r="H3" s="5256"/>
      <c r="I3" s="1268">
        <v>2</v>
      </c>
      <c r="J3" s="1270"/>
      <c r="K3" s="1269"/>
      <c r="L3" s="803"/>
      <c r="M3" s="803"/>
      <c r="N3" s="803"/>
      <c r="O3" s="803"/>
      <c r="P3" s="803"/>
      <c r="Q3" s="803"/>
      <c r="R3" s="803"/>
    </row>
    <row r="4" spans="1:18" ht="30" customHeight="1" thickBot="1">
      <c r="A4" s="5254" t="s">
        <v>5</v>
      </c>
      <c r="B4" s="5255"/>
      <c r="C4" s="5256"/>
      <c r="D4" s="1273" t="s">
        <v>129</v>
      </c>
      <c r="E4" s="1274"/>
      <c r="F4" s="5254" t="s">
        <v>0</v>
      </c>
      <c r="G4" s="5255"/>
      <c r="H4" s="5256"/>
      <c r="I4" s="1268" t="s">
        <v>30</v>
      </c>
      <c r="J4" s="1270"/>
      <c r="K4" s="1269"/>
      <c r="L4" s="803" t="s">
        <v>14</v>
      </c>
      <c r="M4" s="803"/>
      <c r="N4" s="803"/>
      <c r="O4" s="803"/>
      <c r="P4" s="803"/>
      <c r="Q4" s="803"/>
      <c r="R4" s="803"/>
    </row>
    <row r="5" spans="1:18" ht="24.75" customHeight="1" thickBot="1">
      <c r="A5" s="5254" t="s">
        <v>15</v>
      </c>
      <c r="B5" s="5255"/>
      <c r="C5" s="5256"/>
      <c r="D5" s="1268" t="s">
        <v>31</v>
      </c>
      <c r="E5" s="1269"/>
      <c r="F5" s="5254" t="s">
        <v>16</v>
      </c>
      <c r="G5" s="5255"/>
      <c r="H5" s="5256"/>
      <c r="I5" s="1268" t="s">
        <v>60</v>
      </c>
      <c r="J5" s="1270"/>
      <c r="K5" s="1269"/>
      <c r="L5" s="7107" t="s">
        <v>43</v>
      </c>
      <c r="M5" s="7108"/>
      <c r="N5" s="7108"/>
      <c r="O5" s="7108"/>
      <c r="P5" s="7108"/>
      <c r="Q5" s="7108"/>
      <c r="R5" s="803"/>
    </row>
    <row r="6" spans="1:18" ht="51" customHeight="1" thickBot="1">
      <c r="A6" s="5257" t="s">
        <v>28</v>
      </c>
      <c r="B6" s="5258"/>
      <c r="C6" s="5259"/>
      <c r="D6" s="2123" t="s">
        <v>7026</v>
      </c>
      <c r="E6" s="1200"/>
      <c r="F6" s="1200"/>
      <c r="G6" s="1200"/>
      <c r="H6" s="1200"/>
      <c r="I6" s="1200"/>
      <c r="J6" s="1200"/>
      <c r="K6" s="1201"/>
      <c r="L6" s="7107"/>
      <c r="M6" s="7108"/>
      <c r="N6" s="7108"/>
      <c r="O6" s="7108"/>
      <c r="P6" s="7108"/>
      <c r="Q6" s="7108"/>
      <c r="R6" s="803"/>
    </row>
    <row r="7" spans="1:18" ht="91.15" customHeight="1" thickBot="1">
      <c r="A7" s="5257" t="s">
        <v>6</v>
      </c>
      <c r="B7" s="5258"/>
      <c r="C7" s="5259"/>
      <c r="D7" s="2124" t="s">
        <v>1967</v>
      </c>
      <c r="E7" s="1378"/>
      <c r="F7" s="1378"/>
      <c r="G7" s="1378"/>
      <c r="H7" s="1378"/>
      <c r="I7" s="1378"/>
      <c r="J7" s="1378"/>
      <c r="K7" s="1379"/>
      <c r="L7" s="803"/>
      <c r="M7" s="803"/>
      <c r="N7" s="803"/>
      <c r="O7" s="803"/>
      <c r="P7" s="803"/>
      <c r="Q7" s="803"/>
      <c r="R7" s="803"/>
    </row>
    <row r="8" spans="1:18" ht="42.75" customHeight="1" thickBot="1">
      <c r="A8" s="7085" t="s">
        <v>3671</v>
      </c>
      <c r="B8" s="7086"/>
      <c r="C8" s="7086"/>
      <c r="D8" s="7086"/>
      <c r="E8" s="7086"/>
      <c r="F8" s="7086"/>
      <c r="G8" s="7086"/>
      <c r="H8" s="7086"/>
      <c r="I8" s="7086"/>
      <c r="J8" s="7086"/>
      <c r="K8" s="7087"/>
      <c r="L8" s="803"/>
      <c r="M8" s="803"/>
      <c r="N8" s="803"/>
      <c r="O8" s="803"/>
      <c r="P8" s="803"/>
      <c r="Q8" s="803"/>
      <c r="R8" s="803"/>
    </row>
    <row r="9" spans="1:18" ht="85.5" customHeight="1">
      <c r="A9" s="7088" t="s">
        <v>7</v>
      </c>
      <c r="B9" s="7089"/>
      <c r="C9" s="7090"/>
      <c r="D9" s="1473" t="s">
        <v>7395</v>
      </c>
      <c r="E9" s="7094"/>
      <c r="F9" s="7094"/>
      <c r="G9" s="7094"/>
      <c r="H9" s="7094"/>
      <c r="I9" s="7094"/>
      <c r="J9" s="7094"/>
      <c r="K9" s="7095"/>
      <c r="L9" s="804"/>
      <c r="M9" s="803"/>
      <c r="N9" s="803"/>
      <c r="O9" s="803"/>
      <c r="P9" s="803"/>
      <c r="Q9" s="803"/>
      <c r="R9" s="803"/>
    </row>
    <row r="10" spans="1:18" ht="72" customHeight="1">
      <c r="A10" s="7091"/>
      <c r="B10" s="7092"/>
      <c r="C10" s="7093"/>
      <c r="D10" s="1466" t="s">
        <v>7396</v>
      </c>
      <c r="E10" s="7096"/>
      <c r="F10" s="7096"/>
      <c r="G10" s="7096"/>
      <c r="H10" s="7096"/>
      <c r="I10" s="7096"/>
      <c r="J10" s="7096"/>
      <c r="K10" s="7097"/>
      <c r="L10" s="804"/>
      <c r="M10" s="803"/>
      <c r="N10" s="803"/>
      <c r="O10" s="803"/>
      <c r="P10" s="803"/>
      <c r="Q10" s="803"/>
      <c r="R10" s="803"/>
    </row>
    <row r="11" spans="1:18" ht="84" customHeight="1">
      <c r="A11" s="7091"/>
      <c r="B11" s="7092"/>
      <c r="C11" s="7093"/>
      <c r="D11" s="1466" t="s">
        <v>7397</v>
      </c>
      <c r="E11" s="1466"/>
      <c r="F11" s="1466"/>
      <c r="G11" s="1466"/>
      <c r="H11" s="1466"/>
      <c r="I11" s="1466"/>
      <c r="J11" s="1466"/>
      <c r="K11" s="1467"/>
      <c r="L11" s="804"/>
      <c r="M11" s="803"/>
      <c r="N11" s="803"/>
      <c r="O11" s="803"/>
      <c r="P11" s="803"/>
      <c r="Q11" s="803"/>
      <c r="R11" s="803"/>
    </row>
    <row r="12" spans="1:18" ht="72" customHeight="1">
      <c r="A12" s="997"/>
      <c r="B12" s="998"/>
      <c r="C12" s="999"/>
      <c r="D12" s="1466" t="s">
        <v>7398</v>
      </c>
      <c r="E12" s="1466"/>
      <c r="F12" s="1466"/>
      <c r="G12" s="1466"/>
      <c r="H12" s="1466"/>
      <c r="I12" s="1466"/>
      <c r="J12" s="1466"/>
      <c r="K12" s="1467"/>
      <c r="L12" s="804"/>
      <c r="M12" s="803"/>
      <c r="N12" s="803"/>
      <c r="O12" s="803"/>
      <c r="P12" s="803"/>
      <c r="Q12" s="803"/>
      <c r="R12" s="803"/>
    </row>
    <row r="13" spans="1:18" ht="71.25" customHeight="1">
      <c r="A13" s="997"/>
      <c r="B13" s="998"/>
      <c r="C13" s="999"/>
      <c r="D13" s="1466" t="s">
        <v>4534</v>
      </c>
      <c r="E13" s="1466"/>
      <c r="F13" s="1466"/>
      <c r="G13" s="1466"/>
      <c r="H13" s="1466"/>
      <c r="I13" s="1466"/>
      <c r="J13" s="1466"/>
      <c r="K13" s="1467"/>
      <c r="L13" s="804"/>
      <c r="M13" s="803"/>
      <c r="N13" s="803"/>
      <c r="O13" s="803"/>
      <c r="P13" s="803"/>
      <c r="Q13" s="803"/>
      <c r="R13" s="803"/>
    </row>
    <row r="14" spans="1:18" ht="88.5" customHeight="1">
      <c r="A14" s="997"/>
      <c r="B14" s="998"/>
      <c r="C14" s="999"/>
      <c r="D14" s="1466" t="s">
        <v>7399</v>
      </c>
      <c r="E14" s="1466"/>
      <c r="F14" s="1466"/>
      <c r="G14" s="1466"/>
      <c r="H14" s="1466"/>
      <c r="I14" s="1466"/>
      <c r="J14" s="1466"/>
      <c r="K14" s="1467"/>
      <c r="L14" s="804"/>
      <c r="M14" s="803"/>
      <c r="N14" s="803"/>
      <c r="O14" s="803"/>
      <c r="P14" s="803"/>
      <c r="Q14" s="803"/>
      <c r="R14" s="803"/>
    </row>
    <row r="15" spans="1:18" ht="84" customHeight="1" thickBot="1">
      <c r="A15" s="997"/>
      <c r="B15" s="998"/>
      <c r="C15" s="999"/>
      <c r="D15" s="3433" t="s">
        <v>7400</v>
      </c>
      <c r="E15" s="3433"/>
      <c r="F15" s="3433"/>
      <c r="G15" s="3433"/>
      <c r="H15" s="3433"/>
      <c r="I15" s="3433"/>
      <c r="J15" s="3433"/>
      <c r="K15" s="4576"/>
      <c r="L15" s="804"/>
      <c r="M15" s="803"/>
      <c r="N15" s="803"/>
      <c r="O15" s="803"/>
      <c r="P15" s="803"/>
      <c r="Q15" s="803"/>
      <c r="R15" s="803"/>
    </row>
    <row r="16" spans="1:18" ht="78" customHeight="1">
      <c r="A16" s="7077" t="s">
        <v>133</v>
      </c>
      <c r="B16" s="7078"/>
      <c r="C16" s="7079"/>
      <c r="D16" s="1473" t="s">
        <v>7401</v>
      </c>
      <c r="E16" s="1473"/>
      <c r="F16" s="1473"/>
      <c r="G16" s="1473"/>
      <c r="H16" s="1473"/>
      <c r="I16" s="1473"/>
      <c r="J16" s="1473"/>
      <c r="K16" s="1474"/>
      <c r="L16" s="804"/>
      <c r="M16" s="803"/>
      <c r="N16" s="803"/>
      <c r="O16" s="803"/>
      <c r="P16" s="803"/>
      <c r="Q16" s="803"/>
      <c r="R16" s="803"/>
    </row>
    <row r="17" spans="1:18" ht="88.15" customHeight="1">
      <c r="A17" s="7080"/>
      <c r="B17" s="7081"/>
      <c r="C17" s="7082"/>
      <c r="D17" s="1466" t="s">
        <v>7402</v>
      </c>
      <c r="E17" s="1466"/>
      <c r="F17" s="1466"/>
      <c r="G17" s="1466"/>
      <c r="H17" s="1466"/>
      <c r="I17" s="1466"/>
      <c r="J17" s="1466"/>
      <c r="K17" s="1467"/>
      <c r="L17" s="804"/>
      <c r="M17" s="803"/>
      <c r="N17" s="803"/>
      <c r="O17" s="803"/>
      <c r="P17" s="803"/>
      <c r="Q17" s="803"/>
      <c r="R17" s="803"/>
    </row>
    <row r="18" spans="1:18" ht="85.5" customHeight="1">
      <c r="A18" s="7080"/>
      <c r="B18" s="7081"/>
      <c r="C18" s="7082"/>
      <c r="D18" s="1466" t="s">
        <v>7403</v>
      </c>
      <c r="E18" s="1466"/>
      <c r="F18" s="1466"/>
      <c r="G18" s="1466"/>
      <c r="H18" s="1466"/>
      <c r="I18" s="1466"/>
      <c r="J18" s="1466"/>
      <c r="K18" s="1467"/>
      <c r="L18" s="804"/>
      <c r="M18" s="803"/>
      <c r="N18" s="803"/>
      <c r="O18" s="803"/>
      <c r="P18" s="803"/>
      <c r="Q18" s="803"/>
      <c r="R18" s="803"/>
    </row>
    <row r="19" spans="1:18" ht="85.5" customHeight="1">
      <c r="A19" s="1003"/>
      <c r="B19" s="1004"/>
      <c r="C19" s="1005"/>
      <c r="D19" s="1466" t="s">
        <v>7404</v>
      </c>
      <c r="E19" s="1466"/>
      <c r="F19" s="1466"/>
      <c r="G19" s="1466"/>
      <c r="H19" s="1466"/>
      <c r="I19" s="1466"/>
      <c r="J19" s="1466"/>
      <c r="K19" s="1467"/>
      <c r="L19" s="804"/>
      <c r="M19" s="803"/>
      <c r="N19" s="803"/>
      <c r="O19" s="803"/>
      <c r="P19" s="803"/>
      <c r="Q19" s="803"/>
      <c r="R19" s="803"/>
    </row>
    <row r="20" spans="1:18" ht="75.75" customHeight="1" thickBot="1">
      <c r="A20" s="970"/>
      <c r="B20" s="1006"/>
      <c r="C20" s="1007"/>
      <c r="D20" s="1221" t="s">
        <v>7405</v>
      </c>
      <c r="E20" s="1221"/>
      <c r="F20" s="1221"/>
      <c r="G20" s="1221"/>
      <c r="H20" s="1221"/>
      <c r="I20" s="1221"/>
      <c r="J20" s="1221"/>
      <c r="K20" s="1481"/>
      <c r="L20" s="804"/>
      <c r="M20" s="803"/>
      <c r="N20" s="803"/>
      <c r="O20" s="803"/>
      <c r="P20" s="803"/>
      <c r="Q20" s="803"/>
      <c r="R20" s="803"/>
    </row>
    <row r="21" spans="1:18" ht="56.25" customHeight="1">
      <c r="A21" s="7080" t="s">
        <v>9</v>
      </c>
      <c r="B21" s="7081"/>
      <c r="C21" s="7082"/>
      <c r="D21" s="2905" t="s">
        <v>7406</v>
      </c>
      <c r="E21" s="2906"/>
      <c r="F21" s="2906"/>
      <c r="G21" s="2906"/>
      <c r="H21" s="2906"/>
      <c r="I21" s="2906"/>
      <c r="J21" s="2906"/>
      <c r="K21" s="2907"/>
      <c r="L21" s="804"/>
      <c r="M21" s="803"/>
      <c r="N21" s="803"/>
      <c r="O21" s="803"/>
      <c r="P21" s="803"/>
      <c r="Q21" s="803"/>
      <c r="R21" s="803"/>
    </row>
    <row r="22" spans="1:18" ht="69.75" customHeight="1">
      <c r="A22" s="7104"/>
      <c r="B22" s="7105"/>
      <c r="C22" s="7106"/>
      <c r="D22" s="2946" t="s">
        <v>7407</v>
      </c>
      <c r="E22" s="2868"/>
      <c r="F22" s="2868"/>
      <c r="G22" s="2868"/>
      <c r="H22" s="2868"/>
      <c r="I22" s="2868"/>
      <c r="J22" s="2868"/>
      <c r="K22" s="2869"/>
      <c r="L22" s="804"/>
      <c r="M22" s="803"/>
      <c r="N22" s="803"/>
      <c r="O22" s="803"/>
      <c r="P22" s="803"/>
      <c r="Q22" s="803"/>
      <c r="R22" s="803"/>
    </row>
    <row r="23" spans="1:18" ht="57" customHeight="1" thickBot="1">
      <c r="A23" s="5278"/>
      <c r="B23" s="5279"/>
      <c r="C23" s="5280"/>
      <c r="D23" s="3703" t="s">
        <v>7408</v>
      </c>
      <c r="E23" s="3704"/>
      <c r="F23" s="3704"/>
      <c r="G23" s="3704"/>
      <c r="H23" s="3704"/>
      <c r="I23" s="3704"/>
      <c r="J23" s="3704"/>
      <c r="K23" s="3705"/>
      <c r="L23" s="804"/>
      <c r="M23" s="803"/>
      <c r="N23" s="803"/>
      <c r="O23" s="803"/>
      <c r="P23" s="803"/>
      <c r="Q23" s="803"/>
      <c r="R23" s="803"/>
    </row>
    <row r="24" spans="1:18" ht="87.6" customHeight="1" thickBot="1">
      <c r="A24" s="7067" t="s">
        <v>33</v>
      </c>
      <c r="B24" s="7098"/>
      <c r="C24" s="7099"/>
      <c r="D24" s="2123" t="s">
        <v>6461</v>
      </c>
      <c r="E24" s="1200"/>
      <c r="F24" s="1200"/>
      <c r="G24" s="1200"/>
      <c r="H24" s="1200"/>
      <c r="I24" s="1200"/>
      <c r="J24" s="1200"/>
      <c r="K24" s="1201"/>
      <c r="L24" s="7108" t="s">
        <v>23</v>
      </c>
      <c r="M24" s="7108"/>
      <c r="N24" s="7108"/>
      <c r="O24" s="7108"/>
      <c r="P24" s="7108"/>
      <c r="Q24" s="7108"/>
      <c r="R24" s="7108"/>
    </row>
    <row r="25" spans="1:18" ht="22.5" customHeight="1" thickBot="1">
      <c r="A25" s="934" t="s">
        <v>32</v>
      </c>
      <c r="B25" s="935"/>
      <c r="C25" s="936"/>
      <c r="D25" s="2123" t="s">
        <v>1978</v>
      </c>
      <c r="E25" s="1200"/>
      <c r="F25" s="1200"/>
      <c r="G25" s="1200"/>
      <c r="H25" s="1200"/>
      <c r="I25" s="1200"/>
      <c r="J25" s="1200"/>
      <c r="K25" s="1201"/>
      <c r="L25" s="7109" t="s">
        <v>34</v>
      </c>
      <c r="M25" s="7109"/>
      <c r="N25" s="7109"/>
      <c r="O25" s="7109"/>
      <c r="P25" s="7109"/>
      <c r="Q25" s="7109"/>
      <c r="R25" s="7109"/>
    </row>
    <row r="26" spans="1:18" ht="59.45" customHeight="1" thickBot="1">
      <c r="A26" s="7100" t="s">
        <v>41</v>
      </c>
      <c r="B26" s="7101"/>
      <c r="C26" s="7101"/>
      <c r="D26" s="7101"/>
      <c r="E26" s="7101"/>
      <c r="F26" s="7102" t="s">
        <v>39</v>
      </c>
      <c r="G26" s="7102"/>
      <c r="H26" s="7102" t="s">
        <v>17</v>
      </c>
      <c r="I26" s="7102"/>
      <c r="J26" s="7102" t="s">
        <v>18</v>
      </c>
      <c r="K26" s="7103"/>
      <c r="L26" s="7107" t="s">
        <v>40</v>
      </c>
      <c r="M26" s="7108"/>
      <c r="N26" s="7108"/>
      <c r="O26" s="7108"/>
      <c r="P26" s="7108"/>
      <c r="Q26" s="7108"/>
      <c r="R26" s="7108"/>
    </row>
    <row r="27" spans="1:18" ht="68.25" customHeight="1">
      <c r="A27" s="4837" t="s">
        <v>3766</v>
      </c>
      <c r="B27" s="1473"/>
      <c r="C27" s="1473"/>
      <c r="D27" s="1473"/>
      <c r="E27" s="1473"/>
      <c r="F27" s="1471" t="s">
        <v>64</v>
      </c>
      <c r="G27" s="1471"/>
      <c r="H27" s="1472" t="s">
        <v>3767</v>
      </c>
      <c r="I27" s="1472"/>
      <c r="J27" s="1473" t="s">
        <v>7409</v>
      </c>
      <c r="K27" s="1474"/>
      <c r="L27" s="803"/>
      <c r="M27" s="803"/>
      <c r="N27" s="803"/>
      <c r="O27" s="803"/>
      <c r="P27" s="803"/>
      <c r="Q27" s="803"/>
      <c r="R27" s="803"/>
    </row>
    <row r="28" spans="1:18" ht="61.5" customHeight="1">
      <c r="A28" s="4580" t="s">
        <v>3768</v>
      </c>
      <c r="B28" s="1466"/>
      <c r="C28" s="1466"/>
      <c r="D28" s="1466"/>
      <c r="E28" s="1466"/>
      <c r="F28" s="1465" t="s">
        <v>64</v>
      </c>
      <c r="G28" s="1465"/>
      <c r="H28" s="2894" t="s">
        <v>3767</v>
      </c>
      <c r="I28" s="2894"/>
      <c r="J28" s="1466" t="s">
        <v>7409</v>
      </c>
      <c r="K28" s="1467"/>
      <c r="L28" s="803"/>
      <c r="M28" s="803"/>
      <c r="N28" s="803"/>
      <c r="O28" s="803"/>
      <c r="P28" s="803"/>
      <c r="Q28" s="803"/>
      <c r="R28" s="803"/>
    </row>
    <row r="29" spans="1:18" ht="63" customHeight="1">
      <c r="A29" s="4580" t="s">
        <v>3769</v>
      </c>
      <c r="B29" s="1466"/>
      <c r="C29" s="1466"/>
      <c r="D29" s="1466"/>
      <c r="E29" s="1466"/>
      <c r="F29" s="1465" t="s">
        <v>64</v>
      </c>
      <c r="G29" s="1465"/>
      <c r="H29" s="2894" t="s">
        <v>3767</v>
      </c>
      <c r="I29" s="2894"/>
      <c r="J29" s="1466" t="s">
        <v>7409</v>
      </c>
      <c r="K29" s="1467"/>
      <c r="L29" s="803"/>
      <c r="M29" s="803"/>
      <c r="N29" s="803"/>
      <c r="O29" s="803"/>
      <c r="P29" s="803"/>
      <c r="Q29" s="803"/>
      <c r="R29" s="803"/>
    </row>
    <row r="30" spans="1:18" ht="62.25" customHeight="1">
      <c r="A30" s="4580" t="s">
        <v>3770</v>
      </c>
      <c r="B30" s="1466"/>
      <c r="C30" s="1466"/>
      <c r="D30" s="1466"/>
      <c r="E30" s="1466"/>
      <c r="F30" s="1465" t="s">
        <v>64</v>
      </c>
      <c r="G30" s="1465"/>
      <c r="H30" s="2894" t="s">
        <v>3767</v>
      </c>
      <c r="I30" s="2894"/>
      <c r="J30" s="1466" t="s">
        <v>7409</v>
      </c>
      <c r="K30" s="1467"/>
      <c r="L30" s="803"/>
      <c r="M30" s="803"/>
      <c r="N30" s="803"/>
      <c r="O30" s="803"/>
      <c r="P30" s="803"/>
      <c r="Q30" s="803"/>
      <c r="R30" s="803"/>
    </row>
    <row r="31" spans="1:18" ht="63" customHeight="1">
      <c r="A31" s="4580" t="s">
        <v>3771</v>
      </c>
      <c r="B31" s="1466"/>
      <c r="C31" s="1466"/>
      <c r="D31" s="1466"/>
      <c r="E31" s="1466"/>
      <c r="F31" s="1465" t="s">
        <v>64</v>
      </c>
      <c r="G31" s="1465"/>
      <c r="H31" s="2894" t="s">
        <v>3767</v>
      </c>
      <c r="I31" s="2894"/>
      <c r="J31" s="1466" t="s">
        <v>7409</v>
      </c>
      <c r="K31" s="1467"/>
      <c r="L31" s="803"/>
      <c r="M31" s="803"/>
      <c r="N31" s="803"/>
      <c r="O31" s="803"/>
      <c r="P31" s="803"/>
      <c r="Q31" s="803"/>
      <c r="R31" s="803"/>
    </row>
    <row r="32" spans="1:18" ht="68.25" customHeight="1">
      <c r="A32" s="4580" t="s">
        <v>3772</v>
      </c>
      <c r="B32" s="1466"/>
      <c r="C32" s="1466"/>
      <c r="D32" s="1466"/>
      <c r="E32" s="1466"/>
      <c r="F32" s="1465" t="s">
        <v>64</v>
      </c>
      <c r="G32" s="1465"/>
      <c r="H32" s="2894" t="s">
        <v>3767</v>
      </c>
      <c r="I32" s="2894"/>
      <c r="J32" s="1466" t="s">
        <v>7409</v>
      </c>
      <c r="K32" s="1467"/>
      <c r="L32" s="803"/>
      <c r="M32" s="803"/>
      <c r="N32" s="803"/>
      <c r="O32" s="803"/>
      <c r="P32" s="803"/>
      <c r="Q32" s="803"/>
      <c r="R32" s="803"/>
    </row>
    <row r="33" spans="1:18" ht="68.25" customHeight="1">
      <c r="A33" s="4580" t="s">
        <v>3773</v>
      </c>
      <c r="B33" s="1466"/>
      <c r="C33" s="1466"/>
      <c r="D33" s="1466"/>
      <c r="E33" s="1466"/>
      <c r="F33" s="1465" t="s">
        <v>64</v>
      </c>
      <c r="G33" s="1465"/>
      <c r="H33" s="2894" t="s">
        <v>3767</v>
      </c>
      <c r="I33" s="2894"/>
      <c r="J33" s="1466" t="s">
        <v>7409</v>
      </c>
      <c r="K33" s="1467"/>
      <c r="L33" s="803"/>
      <c r="M33" s="803"/>
      <c r="N33" s="803"/>
      <c r="O33" s="803"/>
      <c r="P33" s="803"/>
      <c r="Q33" s="803"/>
      <c r="R33" s="803"/>
    </row>
    <row r="34" spans="1:18" ht="69.75" customHeight="1">
      <c r="A34" s="4580" t="s">
        <v>3774</v>
      </c>
      <c r="B34" s="1466"/>
      <c r="C34" s="1466"/>
      <c r="D34" s="1466"/>
      <c r="E34" s="1466"/>
      <c r="F34" s="1465" t="s">
        <v>64</v>
      </c>
      <c r="G34" s="1465"/>
      <c r="H34" s="2894" t="s">
        <v>3767</v>
      </c>
      <c r="I34" s="2894"/>
      <c r="J34" s="1466" t="s">
        <v>7409</v>
      </c>
      <c r="K34" s="1467"/>
      <c r="L34" s="803"/>
      <c r="M34" s="803"/>
      <c r="N34" s="803"/>
      <c r="O34" s="803"/>
      <c r="P34" s="803"/>
      <c r="Q34" s="803"/>
      <c r="R34" s="803"/>
    </row>
    <row r="35" spans="1:18" ht="67.5" customHeight="1">
      <c r="A35" s="4580" t="s">
        <v>3775</v>
      </c>
      <c r="B35" s="1466"/>
      <c r="C35" s="1466"/>
      <c r="D35" s="1466"/>
      <c r="E35" s="1466"/>
      <c r="F35" s="1465" t="s">
        <v>64</v>
      </c>
      <c r="G35" s="1465"/>
      <c r="H35" s="2894" t="s">
        <v>3767</v>
      </c>
      <c r="I35" s="2894"/>
      <c r="J35" s="1466" t="s">
        <v>7409</v>
      </c>
      <c r="K35" s="1467"/>
      <c r="L35" s="803"/>
      <c r="M35" s="803"/>
      <c r="N35" s="803"/>
      <c r="O35" s="803"/>
      <c r="P35" s="803"/>
      <c r="Q35" s="803"/>
      <c r="R35" s="803"/>
    </row>
    <row r="36" spans="1:18" ht="65.25" customHeight="1">
      <c r="A36" s="4580" t="s">
        <v>3776</v>
      </c>
      <c r="B36" s="1466"/>
      <c r="C36" s="1466"/>
      <c r="D36" s="1466"/>
      <c r="E36" s="1466"/>
      <c r="F36" s="1465" t="s">
        <v>64</v>
      </c>
      <c r="G36" s="1465"/>
      <c r="H36" s="2894" t="s">
        <v>3767</v>
      </c>
      <c r="I36" s="2894"/>
      <c r="J36" s="1466" t="s">
        <v>7409</v>
      </c>
      <c r="K36" s="1467"/>
      <c r="L36" s="803"/>
      <c r="M36" s="803"/>
      <c r="N36" s="803"/>
      <c r="O36" s="803"/>
      <c r="P36" s="803"/>
      <c r="Q36" s="803"/>
      <c r="R36" s="803"/>
    </row>
    <row r="37" spans="1:18" ht="65.25" customHeight="1">
      <c r="A37" s="4580" t="s">
        <v>3777</v>
      </c>
      <c r="B37" s="1466"/>
      <c r="C37" s="1466"/>
      <c r="D37" s="1466"/>
      <c r="E37" s="1466"/>
      <c r="F37" s="1465" t="s">
        <v>64</v>
      </c>
      <c r="G37" s="1465"/>
      <c r="H37" s="2894" t="s">
        <v>3767</v>
      </c>
      <c r="I37" s="2894"/>
      <c r="J37" s="1466" t="s">
        <v>7409</v>
      </c>
      <c r="K37" s="1467"/>
      <c r="L37" s="803"/>
      <c r="M37" s="803"/>
      <c r="N37" s="803"/>
      <c r="O37" s="803"/>
      <c r="P37" s="803"/>
      <c r="Q37" s="803"/>
      <c r="R37" s="803"/>
    </row>
    <row r="38" spans="1:18" ht="67.5" customHeight="1">
      <c r="A38" s="4580" t="s">
        <v>3778</v>
      </c>
      <c r="B38" s="1466"/>
      <c r="C38" s="1466"/>
      <c r="D38" s="1466"/>
      <c r="E38" s="1466"/>
      <c r="F38" s="1465" t="s">
        <v>64</v>
      </c>
      <c r="G38" s="1465"/>
      <c r="H38" s="2894" t="s">
        <v>3767</v>
      </c>
      <c r="I38" s="2894"/>
      <c r="J38" s="1466" t="s">
        <v>7409</v>
      </c>
      <c r="K38" s="1467"/>
      <c r="L38" s="803"/>
      <c r="M38" s="803"/>
      <c r="N38" s="803"/>
      <c r="O38" s="803"/>
      <c r="P38" s="803"/>
      <c r="Q38" s="803"/>
      <c r="R38" s="803"/>
    </row>
    <row r="39" spans="1:18" ht="60.75" customHeight="1">
      <c r="A39" s="4580" t="s">
        <v>3779</v>
      </c>
      <c r="B39" s="1466"/>
      <c r="C39" s="1466"/>
      <c r="D39" s="1466"/>
      <c r="E39" s="1466"/>
      <c r="F39" s="1465" t="s">
        <v>64</v>
      </c>
      <c r="G39" s="1465"/>
      <c r="H39" s="2894" t="s">
        <v>3767</v>
      </c>
      <c r="I39" s="2894"/>
      <c r="J39" s="1466" t="s">
        <v>7409</v>
      </c>
      <c r="K39" s="1467"/>
      <c r="L39" s="803"/>
      <c r="M39" s="803"/>
      <c r="N39" s="803"/>
      <c r="O39" s="803"/>
      <c r="P39" s="803"/>
      <c r="Q39" s="803"/>
      <c r="R39" s="803"/>
    </row>
    <row r="40" spans="1:18" ht="63" customHeight="1">
      <c r="A40" s="4580" t="s">
        <v>3780</v>
      </c>
      <c r="B40" s="1466"/>
      <c r="C40" s="1466"/>
      <c r="D40" s="1466"/>
      <c r="E40" s="1466"/>
      <c r="F40" s="1465" t="s">
        <v>64</v>
      </c>
      <c r="G40" s="1465"/>
      <c r="H40" s="2894" t="s">
        <v>3767</v>
      </c>
      <c r="I40" s="2894"/>
      <c r="J40" s="1466" t="s">
        <v>7409</v>
      </c>
      <c r="K40" s="1467"/>
      <c r="L40" s="803"/>
      <c r="M40" s="803"/>
      <c r="N40" s="803"/>
      <c r="O40" s="803"/>
      <c r="P40" s="803"/>
      <c r="Q40" s="803"/>
      <c r="R40" s="803"/>
    </row>
    <row r="41" spans="1:18" ht="63" customHeight="1">
      <c r="A41" s="4580" t="s">
        <v>3781</v>
      </c>
      <c r="B41" s="1466"/>
      <c r="C41" s="1466"/>
      <c r="D41" s="1466"/>
      <c r="E41" s="1466"/>
      <c r="F41" s="1465" t="s">
        <v>64</v>
      </c>
      <c r="G41" s="1465"/>
      <c r="H41" s="2894" t="s">
        <v>3767</v>
      </c>
      <c r="I41" s="2894"/>
      <c r="J41" s="1466" t="s">
        <v>7409</v>
      </c>
      <c r="K41" s="1467"/>
      <c r="L41" s="803"/>
      <c r="M41" s="803"/>
      <c r="N41" s="803"/>
      <c r="O41" s="803"/>
      <c r="P41" s="803"/>
      <c r="Q41" s="803"/>
      <c r="R41" s="803"/>
    </row>
    <row r="42" spans="1:18" ht="70.150000000000006" customHeight="1">
      <c r="A42" s="4580" t="s">
        <v>1551</v>
      </c>
      <c r="B42" s="1466"/>
      <c r="C42" s="1466"/>
      <c r="D42" s="1466"/>
      <c r="E42" s="1466"/>
      <c r="F42" s="1465" t="s">
        <v>67</v>
      </c>
      <c r="G42" s="1465"/>
      <c r="H42" s="2894" t="s">
        <v>3767</v>
      </c>
      <c r="I42" s="2894"/>
      <c r="J42" s="1466" t="s">
        <v>7409</v>
      </c>
      <c r="K42" s="1467"/>
      <c r="L42" s="803"/>
      <c r="M42" s="803"/>
      <c r="N42" s="803"/>
      <c r="O42" s="803"/>
      <c r="P42" s="803"/>
      <c r="Q42" s="803"/>
      <c r="R42" s="803"/>
    </row>
    <row r="43" spans="1:18" ht="123.6" customHeight="1">
      <c r="A43" s="4580" t="s">
        <v>3782</v>
      </c>
      <c r="B43" s="1466"/>
      <c r="C43" s="1466"/>
      <c r="D43" s="1466"/>
      <c r="E43" s="1466"/>
      <c r="F43" s="1465" t="s">
        <v>67</v>
      </c>
      <c r="G43" s="1465"/>
      <c r="H43" s="2894" t="s">
        <v>3783</v>
      </c>
      <c r="I43" s="2894"/>
      <c r="J43" s="1466" t="s">
        <v>7410</v>
      </c>
      <c r="K43" s="1467"/>
      <c r="L43" s="803"/>
      <c r="M43" s="803"/>
      <c r="N43" s="803"/>
      <c r="O43" s="803"/>
      <c r="P43" s="803"/>
      <c r="Q43" s="803"/>
      <c r="R43" s="803"/>
    </row>
    <row r="44" spans="1:18" ht="123.6" customHeight="1">
      <c r="A44" s="4580" t="s">
        <v>3784</v>
      </c>
      <c r="B44" s="1466"/>
      <c r="C44" s="1466"/>
      <c r="D44" s="1466"/>
      <c r="E44" s="1466"/>
      <c r="F44" s="1465" t="s">
        <v>67</v>
      </c>
      <c r="G44" s="1465"/>
      <c r="H44" s="2894" t="s">
        <v>3783</v>
      </c>
      <c r="I44" s="2894"/>
      <c r="J44" s="1466" t="s">
        <v>7410</v>
      </c>
      <c r="K44" s="1467"/>
      <c r="L44" s="803"/>
      <c r="M44" s="803"/>
      <c r="N44" s="803"/>
      <c r="O44" s="803"/>
      <c r="P44" s="803"/>
      <c r="Q44" s="803"/>
      <c r="R44" s="803"/>
    </row>
    <row r="45" spans="1:18" ht="123.6" customHeight="1">
      <c r="A45" s="4580" t="s">
        <v>3785</v>
      </c>
      <c r="B45" s="1466"/>
      <c r="C45" s="1466"/>
      <c r="D45" s="1466"/>
      <c r="E45" s="1466"/>
      <c r="F45" s="1465" t="s">
        <v>67</v>
      </c>
      <c r="G45" s="1465"/>
      <c r="H45" s="2894" t="s">
        <v>3783</v>
      </c>
      <c r="I45" s="2894"/>
      <c r="J45" s="1466" t="s">
        <v>7410</v>
      </c>
      <c r="K45" s="1467"/>
      <c r="L45" s="803"/>
      <c r="M45" s="803"/>
      <c r="N45" s="803"/>
      <c r="O45" s="803"/>
      <c r="P45" s="803"/>
      <c r="Q45" s="803"/>
      <c r="R45" s="803"/>
    </row>
    <row r="46" spans="1:18" ht="123.6" customHeight="1">
      <c r="A46" s="4580" t="s">
        <v>3786</v>
      </c>
      <c r="B46" s="1466"/>
      <c r="C46" s="1466"/>
      <c r="D46" s="1466"/>
      <c r="E46" s="1466"/>
      <c r="F46" s="1465" t="s">
        <v>67</v>
      </c>
      <c r="G46" s="1465"/>
      <c r="H46" s="2894" t="s">
        <v>3783</v>
      </c>
      <c r="I46" s="2894"/>
      <c r="J46" s="1466" t="s">
        <v>7410</v>
      </c>
      <c r="K46" s="1467"/>
      <c r="L46" s="803"/>
      <c r="M46" s="803"/>
      <c r="N46" s="803"/>
      <c r="O46" s="803"/>
      <c r="P46" s="803"/>
      <c r="Q46" s="803"/>
      <c r="R46" s="803"/>
    </row>
    <row r="47" spans="1:18" ht="123.6" customHeight="1">
      <c r="A47" s="4580" t="s">
        <v>3787</v>
      </c>
      <c r="B47" s="1466"/>
      <c r="C47" s="1466"/>
      <c r="D47" s="1466"/>
      <c r="E47" s="1466"/>
      <c r="F47" s="1465" t="s">
        <v>67</v>
      </c>
      <c r="G47" s="1465"/>
      <c r="H47" s="2894" t="s">
        <v>3783</v>
      </c>
      <c r="I47" s="2894"/>
      <c r="J47" s="1466" t="s">
        <v>7410</v>
      </c>
      <c r="K47" s="1467"/>
      <c r="L47" s="803"/>
      <c r="M47" s="803"/>
      <c r="N47" s="803"/>
      <c r="O47" s="803"/>
      <c r="P47" s="803"/>
      <c r="Q47" s="803"/>
      <c r="R47" s="803"/>
    </row>
    <row r="48" spans="1:18" ht="123.6" customHeight="1">
      <c r="A48" s="4580" t="s">
        <v>3788</v>
      </c>
      <c r="B48" s="1466"/>
      <c r="C48" s="1466"/>
      <c r="D48" s="1466"/>
      <c r="E48" s="1466"/>
      <c r="F48" s="1465" t="s">
        <v>67</v>
      </c>
      <c r="G48" s="1465"/>
      <c r="H48" s="2894" t="s">
        <v>3783</v>
      </c>
      <c r="I48" s="2894"/>
      <c r="J48" s="1466" t="s">
        <v>7410</v>
      </c>
      <c r="K48" s="1467"/>
      <c r="L48" s="803"/>
      <c r="M48" s="803"/>
      <c r="N48" s="803"/>
      <c r="O48" s="803"/>
      <c r="P48" s="803"/>
      <c r="Q48" s="803"/>
      <c r="R48" s="803"/>
    </row>
    <row r="49" spans="1:18" ht="123.6" customHeight="1">
      <c r="A49" s="4580" t="s">
        <v>3789</v>
      </c>
      <c r="B49" s="1466"/>
      <c r="C49" s="1466"/>
      <c r="D49" s="1466"/>
      <c r="E49" s="1466"/>
      <c r="F49" s="1465" t="s">
        <v>67</v>
      </c>
      <c r="G49" s="1465"/>
      <c r="H49" s="2894" t="s">
        <v>3783</v>
      </c>
      <c r="I49" s="2894"/>
      <c r="J49" s="1466" t="s">
        <v>7410</v>
      </c>
      <c r="K49" s="1467"/>
      <c r="L49" s="803"/>
      <c r="M49" s="803"/>
      <c r="N49" s="803"/>
      <c r="O49" s="803"/>
      <c r="P49" s="803"/>
      <c r="Q49" s="803"/>
      <c r="R49" s="803"/>
    </row>
    <row r="50" spans="1:18" ht="123.6" customHeight="1">
      <c r="A50" s="4580" t="s">
        <v>3790</v>
      </c>
      <c r="B50" s="1466"/>
      <c r="C50" s="1466"/>
      <c r="D50" s="1466"/>
      <c r="E50" s="1466"/>
      <c r="F50" s="1465" t="s">
        <v>67</v>
      </c>
      <c r="G50" s="1465"/>
      <c r="H50" s="2894" t="s">
        <v>3783</v>
      </c>
      <c r="I50" s="2894"/>
      <c r="J50" s="1466" t="s">
        <v>7410</v>
      </c>
      <c r="K50" s="1467"/>
      <c r="L50" s="803"/>
      <c r="M50" s="803"/>
      <c r="N50" s="803"/>
      <c r="O50" s="803"/>
      <c r="P50" s="803"/>
      <c r="Q50" s="803"/>
      <c r="R50" s="803"/>
    </row>
    <row r="51" spans="1:18" ht="123.6" customHeight="1">
      <c r="A51" s="4580" t="s">
        <v>2171</v>
      </c>
      <c r="B51" s="1466"/>
      <c r="C51" s="1466"/>
      <c r="D51" s="1466"/>
      <c r="E51" s="1466"/>
      <c r="F51" s="1465" t="s">
        <v>67</v>
      </c>
      <c r="G51" s="1465"/>
      <c r="H51" s="2894" t="s">
        <v>3783</v>
      </c>
      <c r="I51" s="2894"/>
      <c r="J51" s="1466" t="s">
        <v>7410</v>
      </c>
      <c r="K51" s="1467"/>
      <c r="L51" s="803"/>
      <c r="M51" s="803"/>
      <c r="N51" s="803"/>
      <c r="O51" s="803"/>
      <c r="P51" s="803"/>
      <c r="Q51" s="803"/>
      <c r="R51" s="803"/>
    </row>
    <row r="52" spans="1:18" ht="123.6" customHeight="1">
      <c r="A52" s="4580" t="s">
        <v>3791</v>
      </c>
      <c r="B52" s="1466"/>
      <c r="C52" s="1466"/>
      <c r="D52" s="1466"/>
      <c r="E52" s="1466"/>
      <c r="F52" s="1465" t="s">
        <v>67</v>
      </c>
      <c r="G52" s="1465"/>
      <c r="H52" s="2894" t="s">
        <v>3783</v>
      </c>
      <c r="I52" s="2894"/>
      <c r="J52" s="1466" t="s">
        <v>7410</v>
      </c>
      <c r="K52" s="1467"/>
      <c r="L52" s="803"/>
      <c r="M52" s="803"/>
      <c r="N52" s="803"/>
      <c r="O52" s="803"/>
      <c r="P52" s="803"/>
      <c r="Q52" s="803"/>
      <c r="R52" s="803"/>
    </row>
    <row r="53" spans="1:18" ht="123.6" customHeight="1">
      <c r="A53" s="4580" t="s">
        <v>3792</v>
      </c>
      <c r="B53" s="1466"/>
      <c r="C53" s="1466"/>
      <c r="D53" s="1466"/>
      <c r="E53" s="1466"/>
      <c r="F53" s="1465" t="s">
        <v>67</v>
      </c>
      <c r="G53" s="1465"/>
      <c r="H53" s="2894" t="s">
        <v>3783</v>
      </c>
      <c r="I53" s="2894"/>
      <c r="J53" s="1466" t="s">
        <v>7410</v>
      </c>
      <c r="K53" s="1467"/>
      <c r="L53" s="803"/>
      <c r="M53" s="803"/>
      <c r="N53" s="803"/>
      <c r="O53" s="803"/>
      <c r="P53" s="803"/>
      <c r="Q53" s="803"/>
      <c r="R53" s="803"/>
    </row>
    <row r="54" spans="1:18" ht="123.6" customHeight="1">
      <c r="A54" s="4580" t="s">
        <v>3793</v>
      </c>
      <c r="B54" s="1466"/>
      <c r="C54" s="1466"/>
      <c r="D54" s="1466"/>
      <c r="E54" s="1466"/>
      <c r="F54" s="1465" t="s">
        <v>67</v>
      </c>
      <c r="G54" s="1465"/>
      <c r="H54" s="2894" t="s">
        <v>3783</v>
      </c>
      <c r="I54" s="2894"/>
      <c r="J54" s="1466" t="s">
        <v>7410</v>
      </c>
      <c r="K54" s="1467"/>
      <c r="L54" s="803"/>
      <c r="M54" s="803"/>
      <c r="N54" s="803"/>
      <c r="O54" s="803"/>
      <c r="P54" s="803"/>
      <c r="Q54" s="803"/>
      <c r="R54" s="803"/>
    </row>
    <row r="55" spans="1:18" ht="123.6" customHeight="1">
      <c r="A55" s="4580" t="s">
        <v>3794</v>
      </c>
      <c r="B55" s="1466"/>
      <c r="C55" s="1466"/>
      <c r="D55" s="1466"/>
      <c r="E55" s="1466"/>
      <c r="F55" s="1465" t="s">
        <v>67</v>
      </c>
      <c r="G55" s="1465"/>
      <c r="H55" s="2894" t="s">
        <v>3783</v>
      </c>
      <c r="I55" s="2894"/>
      <c r="J55" s="1466" t="s">
        <v>7410</v>
      </c>
      <c r="K55" s="1467"/>
      <c r="L55" s="803"/>
      <c r="M55" s="803"/>
      <c r="N55" s="803"/>
      <c r="O55" s="803"/>
      <c r="P55" s="803"/>
      <c r="Q55" s="803"/>
      <c r="R55" s="803"/>
    </row>
    <row r="56" spans="1:18" ht="123.6" customHeight="1" thickBot="1">
      <c r="A56" s="1482" t="s">
        <v>3795</v>
      </c>
      <c r="B56" s="1221"/>
      <c r="C56" s="1221"/>
      <c r="D56" s="1221"/>
      <c r="E56" s="1221"/>
      <c r="F56" s="1220" t="s">
        <v>67</v>
      </c>
      <c r="G56" s="1220"/>
      <c r="H56" s="2180" t="s">
        <v>3783</v>
      </c>
      <c r="I56" s="2180"/>
      <c r="J56" s="1221" t="s">
        <v>7410</v>
      </c>
      <c r="K56" s="1481"/>
      <c r="L56" s="803"/>
      <c r="M56" s="803"/>
      <c r="N56" s="803"/>
      <c r="O56" s="803"/>
      <c r="P56" s="803"/>
      <c r="Q56" s="803"/>
      <c r="R56" s="803"/>
    </row>
    <row r="57" spans="1:18" ht="48" customHeight="1">
      <c r="A57" s="5243" t="s">
        <v>42</v>
      </c>
      <c r="B57" s="5244"/>
      <c r="C57" s="5250" t="s">
        <v>3729</v>
      </c>
      <c r="D57" s="5251"/>
      <c r="E57" s="5251"/>
      <c r="F57" s="5251"/>
      <c r="G57" s="5251"/>
      <c r="H57" s="5251"/>
      <c r="I57" s="5251"/>
      <c r="J57" s="5251"/>
      <c r="K57" s="5251"/>
      <c r="L57" s="803"/>
      <c r="M57" s="803"/>
      <c r="N57" s="803"/>
      <c r="O57" s="803"/>
      <c r="P57" s="803"/>
      <c r="Q57" s="803"/>
      <c r="R57" s="803"/>
    </row>
    <row r="58" spans="1:18" ht="24" customHeight="1" thickBot="1">
      <c r="A58" s="7065"/>
      <c r="B58" s="7066"/>
      <c r="C58" s="2868" t="s">
        <v>1170</v>
      </c>
      <c r="D58" s="1206"/>
      <c r="E58" s="1206"/>
      <c r="F58" s="1206"/>
      <c r="G58" s="1206"/>
      <c r="H58" s="1206"/>
      <c r="I58" s="1206"/>
      <c r="J58" s="1206"/>
      <c r="K58" s="1207"/>
      <c r="L58" s="803"/>
      <c r="M58" s="803"/>
      <c r="N58" s="803"/>
      <c r="O58" s="803"/>
      <c r="P58" s="803"/>
      <c r="Q58" s="803"/>
      <c r="R58" s="803"/>
    </row>
    <row r="59" spans="1:18" ht="241.5" customHeight="1" thickBot="1">
      <c r="A59" s="7067" t="s">
        <v>19</v>
      </c>
      <c r="B59" s="7068"/>
      <c r="C59" s="1408" t="s">
        <v>8394</v>
      </c>
      <c r="D59" s="1794"/>
      <c r="E59" s="1794"/>
      <c r="F59" s="1794"/>
      <c r="G59" s="1794"/>
      <c r="H59" s="1794"/>
      <c r="I59" s="1794"/>
      <c r="J59" s="1794"/>
      <c r="K59" s="1795"/>
      <c r="L59" s="803"/>
      <c r="M59" s="803"/>
      <c r="N59" s="803"/>
      <c r="O59" s="803"/>
      <c r="P59" s="803"/>
      <c r="Q59" s="803"/>
      <c r="R59" s="803"/>
    </row>
    <row r="60" spans="1:18" ht="36" customHeight="1">
      <c r="A60" s="5243" t="s">
        <v>21</v>
      </c>
      <c r="B60" s="5244"/>
      <c r="C60" s="4567" t="s">
        <v>3796</v>
      </c>
      <c r="D60" s="1187"/>
      <c r="E60" s="1187"/>
      <c r="F60" s="1187"/>
      <c r="G60" s="1187"/>
      <c r="H60" s="1187"/>
      <c r="I60" s="1187"/>
      <c r="J60" s="1187"/>
      <c r="K60" s="1188"/>
      <c r="L60" s="803"/>
      <c r="M60" s="803"/>
      <c r="N60" s="803"/>
      <c r="O60" s="803"/>
      <c r="P60" s="803"/>
      <c r="Q60" s="803"/>
      <c r="R60" s="803"/>
    </row>
    <row r="61" spans="1:18" ht="24" customHeight="1">
      <c r="A61" s="7065"/>
      <c r="B61" s="7066"/>
      <c r="C61" s="2947" t="s">
        <v>3797</v>
      </c>
      <c r="D61" s="1156"/>
      <c r="E61" s="1156"/>
      <c r="F61" s="1156"/>
      <c r="G61" s="1156"/>
      <c r="H61" s="1156"/>
      <c r="I61" s="1156"/>
      <c r="J61" s="1156"/>
      <c r="K61" s="1157"/>
      <c r="L61" s="803"/>
      <c r="M61" s="803"/>
      <c r="N61" s="803"/>
      <c r="O61" s="803"/>
      <c r="P61" s="803"/>
      <c r="Q61" s="803"/>
      <c r="R61" s="803"/>
    </row>
    <row r="62" spans="1:18" ht="24" customHeight="1" thickBot="1">
      <c r="A62" s="5216"/>
      <c r="B62" s="5249"/>
      <c r="C62" s="3704" t="s">
        <v>3798</v>
      </c>
      <c r="D62" s="1796"/>
      <c r="E62" s="1796"/>
      <c r="F62" s="1796"/>
      <c r="G62" s="1796"/>
      <c r="H62" s="1796"/>
      <c r="I62" s="1796"/>
      <c r="J62" s="1796"/>
      <c r="K62" s="1797"/>
      <c r="L62" s="803"/>
      <c r="M62" s="803"/>
      <c r="N62" s="803"/>
      <c r="O62" s="803"/>
      <c r="P62" s="803"/>
      <c r="Q62" s="803"/>
      <c r="R62" s="803"/>
    </row>
    <row r="63" spans="1:18" ht="24" customHeight="1">
      <c r="A63" s="7069" t="s">
        <v>20</v>
      </c>
      <c r="B63" s="7070"/>
      <c r="C63" s="1568" t="s">
        <v>7411</v>
      </c>
      <c r="D63" s="1206"/>
      <c r="E63" s="1206"/>
      <c r="F63" s="1206"/>
      <c r="G63" s="1206"/>
      <c r="H63" s="1206"/>
      <c r="I63" s="1206"/>
      <c r="J63" s="1206"/>
      <c r="K63" s="1207"/>
      <c r="L63" s="803"/>
      <c r="M63" s="803"/>
      <c r="N63" s="803"/>
      <c r="O63" s="803"/>
      <c r="P63" s="803"/>
      <c r="Q63" s="803"/>
      <c r="R63" s="803"/>
    </row>
    <row r="64" spans="1:18" ht="36" customHeight="1">
      <c r="A64" s="5232"/>
      <c r="B64" s="5233"/>
      <c r="C64" s="1155" t="s">
        <v>7412</v>
      </c>
      <c r="D64" s="1156"/>
      <c r="E64" s="1156"/>
      <c r="F64" s="1156"/>
      <c r="G64" s="1156"/>
      <c r="H64" s="1156"/>
      <c r="I64" s="1156"/>
      <c r="J64" s="1156"/>
      <c r="K64" s="1157"/>
      <c r="L64" s="803"/>
      <c r="M64" s="803"/>
      <c r="N64" s="803"/>
      <c r="O64" s="803"/>
      <c r="P64" s="803"/>
      <c r="Q64" s="803"/>
      <c r="R64" s="803"/>
    </row>
    <row r="65" spans="1:18" ht="36" customHeight="1">
      <c r="A65" s="5232"/>
      <c r="B65" s="5233"/>
      <c r="C65" s="2110" t="s">
        <v>7814</v>
      </c>
      <c r="D65" s="1777"/>
      <c r="E65" s="1777"/>
      <c r="F65" s="1777"/>
      <c r="G65" s="1777"/>
      <c r="H65" s="1777"/>
      <c r="I65" s="1777"/>
      <c r="J65" s="1777"/>
      <c r="K65" s="1778"/>
      <c r="L65" s="803"/>
      <c r="M65" s="803"/>
      <c r="N65" s="803"/>
      <c r="O65" s="803"/>
      <c r="P65" s="803"/>
      <c r="Q65" s="803"/>
      <c r="R65" s="803"/>
    </row>
    <row r="66" spans="1:18" ht="36" customHeight="1">
      <c r="A66" s="5232"/>
      <c r="B66" s="5233"/>
      <c r="C66" s="1155" t="s">
        <v>7813</v>
      </c>
      <c r="D66" s="1156"/>
      <c r="E66" s="1156"/>
      <c r="F66" s="1156"/>
      <c r="G66" s="1156"/>
      <c r="H66" s="1156"/>
      <c r="I66" s="1156"/>
      <c r="J66" s="1156"/>
      <c r="K66" s="1157"/>
      <c r="L66" s="803"/>
      <c r="M66" s="803"/>
      <c r="N66" s="803"/>
      <c r="O66" s="803"/>
      <c r="P66" s="803"/>
      <c r="Q66" s="803"/>
      <c r="R66" s="803"/>
    </row>
    <row r="67" spans="1:18" ht="36" customHeight="1">
      <c r="A67" s="5232"/>
      <c r="B67" s="5233"/>
      <c r="C67" s="1155" t="s">
        <v>7413</v>
      </c>
      <c r="D67" s="1156"/>
      <c r="E67" s="1156"/>
      <c r="F67" s="1156"/>
      <c r="G67" s="1156"/>
      <c r="H67" s="1156"/>
      <c r="I67" s="1156"/>
      <c r="J67" s="1156"/>
      <c r="K67" s="1157"/>
      <c r="L67" s="803"/>
      <c r="M67" s="803"/>
      <c r="N67" s="803"/>
      <c r="O67" s="803"/>
      <c r="P67" s="803"/>
      <c r="Q67" s="803"/>
      <c r="R67" s="803"/>
    </row>
    <row r="68" spans="1:18" ht="36" customHeight="1" thickBot="1">
      <c r="A68" s="5232"/>
      <c r="B68" s="5233"/>
      <c r="C68" s="1568" t="s">
        <v>7414</v>
      </c>
      <c r="D68" s="1206"/>
      <c r="E68" s="1206"/>
      <c r="F68" s="1206"/>
      <c r="G68" s="1206"/>
      <c r="H68" s="1206"/>
      <c r="I68" s="1206"/>
      <c r="J68" s="1206"/>
      <c r="K68" s="1207"/>
      <c r="L68" s="803"/>
      <c r="M68" s="803"/>
      <c r="N68" s="803"/>
      <c r="O68" s="803"/>
      <c r="P68" s="803"/>
      <c r="Q68" s="803"/>
      <c r="R68" s="803"/>
    </row>
    <row r="69" spans="1:18" ht="15" customHeight="1" thickBot="1">
      <c r="A69" s="5254" t="s">
        <v>29</v>
      </c>
      <c r="B69" s="5255"/>
      <c r="C69" s="5255"/>
      <c r="D69" s="5255"/>
      <c r="E69" s="5255"/>
      <c r="F69" s="5255"/>
      <c r="G69" s="5255"/>
      <c r="H69" s="5255"/>
      <c r="I69" s="5255"/>
      <c r="J69" s="5255"/>
      <c r="K69" s="7110"/>
      <c r="L69" s="803"/>
      <c r="M69" s="803"/>
      <c r="N69" s="803"/>
      <c r="O69" s="803"/>
      <c r="P69" s="803"/>
      <c r="Q69" s="803"/>
      <c r="R69" s="803"/>
    </row>
    <row r="70" spans="1:18" ht="33" customHeight="1">
      <c r="A70" s="7114" t="s">
        <v>8386</v>
      </c>
      <c r="B70" s="7115"/>
      <c r="C70" s="7115"/>
      <c r="D70" s="7115"/>
      <c r="E70" s="7116"/>
      <c r="F70" s="1161">
        <v>45</v>
      </c>
      <c r="G70" s="1162"/>
      <c r="H70" s="1162"/>
      <c r="I70" s="1162"/>
      <c r="J70" s="1162"/>
      <c r="K70" s="1163"/>
      <c r="L70" s="803"/>
      <c r="M70" s="803"/>
      <c r="N70" s="803"/>
      <c r="O70" s="803"/>
      <c r="P70" s="803"/>
      <c r="Q70" s="803"/>
      <c r="R70" s="803"/>
    </row>
    <row r="71" spans="1:18" ht="33" customHeight="1">
      <c r="A71" s="7117" t="s">
        <v>26</v>
      </c>
      <c r="B71" s="7118"/>
      <c r="C71" s="7118"/>
      <c r="D71" s="7118"/>
      <c r="E71" s="7119"/>
      <c r="F71" s="1164">
        <v>5</v>
      </c>
      <c r="G71" s="1165"/>
      <c r="H71" s="1165"/>
      <c r="I71" s="1165"/>
      <c r="J71" s="1165"/>
      <c r="K71" s="1166"/>
      <c r="L71" s="803" t="s">
        <v>27</v>
      </c>
      <c r="M71" s="803"/>
      <c r="N71" s="803"/>
      <c r="O71" s="803"/>
      <c r="P71" s="803"/>
      <c r="Q71" s="803"/>
      <c r="R71" s="803"/>
    </row>
    <row r="72" spans="1:18" ht="15" customHeight="1" thickBot="1">
      <c r="A72" s="749" t="s">
        <v>22</v>
      </c>
      <c r="B72" s="750"/>
      <c r="C72" s="750"/>
      <c r="D72" s="750"/>
      <c r="E72" s="750"/>
      <c r="F72" s="7111" t="s">
        <v>8402</v>
      </c>
      <c r="G72" s="7112"/>
      <c r="H72" s="7112"/>
      <c r="I72" s="7112"/>
      <c r="J72" s="7112"/>
      <c r="K72" s="7113"/>
      <c r="L72" s="803"/>
      <c r="M72" s="803"/>
      <c r="N72" s="803"/>
      <c r="O72" s="803"/>
      <c r="P72" s="803"/>
      <c r="Q72" s="803"/>
      <c r="R72" s="803"/>
    </row>
    <row r="73" spans="1:18" ht="35.450000000000003" customHeight="1">
      <c r="A73" s="5243" t="s">
        <v>3356</v>
      </c>
      <c r="B73" s="7072"/>
      <c r="C73" s="7072"/>
      <c r="D73" s="7072"/>
      <c r="E73" s="7072"/>
      <c r="F73" s="5536" t="s">
        <v>7394</v>
      </c>
      <c r="G73" s="5537"/>
      <c r="H73" s="5537"/>
      <c r="I73" s="5537"/>
      <c r="J73" s="5537"/>
      <c r="K73" s="5538"/>
      <c r="L73" s="803"/>
      <c r="M73" s="803"/>
      <c r="N73" s="803"/>
      <c r="O73" s="803"/>
      <c r="P73" s="803"/>
      <c r="Q73" s="803"/>
      <c r="R73" s="803"/>
    </row>
    <row r="74" spans="1:18" ht="35.450000000000003" customHeight="1" thickBot="1">
      <c r="A74" s="5216"/>
      <c r="B74" s="7074"/>
      <c r="C74" s="7074"/>
      <c r="D74" s="7074"/>
      <c r="E74" s="7074"/>
      <c r="F74" s="5539" t="s">
        <v>8393</v>
      </c>
      <c r="G74" s="5540"/>
      <c r="H74" s="5540"/>
      <c r="I74" s="5540"/>
      <c r="J74" s="5540"/>
      <c r="K74" s="5541"/>
      <c r="L74" s="803"/>
      <c r="M74" s="803"/>
      <c r="N74" s="803"/>
      <c r="O74" s="803"/>
      <c r="P74" s="803"/>
      <c r="Q74" s="803"/>
      <c r="R74" s="803"/>
    </row>
    <row r="75" spans="1:18">
      <c r="A75" s="803"/>
      <c r="B75" s="803"/>
      <c r="C75" s="803"/>
      <c r="D75" s="803"/>
      <c r="E75" s="803"/>
      <c r="F75" s="803"/>
      <c r="G75" s="803"/>
    </row>
  </sheetData>
  <sheetProtection algorithmName="SHA-512" hashValue="oK/XUF30IumnWPU1KdTOTLSZ8bVVCzl08cYksHx68FigBfXzK+dd6kE9Hv/NZDmSO7GDZRn/Qg/CB46IcWSjTw==" saltValue="UPbDLArbQxsFi9VRfzbcvg==" spinCount="100000" sheet="1" objects="1" scenarios="1"/>
  <mergeCells count="199">
    <mergeCell ref="A73:E74"/>
    <mergeCell ref="L5:Q6"/>
    <mergeCell ref="L24:R24"/>
    <mergeCell ref="L25:R25"/>
    <mergeCell ref="L26:R26"/>
    <mergeCell ref="A69:K69"/>
    <mergeCell ref="F70:K70"/>
    <mergeCell ref="F71:K71"/>
    <mergeCell ref="F72:K72"/>
    <mergeCell ref="F73:K73"/>
    <mergeCell ref="F74:K74"/>
    <mergeCell ref="A63:B68"/>
    <mergeCell ref="C63:K63"/>
    <mergeCell ref="C64:K64"/>
    <mergeCell ref="C65:K65"/>
    <mergeCell ref="C66:K66"/>
    <mergeCell ref="C67:K67"/>
    <mergeCell ref="C68:K68"/>
    <mergeCell ref="A70:E70"/>
    <mergeCell ref="A71:E71"/>
    <mergeCell ref="A57:B58"/>
    <mergeCell ref="C57:K57"/>
    <mergeCell ref="C58:K58"/>
    <mergeCell ref="A59:B59"/>
    <mergeCell ref="C59:K59"/>
    <mergeCell ref="A60:B62"/>
    <mergeCell ref="C60:K60"/>
    <mergeCell ref="C61:K61"/>
    <mergeCell ref="C62:K62"/>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4:C24"/>
    <mergeCell ref="D24:K24"/>
    <mergeCell ref="D25:K25"/>
    <mergeCell ref="A26:E26"/>
    <mergeCell ref="F26:G26"/>
    <mergeCell ref="H26:I26"/>
    <mergeCell ref="J26:K26"/>
    <mergeCell ref="A16:C18"/>
    <mergeCell ref="D16:K16"/>
    <mergeCell ref="D17:K17"/>
    <mergeCell ref="D18:K18"/>
    <mergeCell ref="A21:C23"/>
    <mergeCell ref="D21:K21"/>
    <mergeCell ref="D22:K22"/>
    <mergeCell ref="D23:K23"/>
    <mergeCell ref="A7:C7"/>
    <mergeCell ref="D7:K7"/>
    <mergeCell ref="A8:K8"/>
    <mergeCell ref="A9:C11"/>
    <mergeCell ref="D9:K9"/>
    <mergeCell ref="D10:K10"/>
    <mergeCell ref="D11:K11"/>
    <mergeCell ref="D19:K19"/>
    <mergeCell ref="D20:K20"/>
    <mergeCell ref="D12:K12"/>
    <mergeCell ref="D13:K13"/>
    <mergeCell ref="D14:K14"/>
    <mergeCell ref="D15:K15"/>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5"/>
  <dimension ref="A1:R60"/>
  <sheetViews>
    <sheetView topLeftCell="A37" workbookViewId="0">
      <selection activeCell="M38" sqref="M38"/>
    </sheetView>
  </sheetViews>
  <sheetFormatPr defaultRowHeight="15"/>
  <cols>
    <col min="1" max="11" width="8.7109375" customWidth="1"/>
  </cols>
  <sheetData>
    <row r="1" spans="1:18" ht="26.45" customHeight="1" thickBot="1">
      <c r="A1" s="2086" t="s">
        <v>1</v>
      </c>
      <c r="B1" s="2087"/>
      <c r="C1" s="2087"/>
      <c r="D1" s="2088" t="s">
        <v>11</v>
      </c>
      <c r="E1" s="2089"/>
      <c r="F1" s="2053" t="s">
        <v>10</v>
      </c>
      <c r="G1" s="2054"/>
      <c r="H1" s="2080"/>
      <c r="I1" s="2090" t="s">
        <v>4202</v>
      </c>
      <c r="J1" s="2091"/>
      <c r="K1" s="2092"/>
      <c r="L1" s="730"/>
      <c r="M1" s="730"/>
      <c r="N1" s="730"/>
      <c r="O1" s="730"/>
      <c r="P1" s="730"/>
      <c r="Q1" s="730"/>
      <c r="R1" s="730"/>
    </row>
    <row r="2" spans="1:18" ht="48" customHeight="1" thickBot="1">
      <c r="A2" s="2053" t="s">
        <v>12</v>
      </c>
      <c r="B2" s="2054"/>
      <c r="C2" s="2080"/>
      <c r="D2" s="1278" t="s">
        <v>4891</v>
      </c>
      <c r="E2" s="1279"/>
      <c r="F2" s="2053" t="s">
        <v>2</v>
      </c>
      <c r="G2" s="2054"/>
      <c r="H2" s="2080"/>
      <c r="I2" s="2093" t="s">
        <v>206</v>
      </c>
      <c r="J2" s="2094"/>
      <c r="K2" s="2095"/>
      <c r="L2" s="730"/>
      <c r="M2" s="730"/>
      <c r="N2" s="730"/>
      <c r="O2" s="730"/>
      <c r="P2" s="730"/>
      <c r="Q2" s="730"/>
      <c r="R2" s="730"/>
    </row>
    <row r="3" spans="1:18" ht="15.75" thickBot="1">
      <c r="A3" s="2053" t="s">
        <v>3</v>
      </c>
      <c r="B3" s="2054"/>
      <c r="C3" s="2080"/>
      <c r="D3" s="2081">
        <v>30</v>
      </c>
      <c r="E3" s="2082"/>
      <c r="F3" s="2053" t="s">
        <v>4</v>
      </c>
      <c r="G3" s="2054"/>
      <c r="H3" s="2080"/>
      <c r="I3" s="2081">
        <v>2</v>
      </c>
      <c r="J3" s="2083"/>
      <c r="K3" s="2082"/>
      <c r="L3" s="730"/>
      <c r="M3" s="730"/>
      <c r="N3" s="730"/>
      <c r="O3" s="730"/>
      <c r="P3" s="730"/>
      <c r="Q3" s="730"/>
      <c r="R3" s="730"/>
    </row>
    <row r="4" spans="1:18" ht="15.75" thickBot="1">
      <c r="A4" s="2053" t="s">
        <v>5</v>
      </c>
      <c r="B4" s="2054"/>
      <c r="C4" s="2080"/>
      <c r="D4" s="2084" t="s">
        <v>13</v>
      </c>
      <c r="E4" s="2085"/>
      <c r="F4" s="2053" t="s">
        <v>0</v>
      </c>
      <c r="G4" s="2054"/>
      <c r="H4" s="2080"/>
      <c r="I4" s="2081" t="s">
        <v>1446</v>
      </c>
      <c r="J4" s="2083"/>
      <c r="K4" s="2082"/>
      <c r="L4" s="730" t="s">
        <v>14</v>
      </c>
      <c r="M4" s="730"/>
      <c r="N4" s="730"/>
      <c r="O4" s="730"/>
      <c r="P4" s="730"/>
      <c r="Q4" s="730"/>
      <c r="R4" s="730"/>
    </row>
    <row r="5" spans="1:18" ht="15" customHeight="1" thickBot="1">
      <c r="A5" s="2053" t="s">
        <v>15</v>
      </c>
      <c r="B5" s="2054"/>
      <c r="C5" s="2080"/>
      <c r="D5" s="2081" t="s">
        <v>31</v>
      </c>
      <c r="E5" s="2082"/>
      <c r="F5" s="2053" t="s">
        <v>16</v>
      </c>
      <c r="G5" s="2054"/>
      <c r="H5" s="2080"/>
      <c r="I5" s="2081" t="s">
        <v>46</v>
      </c>
      <c r="J5" s="2083"/>
      <c r="K5" s="2082"/>
      <c r="L5" s="1245" t="s">
        <v>43</v>
      </c>
      <c r="M5" s="1239"/>
      <c r="N5" s="1239"/>
      <c r="O5" s="1239"/>
      <c r="P5" s="1239"/>
      <c r="Q5" s="1239"/>
      <c r="R5" s="730"/>
    </row>
    <row r="6" spans="1:18" ht="15" customHeight="1" thickBot="1">
      <c r="A6" s="1158" t="s">
        <v>28</v>
      </c>
      <c r="B6" s="1159"/>
      <c r="C6" s="1160"/>
      <c r="D6" s="1200" t="s">
        <v>3228</v>
      </c>
      <c r="E6" s="1200"/>
      <c r="F6" s="1200"/>
      <c r="G6" s="1200"/>
      <c r="H6" s="1200"/>
      <c r="I6" s="1200"/>
      <c r="J6" s="1200"/>
      <c r="K6" s="1201"/>
      <c r="L6" s="1245"/>
      <c r="M6" s="1239"/>
      <c r="N6" s="1239"/>
      <c r="O6" s="1239"/>
      <c r="P6" s="1239"/>
      <c r="Q6" s="1239"/>
      <c r="R6" s="730"/>
    </row>
    <row r="7" spans="1:18" ht="50.25" customHeight="1" thickBot="1">
      <c r="A7" s="1158" t="s">
        <v>6</v>
      </c>
      <c r="B7" s="1159"/>
      <c r="C7" s="1160"/>
      <c r="D7" s="2052" t="s">
        <v>3071</v>
      </c>
      <c r="E7" s="1459"/>
      <c r="F7" s="1459"/>
      <c r="G7" s="1459"/>
      <c r="H7" s="1459"/>
      <c r="I7" s="1459"/>
      <c r="J7" s="1459"/>
      <c r="K7" s="1460"/>
      <c r="L7" s="730"/>
      <c r="M7" s="730"/>
      <c r="N7" s="730"/>
      <c r="O7" s="730"/>
      <c r="P7" s="730"/>
      <c r="Q7" s="730"/>
      <c r="R7" s="730"/>
    </row>
    <row r="8" spans="1:18" ht="35.25" customHeight="1" thickBot="1">
      <c r="A8" s="2074" t="s">
        <v>61</v>
      </c>
      <c r="B8" s="2075"/>
      <c r="C8" s="2075"/>
      <c r="D8" s="2075"/>
      <c r="E8" s="2075"/>
      <c r="F8" s="2075"/>
      <c r="G8" s="2075"/>
      <c r="H8" s="2075"/>
      <c r="I8" s="2075"/>
      <c r="J8" s="2075"/>
      <c r="K8" s="2076"/>
      <c r="L8" s="730"/>
      <c r="M8" s="730"/>
      <c r="N8" s="730"/>
      <c r="O8" s="730"/>
      <c r="P8" s="730"/>
      <c r="Q8" s="730"/>
      <c r="R8" s="730"/>
    </row>
    <row r="9" spans="1:18" ht="39" customHeight="1" thickBot="1">
      <c r="A9" s="1249" t="s">
        <v>7</v>
      </c>
      <c r="B9" s="1250"/>
      <c r="C9" s="1251"/>
      <c r="D9" s="1265" t="s">
        <v>3055</v>
      </c>
      <c r="E9" s="1265"/>
      <c r="F9" s="1265"/>
      <c r="G9" s="1265"/>
      <c r="H9" s="1265"/>
      <c r="I9" s="1265"/>
      <c r="J9" s="1265"/>
      <c r="K9" s="1266"/>
      <c r="L9" s="730"/>
      <c r="M9" s="730"/>
      <c r="N9" s="730"/>
      <c r="O9" s="730"/>
      <c r="P9" s="730"/>
      <c r="Q9" s="730"/>
      <c r="R9" s="730"/>
    </row>
    <row r="10" spans="1:18" ht="42" customHeight="1">
      <c r="A10" s="1324" t="s">
        <v>133</v>
      </c>
      <c r="B10" s="1325"/>
      <c r="C10" s="1326"/>
      <c r="D10" s="1252" t="s">
        <v>3056</v>
      </c>
      <c r="E10" s="1299"/>
      <c r="F10" s="1299"/>
      <c r="G10" s="1299"/>
      <c r="H10" s="1299"/>
      <c r="I10" s="1299"/>
      <c r="J10" s="1299"/>
      <c r="K10" s="1300"/>
      <c r="L10" s="730"/>
      <c r="M10" s="730"/>
      <c r="N10" s="730"/>
      <c r="O10" s="730"/>
      <c r="P10" s="730"/>
      <c r="Q10" s="730"/>
      <c r="R10" s="730"/>
    </row>
    <row r="11" spans="1:18" ht="42" customHeight="1">
      <c r="A11" s="1249"/>
      <c r="B11" s="1250"/>
      <c r="C11" s="1251"/>
      <c r="D11" s="1255" t="s">
        <v>3057</v>
      </c>
      <c r="E11" s="1308"/>
      <c r="F11" s="1308"/>
      <c r="G11" s="1308"/>
      <c r="H11" s="1308"/>
      <c r="I11" s="1308"/>
      <c r="J11" s="1308"/>
      <c r="K11" s="1309"/>
      <c r="L11" s="730"/>
      <c r="M11" s="730"/>
      <c r="N11" s="730"/>
      <c r="O11" s="730"/>
      <c r="P11" s="730"/>
      <c r="Q11" s="730"/>
      <c r="R11" s="730"/>
    </row>
    <row r="12" spans="1:18" ht="53.25" customHeight="1">
      <c r="A12" s="1249"/>
      <c r="B12" s="1250"/>
      <c r="C12" s="1251"/>
      <c r="D12" s="2077" t="s">
        <v>2657</v>
      </c>
      <c r="E12" s="2078"/>
      <c r="F12" s="2078"/>
      <c r="G12" s="2078"/>
      <c r="H12" s="2078"/>
      <c r="I12" s="2078"/>
      <c r="J12" s="2078"/>
      <c r="K12" s="2079"/>
      <c r="L12" s="730"/>
      <c r="M12" s="730"/>
      <c r="N12" s="730"/>
      <c r="O12" s="730"/>
      <c r="P12" s="730"/>
      <c r="Q12" s="730"/>
      <c r="R12" s="730"/>
    </row>
    <row r="13" spans="1:18" ht="42" customHeight="1" thickBot="1">
      <c r="A13" s="735"/>
      <c r="B13" s="737"/>
      <c r="C13" s="736"/>
      <c r="D13" s="1256" t="s">
        <v>3058</v>
      </c>
      <c r="E13" s="1498"/>
      <c r="F13" s="1498"/>
      <c r="G13" s="1498"/>
      <c r="H13" s="1498"/>
      <c r="I13" s="1498"/>
      <c r="J13" s="1498"/>
      <c r="K13" s="1499"/>
      <c r="L13" s="730"/>
      <c r="M13" s="730"/>
      <c r="N13" s="730"/>
      <c r="O13" s="730"/>
      <c r="P13" s="730"/>
      <c r="Q13" s="730"/>
      <c r="R13" s="730"/>
    </row>
    <row r="14" spans="1:18" ht="42.75" customHeight="1">
      <c r="A14" s="1324" t="s">
        <v>9</v>
      </c>
      <c r="B14" s="1325"/>
      <c r="C14" s="1326"/>
      <c r="D14" s="1176" t="s">
        <v>3059</v>
      </c>
      <c r="E14" s="1259"/>
      <c r="F14" s="1259"/>
      <c r="G14" s="1259"/>
      <c r="H14" s="1259"/>
      <c r="I14" s="1259"/>
      <c r="J14" s="1259"/>
      <c r="K14" s="1260"/>
      <c r="L14" s="730"/>
      <c r="M14" s="730"/>
      <c r="N14" s="730"/>
      <c r="O14" s="730"/>
      <c r="P14" s="730"/>
      <c r="Q14" s="730"/>
      <c r="R14" s="730"/>
    </row>
    <row r="15" spans="1:18" ht="42.75" customHeight="1" thickBot="1">
      <c r="A15" s="1249"/>
      <c r="B15" s="1250"/>
      <c r="C15" s="1251"/>
      <c r="D15" s="1217" t="s">
        <v>3060</v>
      </c>
      <c r="E15" s="1206"/>
      <c r="F15" s="1206"/>
      <c r="G15" s="1206"/>
      <c r="H15" s="1206"/>
      <c r="I15" s="1206"/>
      <c r="J15" s="1206"/>
      <c r="K15" s="1207"/>
      <c r="L15" s="730"/>
      <c r="M15" s="730"/>
      <c r="N15" s="730"/>
      <c r="O15" s="730"/>
      <c r="P15" s="730"/>
      <c r="Q15" s="730"/>
      <c r="R15" s="730"/>
    </row>
    <row r="16" spans="1:18" ht="91.5" customHeight="1" thickBot="1">
      <c r="A16" s="1198" t="s">
        <v>33</v>
      </c>
      <c r="B16" s="1236"/>
      <c r="C16" s="1237"/>
      <c r="D16" s="1238" t="s">
        <v>2211</v>
      </c>
      <c r="E16" s="1200"/>
      <c r="F16" s="1200"/>
      <c r="G16" s="1200"/>
      <c r="H16" s="1200"/>
      <c r="I16" s="1200"/>
      <c r="J16" s="1200"/>
      <c r="K16" s="1201"/>
      <c r="L16" s="1239" t="s">
        <v>23</v>
      </c>
      <c r="M16" s="1239"/>
      <c r="N16" s="1239"/>
      <c r="O16" s="1239"/>
      <c r="P16" s="1239"/>
      <c r="Q16" s="1239"/>
      <c r="R16" s="1239"/>
    </row>
    <row r="17" spans="1:18" ht="19.5" customHeight="1" thickBot="1">
      <c r="A17" s="868" t="s">
        <v>32</v>
      </c>
      <c r="B17" s="869"/>
      <c r="C17" s="738"/>
      <c r="D17" s="1200" t="s">
        <v>1978</v>
      </c>
      <c r="E17" s="1200"/>
      <c r="F17" s="1200"/>
      <c r="G17" s="1200"/>
      <c r="H17" s="1200"/>
      <c r="I17" s="1200"/>
      <c r="J17" s="1200"/>
      <c r="K17" s="1201"/>
      <c r="L17" s="1240" t="s">
        <v>34</v>
      </c>
      <c r="M17" s="1240"/>
      <c r="N17" s="1240"/>
      <c r="O17" s="1240"/>
      <c r="P17" s="1240"/>
      <c r="Q17" s="1240"/>
      <c r="R17" s="1240"/>
    </row>
    <row r="18" spans="1:18" ht="52.5" customHeight="1" thickBot="1">
      <c r="A18" s="1335" t="s">
        <v>41</v>
      </c>
      <c r="B18" s="1336"/>
      <c r="C18" s="1336"/>
      <c r="D18" s="1336"/>
      <c r="E18" s="1336"/>
      <c r="F18" s="1337" t="s">
        <v>39</v>
      </c>
      <c r="G18" s="1337"/>
      <c r="H18" s="1337" t="s">
        <v>17</v>
      </c>
      <c r="I18" s="1337"/>
      <c r="J18" s="1337" t="s">
        <v>18</v>
      </c>
      <c r="K18" s="1338"/>
      <c r="L18" s="1245" t="s">
        <v>40</v>
      </c>
      <c r="M18" s="1239"/>
      <c r="N18" s="1239"/>
      <c r="O18" s="1239"/>
      <c r="P18" s="1239"/>
      <c r="Q18" s="1239"/>
      <c r="R18" s="1239"/>
    </row>
    <row r="19" spans="1:18" ht="99.75" customHeight="1">
      <c r="A19" s="2073" t="s">
        <v>3048</v>
      </c>
      <c r="B19" s="1342"/>
      <c r="C19" s="1342"/>
      <c r="D19" s="1342"/>
      <c r="E19" s="1342"/>
      <c r="F19" s="1831" t="s">
        <v>67</v>
      </c>
      <c r="G19" s="1831"/>
      <c r="H19" s="1832" t="s">
        <v>521</v>
      </c>
      <c r="I19" s="1832"/>
      <c r="J19" s="1459" t="s">
        <v>3049</v>
      </c>
      <c r="K19" s="1460"/>
      <c r="L19" s="730"/>
      <c r="M19" s="730"/>
      <c r="N19" s="730"/>
      <c r="O19" s="730"/>
      <c r="P19" s="730"/>
      <c r="Q19" s="730"/>
      <c r="R19" s="730"/>
    </row>
    <row r="20" spans="1:18" ht="102" customHeight="1">
      <c r="A20" s="1310" t="s">
        <v>1447</v>
      </c>
      <c r="B20" s="1308"/>
      <c r="C20" s="1308"/>
      <c r="D20" s="1308"/>
      <c r="E20" s="1311"/>
      <c r="F20" s="1228" t="s">
        <v>67</v>
      </c>
      <c r="G20" s="1228"/>
      <c r="H20" s="1217" t="s">
        <v>1448</v>
      </c>
      <c r="I20" s="1155"/>
      <c r="J20" s="1217" t="s">
        <v>3050</v>
      </c>
      <c r="K20" s="1207"/>
      <c r="L20" s="730"/>
      <c r="M20" s="730"/>
      <c r="N20" s="730"/>
      <c r="O20" s="730"/>
      <c r="P20" s="730"/>
      <c r="Q20" s="730"/>
      <c r="R20" s="730"/>
    </row>
    <row r="21" spans="1:18" ht="91.5" customHeight="1">
      <c r="A21" s="1310" t="s">
        <v>1449</v>
      </c>
      <c r="B21" s="1308"/>
      <c r="C21" s="1308"/>
      <c r="D21" s="1308"/>
      <c r="E21" s="1311"/>
      <c r="F21" s="1228" t="s">
        <v>67</v>
      </c>
      <c r="G21" s="1228"/>
      <c r="H21" s="1217" t="s">
        <v>1450</v>
      </c>
      <c r="I21" s="1155"/>
      <c r="J21" s="1217" t="s">
        <v>4193</v>
      </c>
      <c r="K21" s="1207"/>
      <c r="L21" s="730"/>
      <c r="M21" s="730"/>
      <c r="N21" s="730"/>
      <c r="O21" s="730"/>
      <c r="P21" s="730"/>
      <c r="Q21" s="730"/>
      <c r="R21" s="730"/>
    </row>
    <row r="22" spans="1:18" ht="116.25" customHeight="1">
      <c r="A22" s="2072" t="s">
        <v>5164</v>
      </c>
      <c r="B22" s="1308"/>
      <c r="C22" s="1308"/>
      <c r="D22" s="1308"/>
      <c r="E22" s="1311"/>
      <c r="F22" s="1228" t="s">
        <v>67</v>
      </c>
      <c r="G22" s="1228"/>
      <c r="H22" s="1217" t="s">
        <v>1451</v>
      </c>
      <c r="I22" s="1155"/>
      <c r="J22" s="1227" t="s">
        <v>3051</v>
      </c>
      <c r="K22" s="1229"/>
      <c r="L22" s="730"/>
      <c r="M22" s="730"/>
      <c r="N22" s="730"/>
      <c r="O22" s="730"/>
      <c r="P22" s="730"/>
      <c r="Q22" s="730"/>
      <c r="R22" s="730"/>
    </row>
    <row r="23" spans="1:18" ht="69.75" customHeight="1">
      <c r="A23" s="1310" t="s">
        <v>1452</v>
      </c>
      <c r="B23" s="1308"/>
      <c r="C23" s="1308"/>
      <c r="D23" s="1308"/>
      <c r="E23" s="1311"/>
      <c r="F23" s="1228" t="s">
        <v>67</v>
      </c>
      <c r="G23" s="1228"/>
      <c r="H23" s="1217" t="s">
        <v>1451</v>
      </c>
      <c r="I23" s="1155"/>
      <c r="J23" s="1227" t="s">
        <v>3051</v>
      </c>
      <c r="K23" s="1229"/>
      <c r="L23" s="730"/>
      <c r="M23" s="730"/>
      <c r="N23" s="730"/>
      <c r="O23" s="730"/>
      <c r="P23" s="730"/>
      <c r="Q23" s="730"/>
      <c r="R23" s="730"/>
    </row>
    <row r="24" spans="1:18" ht="60" customHeight="1">
      <c r="A24" s="1310" t="s">
        <v>1453</v>
      </c>
      <c r="B24" s="1308"/>
      <c r="C24" s="1308"/>
      <c r="D24" s="1308"/>
      <c r="E24" s="1311"/>
      <c r="F24" s="1228" t="s">
        <v>67</v>
      </c>
      <c r="G24" s="1228"/>
      <c r="H24" s="1217" t="s">
        <v>1435</v>
      </c>
      <c r="I24" s="1155"/>
      <c r="J24" s="1227" t="s">
        <v>4194</v>
      </c>
      <c r="K24" s="1229"/>
      <c r="L24" s="730"/>
      <c r="M24" s="730"/>
      <c r="N24" s="730"/>
      <c r="O24" s="730"/>
      <c r="P24" s="730"/>
      <c r="Q24" s="730"/>
      <c r="R24" s="730"/>
    </row>
    <row r="25" spans="1:18" ht="92.25" customHeight="1">
      <c r="A25" s="1310" t="s">
        <v>1454</v>
      </c>
      <c r="B25" s="1308"/>
      <c r="C25" s="1308"/>
      <c r="D25" s="1308"/>
      <c r="E25" s="1311"/>
      <c r="F25" s="1228" t="s">
        <v>67</v>
      </c>
      <c r="G25" s="1228"/>
      <c r="H25" s="1217" t="s">
        <v>1455</v>
      </c>
      <c r="I25" s="1155"/>
      <c r="J25" s="1227" t="s">
        <v>4193</v>
      </c>
      <c r="K25" s="1229"/>
      <c r="L25" s="730"/>
      <c r="M25" s="730"/>
      <c r="N25" s="730"/>
      <c r="O25" s="730"/>
      <c r="P25" s="730"/>
      <c r="Q25" s="730"/>
      <c r="R25" s="730"/>
    </row>
    <row r="26" spans="1:18" ht="45.75" customHeight="1">
      <c r="A26" s="1310" t="s">
        <v>1456</v>
      </c>
      <c r="B26" s="1308"/>
      <c r="C26" s="1308"/>
      <c r="D26" s="1308"/>
      <c r="E26" s="1311"/>
      <c r="F26" s="1228" t="s">
        <v>67</v>
      </c>
      <c r="G26" s="1228"/>
      <c r="H26" s="1217" t="s">
        <v>1457</v>
      </c>
      <c r="I26" s="1155"/>
      <c r="J26" s="1227" t="s">
        <v>4195</v>
      </c>
      <c r="K26" s="1229"/>
      <c r="L26" s="730"/>
      <c r="M26" s="730"/>
      <c r="N26" s="730"/>
      <c r="O26" s="730"/>
      <c r="P26" s="730"/>
      <c r="Q26" s="730"/>
      <c r="R26" s="730"/>
    </row>
    <row r="27" spans="1:18" ht="89.25" customHeight="1">
      <c r="A27" s="1310" t="s">
        <v>1458</v>
      </c>
      <c r="B27" s="1308"/>
      <c r="C27" s="1308"/>
      <c r="D27" s="1308"/>
      <c r="E27" s="1311"/>
      <c r="F27" s="1228" t="s">
        <v>67</v>
      </c>
      <c r="G27" s="1228"/>
      <c r="H27" s="1217" t="s">
        <v>1451</v>
      </c>
      <c r="I27" s="1155"/>
      <c r="J27" s="1227" t="s">
        <v>3051</v>
      </c>
      <c r="K27" s="1229"/>
      <c r="L27" s="730"/>
      <c r="M27" s="730"/>
      <c r="N27" s="730"/>
      <c r="O27" s="730"/>
      <c r="P27" s="730"/>
      <c r="Q27" s="730"/>
      <c r="R27" s="730"/>
    </row>
    <row r="28" spans="1:18" ht="69.75" customHeight="1">
      <c r="A28" s="1310" t="s">
        <v>1459</v>
      </c>
      <c r="B28" s="1308"/>
      <c r="C28" s="1308"/>
      <c r="D28" s="1308"/>
      <c r="E28" s="1311"/>
      <c r="F28" s="1228" t="s">
        <v>67</v>
      </c>
      <c r="G28" s="1228"/>
      <c r="H28" s="1217" t="s">
        <v>212</v>
      </c>
      <c r="I28" s="1155"/>
      <c r="J28" s="1217" t="s">
        <v>4193</v>
      </c>
      <c r="K28" s="1207"/>
      <c r="L28" s="730"/>
      <c r="M28" s="730"/>
      <c r="N28" s="730"/>
      <c r="O28" s="730"/>
      <c r="P28" s="730"/>
      <c r="Q28" s="730"/>
      <c r="R28" s="730"/>
    </row>
    <row r="29" spans="1:18" ht="59.25" customHeight="1">
      <c r="A29" s="2071" t="s">
        <v>3052</v>
      </c>
      <c r="B29" s="1308"/>
      <c r="C29" s="1308"/>
      <c r="D29" s="1308"/>
      <c r="E29" s="1311"/>
      <c r="F29" s="1228" t="s">
        <v>67</v>
      </c>
      <c r="G29" s="1228"/>
      <c r="H29" s="1217" t="s">
        <v>947</v>
      </c>
      <c r="I29" s="1155"/>
      <c r="J29" s="1217" t="s">
        <v>3051</v>
      </c>
      <c r="K29" s="1207"/>
      <c r="L29" s="730"/>
      <c r="M29" s="730"/>
      <c r="N29" s="730"/>
      <c r="O29" s="730"/>
      <c r="P29" s="730"/>
      <c r="Q29" s="730"/>
      <c r="R29" s="730"/>
    </row>
    <row r="30" spans="1:18" ht="72" customHeight="1">
      <c r="A30" s="2071" t="s">
        <v>3053</v>
      </c>
      <c r="B30" s="1308"/>
      <c r="C30" s="1308"/>
      <c r="D30" s="1308"/>
      <c r="E30" s="1311"/>
      <c r="F30" s="1228" t="s">
        <v>67</v>
      </c>
      <c r="G30" s="1228"/>
      <c r="H30" s="1217" t="s">
        <v>1435</v>
      </c>
      <c r="I30" s="1155"/>
      <c r="J30" s="1227" t="s">
        <v>4194</v>
      </c>
      <c r="K30" s="1229"/>
      <c r="L30" s="730"/>
      <c r="M30" s="730"/>
      <c r="N30" s="730"/>
      <c r="O30" s="730"/>
      <c r="P30" s="730"/>
      <c r="Q30" s="730"/>
      <c r="R30" s="730"/>
    </row>
    <row r="31" spans="1:18" ht="97.5" customHeight="1">
      <c r="A31" s="2071" t="s">
        <v>3054</v>
      </c>
      <c r="B31" s="1308"/>
      <c r="C31" s="1308"/>
      <c r="D31" s="1308"/>
      <c r="E31" s="1311"/>
      <c r="F31" s="1228" t="s">
        <v>67</v>
      </c>
      <c r="G31" s="1228"/>
      <c r="H31" s="1217" t="s">
        <v>1455</v>
      </c>
      <c r="I31" s="1155"/>
      <c r="J31" s="1217" t="s">
        <v>4193</v>
      </c>
      <c r="K31" s="1207"/>
      <c r="L31" s="730"/>
      <c r="M31" s="730"/>
      <c r="N31" s="730"/>
      <c r="O31" s="730"/>
      <c r="P31" s="730"/>
      <c r="Q31" s="730"/>
      <c r="R31" s="730"/>
    </row>
    <row r="32" spans="1:18" ht="80.25" customHeight="1">
      <c r="A32" s="1310" t="s">
        <v>1460</v>
      </c>
      <c r="B32" s="1308"/>
      <c r="C32" s="1308"/>
      <c r="D32" s="1308"/>
      <c r="E32" s="1311"/>
      <c r="F32" s="1228" t="s">
        <v>67</v>
      </c>
      <c r="G32" s="1228"/>
      <c r="H32" s="1217" t="s">
        <v>1435</v>
      </c>
      <c r="I32" s="1155"/>
      <c r="J32" s="1217" t="s">
        <v>4194</v>
      </c>
      <c r="K32" s="1207"/>
      <c r="L32" s="730"/>
      <c r="M32" s="730"/>
      <c r="N32" s="730"/>
      <c r="O32" s="730"/>
      <c r="P32" s="730"/>
      <c r="Q32" s="730"/>
      <c r="R32" s="730"/>
    </row>
    <row r="33" spans="1:18" ht="42.75" customHeight="1" thickBot="1">
      <c r="A33" s="1310" t="s">
        <v>1461</v>
      </c>
      <c r="B33" s="1308"/>
      <c r="C33" s="1308"/>
      <c r="D33" s="1308"/>
      <c r="E33" s="1311"/>
      <c r="F33" s="1228" t="s">
        <v>67</v>
      </c>
      <c r="G33" s="1228"/>
      <c r="H33" s="1217" t="s">
        <v>1462</v>
      </c>
      <c r="I33" s="1155"/>
      <c r="J33" s="1217" t="s">
        <v>4194</v>
      </c>
      <c r="K33" s="1207"/>
      <c r="L33" s="730"/>
      <c r="M33" s="730"/>
      <c r="N33" s="730"/>
      <c r="O33" s="730"/>
      <c r="P33" s="730"/>
      <c r="Q33" s="730"/>
      <c r="R33" s="730"/>
    </row>
    <row r="34" spans="1:18" ht="24.75" customHeight="1">
      <c r="A34" s="1393" t="s">
        <v>42</v>
      </c>
      <c r="B34" s="2038"/>
      <c r="C34" s="1208" t="s">
        <v>4196</v>
      </c>
      <c r="D34" s="1306"/>
      <c r="E34" s="1306"/>
      <c r="F34" s="1306"/>
      <c r="G34" s="1306"/>
      <c r="H34" s="1306"/>
      <c r="I34" s="1306"/>
      <c r="J34" s="1306"/>
      <c r="K34" s="1307"/>
      <c r="L34" s="730"/>
      <c r="M34" s="730"/>
      <c r="N34" s="730"/>
      <c r="O34" s="730"/>
      <c r="P34" s="730"/>
      <c r="Q34" s="730"/>
      <c r="R34" s="730"/>
    </row>
    <row r="35" spans="1:18" ht="24.75" customHeight="1">
      <c r="A35" s="1395"/>
      <c r="B35" s="1396"/>
      <c r="C35" s="2046" t="s">
        <v>4197</v>
      </c>
      <c r="D35" s="1308"/>
      <c r="E35" s="1308"/>
      <c r="F35" s="1308"/>
      <c r="G35" s="1308"/>
      <c r="H35" s="1308"/>
      <c r="I35" s="1308"/>
      <c r="J35" s="1308"/>
      <c r="K35" s="1309"/>
      <c r="L35" s="730"/>
      <c r="M35" s="730"/>
      <c r="N35" s="730"/>
      <c r="O35" s="730"/>
      <c r="P35" s="730"/>
      <c r="Q35" s="730"/>
      <c r="R35" s="730"/>
    </row>
    <row r="36" spans="1:18" ht="24.75" customHeight="1">
      <c r="A36" s="1395"/>
      <c r="B36" s="1396"/>
      <c r="C36" s="2046" t="s">
        <v>4199</v>
      </c>
      <c r="D36" s="1308"/>
      <c r="E36" s="1308"/>
      <c r="F36" s="1308"/>
      <c r="G36" s="1308"/>
      <c r="H36" s="1308"/>
      <c r="I36" s="1308"/>
      <c r="J36" s="1308"/>
      <c r="K36" s="1309"/>
      <c r="L36" s="730"/>
      <c r="M36" s="730"/>
      <c r="N36" s="730"/>
      <c r="O36" s="730"/>
      <c r="P36" s="730"/>
      <c r="Q36" s="730"/>
      <c r="R36" s="730"/>
    </row>
    <row r="37" spans="1:18" ht="24.75" customHeight="1" thickBot="1">
      <c r="A37" s="1395"/>
      <c r="B37" s="1396"/>
      <c r="C37" s="2046" t="s">
        <v>4198</v>
      </c>
      <c r="D37" s="1308"/>
      <c r="E37" s="1308"/>
      <c r="F37" s="1308"/>
      <c r="G37" s="1308"/>
      <c r="H37" s="1308"/>
      <c r="I37" s="1308"/>
      <c r="J37" s="1308"/>
      <c r="K37" s="1309"/>
      <c r="L37" s="730"/>
      <c r="M37" s="730"/>
      <c r="N37" s="730"/>
      <c r="O37" s="730"/>
      <c r="P37" s="730"/>
      <c r="Q37" s="730"/>
      <c r="R37" s="730"/>
    </row>
    <row r="38" spans="1:18" ht="238.5" customHeight="1" thickBot="1">
      <c r="A38" s="1198" t="s">
        <v>19</v>
      </c>
      <c r="B38" s="1199"/>
      <c r="C38" s="1200" t="s">
        <v>8435</v>
      </c>
      <c r="D38" s="1200"/>
      <c r="E38" s="1200"/>
      <c r="F38" s="1200"/>
      <c r="G38" s="1200"/>
      <c r="H38" s="1200"/>
      <c r="I38" s="1200"/>
      <c r="J38" s="1200"/>
      <c r="K38" s="1201"/>
      <c r="L38" s="730"/>
      <c r="M38" s="730"/>
      <c r="N38" s="730"/>
      <c r="O38" s="730"/>
      <c r="P38" s="730"/>
      <c r="Q38" s="730"/>
      <c r="R38" s="730"/>
    </row>
    <row r="39" spans="1:18" ht="36" customHeight="1">
      <c r="A39" s="1393" t="s">
        <v>21</v>
      </c>
      <c r="B39" s="2038"/>
      <c r="C39" s="1177" t="s">
        <v>1465</v>
      </c>
      <c r="D39" s="1177"/>
      <c r="E39" s="1177"/>
      <c r="F39" s="1177"/>
      <c r="G39" s="1177"/>
      <c r="H39" s="1177"/>
      <c r="I39" s="1177"/>
      <c r="J39" s="1177"/>
      <c r="K39" s="1178"/>
      <c r="L39" s="730"/>
      <c r="M39" s="730"/>
      <c r="N39" s="730"/>
      <c r="O39" s="730"/>
      <c r="P39" s="730"/>
      <c r="Q39" s="730"/>
      <c r="R39" s="730"/>
    </row>
    <row r="40" spans="1:18" ht="19.5" customHeight="1">
      <c r="A40" s="1395"/>
      <c r="B40" s="1396"/>
      <c r="C40" s="2039" t="s">
        <v>1466</v>
      </c>
      <c r="D40" s="1206"/>
      <c r="E40" s="1206"/>
      <c r="F40" s="1206"/>
      <c r="G40" s="1206"/>
      <c r="H40" s="1206"/>
      <c r="I40" s="1206"/>
      <c r="J40" s="1206"/>
      <c r="K40" s="1207"/>
      <c r="L40" s="730"/>
      <c r="M40" s="730"/>
      <c r="N40" s="730"/>
      <c r="O40" s="730"/>
      <c r="P40" s="730"/>
      <c r="Q40" s="730"/>
      <c r="R40" s="730"/>
    </row>
    <row r="41" spans="1:18" ht="52.5" customHeight="1">
      <c r="A41" s="1395"/>
      <c r="B41" s="1396"/>
      <c r="C41" s="2039" t="s">
        <v>1467</v>
      </c>
      <c r="D41" s="1206"/>
      <c r="E41" s="1206"/>
      <c r="F41" s="1206"/>
      <c r="G41" s="1206"/>
      <c r="H41" s="1206"/>
      <c r="I41" s="1206"/>
      <c r="J41" s="1206"/>
      <c r="K41" s="1207"/>
      <c r="L41" s="730"/>
      <c r="M41" s="730"/>
      <c r="N41" s="730"/>
      <c r="O41" s="730"/>
      <c r="P41" s="730"/>
      <c r="Q41" s="730"/>
      <c r="R41" s="730"/>
    </row>
    <row r="42" spans="1:18" ht="24.75" customHeight="1">
      <c r="A42" s="1395"/>
      <c r="B42" s="1396"/>
      <c r="C42" s="2039" t="s">
        <v>1468</v>
      </c>
      <c r="D42" s="1206"/>
      <c r="E42" s="1206"/>
      <c r="F42" s="1206"/>
      <c r="G42" s="1206"/>
      <c r="H42" s="1206"/>
      <c r="I42" s="1206"/>
      <c r="J42" s="1206"/>
      <c r="K42" s="1207"/>
      <c r="L42" s="730"/>
      <c r="M42" s="730"/>
      <c r="N42" s="730"/>
      <c r="O42" s="730"/>
      <c r="P42" s="730"/>
      <c r="Q42" s="730"/>
      <c r="R42" s="730"/>
    </row>
    <row r="43" spans="1:18" ht="24.75" customHeight="1" thickBot="1">
      <c r="A43" s="1397"/>
      <c r="B43" s="1398"/>
      <c r="C43" s="2040" t="s">
        <v>1469</v>
      </c>
      <c r="D43" s="1180"/>
      <c r="E43" s="1180"/>
      <c r="F43" s="1180"/>
      <c r="G43" s="1180"/>
      <c r="H43" s="1180"/>
      <c r="I43" s="1180"/>
      <c r="J43" s="1180"/>
      <c r="K43" s="1181"/>
      <c r="L43" s="730"/>
      <c r="M43" s="730"/>
      <c r="N43" s="730"/>
      <c r="O43" s="730"/>
      <c r="P43" s="730"/>
      <c r="Q43" s="730"/>
      <c r="R43" s="730"/>
    </row>
    <row r="44" spans="1:18" ht="21.75" customHeight="1">
      <c r="A44" s="1182" t="s">
        <v>20</v>
      </c>
      <c r="B44" s="1183"/>
      <c r="C44" s="1186" t="s">
        <v>4200</v>
      </c>
      <c r="D44" s="1187"/>
      <c r="E44" s="1187"/>
      <c r="F44" s="1187"/>
      <c r="G44" s="1187"/>
      <c r="H44" s="1187"/>
      <c r="I44" s="1187"/>
      <c r="J44" s="1187"/>
      <c r="K44" s="1188"/>
      <c r="L44" s="730"/>
      <c r="M44" s="730"/>
      <c r="N44" s="730"/>
      <c r="O44" s="730"/>
      <c r="P44" s="730"/>
      <c r="Q44" s="730"/>
      <c r="R44" s="730"/>
    </row>
    <row r="45" spans="1:18" ht="21.75" customHeight="1">
      <c r="A45" s="1184"/>
      <c r="B45" s="1185"/>
      <c r="C45" s="1155" t="s">
        <v>5165</v>
      </c>
      <c r="D45" s="1156"/>
      <c r="E45" s="1156"/>
      <c r="F45" s="1156"/>
      <c r="G45" s="1156"/>
      <c r="H45" s="1156"/>
      <c r="I45" s="1156"/>
      <c r="J45" s="1156"/>
      <c r="K45" s="1157"/>
      <c r="L45" s="730"/>
      <c r="M45" s="730"/>
      <c r="N45" s="730"/>
      <c r="O45" s="730"/>
      <c r="P45" s="730"/>
      <c r="Q45" s="730"/>
      <c r="R45" s="730"/>
    </row>
    <row r="46" spans="1:18" ht="21.75" customHeight="1">
      <c r="A46" s="1184"/>
      <c r="B46" s="1185"/>
      <c r="C46" s="1155" t="s">
        <v>1470</v>
      </c>
      <c r="D46" s="1156"/>
      <c r="E46" s="1156"/>
      <c r="F46" s="1156"/>
      <c r="G46" s="1156"/>
      <c r="H46" s="1156"/>
      <c r="I46" s="1156"/>
      <c r="J46" s="1156"/>
      <c r="K46" s="1157"/>
      <c r="L46" s="730"/>
      <c r="M46" s="730"/>
      <c r="N46" s="730"/>
      <c r="O46" s="730"/>
      <c r="P46" s="730"/>
      <c r="Q46" s="730"/>
      <c r="R46" s="730"/>
    </row>
    <row r="47" spans="1:18" ht="21.75" customHeight="1">
      <c r="A47" s="1184"/>
      <c r="B47" s="1185"/>
      <c r="C47" s="1155" t="s">
        <v>5166</v>
      </c>
      <c r="D47" s="1156"/>
      <c r="E47" s="1156"/>
      <c r="F47" s="1156"/>
      <c r="G47" s="1156"/>
      <c r="H47" s="1156"/>
      <c r="I47" s="1156"/>
      <c r="J47" s="1156"/>
      <c r="K47" s="1157"/>
      <c r="L47" s="730"/>
      <c r="M47" s="730"/>
      <c r="N47" s="730"/>
      <c r="O47" s="730"/>
      <c r="P47" s="730"/>
      <c r="Q47" s="730"/>
      <c r="R47" s="730"/>
    </row>
    <row r="48" spans="1:18" ht="21.75" customHeight="1">
      <c r="A48" s="1184"/>
      <c r="B48" s="1185"/>
      <c r="C48" s="1155" t="s">
        <v>1471</v>
      </c>
      <c r="D48" s="1156"/>
      <c r="E48" s="1156"/>
      <c r="F48" s="1156"/>
      <c r="G48" s="1156"/>
      <c r="H48" s="1156"/>
      <c r="I48" s="1156"/>
      <c r="J48" s="1156"/>
      <c r="K48" s="1157"/>
      <c r="L48" s="730"/>
      <c r="M48" s="730"/>
      <c r="N48" s="730"/>
      <c r="O48" s="730"/>
      <c r="P48" s="730"/>
      <c r="Q48" s="730"/>
      <c r="R48" s="730"/>
    </row>
    <row r="49" spans="1:18" ht="21.75" customHeight="1">
      <c r="A49" s="1184"/>
      <c r="B49" s="1185"/>
      <c r="C49" s="1155" t="s">
        <v>1472</v>
      </c>
      <c r="D49" s="1156"/>
      <c r="E49" s="1156"/>
      <c r="F49" s="1156"/>
      <c r="G49" s="1156"/>
      <c r="H49" s="1156"/>
      <c r="I49" s="1156"/>
      <c r="J49" s="1156"/>
      <c r="K49" s="1157"/>
      <c r="L49" s="730"/>
      <c r="M49" s="730"/>
      <c r="N49" s="730"/>
      <c r="O49" s="730"/>
      <c r="P49" s="730"/>
      <c r="Q49" s="730"/>
      <c r="R49" s="730"/>
    </row>
    <row r="50" spans="1:18" ht="21.75" customHeight="1">
      <c r="A50" s="1184"/>
      <c r="B50" s="1185"/>
      <c r="C50" s="1155" t="s">
        <v>1473</v>
      </c>
      <c r="D50" s="1156"/>
      <c r="E50" s="1156"/>
      <c r="F50" s="1156"/>
      <c r="G50" s="1156"/>
      <c r="H50" s="1156"/>
      <c r="I50" s="1156"/>
      <c r="J50" s="1156"/>
      <c r="K50" s="1157"/>
      <c r="L50" s="730"/>
      <c r="M50" s="730"/>
      <c r="N50" s="730"/>
      <c r="O50" s="730"/>
      <c r="P50" s="730"/>
      <c r="Q50" s="730"/>
      <c r="R50" s="730"/>
    </row>
    <row r="51" spans="1:18" ht="21.75" customHeight="1" thickBot="1">
      <c r="A51" s="1184"/>
      <c r="B51" s="1185"/>
      <c r="C51" s="1155" t="s">
        <v>1474</v>
      </c>
      <c r="D51" s="1156"/>
      <c r="E51" s="1156"/>
      <c r="F51" s="1156"/>
      <c r="G51" s="1156"/>
      <c r="H51" s="1156"/>
      <c r="I51" s="1156"/>
      <c r="J51" s="1156"/>
      <c r="K51" s="1157"/>
      <c r="L51" s="730"/>
      <c r="M51" s="730"/>
      <c r="N51" s="730"/>
      <c r="O51" s="730"/>
      <c r="P51" s="730"/>
      <c r="Q51" s="730"/>
      <c r="R51" s="730"/>
    </row>
    <row r="52" spans="1:18" ht="15.75" thickBot="1">
      <c r="A52" s="2053" t="s">
        <v>29</v>
      </c>
      <c r="B52" s="2054"/>
      <c r="C52" s="2054"/>
      <c r="D52" s="2054"/>
      <c r="E52" s="2054"/>
      <c r="F52" s="2054"/>
      <c r="G52" s="2054"/>
      <c r="H52" s="2054"/>
      <c r="I52" s="2054"/>
      <c r="J52" s="2054"/>
      <c r="K52" s="2055"/>
      <c r="L52" s="730"/>
      <c r="M52" s="730"/>
      <c r="N52" s="730"/>
      <c r="O52" s="730"/>
      <c r="P52" s="730"/>
      <c r="Q52" s="730"/>
      <c r="R52" s="730"/>
    </row>
    <row r="53" spans="1:18" ht="30" customHeight="1">
      <c r="A53" s="2068" t="s">
        <v>24</v>
      </c>
      <c r="B53" s="2069"/>
      <c r="C53" s="2069"/>
      <c r="D53" s="2069"/>
      <c r="E53" s="2070"/>
      <c r="F53" s="2056">
        <v>30</v>
      </c>
      <c r="G53" s="2057"/>
      <c r="H53" s="2057"/>
      <c r="I53" s="2057"/>
      <c r="J53" s="2057"/>
      <c r="K53" s="2058"/>
      <c r="L53" s="730"/>
      <c r="M53" s="730"/>
      <c r="N53" s="730"/>
      <c r="O53" s="730"/>
      <c r="P53" s="730"/>
      <c r="Q53" s="730"/>
      <c r="R53" s="730"/>
    </row>
    <row r="54" spans="1:18" ht="30.75" customHeight="1">
      <c r="A54" s="1195" t="s">
        <v>26</v>
      </c>
      <c r="B54" s="1196"/>
      <c r="C54" s="1196"/>
      <c r="D54" s="1196"/>
      <c r="E54" s="1197"/>
      <c r="F54" s="2059">
        <v>20</v>
      </c>
      <c r="G54" s="2060"/>
      <c r="H54" s="2060"/>
      <c r="I54" s="2060"/>
      <c r="J54" s="2060"/>
      <c r="K54" s="2061"/>
      <c r="L54" s="730" t="s">
        <v>27</v>
      </c>
      <c r="M54" s="730"/>
      <c r="N54" s="730"/>
      <c r="O54" s="730"/>
      <c r="P54" s="730"/>
      <c r="Q54" s="730"/>
      <c r="R54" s="730"/>
    </row>
    <row r="55" spans="1:18" ht="15.75" thickBot="1">
      <c r="A55" s="2065" t="s">
        <v>22</v>
      </c>
      <c r="B55" s="2066"/>
      <c r="C55" s="2066"/>
      <c r="D55" s="2066"/>
      <c r="E55" s="2067"/>
      <c r="F55" s="2062" t="s">
        <v>50</v>
      </c>
      <c r="G55" s="2063"/>
      <c r="H55" s="2063"/>
      <c r="I55" s="2063"/>
      <c r="J55" s="2063"/>
      <c r="K55" s="2064"/>
      <c r="L55" s="730"/>
      <c r="M55" s="730"/>
      <c r="N55" s="730"/>
      <c r="O55" s="730"/>
      <c r="P55" s="730"/>
      <c r="Q55" s="730"/>
      <c r="R55" s="730"/>
    </row>
    <row r="56" spans="1:18" s="3" customFormat="1" ht="34.5" customHeight="1">
      <c r="A56" s="1316" t="s">
        <v>3356</v>
      </c>
      <c r="B56" s="1514"/>
      <c r="C56" s="1514"/>
      <c r="D56" s="1514"/>
      <c r="E56" s="1515"/>
      <c r="F56" s="1176" t="s">
        <v>8431</v>
      </c>
      <c r="G56" s="1177"/>
      <c r="H56" s="1177"/>
      <c r="I56" s="1177"/>
      <c r="J56" s="1177"/>
      <c r="K56" s="1178"/>
    </row>
    <row r="57" spans="1:18" s="3" customFormat="1" ht="34.5" customHeight="1">
      <c r="A57" s="1203"/>
      <c r="B57" s="1516"/>
      <c r="C57" s="1516"/>
      <c r="D57" s="1516"/>
      <c r="E57" s="1517"/>
      <c r="F57" s="1217" t="s">
        <v>8432</v>
      </c>
      <c r="G57" s="1206"/>
      <c r="H57" s="1206"/>
      <c r="I57" s="1206"/>
      <c r="J57" s="1206"/>
      <c r="K57" s="1207"/>
    </row>
    <row r="58" spans="1:18" s="3" customFormat="1" ht="34.5" customHeight="1">
      <c r="A58" s="1203"/>
      <c r="B58" s="1516"/>
      <c r="C58" s="1516"/>
      <c r="D58" s="1516"/>
      <c r="E58" s="1517"/>
      <c r="F58" s="1217" t="s">
        <v>8433</v>
      </c>
      <c r="G58" s="1206"/>
      <c r="H58" s="1206"/>
      <c r="I58" s="1206"/>
      <c r="J58" s="1206"/>
      <c r="K58" s="1207"/>
    </row>
    <row r="59" spans="1:18" s="3" customFormat="1" ht="34.5" customHeight="1" thickBot="1">
      <c r="A59" s="1319"/>
      <c r="B59" s="1174"/>
      <c r="C59" s="1174"/>
      <c r="D59" s="1174"/>
      <c r="E59" s="1175"/>
      <c r="F59" s="1179" t="s">
        <v>8434</v>
      </c>
      <c r="G59" s="1180"/>
      <c r="H59" s="1180"/>
      <c r="I59" s="1180"/>
      <c r="J59" s="1180"/>
      <c r="K59" s="1181"/>
    </row>
    <row r="60" spans="1:18">
      <c r="A60" s="697"/>
      <c r="B60" s="697"/>
      <c r="C60" s="697"/>
      <c r="D60" s="697"/>
      <c r="E60" s="697"/>
      <c r="F60" s="697"/>
      <c r="G60" s="697"/>
      <c r="H60" s="697"/>
      <c r="I60" s="697"/>
      <c r="J60" s="697"/>
      <c r="K60" s="697"/>
      <c r="L60" s="697"/>
      <c r="M60" s="697"/>
      <c r="N60" s="697"/>
      <c r="O60" s="697"/>
      <c r="P60" s="697"/>
      <c r="Q60" s="697"/>
      <c r="R60" s="697"/>
    </row>
  </sheetData>
  <sheetProtection algorithmName="SHA-512" hashValue="TJBFvKJh6GdBrcif6hNMoHHD6JXjnezaOfzD5EOyy/K6EhiEJgXt/+bmqVA2PvlPmHeI4SVEX6dOkBuaZZK90g==" saltValue="97dCTH14JZ69cWc8VDjYFQ==" spinCount="100000" sheet="1" objects="1" scenarios="1" selectLockedCells="1" selectUnlockedCells="1"/>
  <mergeCells count="140">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D13:K13"/>
    <mergeCell ref="A14:C15"/>
    <mergeCell ref="D14:K14"/>
    <mergeCell ref="D15:K15"/>
    <mergeCell ref="A16:C16"/>
    <mergeCell ref="D16:K16"/>
    <mergeCell ref="A7:C7"/>
    <mergeCell ref="D7:K7"/>
    <mergeCell ref="A8:K8"/>
    <mergeCell ref="A9:C9"/>
    <mergeCell ref="D9:K9"/>
    <mergeCell ref="A10:C12"/>
    <mergeCell ref="D10:K10"/>
    <mergeCell ref="D11:K11"/>
    <mergeCell ref="D12:K1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8:B38"/>
    <mergeCell ref="C38:K38"/>
    <mergeCell ref="A39:B43"/>
    <mergeCell ref="C39:K39"/>
    <mergeCell ref="C40:K40"/>
    <mergeCell ref="C41:K41"/>
    <mergeCell ref="C42:K42"/>
    <mergeCell ref="C43:K43"/>
    <mergeCell ref="A33:E33"/>
    <mergeCell ref="F33:G33"/>
    <mergeCell ref="H33:I33"/>
    <mergeCell ref="J33:K33"/>
    <mergeCell ref="A34:B37"/>
    <mergeCell ref="C34:K34"/>
    <mergeCell ref="C35:K35"/>
    <mergeCell ref="C36:K36"/>
    <mergeCell ref="C37:K37"/>
    <mergeCell ref="A44:B51"/>
    <mergeCell ref="C44:K44"/>
    <mergeCell ref="C45:K45"/>
    <mergeCell ref="C46:K46"/>
    <mergeCell ref="C47:K47"/>
    <mergeCell ref="C48:K48"/>
    <mergeCell ref="C49:K49"/>
    <mergeCell ref="C50:K50"/>
    <mergeCell ref="C51:K51"/>
    <mergeCell ref="A52:K52"/>
    <mergeCell ref="F53:K53"/>
    <mergeCell ref="F54:K54"/>
    <mergeCell ref="F55:K55"/>
    <mergeCell ref="A56:E59"/>
    <mergeCell ref="F56:K56"/>
    <mergeCell ref="F57:K57"/>
    <mergeCell ref="F58:K58"/>
    <mergeCell ref="F59:K59"/>
    <mergeCell ref="A55:E55"/>
    <mergeCell ref="A54:E54"/>
    <mergeCell ref="A53:E53"/>
  </mergeCell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Arkusz139">
    <tabColor rgb="FF92D050"/>
  </sheetPr>
  <dimension ref="A1:R76"/>
  <sheetViews>
    <sheetView topLeftCell="A64" workbookViewId="0">
      <selection activeCell="O70" sqref="O70"/>
    </sheetView>
  </sheetViews>
  <sheetFormatPr defaultColWidth="9.140625" defaultRowHeight="15"/>
  <cols>
    <col min="1" max="11" width="8.7109375" style="7" customWidth="1"/>
    <col min="12" max="16384" width="9.140625" style="7"/>
  </cols>
  <sheetData>
    <row r="1" spans="1:18" ht="48" customHeight="1" thickBot="1">
      <c r="A1" s="5252" t="s">
        <v>1</v>
      </c>
      <c r="B1" s="5253"/>
      <c r="C1" s="5253"/>
      <c r="D1" s="1273" t="s">
        <v>11</v>
      </c>
      <c r="E1" s="1274"/>
      <c r="F1" s="5254" t="s">
        <v>10</v>
      </c>
      <c r="G1" s="5255"/>
      <c r="H1" s="5256"/>
      <c r="I1" s="4365" t="s">
        <v>7415</v>
      </c>
      <c r="J1" s="4366"/>
      <c r="K1" s="4367"/>
      <c r="L1" s="769"/>
      <c r="M1" s="769"/>
      <c r="N1" s="769"/>
      <c r="O1" s="769"/>
      <c r="P1" s="769"/>
      <c r="Q1" s="769"/>
      <c r="R1" s="769"/>
    </row>
    <row r="2" spans="1:18" ht="48" customHeight="1" thickBot="1">
      <c r="A2" s="5254" t="s">
        <v>12</v>
      </c>
      <c r="B2" s="5255"/>
      <c r="C2" s="5256"/>
      <c r="D2" s="2739" t="s">
        <v>4891</v>
      </c>
      <c r="E2" s="1279"/>
      <c r="F2" s="5254" t="s">
        <v>2</v>
      </c>
      <c r="G2" s="5255"/>
      <c r="H2" s="5256"/>
      <c r="I2" s="1280" t="s">
        <v>4491</v>
      </c>
      <c r="J2" s="1281"/>
      <c r="K2" s="1282"/>
      <c r="L2" s="769"/>
      <c r="M2" s="769"/>
      <c r="N2" s="769"/>
      <c r="O2" s="769"/>
      <c r="P2" s="769"/>
      <c r="Q2" s="769"/>
      <c r="R2" s="769"/>
    </row>
    <row r="3" spans="1:18" ht="21" customHeight="1" thickBot="1">
      <c r="A3" s="5254" t="s">
        <v>3</v>
      </c>
      <c r="B3" s="5255"/>
      <c r="C3" s="5256"/>
      <c r="D3" s="1268" t="s">
        <v>59</v>
      </c>
      <c r="E3" s="1269"/>
      <c r="F3" s="5254" t="s">
        <v>4</v>
      </c>
      <c r="G3" s="5255"/>
      <c r="H3" s="5256"/>
      <c r="I3" s="1268">
        <v>2</v>
      </c>
      <c r="J3" s="1270"/>
      <c r="K3" s="1269"/>
      <c r="L3" s="769"/>
      <c r="M3" s="769"/>
      <c r="N3" s="769"/>
      <c r="O3" s="769"/>
      <c r="P3" s="769"/>
      <c r="Q3" s="769"/>
      <c r="R3" s="769"/>
    </row>
    <row r="4" spans="1:18" ht="27.6" customHeight="1" thickBot="1">
      <c r="A4" s="5254" t="s">
        <v>5</v>
      </c>
      <c r="B4" s="5255"/>
      <c r="C4" s="5256"/>
      <c r="D4" s="1273" t="s">
        <v>129</v>
      </c>
      <c r="E4" s="1274"/>
      <c r="F4" s="5254" t="s">
        <v>0</v>
      </c>
      <c r="G4" s="5255"/>
      <c r="H4" s="5256"/>
      <c r="I4" s="1268" t="s">
        <v>30</v>
      </c>
      <c r="J4" s="1270"/>
      <c r="K4" s="1269"/>
      <c r="L4" s="769" t="s">
        <v>14</v>
      </c>
      <c r="M4" s="769"/>
      <c r="N4" s="769"/>
      <c r="O4" s="769"/>
      <c r="P4" s="769"/>
      <c r="Q4" s="769"/>
      <c r="R4" s="769"/>
    </row>
    <row r="5" spans="1:18" ht="27.6" customHeight="1" thickBot="1">
      <c r="A5" s="5254" t="s">
        <v>15</v>
      </c>
      <c r="B5" s="5255"/>
      <c r="C5" s="5256"/>
      <c r="D5" s="1268" t="s">
        <v>31</v>
      </c>
      <c r="E5" s="1269"/>
      <c r="F5" s="5254" t="s">
        <v>16</v>
      </c>
      <c r="G5" s="5255"/>
      <c r="H5" s="5256"/>
      <c r="I5" s="1268" t="s">
        <v>60</v>
      </c>
      <c r="J5" s="1270"/>
      <c r="K5" s="1269"/>
      <c r="L5" s="2638" t="s">
        <v>43</v>
      </c>
      <c r="M5" s="2636"/>
      <c r="N5" s="2636"/>
      <c r="O5" s="2636"/>
      <c r="P5" s="2636"/>
      <c r="Q5" s="2636"/>
      <c r="R5" s="769"/>
    </row>
    <row r="6" spans="1:18" ht="70.900000000000006" customHeight="1" thickBot="1">
      <c r="A6" s="5257" t="s">
        <v>28</v>
      </c>
      <c r="B6" s="5258"/>
      <c r="C6" s="5259"/>
      <c r="D6" s="2123" t="s">
        <v>2172</v>
      </c>
      <c r="E6" s="1200"/>
      <c r="F6" s="1200"/>
      <c r="G6" s="1200"/>
      <c r="H6" s="1200"/>
      <c r="I6" s="1200"/>
      <c r="J6" s="1200"/>
      <c r="K6" s="1201"/>
      <c r="L6" s="2638"/>
      <c r="M6" s="2636"/>
      <c r="N6" s="2636"/>
      <c r="O6" s="2636"/>
      <c r="P6" s="2636"/>
      <c r="Q6" s="2636"/>
      <c r="R6" s="769"/>
    </row>
    <row r="7" spans="1:18" ht="91.9" customHeight="1" thickBot="1">
      <c r="A7" s="5257" t="s">
        <v>6</v>
      </c>
      <c r="B7" s="5258"/>
      <c r="C7" s="5259"/>
      <c r="D7" s="2124" t="s">
        <v>1809</v>
      </c>
      <c r="E7" s="1790"/>
      <c r="F7" s="1790"/>
      <c r="G7" s="1790"/>
      <c r="H7" s="1790"/>
      <c r="I7" s="1790"/>
      <c r="J7" s="1790"/>
      <c r="K7" s="1791"/>
      <c r="L7" s="769"/>
      <c r="M7" s="769"/>
      <c r="N7" s="769"/>
      <c r="O7" s="769"/>
      <c r="P7" s="769"/>
      <c r="Q7" s="769"/>
      <c r="R7" s="769"/>
    </row>
    <row r="8" spans="1:18" ht="37.5" customHeight="1" thickBot="1">
      <c r="A8" s="7122" t="s">
        <v>3671</v>
      </c>
      <c r="B8" s="7123"/>
      <c r="C8" s="7123"/>
      <c r="D8" s="7123"/>
      <c r="E8" s="7123"/>
      <c r="F8" s="7123"/>
      <c r="G8" s="7123"/>
      <c r="H8" s="7123"/>
      <c r="I8" s="7123"/>
      <c r="J8" s="7123"/>
      <c r="K8" s="7124"/>
      <c r="L8" s="769"/>
      <c r="M8" s="769"/>
      <c r="N8" s="769"/>
      <c r="O8" s="769"/>
      <c r="P8" s="769"/>
      <c r="Q8" s="769"/>
      <c r="R8" s="769"/>
    </row>
    <row r="9" spans="1:18" ht="90.75" customHeight="1">
      <c r="A9" s="7088" t="s">
        <v>7</v>
      </c>
      <c r="B9" s="7089"/>
      <c r="C9" s="7090"/>
      <c r="D9" s="1473" t="s">
        <v>7416</v>
      </c>
      <c r="E9" s="7094"/>
      <c r="F9" s="7094"/>
      <c r="G9" s="7094"/>
      <c r="H9" s="7094"/>
      <c r="I9" s="7094"/>
      <c r="J9" s="7094"/>
      <c r="K9" s="7095"/>
      <c r="L9" s="795"/>
      <c r="M9" s="769"/>
      <c r="N9" s="769"/>
      <c r="O9" s="769"/>
      <c r="P9" s="769"/>
      <c r="Q9" s="769"/>
      <c r="R9" s="769"/>
    </row>
    <row r="10" spans="1:18" ht="85.5" customHeight="1">
      <c r="A10" s="7091"/>
      <c r="B10" s="7092"/>
      <c r="C10" s="7093"/>
      <c r="D10" s="1466" t="s">
        <v>7417</v>
      </c>
      <c r="E10" s="7096"/>
      <c r="F10" s="7096"/>
      <c r="G10" s="7096"/>
      <c r="H10" s="7096"/>
      <c r="I10" s="7096"/>
      <c r="J10" s="7096"/>
      <c r="K10" s="7097"/>
      <c r="L10" s="795"/>
      <c r="M10" s="769"/>
      <c r="N10" s="769"/>
      <c r="O10" s="769"/>
      <c r="P10" s="769"/>
      <c r="Q10" s="769"/>
      <c r="R10" s="769"/>
    </row>
    <row r="11" spans="1:18" ht="100.5" customHeight="1">
      <c r="A11" s="7091"/>
      <c r="B11" s="7092"/>
      <c r="C11" s="7093"/>
      <c r="D11" s="1466" t="s">
        <v>7418</v>
      </c>
      <c r="E11" s="1466"/>
      <c r="F11" s="1466"/>
      <c r="G11" s="1466"/>
      <c r="H11" s="1466"/>
      <c r="I11" s="1466"/>
      <c r="J11" s="1466"/>
      <c r="K11" s="1467"/>
      <c r="L11" s="795"/>
      <c r="M11" s="769"/>
      <c r="N11" s="769"/>
      <c r="O11" s="769"/>
      <c r="P11" s="769"/>
      <c r="Q11" s="769"/>
      <c r="R11" s="769"/>
    </row>
    <row r="12" spans="1:18" ht="89.25" customHeight="1">
      <c r="A12" s="997"/>
      <c r="B12" s="998"/>
      <c r="C12" s="999"/>
      <c r="D12" s="1466" t="s">
        <v>4536</v>
      </c>
      <c r="E12" s="1466"/>
      <c r="F12" s="1466"/>
      <c r="G12" s="1466"/>
      <c r="H12" s="1466"/>
      <c r="I12" s="1466"/>
      <c r="J12" s="1466"/>
      <c r="K12" s="1467"/>
      <c r="L12" s="795"/>
      <c r="M12" s="769"/>
      <c r="N12" s="769"/>
      <c r="O12" s="769"/>
      <c r="P12" s="769"/>
      <c r="Q12" s="769"/>
      <c r="R12" s="769"/>
    </row>
    <row r="13" spans="1:18" ht="85.5" customHeight="1">
      <c r="A13" s="997"/>
      <c r="B13" s="998"/>
      <c r="C13" s="999"/>
      <c r="D13" s="1466" t="s">
        <v>7419</v>
      </c>
      <c r="E13" s="1466"/>
      <c r="F13" s="1466"/>
      <c r="G13" s="1466"/>
      <c r="H13" s="1466"/>
      <c r="I13" s="1466"/>
      <c r="J13" s="1466"/>
      <c r="K13" s="1467"/>
      <c r="L13" s="795"/>
      <c r="M13" s="769"/>
      <c r="N13" s="769"/>
      <c r="O13" s="769"/>
      <c r="P13" s="769"/>
      <c r="Q13" s="769"/>
      <c r="R13" s="769"/>
    </row>
    <row r="14" spans="1:18" ht="101.25" customHeight="1">
      <c r="A14" s="997"/>
      <c r="B14" s="998"/>
      <c r="C14" s="999"/>
      <c r="D14" s="1466" t="s">
        <v>7420</v>
      </c>
      <c r="E14" s="1466"/>
      <c r="F14" s="1466"/>
      <c r="G14" s="1466"/>
      <c r="H14" s="1466"/>
      <c r="I14" s="1466"/>
      <c r="J14" s="1466"/>
      <c r="K14" s="1467"/>
      <c r="L14" s="795"/>
      <c r="M14" s="769"/>
      <c r="N14" s="769"/>
      <c r="O14" s="769"/>
      <c r="P14" s="769"/>
      <c r="Q14" s="769"/>
      <c r="R14" s="769"/>
    </row>
    <row r="15" spans="1:18" ht="89.25" customHeight="1" thickBot="1">
      <c r="A15" s="1000"/>
      <c r="B15" s="1001"/>
      <c r="C15" s="1002"/>
      <c r="D15" s="1221" t="s">
        <v>7421</v>
      </c>
      <c r="E15" s="1221"/>
      <c r="F15" s="1221"/>
      <c r="G15" s="1221"/>
      <c r="H15" s="1221"/>
      <c r="I15" s="1221"/>
      <c r="J15" s="1221"/>
      <c r="K15" s="1481"/>
      <c r="L15" s="795"/>
      <c r="M15" s="769"/>
      <c r="N15" s="769"/>
      <c r="O15" s="769"/>
      <c r="P15" s="769"/>
      <c r="Q15" s="769"/>
      <c r="R15" s="769"/>
    </row>
    <row r="16" spans="1:18" ht="104.25" customHeight="1">
      <c r="A16" s="7077" t="s">
        <v>133</v>
      </c>
      <c r="B16" s="7078"/>
      <c r="C16" s="7079"/>
      <c r="D16" s="1473" t="s">
        <v>7429</v>
      </c>
      <c r="E16" s="1473"/>
      <c r="F16" s="1473"/>
      <c r="G16" s="1473"/>
      <c r="H16" s="1473"/>
      <c r="I16" s="1473"/>
      <c r="J16" s="1473"/>
      <c r="K16" s="1474"/>
      <c r="L16" s="795"/>
      <c r="M16" s="769"/>
      <c r="N16" s="769"/>
      <c r="O16" s="769"/>
      <c r="P16" s="769"/>
      <c r="Q16" s="769"/>
      <c r="R16" s="769"/>
    </row>
    <row r="17" spans="1:18" ht="115.5" customHeight="1">
      <c r="A17" s="7080"/>
      <c r="B17" s="7081"/>
      <c r="C17" s="7082"/>
      <c r="D17" s="1466" t="s">
        <v>7422</v>
      </c>
      <c r="E17" s="1466"/>
      <c r="F17" s="1466"/>
      <c r="G17" s="1466"/>
      <c r="H17" s="1466"/>
      <c r="I17" s="1466"/>
      <c r="J17" s="1466"/>
      <c r="K17" s="1467"/>
      <c r="L17" s="795"/>
      <c r="M17" s="769"/>
      <c r="N17" s="769"/>
      <c r="O17" s="769"/>
      <c r="P17" s="769"/>
      <c r="Q17" s="769"/>
      <c r="R17" s="769"/>
    </row>
    <row r="18" spans="1:18" ht="102.75" customHeight="1">
      <c r="A18" s="7080"/>
      <c r="B18" s="7081"/>
      <c r="C18" s="7082"/>
      <c r="D18" s="1466" t="s">
        <v>7423</v>
      </c>
      <c r="E18" s="1466"/>
      <c r="F18" s="1466"/>
      <c r="G18" s="1466"/>
      <c r="H18" s="1466"/>
      <c r="I18" s="1466"/>
      <c r="J18" s="1466"/>
      <c r="K18" s="1467"/>
      <c r="L18" s="795"/>
      <c r="M18" s="769"/>
      <c r="N18" s="769"/>
      <c r="O18" s="769"/>
      <c r="P18" s="769"/>
      <c r="Q18" s="769"/>
      <c r="R18" s="769"/>
    </row>
    <row r="19" spans="1:18" ht="102.75" customHeight="1">
      <c r="A19" s="1003"/>
      <c r="B19" s="1004"/>
      <c r="C19" s="1005"/>
      <c r="D19" s="1466" t="s">
        <v>7424</v>
      </c>
      <c r="E19" s="1466"/>
      <c r="F19" s="1466"/>
      <c r="G19" s="1466"/>
      <c r="H19" s="1466"/>
      <c r="I19" s="1466"/>
      <c r="J19" s="1466"/>
      <c r="K19" s="1467"/>
      <c r="L19" s="795"/>
      <c r="M19" s="769"/>
      <c r="N19" s="769"/>
      <c r="O19" s="769"/>
      <c r="P19" s="769"/>
      <c r="Q19" s="769"/>
      <c r="R19" s="769"/>
    </row>
    <row r="20" spans="1:18" ht="101.25" customHeight="1" thickBot="1">
      <c r="A20" s="970"/>
      <c r="B20" s="1006"/>
      <c r="C20" s="1007"/>
      <c r="D20" s="1221" t="s">
        <v>7425</v>
      </c>
      <c r="E20" s="1221"/>
      <c r="F20" s="1221"/>
      <c r="G20" s="1221"/>
      <c r="H20" s="1221"/>
      <c r="I20" s="1221"/>
      <c r="J20" s="1221"/>
      <c r="K20" s="1481"/>
      <c r="L20" s="795"/>
      <c r="M20" s="769"/>
      <c r="N20" s="769"/>
      <c r="O20" s="769"/>
      <c r="P20" s="769"/>
      <c r="Q20" s="769"/>
      <c r="R20" s="769"/>
    </row>
    <row r="21" spans="1:18" ht="39" customHeight="1">
      <c r="A21" s="7077" t="s">
        <v>9</v>
      </c>
      <c r="B21" s="7078"/>
      <c r="C21" s="7079"/>
      <c r="D21" s="1473" t="s">
        <v>7430</v>
      </c>
      <c r="E21" s="7125"/>
      <c r="F21" s="7125"/>
      <c r="G21" s="7125"/>
      <c r="H21" s="7125"/>
      <c r="I21" s="7125"/>
      <c r="J21" s="7125"/>
      <c r="K21" s="7126"/>
      <c r="L21" s="795"/>
      <c r="M21" s="769"/>
      <c r="N21" s="769"/>
      <c r="O21" s="769"/>
      <c r="P21" s="769"/>
      <c r="Q21" s="769"/>
      <c r="R21" s="769"/>
    </row>
    <row r="22" spans="1:18" ht="51.75" customHeight="1">
      <c r="A22" s="7080"/>
      <c r="B22" s="7081"/>
      <c r="C22" s="7082"/>
      <c r="D22" s="1466" t="s">
        <v>4535</v>
      </c>
      <c r="E22" s="1466"/>
      <c r="F22" s="1466"/>
      <c r="G22" s="1466"/>
      <c r="H22" s="1466"/>
      <c r="I22" s="1466"/>
      <c r="J22" s="1466"/>
      <c r="K22" s="1467"/>
      <c r="L22" s="795"/>
      <c r="M22" s="769"/>
      <c r="N22" s="769"/>
      <c r="O22" s="769"/>
      <c r="P22" s="769"/>
      <c r="Q22" s="769"/>
      <c r="R22" s="769"/>
    </row>
    <row r="23" spans="1:18" ht="42" customHeight="1" thickBot="1">
      <c r="A23" s="5278"/>
      <c r="B23" s="7083"/>
      <c r="C23" s="7084"/>
      <c r="D23" s="1221" t="s">
        <v>7426</v>
      </c>
      <c r="E23" s="1221"/>
      <c r="F23" s="1221"/>
      <c r="G23" s="1221"/>
      <c r="H23" s="1221"/>
      <c r="I23" s="1221"/>
      <c r="J23" s="1221"/>
      <c r="K23" s="1481"/>
      <c r="L23" s="795"/>
      <c r="M23" s="769"/>
      <c r="N23" s="769"/>
      <c r="O23" s="769"/>
      <c r="P23" s="769"/>
      <c r="Q23" s="769"/>
      <c r="R23" s="769"/>
    </row>
    <row r="24" spans="1:18" ht="84" customHeight="1" thickBot="1">
      <c r="A24" s="7067" t="s">
        <v>33</v>
      </c>
      <c r="B24" s="7098"/>
      <c r="C24" s="7099"/>
      <c r="D24" s="3704" t="s">
        <v>6461</v>
      </c>
      <c r="E24" s="3704"/>
      <c r="F24" s="3704"/>
      <c r="G24" s="3704"/>
      <c r="H24" s="3704"/>
      <c r="I24" s="3704"/>
      <c r="J24" s="3704"/>
      <c r="K24" s="3705"/>
      <c r="L24" s="2636" t="s">
        <v>23</v>
      </c>
      <c r="M24" s="2636"/>
      <c r="N24" s="2636"/>
      <c r="O24" s="2636"/>
      <c r="P24" s="2636"/>
      <c r="Q24" s="2636"/>
      <c r="R24" s="2636"/>
    </row>
    <row r="25" spans="1:18" ht="33.75" customHeight="1" thickBot="1">
      <c r="A25" s="934" t="s">
        <v>32</v>
      </c>
      <c r="B25" s="935"/>
      <c r="C25" s="936"/>
      <c r="D25" s="2123" t="s">
        <v>1978</v>
      </c>
      <c r="E25" s="1200"/>
      <c r="F25" s="1200"/>
      <c r="G25" s="1200"/>
      <c r="H25" s="1200"/>
      <c r="I25" s="1200"/>
      <c r="J25" s="1200"/>
      <c r="K25" s="1201"/>
      <c r="L25" s="2637" t="s">
        <v>34</v>
      </c>
      <c r="M25" s="2637"/>
      <c r="N25" s="2637"/>
      <c r="O25" s="2637"/>
      <c r="P25" s="2637"/>
      <c r="Q25" s="2637"/>
      <c r="R25" s="2637"/>
    </row>
    <row r="26" spans="1:18" ht="57" customHeight="1" thickBot="1">
      <c r="A26" s="5271" t="s">
        <v>41</v>
      </c>
      <c r="B26" s="5272"/>
      <c r="C26" s="5272"/>
      <c r="D26" s="5272"/>
      <c r="E26" s="5272"/>
      <c r="F26" s="5273" t="s">
        <v>39</v>
      </c>
      <c r="G26" s="5273"/>
      <c r="H26" s="5273" t="s">
        <v>17</v>
      </c>
      <c r="I26" s="5273"/>
      <c r="J26" s="5273" t="s">
        <v>18</v>
      </c>
      <c r="K26" s="5274"/>
      <c r="L26" s="2638" t="s">
        <v>40</v>
      </c>
      <c r="M26" s="2636"/>
      <c r="N26" s="2636"/>
      <c r="O26" s="2636"/>
      <c r="P26" s="2636"/>
      <c r="Q26" s="2636"/>
      <c r="R26" s="2636"/>
    </row>
    <row r="27" spans="1:18" ht="76.5" customHeight="1">
      <c r="A27" s="4837" t="s">
        <v>3730</v>
      </c>
      <c r="B27" s="1473"/>
      <c r="C27" s="1473"/>
      <c r="D27" s="1473"/>
      <c r="E27" s="1473"/>
      <c r="F27" s="1471" t="s">
        <v>64</v>
      </c>
      <c r="G27" s="1471"/>
      <c r="H27" s="1472" t="s">
        <v>3767</v>
      </c>
      <c r="I27" s="1472"/>
      <c r="J27" s="1473" t="s">
        <v>7427</v>
      </c>
      <c r="K27" s="1474"/>
      <c r="L27" s="769"/>
      <c r="M27" s="769"/>
      <c r="N27" s="769"/>
      <c r="O27" s="769"/>
      <c r="P27" s="769"/>
      <c r="Q27" s="769"/>
      <c r="R27" s="769"/>
    </row>
    <row r="28" spans="1:18" ht="76.5" customHeight="1">
      <c r="A28" s="4580" t="s">
        <v>3731</v>
      </c>
      <c r="B28" s="1466"/>
      <c r="C28" s="1466"/>
      <c r="D28" s="1466"/>
      <c r="E28" s="1466"/>
      <c r="F28" s="1465" t="s">
        <v>64</v>
      </c>
      <c r="G28" s="1465"/>
      <c r="H28" s="2894" t="s">
        <v>3767</v>
      </c>
      <c r="I28" s="2894"/>
      <c r="J28" s="1466" t="s">
        <v>7427</v>
      </c>
      <c r="K28" s="1467"/>
      <c r="L28" s="769"/>
      <c r="M28" s="769"/>
      <c r="N28" s="769"/>
      <c r="O28" s="769"/>
      <c r="P28" s="769"/>
      <c r="Q28" s="769"/>
      <c r="R28" s="769"/>
    </row>
    <row r="29" spans="1:18" ht="76.5" customHeight="1">
      <c r="A29" s="4580" t="s">
        <v>3732</v>
      </c>
      <c r="B29" s="1466"/>
      <c r="C29" s="1466"/>
      <c r="D29" s="1466"/>
      <c r="E29" s="1466"/>
      <c r="F29" s="1465" t="s">
        <v>64</v>
      </c>
      <c r="G29" s="1465"/>
      <c r="H29" s="2894" t="s">
        <v>3767</v>
      </c>
      <c r="I29" s="2894"/>
      <c r="J29" s="1466" t="s">
        <v>7427</v>
      </c>
      <c r="K29" s="1467"/>
      <c r="L29" s="769"/>
      <c r="M29" s="769"/>
      <c r="N29" s="769"/>
      <c r="O29" s="769"/>
      <c r="P29" s="769"/>
      <c r="Q29" s="769"/>
      <c r="R29" s="769"/>
    </row>
    <row r="30" spans="1:18" ht="76.5" customHeight="1">
      <c r="A30" s="4580" t="s">
        <v>3733</v>
      </c>
      <c r="B30" s="1466"/>
      <c r="C30" s="1466"/>
      <c r="D30" s="1466"/>
      <c r="E30" s="1466"/>
      <c r="F30" s="1465" t="s">
        <v>64</v>
      </c>
      <c r="G30" s="1465"/>
      <c r="H30" s="2894" t="s">
        <v>3767</v>
      </c>
      <c r="I30" s="2894"/>
      <c r="J30" s="1466" t="s">
        <v>7427</v>
      </c>
      <c r="K30" s="1467"/>
      <c r="L30" s="769"/>
      <c r="M30" s="769"/>
      <c r="N30" s="769"/>
      <c r="O30" s="769"/>
      <c r="P30" s="769"/>
      <c r="Q30" s="769"/>
      <c r="R30" s="769"/>
    </row>
    <row r="31" spans="1:18" ht="76.5" customHeight="1">
      <c r="A31" s="4580" t="s">
        <v>1541</v>
      </c>
      <c r="B31" s="1466"/>
      <c r="C31" s="1466"/>
      <c r="D31" s="1466"/>
      <c r="E31" s="1466"/>
      <c r="F31" s="1465" t="s">
        <v>64</v>
      </c>
      <c r="G31" s="1465"/>
      <c r="H31" s="2894" t="s">
        <v>3767</v>
      </c>
      <c r="I31" s="2894"/>
      <c r="J31" s="1466" t="s">
        <v>7427</v>
      </c>
      <c r="K31" s="1467"/>
      <c r="L31" s="769"/>
      <c r="M31" s="769"/>
      <c r="N31" s="769"/>
      <c r="O31" s="769"/>
      <c r="P31" s="769"/>
      <c r="Q31" s="769"/>
      <c r="R31" s="769"/>
    </row>
    <row r="32" spans="1:18" ht="76.5" customHeight="1">
      <c r="A32" s="4580" t="s">
        <v>1542</v>
      </c>
      <c r="B32" s="1466"/>
      <c r="C32" s="1466"/>
      <c r="D32" s="1466"/>
      <c r="E32" s="1466"/>
      <c r="F32" s="1465" t="s">
        <v>64</v>
      </c>
      <c r="G32" s="1465"/>
      <c r="H32" s="2894" t="s">
        <v>3767</v>
      </c>
      <c r="I32" s="2894"/>
      <c r="J32" s="1466" t="s">
        <v>7427</v>
      </c>
      <c r="K32" s="1467"/>
      <c r="L32" s="769"/>
      <c r="M32" s="769"/>
      <c r="N32" s="769"/>
      <c r="O32" s="769"/>
      <c r="P32" s="769"/>
      <c r="Q32" s="769"/>
      <c r="R32" s="769"/>
    </row>
    <row r="33" spans="1:18" ht="76.5" customHeight="1">
      <c r="A33" s="4580" t="s">
        <v>3734</v>
      </c>
      <c r="B33" s="1466"/>
      <c r="C33" s="1466"/>
      <c r="D33" s="1466"/>
      <c r="E33" s="1466"/>
      <c r="F33" s="1465" t="s">
        <v>64</v>
      </c>
      <c r="G33" s="1465"/>
      <c r="H33" s="2894" t="s">
        <v>3767</v>
      </c>
      <c r="I33" s="2894"/>
      <c r="J33" s="1466" t="s">
        <v>7427</v>
      </c>
      <c r="K33" s="1467"/>
      <c r="L33" s="769"/>
      <c r="M33" s="769"/>
      <c r="N33" s="769"/>
      <c r="O33" s="769"/>
      <c r="P33" s="769"/>
      <c r="Q33" s="769"/>
      <c r="R33" s="769"/>
    </row>
    <row r="34" spans="1:18" ht="76.5" customHeight="1">
      <c r="A34" s="4580" t="s">
        <v>2173</v>
      </c>
      <c r="B34" s="1466"/>
      <c r="C34" s="1466"/>
      <c r="D34" s="1466"/>
      <c r="E34" s="1466"/>
      <c r="F34" s="1465" t="s">
        <v>64</v>
      </c>
      <c r="G34" s="1465"/>
      <c r="H34" s="2894" t="s">
        <v>3767</v>
      </c>
      <c r="I34" s="2894"/>
      <c r="J34" s="1466" t="s">
        <v>7427</v>
      </c>
      <c r="K34" s="1467"/>
      <c r="L34" s="769"/>
      <c r="M34" s="769"/>
      <c r="N34" s="769"/>
      <c r="O34" s="769"/>
      <c r="P34" s="769"/>
      <c r="Q34" s="769"/>
      <c r="R34" s="769"/>
    </row>
    <row r="35" spans="1:18" ht="76.5" customHeight="1">
      <c r="A35" s="4580" t="s">
        <v>3735</v>
      </c>
      <c r="B35" s="1466"/>
      <c r="C35" s="1466"/>
      <c r="D35" s="1466"/>
      <c r="E35" s="1466"/>
      <c r="F35" s="1465" t="s">
        <v>64</v>
      </c>
      <c r="G35" s="1465"/>
      <c r="H35" s="2894" t="s">
        <v>3767</v>
      </c>
      <c r="I35" s="2894"/>
      <c r="J35" s="1466" t="s">
        <v>7427</v>
      </c>
      <c r="K35" s="1467"/>
      <c r="L35" s="769"/>
      <c r="M35" s="769"/>
      <c r="N35" s="769"/>
      <c r="O35" s="769"/>
      <c r="P35" s="769"/>
      <c r="Q35" s="769"/>
      <c r="R35" s="769"/>
    </row>
    <row r="36" spans="1:18" ht="76.5" customHeight="1">
      <c r="A36" s="4580" t="s">
        <v>1546</v>
      </c>
      <c r="B36" s="1466"/>
      <c r="C36" s="1466"/>
      <c r="D36" s="1466"/>
      <c r="E36" s="1466"/>
      <c r="F36" s="1465" t="s">
        <v>64</v>
      </c>
      <c r="G36" s="1465"/>
      <c r="H36" s="2894" t="s">
        <v>3767</v>
      </c>
      <c r="I36" s="2894"/>
      <c r="J36" s="1466" t="s">
        <v>7427</v>
      </c>
      <c r="K36" s="1467"/>
      <c r="L36" s="769"/>
      <c r="M36" s="769"/>
      <c r="N36" s="769"/>
      <c r="O36" s="769"/>
      <c r="P36" s="769"/>
      <c r="Q36" s="769"/>
      <c r="R36" s="769"/>
    </row>
    <row r="37" spans="1:18" ht="76.5" customHeight="1">
      <c r="A37" s="4580" t="s">
        <v>1547</v>
      </c>
      <c r="B37" s="1466"/>
      <c r="C37" s="1466"/>
      <c r="D37" s="1466"/>
      <c r="E37" s="1466"/>
      <c r="F37" s="1465" t="s">
        <v>64</v>
      </c>
      <c r="G37" s="1465"/>
      <c r="H37" s="2894" t="s">
        <v>3767</v>
      </c>
      <c r="I37" s="2894"/>
      <c r="J37" s="1466" t="s">
        <v>7427</v>
      </c>
      <c r="K37" s="1467"/>
      <c r="L37" s="769"/>
      <c r="M37" s="769"/>
      <c r="N37" s="769"/>
      <c r="O37" s="769"/>
      <c r="P37" s="769"/>
      <c r="Q37" s="769"/>
      <c r="R37" s="769"/>
    </row>
    <row r="38" spans="1:18" ht="76.5" customHeight="1">
      <c r="A38" s="7120" t="s">
        <v>2174</v>
      </c>
      <c r="B38" s="2894"/>
      <c r="C38" s="2894"/>
      <c r="D38" s="2894"/>
      <c r="E38" s="2894"/>
      <c r="F38" s="1465" t="s">
        <v>64</v>
      </c>
      <c r="G38" s="1465"/>
      <c r="H38" s="2894" t="s">
        <v>3767</v>
      </c>
      <c r="I38" s="2894"/>
      <c r="J38" s="1466" t="s">
        <v>7427</v>
      </c>
      <c r="K38" s="1467"/>
      <c r="L38" s="769"/>
      <c r="M38" s="769"/>
      <c r="N38" s="769"/>
      <c r="O38" s="769"/>
      <c r="P38" s="769"/>
      <c r="Q38" s="769"/>
      <c r="R38" s="769"/>
    </row>
    <row r="39" spans="1:18" ht="76.5" customHeight="1">
      <c r="A39" s="4580" t="s">
        <v>3736</v>
      </c>
      <c r="B39" s="1466"/>
      <c r="C39" s="1466"/>
      <c r="D39" s="1466"/>
      <c r="E39" s="1466"/>
      <c r="F39" s="1465" t="s">
        <v>64</v>
      </c>
      <c r="G39" s="1465"/>
      <c r="H39" s="2894" t="s">
        <v>3767</v>
      </c>
      <c r="I39" s="2894"/>
      <c r="J39" s="1466" t="s">
        <v>7427</v>
      </c>
      <c r="K39" s="1467"/>
      <c r="L39" s="769"/>
      <c r="M39" s="769"/>
      <c r="N39" s="769"/>
      <c r="O39" s="769"/>
      <c r="P39" s="769"/>
      <c r="Q39" s="769"/>
      <c r="R39" s="769"/>
    </row>
    <row r="40" spans="1:18" ht="76.5" customHeight="1">
      <c r="A40" s="4580" t="s">
        <v>1549</v>
      </c>
      <c r="B40" s="1466"/>
      <c r="C40" s="1466"/>
      <c r="D40" s="1466"/>
      <c r="E40" s="1466"/>
      <c r="F40" s="1465" t="s">
        <v>64</v>
      </c>
      <c r="G40" s="1465"/>
      <c r="H40" s="2894" t="s">
        <v>3767</v>
      </c>
      <c r="I40" s="2894"/>
      <c r="J40" s="1466" t="s">
        <v>7427</v>
      </c>
      <c r="K40" s="1467"/>
      <c r="L40" s="769"/>
      <c r="M40" s="769"/>
      <c r="N40" s="769"/>
      <c r="O40" s="769"/>
      <c r="P40" s="769"/>
      <c r="Q40" s="769"/>
      <c r="R40" s="769"/>
    </row>
    <row r="41" spans="1:18" ht="76.5" customHeight="1">
      <c r="A41" s="4580" t="s">
        <v>1550</v>
      </c>
      <c r="B41" s="1466"/>
      <c r="C41" s="1466"/>
      <c r="D41" s="1466"/>
      <c r="E41" s="1466"/>
      <c r="F41" s="1465" t="s">
        <v>64</v>
      </c>
      <c r="G41" s="1465"/>
      <c r="H41" s="2894" t="s">
        <v>3767</v>
      </c>
      <c r="I41" s="2894"/>
      <c r="J41" s="1466" t="s">
        <v>7427</v>
      </c>
      <c r="K41" s="1467"/>
      <c r="L41" s="769"/>
      <c r="M41" s="769"/>
      <c r="N41" s="769"/>
      <c r="O41" s="769"/>
      <c r="P41" s="769"/>
      <c r="Q41" s="769"/>
      <c r="R41" s="769"/>
    </row>
    <row r="42" spans="1:18" ht="131.25" customHeight="1">
      <c r="A42" s="4580" t="s">
        <v>1551</v>
      </c>
      <c r="B42" s="1466"/>
      <c r="C42" s="1466"/>
      <c r="D42" s="1466"/>
      <c r="E42" s="1466"/>
      <c r="F42" s="1465" t="s">
        <v>67</v>
      </c>
      <c r="G42" s="1465"/>
      <c r="H42" s="2894" t="s">
        <v>3783</v>
      </c>
      <c r="I42" s="2894"/>
      <c r="J42" s="1466" t="s">
        <v>7428</v>
      </c>
      <c r="K42" s="1467"/>
      <c r="L42" s="769"/>
      <c r="M42" s="769"/>
      <c r="N42" s="769"/>
      <c r="O42" s="769"/>
      <c r="P42" s="769"/>
      <c r="Q42" s="769"/>
      <c r="R42" s="769"/>
    </row>
    <row r="43" spans="1:18" ht="131.25" customHeight="1">
      <c r="A43" s="4580" t="s">
        <v>3737</v>
      </c>
      <c r="B43" s="1466"/>
      <c r="C43" s="1466"/>
      <c r="D43" s="1466"/>
      <c r="E43" s="1466"/>
      <c r="F43" s="1465" t="s">
        <v>67</v>
      </c>
      <c r="G43" s="1465"/>
      <c r="H43" s="2894" t="s">
        <v>3783</v>
      </c>
      <c r="I43" s="2894"/>
      <c r="J43" s="1466" t="s">
        <v>7428</v>
      </c>
      <c r="K43" s="1467"/>
      <c r="L43" s="769"/>
      <c r="M43" s="769"/>
      <c r="N43" s="769"/>
      <c r="O43" s="769"/>
      <c r="P43" s="769"/>
      <c r="Q43" s="769"/>
      <c r="R43" s="769"/>
    </row>
    <row r="44" spans="1:18" ht="131.25" customHeight="1">
      <c r="A44" s="4580" t="s">
        <v>3738</v>
      </c>
      <c r="B44" s="1466"/>
      <c r="C44" s="1466"/>
      <c r="D44" s="1466"/>
      <c r="E44" s="1466"/>
      <c r="F44" s="1465" t="s">
        <v>67</v>
      </c>
      <c r="G44" s="1465"/>
      <c r="H44" s="2894" t="s">
        <v>3783</v>
      </c>
      <c r="I44" s="2894"/>
      <c r="J44" s="1466" t="s">
        <v>7428</v>
      </c>
      <c r="K44" s="1467"/>
      <c r="L44" s="769"/>
      <c r="M44" s="769"/>
      <c r="N44" s="769"/>
      <c r="O44" s="769"/>
      <c r="P44" s="769"/>
      <c r="Q44" s="769"/>
      <c r="R44" s="769"/>
    </row>
    <row r="45" spans="1:18" ht="131.25" customHeight="1">
      <c r="A45" s="4580" t="s">
        <v>3739</v>
      </c>
      <c r="B45" s="1466"/>
      <c r="C45" s="1466"/>
      <c r="D45" s="1466"/>
      <c r="E45" s="1466"/>
      <c r="F45" s="1465" t="s">
        <v>67</v>
      </c>
      <c r="G45" s="1465"/>
      <c r="H45" s="2894" t="s">
        <v>3783</v>
      </c>
      <c r="I45" s="2894"/>
      <c r="J45" s="1466" t="s">
        <v>7428</v>
      </c>
      <c r="K45" s="1467"/>
      <c r="L45" s="769"/>
      <c r="M45" s="769"/>
      <c r="N45" s="769"/>
      <c r="O45" s="769"/>
      <c r="P45" s="769"/>
      <c r="Q45" s="769"/>
      <c r="R45" s="769"/>
    </row>
    <row r="46" spans="1:18" ht="131.25" customHeight="1">
      <c r="A46" s="4580" t="s">
        <v>3740</v>
      </c>
      <c r="B46" s="1466"/>
      <c r="C46" s="1466"/>
      <c r="D46" s="1466"/>
      <c r="E46" s="1466"/>
      <c r="F46" s="1465" t="s">
        <v>67</v>
      </c>
      <c r="G46" s="1465"/>
      <c r="H46" s="2894" t="s">
        <v>3783</v>
      </c>
      <c r="I46" s="2894"/>
      <c r="J46" s="1466" t="s">
        <v>7428</v>
      </c>
      <c r="K46" s="1467"/>
      <c r="L46" s="769"/>
      <c r="M46" s="769"/>
      <c r="N46" s="769"/>
      <c r="O46" s="769"/>
      <c r="P46" s="769"/>
      <c r="Q46" s="769"/>
      <c r="R46" s="769"/>
    </row>
    <row r="47" spans="1:18" ht="131.25" customHeight="1">
      <c r="A47" s="4580" t="s">
        <v>3741</v>
      </c>
      <c r="B47" s="1466"/>
      <c r="C47" s="1466"/>
      <c r="D47" s="1466"/>
      <c r="E47" s="1466"/>
      <c r="F47" s="1465" t="s">
        <v>67</v>
      </c>
      <c r="G47" s="1465"/>
      <c r="H47" s="2894" t="s">
        <v>3783</v>
      </c>
      <c r="I47" s="2894"/>
      <c r="J47" s="1466" t="s">
        <v>7428</v>
      </c>
      <c r="K47" s="1467"/>
      <c r="L47" s="769"/>
      <c r="M47" s="769"/>
      <c r="N47" s="769"/>
      <c r="O47" s="769"/>
      <c r="P47" s="769"/>
      <c r="Q47" s="769"/>
      <c r="R47" s="769"/>
    </row>
    <row r="48" spans="1:18" ht="131.25" customHeight="1">
      <c r="A48" s="4580" t="s">
        <v>3742</v>
      </c>
      <c r="B48" s="1466"/>
      <c r="C48" s="1466"/>
      <c r="D48" s="1466"/>
      <c r="E48" s="1466"/>
      <c r="F48" s="1465" t="s">
        <v>67</v>
      </c>
      <c r="G48" s="1465"/>
      <c r="H48" s="2894" t="s">
        <v>3783</v>
      </c>
      <c r="I48" s="2894"/>
      <c r="J48" s="1466" t="s">
        <v>7428</v>
      </c>
      <c r="K48" s="1467"/>
      <c r="L48" s="769"/>
      <c r="M48" s="769"/>
      <c r="N48" s="769"/>
      <c r="O48" s="769"/>
      <c r="P48" s="769"/>
      <c r="Q48" s="769"/>
      <c r="R48" s="769"/>
    </row>
    <row r="49" spans="1:18" ht="131.25" customHeight="1">
      <c r="A49" s="4580" t="s">
        <v>3743</v>
      </c>
      <c r="B49" s="1466"/>
      <c r="C49" s="1466"/>
      <c r="D49" s="1466"/>
      <c r="E49" s="1466"/>
      <c r="F49" s="1465" t="s">
        <v>67</v>
      </c>
      <c r="G49" s="1465"/>
      <c r="H49" s="2894" t="s">
        <v>3783</v>
      </c>
      <c r="I49" s="2894"/>
      <c r="J49" s="1466" t="s">
        <v>7428</v>
      </c>
      <c r="K49" s="1467"/>
      <c r="L49" s="769"/>
      <c r="M49" s="769"/>
      <c r="N49" s="769"/>
      <c r="O49" s="769"/>
      <c r="P49" s="769"/>
      <c r="Q49" s="769"/>
      <c r="R49" s="769"/>
    </row>
    <row r="50" spans="1:18" ht="131.25" customHeight="1">
      <c r="A50" s="4580" t="s">
        <v>3744</v>
      </c>
      <c r="B50" s="1466"/>
      <c r="C50" s="1466"/>
      <c r="D50" s="1466"/>
      <c r="E50" s="1466"/>
      <c r="F50" s="1465" t="s">
        <v>67</v>
      </c>
      <c r="G50" s="1465"/>
      <c r="H50" s="2894" t="s">
        <v>3783</v>
      </c>
      <c r="I50" s="2894"/>
      <c r="J50" s="1466" t="s">
        <v>7428</v>
      </c>
      <c r="K50" s="1467"/>
      <c r="L50" s="769"/>
      <c r="M50" s="769"/>
      <c r="N50" s="769"/>
      <c r="O50" s="769"/>
      <c r="P50" s="769"/>
      <c r="Q50" s="769"/>
      <c r="R50" s="769"/>
    </row>
    <row r="51" spans="1:18" ht="131.25" customHeight="1">
      <c r="A51" s="4580" t="s">
        <v>3745</v>
      </c>
      <c r="B51" s="1466"/>
      <c r="C51" s="1466"/>
      <c r="D51" s="1466"/>
      <c r="E51" s="1466"/>
      <c r="F51" s="1465" t="s">
        <v>67</v>
      </c>
      <c r="G51" s="1465"/>
      <c r="H51" s="2894" t="s">
        <v>3783</v>
      </c>
      <c r="I51" s="2894"/>
      <c r="J51" s="1466" t="s">
        <v>7428</v>
      </c>
      <c r="K51" s="1467"/>
      <c r="L51" s="769"/>
      <c r="M51" s="769"/>
      <c r="N51" s="769"/>
      <c r="O51" s="769"/>
      <c r="P51" s="769"/>
      <c r="Q51" s="769"/>
      <c r="R51" s="769"/>
    </row>
    <row r="52" spans="1:18" ht="131.25" customHeight="1">
      <c r="A52" s="4580" t="s">
        <v>3746</v>
      </c>
      <c r="B52" s="1466"/>
      <c r="C52" s="1466"/>
      <c r="D52" s="1466"/>
      <c r="E52" s="1466"/>
      <c r="F52" s="1465" t="s">
        <v>67</v>
      </c>
      <c r="G52" s="1465"/>
      <c r="H52" s="2894" t="s">
        <v>3783</v>
      </c>
      <c r="I52" s="2894"/>
      <c r="J52" s="1466" t="s">
        <v>7428</v>
      </c>
      <c r="K52" s="1467"/>
      <c r="L52" s="769"/>
      <c r="M52" s="769"/>
      <c r="N52" s="769"/>
      <c r="O52" s="769"/>
      <c r="P52" s="769"/>
      <c r="Q52" s="769"/>
      <c r="R52" s="769"/>
    </row>
    <row r="53" spans="1:18" ht="131.25" customHeight="1">
      <c r="A53" s="4580" t="s">
        <v>3747</v>
      </c>
      <c r="B53" s="1466"/>
      <c r="C53" s="1466"/>
      <c r="D53" s="1466"/>
      <c r="E53" s="1466"/>
      <c r="F53" s="1465" t="s">
        <v>67</v>
      </c>
      <c r="G53" s="1465"/>
      <c r="H53" s="2894" t="s">
        <v>3783</v>
      </c>
      <c r="I53" s="2894"/>
      <c r="J53" s="1466" t="s">
        <v>7428</v>
      </c>
      <c r="K53" s="1467"/>
      <c r="L53" s="769"/>
      <c r="M53" s="769"/>
      <c r="N53" s="769"/>
      <c r="O53" s="769"/>
      <c r="P53" s="769"/>
      <c r="Q53" s="769"/>
      <c r="R53" s="769"/>
    </row>
    <row r="54" spans="1:18" ht="131.25" customHeight="1">
      <c r="A54" s="4580" t="s">
        <v>3748</v>
      </c>
      <c r="B54" s="1466"/>
      <c r="C54" s="1466"/>
      <c r="D54" s="1466"/>
      <c r="E54" s="1466"/>
      <c r="F54" s="1465" t="s">
        <v>67</v>
      </c>
      <c r="G54" s="1465"/>
      <c r="H54" s="2894" t="s">
        <v>3783</v>
      </c>
      <c r="I54" s="2894"/>
      <c r="J54" s="1466" t="s">
        <v>7428</v>
      </c>
      <c r="K54" s="1467"/>
      <c r="L54" s="769"/>
      <c r="M54" s="769"/>
      <c r="N54" s="769"/>
      <c r="O54" s="769"/>
      <c r="P54" s="769"/>
      <c r="Q54" s="769"/>
      <c r="R54" s="769"/>
    </row>
    <row r="55" spans="1:18" ht="131.25" customHeight="1">
      <c r="A55" s="4580" t="s">
        <v>3749</v>
      </c>
      <c r="B55" s="1466"/>
      <c r="C55" s="1466"/>
      <c r="D55" s="1466"/>
      <c r="E55" s="1466"/>
      <c r="F55" s="1465" t="s">
        <v>67</v>
      </c>
      <c r="G55" s="1465"/>
      <c r="H55" s="2894" t="s">
        <v>3783</v>
      </c>
      <c r="I55" s="2894"/>
      <c r="J55" s="1466" t="s">
        <v>7428</v>
      </c>
      <c r="K55" s="1467"/>
      <c r="L55" s="769"/>
      <c r="M55" s="769"/>
      <c r="N55" s="769"/>
      <c r="O55" s="769"/>
      <c r="P55" s="769"/>
      <c r="Q55" s="769"/>
      <c r="R55" s="769"/>
    </row>
    <row r="56" spans="1:18" ht="131.25" customHeight="1" thickBot="1">
      <c r="A56" s="1482" t="s">
        <v>3750</v>
      </c>
      <c r="B56" s="1221"/>
      <c r="C56" s="1221"/>
      <c r="D56" s="1221"/>
      <c r="E56" s="1221"/>
      <c r="F56" s="1220" t="s">
        <v>67</v>
      </c>
      <c r="G56" s="1220"/>
      <c r="H56" s="2180" t="s">
        <v>3783</v>
      </c>
      <c r="I56" s="2180"/>
      <c r="J56" s="1221" t="s">
        <v>7428</v>
      </c>
      <c r="K56" s="1481"/>
      <c r="L56" s="769"/>
      <c r="M56" s="769"/>
      <c r="N56" s="769"/>
      <c r="O56" s="769"/>
      <c r="P56" s="769"/>
      <c r="Q56" s="769"/>
      <c r="R56" s="769"/>
    </row>
    <row r="57" spans="1:18" ht="52.5" customHeight="1">
      <c r="A57" s="5243" t="s">
        <v>42</v>
      </c>
      <c r="B57" s="5244"/>
      <c r="C57" s="5250" t="s">
        <v>3729</v>
      </c>
      <c r="D57" s="5251"/>
      <c r="E57" s="5251"/>
      <c r="F57" s="5251"/>
      <c r="G57" s="5251"/>
      <c r="H57" s="5251"/>
      <c r="I57" s="5251"/>
      <c r="J57" s="5251"/>
      <c r="K57" s="5251"/>
      <c r="L57" s="769"/>
      <c r="M57" s="769"/>
      <c r="N57" s="769"/>
      <c r="O57" s="769"/>
      <c r="P57" s="769"/>
      <c r="Q57" s="769"/>
      <c r="R57" s="769"/>
    </row>
    <row r="58" spans="1:18" ht="24" customHeight="1" thickBot="1">
      <c r="A58" s="7065"/>
      <c r="B58" s="7066"/>
      <c r="C58" s="2868" t="s">
        <v>3751</v>
      </c>
      <c r="D58" s="1206"/>
      <c r="E58" s="1206"/>
      <c r="F58" s="1206"/>
      <c r="G58" s="1206"/>
      <c r="H58" s="1206"/>
      <c r="I58" s="1206"/>
      <c r="J58" s="1206"/>
      <c r="K58" s="1207"/>
      <c r="L58" s="769"/>
      <c r="M58" s="769"/>
      <c r="N58" s="769"/>
      <c r="O58" s="769"/>
      <c r="P58" s="769"/>
      <c r="Q58" s="769"/>
      <c r="R58" s="769"/>
    </row>
    <row r="59" spans="1:18" ht="245.1" customHeight="1" thickBot="1">
      <c r="A59" s="7067" t="s">
        <v>19</v>
      </c>
      <c r="B59" s="7068"/>
      <c r="C59" s="2123" t="s">
        <v>8392</v>
      </c>
      <c r="D59" s="1200"/>
      <c r="E59" s="1200"/>
      <c r="F59" s="1200"/>
      <c r="G59" s="1200"/>
      <c r="H59" s="1200"/>
      <c r="I59" s="1200"/>
      <c r="J59" s="1200"/>
      <c r="K59" s="1201"/>
      <c r="L59" s="769"/>
      <c r="M59" s="769"/>
      <c r="N59" s="769"/>
      <c r="O59" s="769"/>
      <c r="P59" s="769"/>
      <c r="Q59" s="769"/>
      <c r="R59" s="769"/>
    </row>
    <row r="60" spans="1:18" ht="24" customHeight="1">
      <c r="A60" s="5243" t="s">
        <v>21</v>
      </c>
      <c r="B60" s="5244"/>
      <c r="C60" s="2871" t="s">
        <v>7431</v>
      </c>
      <c r="D60" s="1177"/>
      <c r="E60" s="1177"/>
      <c r="F60" s="1177"/>
      <c r="G60" s="1177"/>
      <c r="H60" s="1177"/>
      <c r="I60" s="1177"/>
      <c r="J60" s="1177"/>
      <c r="K60" s="1178"/>
      <c r="L60" s="769"/>
      <c r="M60" s="769"/>
      <c r="N60" s="769"/>
      <c r="O60" s="769"/>
      <c r="P60" s="769"/>
      <c r="Q60" s="769"/>
      <c r="R60" s="769"/>
    </row>
    <row r="61" spans="1:18" ht="24" customHeight="1">
      <c r="A61" s="7065"/>
      <c r="B61" s="7066"/>
      <c r="C61" s="2947" t="s">
        <v>7432</v>
      </c>
      <c r="D61" s="1156"/>
      <c r="E61" s="1156"/>
      <c r="F61" s="1156"/>
      <c r="G61" s="1156"/>
      <c r="H61" s="1156"/>
      <c r="I61" s="1156"/>
      <c r="J61" s="1156"/>
      <c r="K61" s="1157"/>
      <c r="L61" s="769"/>
      <c r="M61" s="769"/>
      <c r="N61" s="769"/>
      <c r="O61" s="769"/>
      <c r="P61" s="769"/>
      <c r="Q61" s="769"/>
      <c r="R61" s="769"/>
    </row>
    <row r="62" spans="1:18" ht="36.6" customHeight="1" thickBot="1">
      <c r="A62" s="5216"/>
      <c r="B62" s="5249"/>
      <c r="C62" s="3704" t="s">
        <v>7433</v>
      </c>
      <c r="D62" s="1796"/>
      <c r="E62" s="1796"/>
      <c r="F62" s="1796"/>
      <c r="G62" s="1796"/>
      <c r="H62" s="1796"/>
      <c r="I62" s="1796"/>
      <c r="J62" s="1796"/>
      <c r="K62" s="1797"/>
      <c r="L62" s="769"/>
      <c r="M62" s="769"/>
      <c r="N62" s="769"/>
      <c r="O62" s="769"/>
      <c r="P62" s="769"/>
      <c r="Q62" s="769"/>
      <c r="R62" s="769"/>
    </row>
    <row r="63" spans="1:18" ht="36" customHeight="1">
      <c r="A63" s="7069" t="s">
        <v>20</v>
      </c>
      <c r="B63" s="7070"/>
      <c r="C63" s="1568" t="s">
        <v>7434</v>
      </c>
      <c r="D63" s="1206"/>
      <c r="E63" s="1206"/>
      <c r="F63" s="1206"/>
      <c r="G63" s="1206"/>
      <c r="H63" s="1206"/>
      <c r="I63" s="1206"/>
      <c r="J63" s="1206"/>
      <c r="K63" s="1207"/>
      <c r="L63" s="769"/>
      <c r="M63" s="769"/>
      <c r="N63" s="769"/>
      <c r="O63" s="769"/>
      <c r="P63" s="769"/>
      <c r="Q63" s="769"/>
      <c r="R63" s="769"/>
    </row>
    <row r="64" spans="1:18" ht="24" customHeight="1">
      <c r="A64" s="5232"/>
      <c r="B64" s="5233"/>
      <c r="C64" s="1155" t="s">
        <v>7435</v>
      </c>
      <c r="D64" s="1156"/>
      <c r="E64" s="1156"/>
      <c r="F64" s="1156"/>
      <c r="G64" s="1156"/>
      <c r="H64" s="1156"/>
      <c r="I64" s="1156"/>
      <c r="J64" s="1156"/>
      <c r="K64" s="1157"/>
      <c r="L64" s="769"/>
      <c r="M64" s="769"/>
      <c r="N64" s="769"/>
      <c r="O64" s="769"/>
      <c r="P64" s="769"/>
      <c r="Q64" s="769"/>
      <c r="R64" s="769"/>
    </row>
    <row r="65" spans="1:18" ht="36" customHeight="1">
      <c r="A65" s="5232"/>
      <c r="B65" s="5233"/>
      <c r="C65" s="1155" t="s">
        <v>7436</v>
      </c>
      <c r="D65" s="1156"/>
      <c r="E65" s="1156"/>
      <c r="F65" s="1156"/>
      <c r="G65" s="1156"/>
      <c r="H65" s="1156"/>
      <c r="I65" s="1156"/>
      <c r="J65" s="1156"/>
      <c r="K65" s="1157"/>
      <c r="L65" s="769"/>
      <c r="M65" s="769"/>
      <c r="N65" s="769"/>
      <c r="O65" s="769"/>
      <c r="P65" s="769"/>
      <c r="Q65" s="769"/>
      <c r="R65" s="769"/>
    </row>
    <row r="66" spans="1:18" ht="36" customHeight="1">
      <c r="A66" s="5232"/>
      <c r="B66" s="5233"/>
      <c r="C66" s="1568" t="s">
        <v>7438</v>
      </c>
      <c r="D66" s="1206"/>
      <c r="E66" s="1206"/>
      <c r="F66" s="1206"/>
      <c r="G66" s="1206"/>
      <c r="H66" s="1206"/>
      <c r="I66" s="1206"/>
      <c r="J66" s="1206"/>
      <c r="K66" s="1207"/>
      <c r="L66" s="769"/>
      <c r="M66" s="769"/>
      <c r="N66" s="769"/>
      <c r="O66" s="769"/>
      <c r="P66" s="769"/>
      <c r="Q66" s="769"/>
      <c r="R66" s="769"/>
    </row>
    <row r="67" spans="1:18" ht="36" customHeight="1">
      <c r="A67" s="5232"/>
      <c r="B67" s="5233"/>
      <c r="C67" s="2110" t="s">
        <v>7437</v>
      </c>
      <c r="D67" s="1777"/>
      <c r="E67" s="1777"/>
      <c r="F67" s="1777"/>
      <c r="G67" s="1777"/>
      <c r="H67" s="1777"/>
      <c r="I67" s="1777"/>
      <c r="J67" s="1777"/>
      <c r="K67" s="1778"/>
      <c r="L67" s="769"/>
      <c r="M67" s="769"/>
      <c r="N67" s="769"/>
      <c r="O67" s="769"/>
      <c r="P67" s="769"/>
      <c r="Q67" s="769"/>
      <c r="R67" s="769"/>
    </row>
    <row r="68" spans="1:18" ht="36" customHeight="1">
      <c r="A68" s="5232"/>
      <c r="B68" s="5233"/>
      <c r="C68" s="1568" t="s">
        <v>7439</v>
      </c>
      <c r="D68" s="1206"/>
      <c r="E68" s="1206"/>
      <c r="F68" s="1206"/>
      <c r="G68" s="1206"/>
      <c r="H68" s="1206"/>
      <c r="I68" s="1206"/>
      <c r="J68" s="1206"/>
      <c r="K68" s="1207"/>
      <c r="L68" s="769"/>
      <c r="M68" s="769"/>
      <c r="N68" s="769"/>
      <c r="O68" s="769"/>
      <c r="P68" s="769"/>
      <c r="Q68" s="769"/>
      <c r="R68" s="769"/>
    </row>
    <row r="69" spans="1:18" ht="36" customHeight="1" thickBot="1">
      <c r="A69" s="5232"/>
      <c r="B69" s="5233"/>
      <c r="C69" s="1155" t="s">
        <v>7440</v>
      </c>
      <c r="D69" s="1156"/>
      <c r="E69" s="1156"/>
      <c r="F69" s="1156"/>
      <c r="G69" s="1156"/>
      <c r="H69" s="1156"/>
      <c r="I69" s="1156"/>
      <c r="J69" s="1156"/>
      <c r="K69" s="1157"/>
      <c r="L69" s="769"/>
      <c r="M69" s="769"/>
      <c r="N69" s="769"/>
      <c r="O69" s="769"/>
      <c r="P69" s="769"/>
      <c r="Q69" s="769"/>
      <c r="R69" s="769"/>
    </row>
    <row r="70" spans="1:18" ht="15" customHeight="1" thickBot="1">
      <c r="A70" s="5234" t="s">
        <v>29</v>
      </c>
      <c r="B70" s="5235"/>
      <c r="C70" s="5235"/>
      <c r="D70" s="5235"/>
      <c r="E70" s="5235"/>
      <c r="F70" s="5235"/>
      <c r="G70" s="5235"/>
      <c r="H70" s="5235"/>
      <c r="I70" s="5235"/>
      <c r="J70" s="5235"/>
      <c r="K70" s="5236"/>
      <c r="L70" s="769"/>
      <c r="M70" s="769"/>
      <c r="N70" s="769"/>
      <c r="O70" s="769"/>
      <c r="P70" s="769"/>
      <c r="Q70" s="769"/>
      <c r="R70" s="769"/>
    </row>
    <row r="71" spans="1:18" ht="30.75" customHeight="1">
      <c r="A71" s="5240" t="s">
        <v>24</v>
      </c>
      <c r="B71" s="5241"/>
      <c r="C71" s="5241"/>
      <c r="D71" s="5241"/>
      <c r="E71" s="5242"/>
      <c r="F71" s="2056">
        <v>45</v>
      </c>
      <c r="G71" s="2057"/>
      <c r="H71" s="2057"/>
      <c r="I71" s="2057"/>
      <c r="J71" s="2057"/>
      <c r="K71" s="2058"/>
      <c r="L71" s="769"/>
      <c r="M71" s="769"/>
      <c r="N71" s="769"/>
      <c r="O71" s="769"/>
      <c r="P71" s="769"/>
      <c r="Q71" s="769"/>
      <c r="R71" s="769"/>
    </row>
    <row r="72" spans="1:18" ht="30.75" customHeight="1">
      <c r="A72" s="5237" t="s">
        <v>26</v>
      </c>
      <c r="B72" s="7064"/>
      <c r="C72" s="7064"/>
      <c r="D72" s="7064"/>
      <c r="E72" s="5239"/>
      <c r="F72" s="2059">
        <v>5</v>
      </c>
      <c r="G72" s="2060"/>
      <c r="H72" s="2060"/>
      <c r="I72" s="2060"/>
      <c r="J72" s="2060"/>
      <c r="K72" s="2061"/>
      <c r="L72" s="769" t="s">
        <v>27</v>
      </c>
      <c r="M72" s="769"/>
      <c r="N72" s="769"/>
      <c r="O72" s="769"/>
      <c r="P72" s="769"/>
      <c r="Q72" s="769"/>
      <c r="R72" s="769"/>
    </row>
    <row r="73" spans="1:18" ht="15" customHeight="1" thickBot="1">
      <c r="A73" s="1413" t="s">
        <v>22</v>
      </c>
      <c r="B73" s="1414"/>
      <c r="C73" s="1414"/>
      <c r="D73" s="1414"/>
      <c r="E73" s="1415"/>
      <c r="F73" s="5211" t="s">
        <v>8402</v>
      </c>
      <c r="G73" s="4943"/>
      <c r="H73" s="4943"/>
      <c r="I73" s="4943"/>
      <c r="J73" s="4943"/>
      <c r="K73" s="4944"/>
      <c r="L73" s="769"/>
      <c r="M73" s="769"/>
      <c r="N73" s="769"/>
      <c r="O73" s="769"/>
      <c r="P73" s="769"/>
      <c r="Q73" s="769"/>
      <c r="R73" s="769"/>
    </row>
    <row r="74" spans="1:18" ht="35.450000000000003" customHeight="1">
      <c r="A74" s="5212" t="s">
        <v>3356</v>
      </c>
      <c r="B74" s="5213"/>
      <c r="C74" s="5213"/>
      <c r="D74" s="5213"/>
      <c r="E74" s="5213"/>
      <c r="F74" s="5536" t="s">
        <v>7441</v>
      </c>
      <c r="G74" s="5537"/>
      <c r="H74" s="5537"/>
      <c r="I74" s="5537"/>
      <c r="J74" s="5537"/>
      <c r="K74" s="5538"/>
      <c r="L74" s="769"/>
      <c r="M74" s="769"/>
      <c r="N74" s="769"/>
      <c r="O74" s="769"/>
      <c r="P74" s="769"/>
      <c r="Q74" s="769"/>
      <c r="R74" s="769"/>
    </row>
    <row r="75" spans="1:18" ht="35.450000000000003" customHeight="1">
      <c r="A75" s="5214"/>
      <c r="B75" s="5215"/>
      <c r="C75" s="5215"/>
      <c r="D75" s="5215"/>
      <c r="E75" s="5215"/>
      <c r="F75" s="7121" t="s">
        <v>7442</v>
      </c>
      <c r="G75" s="5139"/>
      <c r="H75" s="5139"/>
      <c r="I75" s="5139"/>
      <c r="J75" s="5139"/>
      <c r="K75" s="5140"/>
      <c r="L75" s="769"/>
      <c r="M75" s="769"/>
      <c r="N75" s="769"/>
      <c r="O75" s="769"/>
      <c r="P75" s="769"/>
      <c r="Q75" s="769"/>
      <c r="R75" s="769"/>
    </row>
    <row r="76" spans="1:18" ht="35.450000000000003" customHeight="1" thickBot="1">
      <c r="A76" s="5216"/>
      <c r="B76" s="5217"/>
      <c r="C76" s="5217"/>
      <c r="D76" s="5217"/>
      <c r="E76" s="5217"/>
      <c r="F76" s="5539" t="s">
        <v>7443</v>
      </c>
      <c r="G76" s="5540"/>
      <c r="H76" s="5540"/>
      <c r="I76" s="5540"/>
      <c r="J76" s="5540"/>
      <c r="K76" s="5541"/>
      <c r="L76" s="769"/>
      <c r="M76" s="769"/>
      <c r="N76" s="769"/>
      <c r="O76" s="769"/>
      <c r="P76" s="769"/>
      <c r="Q76" s="769"/>
      <c r="R76" s="769"/>
    </row>
  </sheetData>
  <sheetProtection algorithmName="SHA-512" hashValue="2RdZ2h26ergqXeMO+iitcPwCTHMA3cvwHLC4nL+Y3haPL5DLMMLZnbKhZLtUUlKobyghp6p1/n1ps20kAQ+GEA==" saltValue="1e5/REvBbkU5nyLMVL2yCA==" spinCount="100000" sheet="1" objects="1" scenarios="1"/>
  <mergeCells count="202">
    <mergeCell ref="J56:K56"/>
    <mergeCell ref="A56:E56"/>
    <mergeCell ref="F52:G52"/>
    <mergeCell ref="F54:G54"/>
    <mergeCell ref="F53:G53"/>
    <mergeCell ref="F55:G55"/>
    <mergeCell ref="F56:G56"/>
    <mergeCell ref="H52:I52"/>
    <mergeCell ref="H53:I53"/>
    <mergeCell ref="H54:I54"/>
    <mergeCell ref="H55:I55"/>
    <mergeCell ref="H56:I56"/>
    <mergeCell ref="A53:E53"/>
    <mergeCell ref="A54:E54"/>
    <mergeCell ref="A55:E55"/>
    <mergeCell ref="J52:K52"/>
    <mergeCell ref="J53:K53"/>
    <mergeCell ref="J54:K54"/>
    <mergeCell ref="J55:K55"/>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A28:E28"/>
    <mergeCell ref="F28:G28"/>
    <mergeCell ref="H28:I28"/>
    <mergeCell ref="J28:K28"/>
    <mergeCell ref="A16:C18"/>
    <mergeCell ref="D16:K16"/>
    <mergeCell ref="D18:K18"/>
    <mergeCell ref="D21:K21"/>
    <mergeCell ref="A27:E27"/>
    <mergeCell ref="F27:G27"/>
    <mergeCell ref="H27:I27"/>
    <mergeCell ref="J27:K27"/>
    <mergeCell ref="A21:C23"/>
    <mergeCell ref="H26:I26"/>
    <mergeCell ref="J26:K26"/>
    <mergeCell ref="D17:K17"/>
    <mergeCell ref="D22:K22"/>
    <mergeCell ref="D23:K23"/>
    <mergeCell ref="D19:K19"/>
    <mergeCell ref="D20:K20"/>
    <mergeCell ref="A8:K8"/>
    <mergeCell ref="A9:C11"/>
    <mergeCell ref="D9:K9"/>
    <mergeCell ref="D10:K10"/>
    <mergeCell ref="D11:K11"/>
    <mergeCell ref="A24:C24"/>
    <mergeCell ref="D24:K24"/>
    <mergeCell ref="D25:K25"/>
    <mergeCell ref="A26:E26"/>
    <mergeCell ref="F26:G26"/>
    <mergeCell ref="D12:K12"/>
    <mergeCell ref="D13:K13"/>
    <mergeCell ref="D14:K14"/>
    <mergeCell ref="D15:K15"/>
    <mergeCell ref="A74:E76"/>
    <mergeCell ref="F74:K74"/>
    <mergeCell ref="F75:K75"/>
    <mergeCell ref="F76:K76"/>
    <mergeCell ref="A63:B69"/>
    <mergeCell ref="C63:K63"/>
    <mergeCell ref="C64:K64"/>
    <mergeCell ref="C65:K65"/>
    <mergeCell ref="C66:K66"/>
    <mergeCell ref="F71:K71"/>
    <mergeCell ref="F72:K72"/>
    <mergeCell ref="F73:K73"/>
    <mergeCell ref="A70:K70"/>
    <mergeCell ref="C68:K68"/>
    <mergeCell ref="C67:K67"/>
    <mergeCell ref="C69:K69"/>
    <mergeCell ref="A73:E73"/>
    <mergeCell ref="A72:E72"/>
    <mergeCell ref="A71:E71"/>
    <mergeCell ref="A60:B62"/>
    <mergeCell ref="C60:K60"/>
    <mergeCell ref="C61:K61"/>
    <mergeCell ref="C62:K62"/>
    <mergeCell ref="A57:B58"/>
    <mergeCell ref="C57:K57"/>
    <mergeCell ref="C58:K58"/>
    <mergeCell ref="A48:E48"/>
    <mergeCell ref="F48:G48"/>
    <mergeCell ref="H48:I48"/>
    <mergeCell ref="J48:K48"/>
    <mergeCell ref="A49:E49"/>
    <mergeCell ref="F49:G49"/>
    <mergeCell ref="H49:I49"/>
    <mergeCell ref="J49:K49"/>
    <mergeCell ref="A51:E51"/>
    <mergeCell ref="F51:G51"/>
    <mergeCell ref="A59:B59"/>
    <mergeCell ref="C59:K59"/>
    <mergeCell ref="A50:E50"/>
    <mergeCell ref="F50:G50"/>
    <mergeCell ref="H50:I50"/>
    <mergeCell ref="J50:K50"/>
    <mergeCell ref="A52:E52"/>
    <mergeCell ref="A30:E30"/>
    <mergeCell ref="F30:G30"/>
    <mergeCell ref="H30:I30"/>
    <mergeCell ref="J30:K30"/>
    <mergeCell ref="F45:G45"/>
    <mergeCell ref="H45:I45"/>
    <mergeCell ref="J45:K45"/>
    <mergeCell ref="A42:E42"/>
    <mergeCell ref="F42:G42"/>
    <mergeCell ref="A32:E32"/>
    <mergeCell ref="F32:G32"/>
    <mergeCell ref="H32:I32"/>
    <mergeCell ref="H44:I44"/>
    <mergeCell ref="J44:K44"/>
    <mergeCell ref="A37:E37"/>
    <mergeCell ref="A38:E38"/>
    <mergeCell ref="A39:E39"/>
    <mergeCell ref="A40:E40"/>
    <mergeCell ref="A41:E41"/>
    <mergeCell ref="F37:G37"/>
    <mergeCell ref="F38:G38"/>
    <mergeCell ref="F39:G39"/>
    <mergeCell ref="F40:G40"/>
    <mergeCell ref="F41:G41"/>
    <mergeCell ref="H36:I36"/>
    <mergeCell ref="J36:K36"/>
    <mergeCell ref="A33:E33"/>
    <mergeCell ref="F33:G33"/>
    <mergeCell ref="H33:I33"/>
    <mergeCell ref="J33:K33"/>
    <mergeCell ref="A44:E44"/>
    <mergeCell ref="H37:I37"/>
    <mergeCell ref="H38:I38"/>
    <mergeCell ref="H39:I39"/>
    <mergeCell ref="H40:I40"/>
    <mergeCell ref="H41:I41"/>
    <mergeCell ref="J37:K37"/>
    <mergeCell ref="J38:K38"/>
    <mergeCell ref="J39:K39"/>
    <mergeCell ref="J40:K40"/>
    <mergeCell ref="J41:K41"/>
    <mergeCell ref="H51:I51"/>
    <mergeCell ref="J51:K51"/>
    <mergeCell ref="A47:E47"/>
    <mergeCell ref="F47:G47"/>
    <mergeCell ref="H47:I47"/>
    <mergeCell ref="J47:K47"/>
    <mergeCell ref="H42:I42"/>
    <mergeCell ref="J42:K42"/>
    <mergeCell ref="A43:E43"/>
    <mergeCell ref="F43:G43"/>
    <mergeCell ref="F44:G44"/>
    <mergeCell ref="A46:E46"/>
    <mergeCell ref="H43:I43"/>
    <mergeCell ref="J43:K43"/>
    <mergeCell ref="F46:G46"/>
    <mergeCell ref="H46:I46"/>
    <mergeCell ref="J46:K46"/>
    <mergeCell ref="L5:Q6"/>
    <mergeCell ref="L24:R24"/>
    <mergeCell ref="L25:R25"/>
    <mergeCell ref="L26:R26"/>
    <mergeCell ref="A29:E29"/>
    <mergeCell ref="F29:G29"/>
    <mergeCell ref="H29:I29"/>
    <mergeCell ref="J29:K29"/>
    <mergeCell ref="A45:E45"/>
    <mergeCell ref="A34:E34"/>
    <mergeCell ref="F34:G34"/>
    <mergeCell ref="H34:I34"/>
    <mergeCell ref="J34:K34"/>
    <mergeCell ref="A35:E35"/>
    <mergeCell ref="F35:G35"/>
    <mergeCell ref="H35:I35"/>
    <mergeCell ref="J35:K35"/>
    <mergeCell ref="J32:K32"/>
    <mergeCell ref="A31:E31"/>
    <mergeCell ref="F31:G31"/>
    <mergeCell ref="H31:I31"/>
    <mergeCell ref="J31:K31"/>
    <mergeCell ref="A36:E36"/>
    <mergeCell ref="F36:G36"/>
  </mergeCell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Arkusz140">
    <tabColor rgb="FF92D050"/>
  </sheetPr>
  <dimension ref="A1:R68"/>
  <sheetViews>
    <sheetView topLeftCell="A61" workbookViewId="0">
      <selection activeCell="F66" sqref="F66:K66"/>
    </sheetView>
  </sheetViews>
  <sheetFormatPr defaultColWidth="9.140625" defaultRowHeight="15"/>
  <cols>
    <col min="1" max="11" width="8.7109375" style="7" customWidth="1"/>
    <col min="12" max="16384" width="9.140625" style="7"/>
  </cols>
  <sheetData>
    <row r="1" spans="1:17" ht="34.5" customHeight="1" thickBot="1">
      <c r="A1" s="3120" t="s">
        <v>1</v>
      </c>
      <c r="B1" s="3121"/>
      <c r="C1" s="3121"/>
      <c r="D1" s="7157" t="s">
        <v>11</v>
      </c>
      <c r="E1" s="7158"/>
      <c r="F1" s="2540" t="s">
        <v>10</v>
      </c>
      <c r="G1" s="2541"/>
      <c r="H1" s="3122"/>
      <c r="I1" s="7159" t="s">
        <v>7444</v>
      </c>
      <c r="J1" s="7160"/>
      <c r="K1" s="7161"/>
    </row>
    <row r="2" spans="1:17" ht="49.5" customHeight="1" thickBot="1">
      <c r="A2" s="2540" t="s">
        <v>12</v>
      </c>
      <c r="B2" s="2541"/>
      <c r="C2" s="3122"/>
      <c r="D2" s="1278" t="s">
        <v>4891</v>
      </c>
      <c r="E2" s="1279"/>
      <c r="F2" s="2540" t="s">
        <v>2</v>
      </c>
      <c r="G2" s="2541"/>
      <c r="H2" s="3122"/>
      <c r="I2" s="7162" t="s">
        <v>4491</v>
      </c>
      <c r="J2" s="7163"/>
      <c r="K2" s="7164"/>
    </row>
    <row r="3" spans="1:17" ht="15.75" thickBot="1">
      <c r="A3" s="2540" t="s">
        <v>3</v>
      </c>
      <c r="B3" s="2541"/>
      <c r="C3" s="3122"/>
      <c r="D3" s="7145" t="s">
        <v>59</v>
      </c>
      <c r="E3" s="7147"/>
      <c r="F3" s="2540" t="s">
        <v>4</v>
      </c>
      <c r="G3" s="2541"/>
      <c r="H3" s="3122"/>
      <c r="I3" s="7145">
        <v>2</v>
      </c>
      <c r="J3" s="7146"/>
      <c r="K3" s="7147"/>
    </row>
    <row r="4" spans="1:17" ht="20.25" customHeight="1" thickBot="1">
      <c r="A4" s="2540" t="s">
        <v>5</v>
      </c>
      <c r="B4" s="2541"/>
      <c r="C4" s="3122"/>
      <c r="D4" s="7143" t="s">
        <v>129</v>
      </c>
      <c r="E4" s="7144"/>
      <c r="F4" s="2540" t="s">
        <v>0</v>
      </c>
      <c r="G4" s="2541"/>
      <c r="H4" s="3122"/>
      <c r="I4" s="7145" t="s">
        <v>30</v>
      </c>
      <c r="J4" s="7146"/>
      <c r="K4" s="7147"/>
      <c r="L4" s="769" t="s">
        <v>14</v>
      </c>
      <c r="M4" s="769"/>
      <c r="N4" s="769"/>
      <c r="O4" s="769"/>
      <c r="P4" s="769"/>
      <c r="Q4" s="769"/>
    </row>
    <row r="5" spans="1:17" ht="28.5" customHeight="1" thickBot="1">
      <c r="A5" s="2540" t="s">
        <v>15</v>
      </c>
      <c r="B5" s="2541"/>
      <c r="C5" s="3122"/>
      <c r="D5" s="7145" t="s">
        <v>31</v>
      </c>
      <c r="E5" s="7147"/>
      <c r="F5" s="2540" t="s">
        <v>16</v>
      </c>
      <c r="G5" s="2541"/>
      <c r="H5" s="3122"/>
      <c r="I5" s="7151" t="s">
        <v>60</v>
      </c>
      <c r="J5" s="7152"/>
      <c r="K5" s="7153"/>
      <c r="L5" s="2638" t="s">
        <v>43</v>
      </c>
      <c r="M5" s="2636"/>
      <c r="N5" s="2636"/>
      <c r="O5" s="2636"/>
      <c r="P5" s="2636"/>
      <c r="Q5" s="2636"/>
    </row>
    <row r="6" spans="1:17" ht="69" customHeight="1" thickBot="1">
      <c r="A6" s="3849" t="s">
        <v>28</v>
      </c>
      <c r="B6" s="3850"/>
      <c r="C6" s="3851"/>
      <c r="D6" s="7154" t="s">
        <v>1810</v>
      </c>
      <c r="E6" s="7155"/>
      <c r="F6" s="7155"/>
      <c r="G6" s="7155"/>
      <c r="H6" s="7155"/>
      <c r="I6" s="7155"/>
      <c r="J6" s="7155"/>
      <c r="K6" s="7156"/>
      <c r="L6" s="2638"/>
      <c r="M6" s="2636"/>
      <c r="N6" s="2636"/>
      <c r="O6" s="2636"/>
      <c r="P6" s="2636"/>
      <c r="Q6" s="2636"/>
    </row>
    <row r="7" spans="1:17" ht="163.5" customHeight="1" thickBot="1">
      <c r="A7" s="3849" t="s">
        <v>6</v>
      </c>
      <c r="B7" s="3850"/>
      <c r="C7" s="3851"/>
      <c r="D7" s="7148" t="s">
        <v>1811</v>
      </c>
      <c r="E7" s="7149"/>
      <c r="F7" s="7149"/>
      <c r="G7" s="7149"/>
      <c r="H7" s="7149"/>
      <c r="I7" s="7149"/>
      <c r="J7" s="7149"/>
      <c r="K7" s="7150"/>
    </row>
    <row r="8" spans="1:17" ht="49.5" customHeight="1" thickBot="1">
      <c r="A8" s="7000" t="s">
        <v>61</v>
      </c>
      <c r="B8" s="7000"/>
      <c r="C8" s="7000"/>
      <c r="D8" s="7000"/>
      <c r="E8" s="7000"/>
      <c r="F8" s="7000"/>
      <c r="G8" s="7000"/>
      <c r="H8" s="7000"/>
      <c r="I8" s="7000"/>
      <c r="J8" s="7000"/>
      <c r="K8" s="7000"/>
    </row>
    <row r="9" spans="1:17" ht="87" customHeight="1">
      <c r="A9" s="5812" t="s">
        <v>7</v>
      </c>
      <c r="B9" s="5813"/>
      <c r="C9" s="5814"/>
      <c r="D9" s="7127" t="s">
        <v>7446</v>
      </c>
      <c r="E9" s="7128"/>
      <c r="F9" s="7128"/>
      <c r="G9" s="7128"/>
      <c r="H9" s="7128"/>
      <c r="I9" s="7128"/>
      <c r="J9" s="7128"/>
      <c r="K9" s="7129"/>
    </row>
    <row r="10" spans="1:17" ht="119.25" customHeight="1">
      <c r="A10" s="6076"/>
      <c r="B10" s="5816"/>
      <c r="C10" s="5817"/>
      <c r="D10" s="7127" t="s">
        <v>7445</v>
      </c>
      <c r="E10" s="7128"/>
      <c r="F10" s="7128"/>
      <c r="G10" s="7128"/>
      <c r="H10" s="7128"/>
      <c r="I10" s="7128"/>
      <c r="J10" s="7128"/>
      <c r="K10" s="7129"/>
    </row>
    <row r="11" spans="1:17" ht="117" customHeight="1" thickBot="1">
      <c r="A11" s="6076"/>
      <c r="B11" s="5816"/>
      <c r="C11" s="5817"/>
      <c r="D11" s="7130" t="s">
        <v>7447</v>
      </c>
      <c r="E11" s="7131"/>
      <c r="F11" s="7131"/>
      <c r="G11" s="7131"/>
      <c r="H11" s="7131"/>
      <c r="I11" s="7131"/>
      <c r="J11" s="7131"/>
      <c r="K11" s="7132"/>
    </row>
    <row r="12" spans="1:17" ht="87.75" customHeight="1">
      <c r="A12" s="4658" t="s">
        <v>133</v>
      </c>
      <c r="B12" s="3134"/>
      <c r="C12" s="4660"/>
      <c r="D12" s="7168" t="s">
        <v>7448</v>
      </c>
      <c r="E12" s="7169"/>
      <c r="F12" s="7169"/>
      <c r="G12" s="7169"/>
      <c r="H12" s="7169"/>
      <c r="I12" s="7169"/>
      <c r="J12" s="7169"/>
      <c r="K12" s="7170"/>
    </row>
    <row r="13" spans="1:17" ht="99" customHeight="1">
      <c r="A13" s="3136"/>
      <c r="B13" s="5580"/>
      <c r="C13" s="3137"/>
      <c r="D13" s="7183" t="s">
        <v>7449</v>
      </c>
      <c r="E13" s="7184"/>
      <c r="F13" s="7184"/>
      <c r="G13" s="7184"/>
      <c r="H13" s="7184"/>
      <c r="I13" s="7184"/>
      <c r="J13" s="7184"/>
      <c r="K13" s="7185"/>
    </row>
    <row r="14" spans="1:17" ht="103.5" customHeight="1" thickBot="1">
      <c r="A14" s="3136"/>
      <c r="B14" s="5580"/>
      <c r="C14" s="3137"/>
      <c r="D14" s="7171" t="s">
        <v>7450</v>
      </c>
      <c r="E14" s="7172"/>
      <c r="F14" s="7172"/>
      <c r="G14" s="7172"/>
      <c r="H14" s="7172"/>
      <c r="I14" s="7172"/>
      <c r="J14" s="7172"/>
      <c r="K14" s="7173"/>
    </row>
    <row r="15" spans="1:17" ht="56.25" customHeight="1">
      <c r="A15" s="4658" t="s">
        <v>9</v>
      </c>
      <c r="B15" s="3134"/>
      <c r="C15" s="4660"/>
      <c r="D15" s="7168" t="s">
        <v>7481</v>
      </c>
      <c r="E15" s="7174"/>
      <c r="F15" s="7174"/>
      <c r="G15" s="7174"/>
      <c r="H15" s="7174"/>
      <c r="I15" s="7174"/>
      <c r="J15" s="7174"/>
      <c r="K15" s="7175"/>
    </row>
    <row r="16" spans="1:17" ht="56.25" customHeight="1" thickBot="1">
      <c r="A16" s="4661"/>
      <c r="B16" s="4662"/>
      <c r="C16" s="4663"/>
      <c r="D16" s="7171" t="s">
        <v>4082</v>
      </c>
      <c r="E16" s="7186"/>
      <c r="F16" s="7186"/>
      <c r="G16" s="7186"/>
      <c r="H16" s="7186"/>
      <c r="I16" s="7186"/>
      <c r="J16" s="7186"/>
      <c r="K16" s="7187"/>
    </row>
    <row r="17" spans="1:18" ht="81.599999999999994" customHeight="1" thickBot="1">
      <c r="A17" s="3748" t="s">
        <v>33</v>
      </c>
      <c r="B17" s="4468"/>
      <c r="C17" s="4469"/>
      <c r="D17" s="7133" t="s">
        <v>4055</v>
      </c>
      <c r="E17" s="7134"/>
      <c r="F17" s="7134"/>
      <c r="G17" s="7134"/>
      <c r="H17" s="7134"/>
      <c r="I17" s="7134"/>
      <c r="J17" s="7134"/>
      <c r="K17" s="7135"/>
      <c r="L17" s="2636" t="s">
        <v>23</v>
      </c>
      <c r="M17" s="2636"/>
      <c r="N17" s="2636"/>
      <c r="O17" s="2636"/>
      <c r="P17" s="2636"/>
      <c r="Q17" s="2636"/>
      <c r="R17" s="2636"/>
    </row>
    <row r="18" spans="1:18" ht="21" customHeight="1" thickBot="1">
      <c r="A18" s="964" t="s">
        <v>32</v>
      </c>
      <c r="B18" s="965"/>
      <c r="C18" s="966"/>
      <c r="D18" s="7182" t="s">
        <v>1978</v>
      </c>
      <c r="E18" s="7155"/>
      <c r="F18" s="7155"/>
      <c r="G18" s="7155"/>
      <c r="H18" s="7155"/>
      <c r="I18" s="7155"/>
      <c r="J18" s="7155"/>
      <c r="K18" s="7156"/>
      <c r="L18" s="2637" t="s">
        <v>34</v>
      </c>
      <c r="M18" s="2637"/>
      <c r="N18" s="2637"/>
      <c r="O18" s="2637"/>
      <c r="P18" s="2637"/>
      <c r="Q18" s="2637"/>
      <c r="R18" s="2637"/>
    </row>
    <row r="19" spans="1:18" ht="58.5" customHeight="1" thickBot="1">
      <c r="A19" s="6296" t="s">
        <v>41</v>
      </c>
      <c r="B19" s="6297"/>
      <c r="C19" s="6297"/>
      <c r="D19" s="6297"/>
      <c r="E19" s="6297"/>
      <c r="F19" s="4682" t="s">
        <v>39</v>
      </c>
      <c r="G19" s="4682"/>
      <c r="H19" s="4682" t="s">
        <v>17</v>
      </c>
      <c r="I19" s="4682"/>
      <c r="J19" s="4682" t="s">
        <v>18</v>
      </c>
      <c r="K19" s="4683"/>
      <c r="L19" s="2638" t="s">
        <v>40</v>
      </c>
      <c r="M19" s="2636"/>
      <c r="N19" s="2636"/>
      <c r="O19" s="2636"/>
      <c r="P19" s="2636"/>
      <c r="Q19" s="2636"/>
      <c r="R19" s="2636"/>
    </row>
    <row r="20" spans="1:18" ht="73.5" customHeight="1">
      <c r="A20" s="7176" t="s">
        <v>7451</v>
      </c>
      <c r="B20" s="7177"/>
      <c r="C20" s="7177"/>
      <c r="D20" s="7177"/>
      <c r="E20" s="7177"/>
      <c r="F20" s="7178" t="s">
        <v>64</v>
      </c>
      <c r="G20" s="7178"/>
      <c r="H20" s="7179" t="s">
        <v>140</v>
      </c>
      <c r="I20" s="7180"/>
      <c r="J20" s="7180" t="s">
        <v>1812</v>
      </c>
      <c r="K20" s="7181"/>
    </row>
    <row r="21" spans="1:18" ht="73.5" customHeight="1">
      <c r="A21" s="7139" t="s">
        <v>7452</v>
      </c>
      <c r="B21" s="7140"/>
      <c r="C21" s="7140"/>
      <c r="D21" s="7140"/>
      <c r="E21" s="7140"/>
      <c r="F21" s="7141" t="s">
        <v>64</v>
      </c>
      <c r="G21" s="7141"/>
      <c r="H21" s="7136" t="s">
        <v>140</v>
      </c>
      <c r="I21" s="7137"/>
      <c r="J21" s="7137" t="s">
        <v>1812</v>
      </c>
      <c r="K21" s="7138"/>
    </row>
    <row r="22" spans="1:18" ht="73.5" customHeight="1">
      <c r="A22" s="7139" t="s">
        <v>7453</v>
      </c>
      <c r="B22" s="7140"/>
      <c r="C22" s="7140"/>
      <c r="D22" s="7140"/>
      <c r="E22" s="7140"/>
      <c r="F22" s="7141" t="s">
        <v>64</v>
      </c>
      <c r="G22" s="7141"/>
      <c r="H22" s="7136" t="s">
        <v>140</v>
      </c>
      <c r="I22" s="7137"/>
      <c r="J22" s="7137" t="s">
        <v>1812</v>
      </c>
      <c r="K22" s="7138"/>
    </row>
    <row r="23" spans="1:18" ht="73.5" customHeight="1">
      <c r="A23" s="7139" t="s">
        <v>7454</v>
      </c>
      <c r="B23" s="7140"/>
      <c r="C23" s="7140"/>
      <c r="D23" s="7140"/>
      <c r="E23" s="7140"/>
      <c r="F23" s="7141" t="s">
        <v>64</v>
      </c>
      <c r="G23" s="7141"/>
      <c r="H23" s="7136" t="s">
        <v>140</v>
      </c>
      <c r="I23" s="7137"/>
      <c r="J23" s="7137" t="s">
        <v>1812</v>
      </c>
      <c r="K23" s="7138"/>
    </row>
    <row r="24" spans="1:18" ht="73.5" customHeight="1">
      <c r="A24" s="7139" t="s">
        <v>7455</v>
      </c>
      <c r="B24" s="7140"/>
      <c r="C24" s="7140"/>
      <c r="D24" s="7140"/>
      <c r="E24" s="7140"/>
      <c r="F24" s="7141" t="s">
        <v>64</v>
      </c>
      <c r="G24" s="7141"/>
      <c r="H24" s="7136" t="s">
        <v>140</v>
      </c>
      <c r="I24" s="7137"/>
      <c r="J24" s="7137" t="s">
        <v>1812</v>
      </c>
      <c r="K24" s="7138"/>
    </row>
    <row r="25" spans="1:18" ht="73.5" customHeight="1">
      <c r="A25" s="7139" t="s">
        <v>7456</v>
      </c>
      <c r="B25" s="7140"/>
      <c r="C25" s="7140"/>
      <c r="D25" s="7140"/>
      <c r="E25" s="7140"/>
      <c r="F25" s="7141" t="s">
        <v>64</v>
      </c>
      <c r="G25" s="7141"/>
      <c r="H25" s="7136" t="s">
        <v>140</v>
      </c>
      <c r="I25" s="7137"/>
      <c r="J25" s="7137" t="s">
        <v>1812</v>
      </c>
      <c r="K25" s="7138"/>
    </row>
    <row r="26" spans="1:18" ht="73.5" customHeight="1">
      <c r="A26" s="7139" t="s">
        <v>7457</v>
      </c>
      <c r="B26" s="7140"/>
      <c r="C26" s="7140"/>
      <c r="D26" s="7140"/>
      <c r="E26" s="7140"/>
      <c r="F26" s="7141" t="s">
        <v>64</v>
      </c>
      <c r="G26" s="7141"/>
      <c r="H26" s="7136" t="s">
        <v>140</v>
      </c>
      <c r="I26" s="7137"/>
      <c r="J26" s="7137" t="s">
        <v>1812</v>
      </c>
      <c r="K26" s="7138"/>
    </row>
    <row r="27" spans="1:18" ht="69.75" customHeight="1">
      <c r="A27" s="7139" t="s">
        <v>7458</v>
      </c>
      <c r="B27" s="7140"/>
      <c r="C27" s="7140"/>
      <c r="D27" s="7140"/>
      <c r="E27" s="7140"/>
      <c r="F27" s="7141" t="s">
        <v>64</v>
      </c>
      <c r="G27" s="7141"/>
      <c r="H27" s="7136" t="s">
        <v>140</v>
      </c>
      <c r="I27" s="7137"/>
      <c r="J27" s="7137" t="s">
        <v>1812</v>
      </c>
      <c r="K27" s="7138"/>
    </row>
    <row r="28" spans="1:18" ht="69.75" customHeight="1">
      <c r="A28" s="7142" t="s">
        <v>7459</v>
      </c>
      <c r="B28" s="7137"/>
      <c r="C28" s="7137"/>
      <c r="D28" s="7137"/>
      <c r="E28" s="7137"/>
      <c r="F28" s="7141" t="s">
        <v>64</v>
      </c>
      <c r="G28" s="7141"/>
      <c r="H28" s="7136" t="s">
        <v>140</v>
      </c>
      <c r="I28" s="7137"/>
      <c r="J28" s="7137" t="s">
        <v>1812</v>
      </c>
      <c r="K28" s="7138"/>
    </row>
    <row r="29" spans="1:18" ht="90" customHeight="1">
      <c r="A29" s="7142" t="s">
        <v>7460</v>
      </c>
      <c r="B29" s="7137"/>
      <c r="C29" s="7137"/>
      <c r="D29" s="7137"/>
      <c r="E29" s="7137"/>
      <c r="F29" s="7141" t="s">
        <v>64</v>
      </c>
      <c r="G29" s="7141"/>
      <c r="H29" s="7136" t="s">
        <v>140</v>
      </c>
      <c r="I29" s="7137"/>
      <c r="J29" s="7137" t="s">
        <v>1812</v>
      </c>
      <c r="K29" s="7138"/>
    </row>
    <row r="30" spans="1:18" ht="90" customHeight="1">
      <c r="A30" s="7142" t="s">
        <v>7461</v>
      </c>
      <c r="B30" s="7137"/>
      <c r="C30" s="7137"/>
      <c r="D30" s="7137"/>
      <c r="E30" s="7137"/>
      <c r="F30" s="7141" t="s">
        <v>64</v>
      </c>
      <c r="G30" s="7141"/>
      <c r="H30" s="7136" t="s">
        <v>140</v>
      </c>
      <c r="I30" s="7137"/>
      <c r="J30" s="7137" t="s">
        <v>1812</v>
      </c>
      <c r="K30" s="7138"/>
    </row>
    <row r="31" spans="1:18" ht="90" customHeight="1">
      <c r="A31" s="7142" t="s">
        <v>7462</v>
      </c>
      <c r="B31" s="7137"/>
      <c r="C31" s="7137"/>
      <c r="D31" s="7137"/>
      <c r="E31" s="7137"/>
      <c r="F31" s="7141" t="s">
        <v>64</v>
      </c>
      <c r="G31" s="7141"/>
      <c r="H31" s="7136" t="s">
        <v>140</v>
      </c>
      <c r="I31" s="7137"/>
      <c r="J31" s="7137" t="s">
        <v>1812</v>
      </c>
      <c r="K31" s="7138"/>
    </row>
    <row r="32" spans="1:18" ht="90" customHeight="1">
      <c r="A32" s="7142" t="s">
        <v>7463</v>
      </c>
      <c r="B32" s="7137"/>
      <c r="C32" s="7137"/>
      <c r="D32" s="7137"/>
      <c r="E32" s="7137"/>
      <c r="F32" s="7141" t="s">
        <v>64</v>
      </c>
      <c r="G32" s="7141"/>
      <c r="H32" s="7136" t="s">
        <v>140</v>
      </c>
      <c r="I32" s="7137"/>
      <c r="J32" s="7137" t="s">
        <v>1812</v>
      </c>
      <c r="K32" s="7138"/>
    </row>
    <row r="33" spans="1:11" ht="90" customHeight="1">
      <c r="A33" s="7142" t="s">
        <v>7464</v>
      </c>
      <c r="B33" s="7137"/>
      <c r="C33" s="7137"/>
      <c r="D33" s="7137"/>
      <c r="E33" s="7137"/>
      <c r="F33" s="7141" t="s">
        <v>64</v>
      </c>
      <c r="G33" s="7141"/>
      <c r="H33" s="7136" t="s">
        <v>140</v>
      </c>
      <c r="I33" s="7137"/>
      <c r="J33" s="7137" t="s">
        <v>1812</v>
      </c>
      <c r="K33" s="7138"/>
    </row>
    <row r="34" spans="1:11" ht="90" customHeight="1">
      <c r="A34" s="7142" t="s">
        <v>7465</v>
      </c>
      <c r="B34" s="7137"/>
      <c r="C34" s="7137"/>
      <c r="D34" s="7137"/>
      <c r="E34" s="7137"/>
      <c r="F34" s="7141" t="s">
        <v>64</v>
      </c>
      <c r="G34" s="7141"/>
      <c r="H34" s="7136" t="s">
        <v>140</v>
      </c>
      <c r="I34" s="7137"/>
      <c r="J34" s="7137" t="s">
        <v>1812</v>
      </c>
      <c r="K34" s="7138"/>
    </row>
    <row r="35" spans="1:11" ht="90" customHeight="1">
      <c r="A35" s="7139" t="s">
        <v>7466</v>
      </c>
      <c r="B35" s="7140"/>
      <c r="C35" s="7140"/>
      <c r="D35" s="7140"/>
      <c r="E35" s="7140"/>
      <c r="F35" s="7141" t="s">
        <v>67</v>
      </c>
      <c r="G35" s="7141"/>
      <c r="H35" s="7136" t="s">
        <v>454</v>
      </c>
      <c r="I35" s="7137"/>
      <c r="J35" s="7137" t="s">
        <v>4081</v>
      </c>
      <c r="K35" s="7138"/>
    </row>
    <row r="36" spans="1:11" ht="90" customHeight="1">
      <c r="A36" s="7139" t="s">
        <v>7467</v>
      </c>
      <c r="B36" s="7140"/>
      <c r="C36" s="7140"/>
      <c r="D36" s="7140"/>
      <c r="E36" s="7140"/>
      <c r="F36" s="7141" t="s">
        <v>67</v>
      </c>
      <c r="G36" s="7141"/>
      <c r="H36" s="7136" t="s">
        <v>454</v>
      </c>
      <c r="I36" s="7137"/>
      <c r="J36" s="7137" t="s">
        <v>4081</v>
      </c>
      <c r="K36" s="7138"/>
    </row>
    <row r="37" spans="1:11" ht="93" customHeight="1">
      <c r="A37" s="7139" t="s">
        <v>7468</v>
      </c>
      <c r="B37" s="7140"/>
      <c r="C37" s="7140"/>
      <c r="D37" s="7140"/>
      <c r="E37" s="7140"/>
      <c r="F37" s="7141" t="s">
        <v>67</v>
      </c>
      <c r="G37" s="7141"/>
      <c r="H37" s="7136" t="s">
        <v>454</v>
      </c>
      <c r="I37" s="7137"/>
      <c r="J37" s="7137" t="s">
        <v>4081</v>
      </c>
      <c r="K37" s="7138"/>
    </row>
    <row r="38" spans="1:11" ht="93" customHeight="1">
      <c r="A38" s="7139" t="s">
        <v>7469</v>
      </c>
      <c r="B38" s="7140"/>
      <c r="C38" s="7140"/>
      <c r="D38" s="7140"/>
      <c r="E38" s="7140"/>
      <c r="F38" s="7141" t="s">
        <v>67</v>
      </c>
      <c r="G38" s="7141"/>
      <c r="H38" s="7136" t="s">
        <v>454</v>
      </c>
      <c r="I38" s="7137"/>
      <c r="J38" s="7137" t="s">
        <v>4081</v>
      </c>
      <c r="K38" s="7138"/>
    </row>
    <row r="39" spans="1:11" ht="93" customHeight="1">
      <c r="A39" s="7139" t="s">
        <v>7470</v>
      </c>
      <c r="B39" s="7140"/>
      <c r="C39" s="7140"/>
      <c r="D39" s="7140"/>
      <c r="E39" s="7140"/>
      <c r="F39" s="7141" t="s">
        <v>67</v>
      </c>
      <c r="G39" s="7141"/>
      <c r="H39" s="7136" t="s">
        <v>454</v>
      </c>
      <c r="I39" s="7137"/>
      <c r="J39" s="7137" t="s">
        <v>4081</v>
      </c>
      <c r="K39" s="7138"/>
    </row>
    <row r="40" spans="1:11" ht="93" customHeight="1">
      <c r="A40" s="7139" t="s">
        <v>7471</v>
      </c>
      <c r="B40" s="7140"/>
      <c r="C40" s="7140"/>
      <c r="D40" s="7140"/>
      <c r="E40" s="7140"/>
      <c r="F40" s="7141" t="s">
        <v>67</v>
      </c>
      <c r="G40" s="7141"/>
      <c r="H40" s="7136" t="s">
        <v>454</v>
      </c>
      <c r="I40" s="7137"/>
      <c r="J40" s="7137" t="s">
        <v>4081</v>
      </c>
      <c r="K40" s="7138"/>
    </row>
    <row r="41" spans="1:11" ht="93" customHeight="1">
      <c r="A41" s="7139" t="s">
        <v>7472</v>
      </c>
      <c r="B41" s="7140"/>
      <c r="C41" s="7140"/>
      <c r="D41" s="7140"/>
      <c r="E41" s="7140"/>
      <c r="F41" s="7141" t="s">
        <v>67</v>
      </c>
      <c r="G41" s="7141"/>
      <c r="H41" s="7136" t="s">
        <v>454</v>
      </c>
      <c r="I41" s="7137"/>
      <c r="J41" s="7137" t="s">
        <v>4081</v>
      </c>
      <c r="K41" s="7138"/>
    </row>
    <row r="42" spans="1:11" ht="93" customHeight="1">
      <c r="A42" s="7139" t="s">
        <v>7473</v>
      </c>
      <c r="B42" s="7140"/>
      <c r="C42" s="7140"/>
      <c r="D42" s="7140"/>
      <c r="E42" s="7140"/>
      <c r="F42" s="7141" t="s">
        <v>67</v>
      </c>
      <c r="G42" s="7141"/>
      <c r="H42" s="7136" t="s">
        <v>454</v>
      </c>
      <c r="I42" s="7137"/>
      <c r="J42" s="7137" t="s">
        <v>4081</v>
      </c>
      <c r="K42" s="7138"/>
    </row>
    <row r="43" spans="1:11" ht="93" customHeight="1">
      <c r="A43" s="7139" t="s">
        <v>7474</v>
      </c>
      <c r="B43" s="7140"/>
      <c r="C43" s="7140"/>
      <c r="D43" s="7140"/>
      <c r="E43" s="7140"/>
      <c r="F43" s="7141" t="s">
        <v>67</v>
      </c>
      <c r="G43" s="7141"/>
      <c r="H43" s="7136" t="s">
        <v>454</v>
      </c>
      <c r="I43" s="7137"/>
      <c r="J43" s="7137" t="s">
        <v>4081</v>
      </c>
      <c r="K43" s="7138"/>
    </row>
    <row r="44" spans="1:11" ht="93" customHeight="1">
      <c r="A44" s="7139" t="s">
        <v>7475</v>
      </c>
      <c r="B44" s="7140"/>
      <c r="C44" s="7140"/>
      <c r="D44" s="7140"/>
      <c r="E44" s="7140"/>
      <c r="F44" s="7141" t="s">
        <v>67</v>
      </c>
      <c r="G44" s="7141"/>
      <c r="H44" s="7136" t="s">
        <v>454</v>
      </c>
      <c r="I44" s="7137"/>
      <c r="J44" s="7137" t="s">
        <v>4081</v>
      </c>
      <c r="K44" s="7138"/>
    </row>
    <row r="45" spans="1:11" ht="93" customHeight="1">
      <c r="A45" s="7139" t="s">
        <v>7476</v>
      </c>
      <c r="B45" s="7140"/>
      <c r="C45" s="7140"/>
      <c r="D45" s="7140"/>
      <c r="E45" s="7140"/>
      <c r="F45" s="7141" t="s">
        <v>67</v>
      </c>
      <c r="G45" s="7141"/>
      <c r="H45" s="7136" t="s">
        <v>454</v>
      </c>
      <c r="I45" s="7137"/>
      <c r="J45" s="7137" t="s">
        <v>4081</v>
      </c>
      <c r="K45" s="7138"/>
    </row>
    <row r="46" spans="1:11" ht="93" customHeight="1">
      <c r="A46" s="7139" t="s">
        <v>7477</v>
      </c>
      <c r="B46" s="7140"/>
      <c r="C46" s="7140"/>
      <c r="D46" s="7140"/>
      <c r="E46" s="7140"/>
      <c r="F46" s="7141" t="s">
        <v>67</v>
      </c>
      <c r="G46" s="7141"/>
      <c r="H46" s="7136" t="s">
        <v>454</v>
      </c>
      <c r="I46" s="7137"/>
      <c r="J46" s="7137" t="s">
        <v>4081</v>
      </c>
      <c r="K46" s="7138"/>
    </row>
    <row r="47" spans="1:11" ht="93" customHeight="1">
      <c r="A47" s="7139" t="s">
        <v>7478</v>
      </c>
      <c r="B47" s="7140"/>
      <c r="C47" s="7140"/>
      <c r="D47" s="7140"/>
      <c r="E47" s="7140"/>
      <c r="F47" s="7141" t="s">
        <v>67</v>
      </c>
      <c r="G47" s="7141"/>
      <c r="H47" s="7136" t="s">
        <v>454</v>
      </c>
      <c r="I47" s="7137"/>
      <c r="J47" s="7137" t="s">
        <v>4081</v>
      </c>
      <c r="K47" s="7138"/>
    </row>
    <row r="48" spans="1:11" ht="93" customHeight="1">
      <c r="A48" s="7139" t="s">
        <v>7479</v>
      </c>
      <c r="B48" s="7140"/>
      <c r="C48" s="7140"/>
      <c r="D48" s="7140"/>
      <c r="E48" s="7140"/>
      <c r="F48" s="7141" t="s">
        <v>67</v>
      </c>
      <c r="G48" s="7141"/>
      <c r="H48" s="7136" t="s">
        <v>454</v>
      </c>
      <c r="I48" s="7137"/>
      <c r="J48" s="7137" t="s">
        <v>4081</v>
      </c>
      <c r="K48" s="7138"/>
    </row>
    <row r="49" spans="1:18" ht="93" customHeight="1" thickBot="1">
      <c r="A49" s="7207" t="s">
        <v>7480</v>
      </c>
      <c r="B49" s="7208"/>
      <c r="C49" s="7208"/>
      <c r="D49" s="7208"/>
      <c r="E49" s="7208"/>
      <c r="F49" s="7209" t="s">
        <v>67</v>
      </c>
      <c r="G49" s="7209"/>
      <c r="H49" s="7206" t="s">
        <v>454</v>
      </c>
      <c r="I49" s="7188"/>
      <c r="J49" s="7188" t="s">
        <v>4081</v>
      </c>
      <c r="K49" s="7189"/>
    </row>
    <row r="50" spans="1:18" ht="48.75" customHeight="1">
      <c r="A50" s="4174" t="s">
        <v>42</v>
      </c>
      <c r="B50" s="4175"/>
      <c r="C50" s="7215" t="s">
        <v>3729</v>
      </c>
      <c r="D50" s="7216"/>
      <c r="E50" s="7216"/>
      <c r="F50" s="7216"/>
      <c r="G50" s="7216"/>
      <c r="H50" s="7216"/>
      <c r="I50" s="7216"/>
      <c r="J50" s="7216"/>
      <c r="K50" s="7216"/>
    </row>
    <row r="51" spans="1:18" ht="24" customHeight="1" thickBot="1">
      <c r="A51" s="2488"/>
      <c r="B51" s="2489"/>
      <c r="C51" s="7217" t="s">
        <v>1170</v>
      </c>
      <c r="D51" s="7191"/>
      <c r="E51" s="7191"/>
      <c r="F51" s="7191"/>
      <c r="G51" s="7191"/>
      <c r="H51" s="7191"/>
      <c r="I51" s="7191"/>
      <c r="J51" s="7191"/>
      <c r="K51" s="7192"/>
    </row>
    <row r="52" spans="1:18" ht="256.5" customHeight="1" thickBot="1">
      <c r="A52" s="3748" t="s">
        <v>19</v>
      </c>
      <c r="B52" s="3749"/>
      <c r="C52" s="7218" t="s">
        <v>8391</v>
      </c>
      <c r="D52" s="7155"/>
      <c r="E52" s="7155"/>
      <c r="F52" s="7155"/>
      <c r="G52" s="7155"/>
      <c r="H52" s="7155"/>
      <c r="I52" s="7155"/>
      <c r="J52" s="7155"/>
      <c r="K52" s="7156"/>
    </row>
    <row r="53" spans="1:18" ht="24" customHeight="1">
      <c r="A53" s="2486" t="s">
        <v>21</v>
      </c>
      <c r="B53" s="3998"/>
      <c r="C53" s="7210" t="s">
        <v>7482</v>
      </c>
      <c r="D53" s="7211"/>
      <c r="E53" s="7211"/>
      <c r="F53" s="7211"/>
      <c r="G53" s="7211"/>
      <c r="H53" s="7211"/>
      <c r="I53" s="7211"/>
      <c r="J53" s="7211"/>
      <c r="K53" s="7212"/>
    </row>
    <row r="54" spans="1:18" ht="36" customHeight="1">
      <c r="A54" s="2440"/>
      <c r="B54" s="5001"/>
      <c r="C54" s="7213" t="s">
        <v>7483</v>
      </c>
      <c r="D54" s="7184"/>
      <c r="E54" s="7184"/>
      <c r="F54" s="7184"/>
      <c r="G54" s="7184"/>
      <c r="H54" s="7184"/>
      <c r="I54" s="7184"/>
      <c r="J54" s="7184"/>
      <c r="K54" s="7185"/>
    </row>
    <row r="55" spans="1:18" ht="36" customHeight="1" thickBot="1">
      <c r="A55" s="2440"/>
      <c r="B55" s="5001"/>
      <c r="C55" s="7207" t="s">
        <v>7484</v>
      </c>
      <c r="D55" s="7208"/>
      <c r="E55" s="7208"/>
      <c r="F55" s="7208"/>
      <c r="G55" s="7208"/>
      <c r="H55" s="7208"/>
      <c r="I55" s="7208"/>
      <c r="J55" s="7208"/>
      <c r="K55" s="7214"/>
    </row>
    <row r="56" spans="1:18" ht="36" customHeight="1">
      <c r="A56" s="3183" t="s">
        <v>20</v>
      </c>
      <c r="B56" s="3184"/>
      <c r="C56" s="7196" t="s">
        <v>6376</v>
      </c>
      <c r="D56" s="7197"/>
      <c r="E56" s="7197"/>
      <c r="F56" s="7197"/>
      <c r="G56" s="7197"/>
      <c r="H56" s="7197"/>
      <c r="I56" s="7197"/>
      <c r="J56" s="7197"/>
      <c r="K56" s="7198"/>
    </row>
    <row r="57" spans="1:18" ht="36" customHeight="1">
      <c r="A57" s="3187"/>
      <c r="B57" s="3188"/>
      <c r="C57" s="7199" t="s">
        <v>7485</v>
      </c>
      <c r="D57" s="7184"/>
      <c r="E57" s="7184"/>
      <c r="F57" s="7184"/>
      <c r="G57" s="7184"/>
      <c r="H57" s="7184"/>
      <c r="I57" s="7184"/>
      <c r="J57" s="7184"/>
      <c r="K57" s="7185"/>
    </row>
    <row r="58" spans="1:18" ht="36" customHeight="1">
      <c r="A58" s="3187"/>
      <c r="B58" s="3188"/>
      <c r="C58" s="7199" t="s">
        <v>7486</v>
      </c>
      <c r="D58" s="7184"/>
      <c r="E58" s="7184"/>
      <c r="F58" s="7184"/>
      <c r="G58" s="7184"/>
      <c r="H58" s="7184"/>
      <c r="I58" s="7184"/>
      <c r="J58" s="7184"/>
      <c r="K58" s="7185"/>
    </row>
    <row r="59" spans="1:18" ht="36" customHeight="1">
      <c r="A59" s="3187"/>
      <c r="B59" s="3188"/>
      <c r="C59" s="7199" t="s">
        <v>7487</v>
      </c>
      <c r="D59" s="7184"/>
      <c r="E59" s="7184"/>
      <c r="F59" s="7184"/>
      <c r="G59" s="7184"/>
      <c r="H59" s="7184"/>
      <c r="I59" s="7184"/>
      <c r="J59" s="7184"/>
      <c r="K59" s="7185"/>
    </row>
    <row r="60" spans="1:18" ht="36" customHeight="1">
      <c r="A60" s="3187"/>
      <c r="B60" s="3188"/>
      <c r="C60" s="7190" t="s">
        <v>7488</v>
      </c>
      <c r="D60" s="7191"/>
      <c r="E60" s="7191"/>
      <c r="F60" s="7191"/>
      <c r="G60" s="7191"/>
      <c r="H60" s="7191"/>
      <c r="I60" s="7191"/>
      <c r="J60" s="7191"/>
      <c r="K60" s="7192"/>
    </row>
    <row r="61" spans="1:18" ht="36" customHeight="1">
      <c r="A61" s="3187"/>
      <c r="B61" s="3188"/>
      <c r="C61" s="7190" t="s">
        <v>7489</v>
      </c>
      <c r="D61" s="7191"/>
      <c r="E61" s="7191"/>
      <c r="F61" s="7191"/>
      <c r="G61" s="7191"/>
      <c r="H61" s="7191"/>
      <c r="I61" s="7191"/>
      <c r="J61" s="7191"/>
      <c r="K61" s="7192"/>
    </row>
    <row r="62" spans="1:18" ht="36" customHeight="1" thickBot="1">
      <c r="A62" s="3187"/>
      <c r="B62" s="3188"/>
      <c r="C62" s="7190" t="s">
        <v>7490</v>
      </c>
      <c r="D62" s="7191"/>
      <c r="E62" s="7191"/>
      <c r="F62" s="7191"/>
      <c r="G62" s="7191"/>
      <c r="H62" s="7191"/>
      <c r="I62" s="7191"/>
      <c r="J62" s="7191"/>
      <c r="K62" s="7192"/>
    </row>
    <row r="63" spans="1:18" ht="15" customHeight="1" thickBot="1">
      <c r="A63" s="2562" t="s">
        <v>29</v>
      </c>
      <c r="B63" s="2563"/>
      <c r="C63" s="2563"/>
      <c r="D63" s="2563"/>
      <c r="E63" s="2563"/>
      <c r="F63" s="2563"/>
      <c r="G63" s="2563"/>
      <c r="H63" s="2563"/>
      <c r="I63" s="2563"/>
      <c r="J63" s="2563"/>
      <c r="K63" s="3194"/>
    </row>
    <row r="64" spans="1:18" ht="32.25" customHeight="1">
      <c r="A64" s="7193" t="s">
        <v>8386</v>
      </c>
      <c r="B64" s="7194"/>
      <c r="C64" s="7194"/>
      <c r="D64" s="7194"/>
      <c r="E64" s="7195"/>
      <c r="F64" s="7200">
        <v>45</v>
      </c>
      <c r="G64" s="7201"/>
      <c r="H64" s="7201"/>
      <c r="I64" s="7201"/>
      <c r="J64" s="7201"/>
      <c r="K64" s="7202"/>
      <c r="L64" s="769"/>
      <c r="M64" s="769"/>
      <c r="N64" s="769"/>
      <c r="O64" s="769"/>
      <c r="P64" s="769"/>
      <c r="Q64" s="769"/>
      <c r="R64" s="769"/>
    </row>
    <row r="65" spans="1:18" ht="32.25" customHeight="1">
      <c r="A65" s="4277" t="s">
        <v>26</v>
      </c>
      <c r="B65" s="4278"/>
      <c r="C65" s="4278"/>
      <c r="D65" s="4278"/>
      <c r="E65" s="4279"/>
      <c r="F65" s="7203">
        <v>5</v>
      </c>
      <c r="G65" s="7204"/>
      <c r="H65" s="7204"/>
      <c r="I65" s="7204"/>
      <c r="J65" s="7204"/>
      <c r="K65" s="7205"/>
      <c r="L65" s="769" t="s">
        <v>27</v>
      </c>
      <c r="M65" s="769"/>
      <c r="N65" s="769"/>
      <c r="O65" s="769"/>
      <c r="P65" s="769"/>
      <c r="Q65" s="769"/>
      <c r="R65" s="769"/>
    </row>
    <row r="66" spans="1:18" ht="15" customHeight="1" thickBot="1">
      <c r="A66" s="7219" t="s">
        <v>22</v>
      </c>
      <c r="B66" s="7220"/>
      <c r="C66" s="7220"/>
      <c r="D66" s="7220"/>
      <c r="E66" s="7221"/>
      <c r="F66" s="7165" t="s">
        <v>8402</v>
      </c>
      <c r="G66" s="7166"/>
      <c r="H66" s="7166"/>
      <c r="I66" s="7166"/>
      <c r="J66" s="7166"/>
      <c r="K66" s="7167"/>
    </row>
    <row r="67" spans="1:18" ht="40.5" customHeight="1" thickBot="1">
      <c r="A67" s="3748" t="s">
        <v>3356</v>
      </c>
      <c r="B67" s="4468"/>
      <c r="C67" s="4468"/>
      <c r="D67" s="4468"/>
      <c r="E67" s="4469"/>
      <c r="F67" s="7218" t="s">
        <v>8390</v>
      </c>
      <c r="G67" s="7222"/>
      <c r="H67" s="7222"/>
      <c r="I67" s="7222"/>
      <c r="J67" s="7222"/>
      <c r="K67" s="7223"/>
    </row>
    <row r="68" spans="1:18" ht="15" customHeight="1"/>
  </sheetData>
  <sheetProtection algorithmName="SHA-512" hashValue="rR4S5h3gqpYV3lSMn4lEbE1bqj//R42eI2t+1McdcZQX9a7jIoL4b2pKEdLjJcLonT4vUrRL106BhidmJogFAQ==" saltValue="QNHEPEyfntv5X9g2ISorjg==" spinCount="100000" sheet="1" objects="1" scenarios="1"/>
  <sortState ref="C56:K62">
    <sortCondition ref="C62"/>
  </sortState>
  <mergeCells count="193">
    <mergeCell ref="L5:Q6"/>
    <mergeCell ref="L17:R17"/>
    <mergeCell ref="L18:R18"/>
    <mergeCell ref="L19:R19"/>
    <mergeCell ref="A66:E66"/>
    <mergeCell ref="A67:E67"/>
    <mergeCell ref="F67:K67"/>
    <mergeCell ref="A22:E22"/>
    <mergeCell ref="F22:G22"/>
    <mergeCell ref="H22:I22"/>
    <mergeCell ref="J22:K22"/>
    <mergeCell ref="A39:E39"/>
    <mergeCell ref="H45:I45"/>
    <mergeCell ref="J45:K45"/>
    <mergeCell ref="A41:E41"/>
    <mergeCell ref="F41:G41"/>
    <mergeCell ref="H41:I41"/>
    <mergeCell ref="J24:K24"/>
    <mergeCell ref="A40:E40"/>
    <mergeCell ref="H37:I37"/>
    <mergeCell ref="J37:K37"/>
    <mergeCell ref="A35:E35"/>
    <mergeCell ref="F35:G35"/>
    <mergeCell ref="F28:G28"/>
    <mergeCell ref="F24:G24"/>
    <mergeCell ref="H24:I24"/>
    <mergeCell ref="F25:G25"/>
    <mergeCell ref="H25:I25"/>
    <mergeCell ref="F40:G40"/>
    <mergeCell ref="H40:I40"/>
    <mergeCell ref="J40:K40"/>
    <mergeCell ref="H35:I35"/>
    <mergeCell ref="J35:K35"/>
    <mergeCell ref="F30:G30"/>
    <mergeCell ref="H36:I36"/>
    <mergeCell ref="J36:K36"/>
    <mergeCell ref="F39:G39"/>
    <mergeCell ref="H39:I39"/>
    <mergeCell ref="J39:K39"/>
    <mergeCell ref="F32:G32"/>
    <mergeCell ref="H34:I34"/>
    <mergeCell ref="J34:K34"/>
    <mergeCell ref="A32:E32"/>
    <mergeCell ref="A31:E31"/>
    <mergeCell ref="A33:E33"/>
    <mergeCell ref="A34:E34"/>
    <mergeCell ref="J41:K41"/>
    <mergeCell ref="A28:E28"/>
    <mergeCell ref="A23:E23"/>
    <mergeCell ref="F23:G23"/>
    <mergeCell ref="H23:I23"/>
    <mergeCell ref="J23:K23"/>
    <mergeCell ref="A36:E36"/>
    <mergeCell ref="F36:G36"/>
    <mergeCell ref="A25:E25"/>
    <mergeCell ref="A26:E26"/>
    <mergeCell ref="F26:G26"/>
    <mergeCell ref="H26:I26"/>
    <mergeCell ref="J26:K26"/>
    <mergeCell ref="H28:I28"/>
    <mergeCell ref="J28:K28"/>
    <mergeCell ref="H29:I29"/>
    <mergeCell ref="J29:K29"/>
    <mergeCell ref="F29:G29"/>
    <mergeCell ref="J25:K25"/>
    <mergeCell ref="A24:E24"/>
    <mergeCell ref="A53:B55"/>
    <mergeCell ref="C53:K53"/>
    <mergeCell ref="C54:K54"/>
    <mergeCell ref="C55:K55"/>
    <mergeCell ref="A50:B51"/>
    <mergeCell ref="C50:K50"/>
    <mergeCell ref="C51:K51"/>
    <mergeCell ref="A42:E42"/>
    <mergeCell ref="H38:I38"/>
    <mergeCell ref="J38:K38"/>
    <mergeCell ref="J42:K42"/>
    <mergeCell ref="A43:E43"/>
    <mergeCell ref="A45:E45"/>
    <mergeCell ref="F45:G45"/>
    <mergeCell ref="A52:B52"/>
    <mergeCell ref="C52:K52"/>
    <mergeCell ref="A44:E44"/>
    <mergeCell ref="F44:G44"/>
    <mergeCell ref="H44:I44"/>
    <mergeCell ref="J44:K44"/>
    <mergeCell ref="A46:E46"/>
    <mergeCell ref="H48:I48"/>
    <mergeCell ref="H47:I47"/>
    <mergeCell ref="H46:I46"/>
    <mergeCell ref="F47:G47"/>
    <mergeCell ref="F46:G46"/>
    <mergeCell ref="H49:I49"/>
    <mergeCell ref="J46:K46"/>
    <mergeCell ref="J47:K47"/>
    <mergeCell ref="A37:E37"/>
    <mergeCell ref="F37:G37"/>
    <mergeCell ref="A38:E38"/>
    <mergeCell ref="F33:G33"/>
    <mergeCell ref="F34:G34"/>
    <mergeCell ref="F38:G38"/>
    <mergeCell ref="A49:E49"/>
    <mergeCell ref="F49:G49"/>
    <mergeCell ref="F48:G48"/>
    <mergeCell ref="F43:G43"/>
    <mergeCell ref="H43:I43"/>
    <mergeCell ref="J43:K43"/>
    <mergeCell ref="F42:G42"/>
    <mergeCell ref="H42:I42"/>
    <mergeCell ref="C61:K61"/>
    <mergeCell ref="C60:K60"/>
    <mergeCell ref="C62:K62"/>
    <mergeCell ref="A64:E64"/>
    <mergeCell ref="A65:E65"/>
    <mergeCell ref="A56:B62"/>
    <mergeCell ref="C56:K56"/>
    <mergeCell ref="C57:K57"/>
    <mergeCell ref="C58:K58"/>
    <mergeCell ref="C59:K59"/>
    <mergeCell ref="F64:K64"/>
    <mergeCell ref="F65:K65"/>
    <mergeCell ref="F66:K66"/>
    <mergeCell ref="A63:K63"/>
    <mergeCell ref="H21:I21"/>
    <mergeCell ref="J21:K21"/>
    <mergeCell ref="A12:C14"/>
    <mergeCell ref="D12:K12"/>
    <mergeCell ref="D14:K14"/>
    <mergeCell ref="D15:K15"/>
    <mergeCell ref="A20:E20"/>
    <mergeCell ref="F20:G20"/>
    <mergeCell ref="H20:I20"/>
    <mergeCell ref="J20:K20"/>
    <mergeCell ref="D18:K18"/>
    <mergeCell ref="A19:E19"/>
    <mergeCell ref="F19:G19"/>
    <mergeCell ref="H19:I19"/>
    <mergeCell ref="J19:K19"/>
    <mergeCell ref="D13:K13"/>
    <mergeCell ref="D16:K16"/>
    <mergeCell ref="A15:C16"/>
    <mergeCell ref="J48:K48"/>
    <mergeCell ref="J49:K49"/>
    <mergeCell ref="A47:E47"/>
    <mergeCell ref="A48:E48"/>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7:C7"/>
    <mergeCell ref="D7:K7"/>
    <mergeCell ref="A5:C5"/>
    <mergeCell ref="D5:E5"/>
    <mergeCell ref="F5:H5"/>
    <mergeCell ref="I5:K5"/>
    <mergeCell ref="A6:C6"/>
    <mergeCell ref="D6:K6"/>
    <mergeCell ref="A8:K8"/>
    <mergeCell ref="A9:C11"/>
    <mergeCell ref="D9:K9"/>
    <mergeCell ref="D10:K10"/>
    <mergeCell ref="D11:K11"/>
    <mergeCell ref="A17:C17"/>
    <mergeCell ref="D17:K17"/>
    <mergeCell ref="H33:I33"/>
    <mergeCell ref="J33:K33"/>
    <mergeCell ref="J30:K30"/>
    <mergeCell ref="H30:I30"/>
    <mergeCell ref="H31:I31"/>
    <mergeCell ref="J31:K31"/>
    <mergeCell ref="H32:I32"/>
    <mergeCell ref="J32:K32"/>
    <mergeCell ref="A21:E21"/>
    <mergeCell ref="F21:G21"/>
    <mergeCell ref="F31:G31"/>
    <mergeCell ref="A27:E27"/>
    <mergeCell ref="F27:G27"/>
    <mergeCell ref="H27:I27"/>
    <mergeCell ref="J27:K27"/>
    <mergeCell ref="A29:E29"/>
    <mergeCell ref="A30:E30"/>
  </mergeCell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Arkusz141">
    <tabColor rgb="FF92D050"/>
  </sheetPr>
  <dimension ref="A1:R84"/>
  <sheetViews>
    <sheetView topLeftCell="A61" workbookViewId="0">
      <selection activeCell="M66" sqref="M66"/>
    </sheetView>
  </sheetViews>
  <sheetFormatPr defaultColWidth="9.140625" defaultRowHeight="15"/>
  <cols>
    <col min="1" max="11" width="8.7109375" style="730" customWidth="1"/>
    <col min="12" max="16384" width="9.140625" style="730"/>
  </cols>
  <sheetData>
    <row r="1" spans="1:18" ht="62.25" customHeight="1" thickBot="1">
      <c r="A1" s="7307" t="s">
        <v>1</v>
      </c>
      <c r="B1" s="7307"/>
      <c r="C1" s="7307"/>
      <c r="D1" s="7308" t="s">
        <v>11</v>
      </c>
      <c r="E1" s="7308"/>
      <c r="F1" s="7307" t="s">
        <v>10</v>
      </c>
      <c r="G1" s="7307"/>
      <c r="H1" s="7307"/>
      <c r="I1" s="7315" t="s">
        <v>7822</v>
      </c>
      <c r="J1" s="7315"/>
      <c r="K1" s="7315"/>
      <c r="L1" s="818"/>
      <c r="M1" s="818"/>
      <c r="N1" s="818"/>
      <c r="O1" s="818"/>
      <c r="P1" s="818"/>
      <c r="Q1" s="818"/>
      <c r="R1" s="818"/>
    </row>
    <row r="2" spans="1:18" ht="46.5" customHeight="1" thickBot="1">
      <c r="A2" s="7307" t="s">
        <v>12</v>
      </c>
      <c r="B2" s="7307"/>
      <c r="C2" s="7307"/>
      <c r="D2" s="7316" t="s">
        <v>4891</v>
      </c>
      <c r="E2" s="7317"/>
      <c r="F2" s="7307" t="s">
        <v>2</v>
      </c>
      <c r="G2" s="7307"/>
      <c r="H2" s="7307"/>
      <c r="I2" s="7318" t="s">
        <v>141</v>
      </c>
      <c r="J2" s="7318"/>
      <c r="K2" s="7318"/>
      <c r="L2" s="818"/>
      <c r="M2" s="818"/>
      <c r="N2" s="818"/>
      <c r="O2" s="818"/>
      <c r="P2" s="818"/>
      <c r="Q2" s="818"/>
      <c r="R2" s="818"/>
    </row>
    <row r="3" spans="1:18" ht="15.75" thickBot="1">
      <c r="A3" s="7307" t="s">
        <v>3</v>
      </c>
      <c r="B3" s="7307"/>
      <c r="C3" s="7307"/>
      <c r="D3" s="7308" t="s">
        <v>59</v>
      </c>
      <c r="E3" s="7308"/>
      <c r="F3" s="7307" t="s">
        <v>4</v>
      </c>
      <c r="G3" s="7307"/>
      <c r="H3" s="7307"/>
      <c r="I3" s="7308">
        <v>2</v>
      </c>
      <c r="J3" s="7308"/>
      <c r="K3" s="7308"/>
      <c r="L3" s="818"/>
      <c r="M3" s="818"/>
      <c r="N3" s="818"/>
      <c r="O3" s="818"/>
      <c r="P3" s="818"/>
      <c r="Q3" s="818"/>
      <c r="R3" s="818"/>
    </row>
    <row r="4" spans="1:18" ht="15.75" thickBot="1">
      <c r="A4" s="7307" t="s">
        <v>5</v>
      </c>
      <c r="B4" s="7307"/>
      <c r="C4" s="7307"/>
      <c r="D4" s="7308" t="s">
        <v>129</v>
      </c>
      <c r="E4" s="7308"/>
      <c r="F4" s="7307" t="s">
        <v>0</v>
      </c>
      <c r="G4" s="7307"/>
      <c r="H4" s="7307"/>
      <c r="I4" s="7308" t="s">
        <v>30</v>
      </c>
      <c r="J4" s="7308"/>
      <c r="K4" s="7308"/>
      <c r="L4" s="818" t="s">
        <v>14</v>
      </c>
      <c r="M4" s="818"/>
      <c r="N4" s="818"/>
      <c r="O4" s="818"/>
      <c r="P4" s="818"/>
      <c r="Q4" s="818"/>
      <c r="R4" s="818"/>
    </row>
    <row r="5" spans="1:18" ht="15.75" thickBot="1">
      <c r="A5" s="7307" t="s">
        <v>130</v>
      </c>
      <c r="B5" s="7307"/>
      <c r="C5" s="7307"/>
      <c r="D5" s="7308" t="s">
        <v>31</v>
      </c>
      <c r="E5" s="7308"/>
      <c r="F5" s="7307" t="s">
        <v>16</v>
      </c>
      <c r="G5" s="7307"/>
      <c r="H5" s="7307"/>
      <c r="I5" s="7308" t="s">
        <v>60</v>
      </c>
      <c r="J5" s="7308"/>
      <c r="K5" s="7308"/>
      <c r="L5" s="7290" t="s">
        <v>43</v>
      </c>
      <c r="M5" s="7290"/>
      <c r="N5" s="7290"/>
      <c r="O5" s="7290"/>
      <c r="P5" s="7290"/>
      <c r="Q5" s="7290"/>
      <c r="R5" s="818"/>
    </row>
    <row r="6" spans="1:18" ht="26.45" customHeight="1" thickBot="1">
      <c r="A6" s="7291" t="s">
        <v>131</v>
      </c>
      <c r="B6" s="7291"/>
      <c r="C6" s="7292"/>
      <c r="D6" s="7285" t="s">
        <v>3486</v>
      </c>
      <c r="E6" s="7241"/>
      <c r="F6" s="7241"/>
      <c r="G6" s="7241"/>
      <c r="H6" s="7241"/>
      <c r="I6" s="7241"/>
      <c r="J6" s="7241"/>
      <c r="K6" s="7241"/>
      <c r="L6" s="7290"/>
      <c r="M6" s="7290"/>
      <c r="N6" s="7290"/>
      <c r="O6" s="7290"/>
      <c r="P6" s="7290"/>
      <c r="Q6" s="7290"/>
      <c r="R6" s="818"/>
    </row>
    <row r="7" spans="1:18" ht="51" customHeight="1" thickBot="1">
      <c r="A7" s="7291" t="s">
        <v>6</v>
      </c>
      <c r="B7" s="7291"/>
      <c r="C7" s="7292"/>
      <c r="D7" s="7312" t="s">
        <v>1414</v>
      </c>
      <c r="E7" s="7313"/>
      <c r="F7" s="7313"/>
      <c r="G7" s="7313"/>
      <c r="H7" s="7313"/>
      <c r="I7" s="7313"/>
      <c r="J7" s="7313"/>
      <c r="K7" s="7313"/>
      <c r="L7" s="818"/>
      <c r="M7" s="818"/>
      <c r="N7" s="818"/>
      <c r="O7" s="818"/>
      <c r="P7" s="818"/>
      <c r="Q7" s="818"/>
      <c r="R7" s="818"/>
    </row>
    <row r="8" spans="1:18" ht="45" customHeight="1" thickBot="1">
      <c r="A8" s="7314" t="s">
        <v>3487</v>
      </c>
      <c r="B8" s="7314"/>
      <c r="C8" s="7314"/>
      <c r="D8" s="7314"/>
      <c r="E8" s="7314"/>
      <c r="F8" s="7314"/>
      <c r="G8" s="7314"/>
      <c r="H8" s="7314"/>
      <c r="I8" s="7314"/>
      <c r="J8" s="7314"/>
      <c r="K8" s="7314"/>
      <c r="L8" s="818"/>
      <c r="M8" s="818"/>
      <c r="N8" s="818"/>
      <c r="O8" s="818"/>
      <c r="P8" s="818"/>
      <c r="Q8" s="818"/>
      <c r="R8" s="818"/>
    </row>
    <row r="9" spans="1:18" s="808" customFormat="1" ht="47.25" customHeight="1">
      <c r="A9" s="7293" t="s">
        <v>7</v>
      </c>
      <c r="B9" s="7294"/>
      <c r="C9" s="7295"/>
      <c r="D9" s="3716" t="s">
        <v>3488</v>
      </c>
      <c r="E9" s="3716"/>
      <c r="F9" s="3716"/>
      <c r="G9" s="3716"/>
      <c r="H9" s="3716"/>
      <c r="I9" s="3716"/>
      <c r="J9" s="3716"/>
      <c r="K9" s="3716"/>
      <c r="L9" s="824"/>
      <c r="M9" s="824"/>
      <c r="N9" s="824"/>
      <c r="O9" s="824"/>
      <c r="P9" s="824"/>
      <c r="Q9" s="824"/>
      <c r="R9" s="824"/>
    </row>
    <row r="10" spans="1:18" s="808" customFormat="1" ht="39.75" customHeight="1">
      <c r="A10" s="7296"/>
      <c r="B10" s="7297"/>
      <c r="C10" s="7298"/>
      <c r="D10" s="7243" t="s">
        <v>3489</v>
      </c>
      <c r="E10" s="7243"/>
      <c r="F10" s="7243"/>
      <c r="G10" s="7243"/>
      <c r="H10" s="7243"/>
      <c r="I10" s="7243"/>
      <c r="J10" s="7243"/>
      <c r="K10" s="7243"/>
      <c r="L10" s="824"/>
      <c r="M10" s="824"/>
      <c r="N10" s="824"/>
      <c r="O10" s="824"/>
      <c r="P10" s="824"/>
      <c r="Q10" s="824"/>
      <c r="R10" s="824"/>
    </row>
    <row r="11" spans="1:18" s="808" customFormat="1" ht="39.75" customHeight="1" thickBot="1">
      <c r="A11" s="7299"/>
      <c r="B11" s="7300"/>
      <c r="C11" s="7301"/>
      <c r="D11" s="7320" t="s">
        <v>3490</v>
      </c>
      <c r="E11" s="3726"/>
      <c r="F11" s="3726"/>
      <c r="G11" s="3726"/>
      <c r="H11" s="3726"/>
      <c r="I11" s="3726"/>
      <c r="J11" s="3726"/>
      <c r="K11" s="3727"/>
      <c r="L11" s="824"/>
      <c r="M11" s="824"/>
      <c r="N11" s="824"/>
      <c r="O11" s="824"/>
      <c r="P11" s="824"/>
      <c r="Q11" s="824"/>
      <c r="R11" s="824"/>
    </row>
    <row r="12" spans="1:18" s="808" customFormat="1" ht="67.5" customHeight="1">
      <c r="A12" s="7293" t="s">
        <v>133</v>
      </c>
      <c r="B12" s="7294"/>
      <c r="C12" s="7295"/>
      <c r="D12" s="7302" t="s">
        <v>3491</v>
      </c>
      <c r="E12" s="7302"/>
      <c r="F12" s="7302"/>
      <c r="G12" s="7302"/>
      <c r="H12" s="7302"/>
      <c r="I12" s="7302"/>
      <c r="J12" s="7302"/>
      <c r="K12" s="7302"/>
      <c r="L12" s="824"/>
      <c r="M12" s="824"/>
      <c r="N12" s="824"/>
      <c r="O12" s="824"/>
      <c r="P12" s="824"/>
      <c r="Q12" s="824"/>
      <c r="R12" s="824"/>
    </row>
    <row r="13" spans="1:18" s="808" customFormat="1" ht="67.5" customHeight="1">
      <c r="A13" s="7296"/>
      <c r="B13" s="7297"/>
      <c r="C13" s="7298"/>
      <c r="D13" s="7303" t="s">
        <v>3492</v>
      </c>
      <c r="E13" s="7303"/>
      <c r="F13" s="7303"/>
      <c r="G13" s="7303"/>
      <c r="H13" s="7303"/>
      <c r="I13" s="7303"/>
      <c r="J13" s="7303"/>
      <c r="K13" s="7303"/>
      <c r="L13" s="824"/>
      <c r="M13" s="824"/>
      <c r="N13" s="824"/>
      <c r="O13" s="824"/>
      <c r="P13" s="824"/>
      <c r="Q13" s="824"/>
      <c r="R13" s="824"/>
    </row>
    <row r="14" spans="1:18" s="808" customFormat="1" ht="83.25" customHeight="1" thickBot="1">
      <c r="A14" s="7299"/>
      <c r="B14" s="7300"/>
      <c r="C14" s="7301"/>
      <c r="D14" s="7272" t="s">
        <v>3493</v>
      </c>
      <c r="E14" s="7272"/>
      <c r="F14" s="7272"/>
      <c r="G14" s="7272"/>
      <c r="H14" s="7272"/>
      <c r="I14" s="7272"/>
      <c r="J14" s="7272"/>
      <c r="K14" s="7319"/>
      <c r="L14" s="824"/>
      <c r="M14" s="824"/>
      <c r="N14" s="824"/>
      <c r="O14" s="824"/>
      <c r="P14" s="824"/>
      <c r="Q14" s="824"/>
      <c r="R14" s="824"/>
    </row>
    <row r="15" spans="1:18" s="808" customFormat="1" ht="72" customHeight="1" thickBot="1">
      <c r="A15" s="7287" t="s">
        <v>9</v>
      </c>
      <c r="B15" s="7287"/>
      <c r="C15" s="7287"/>
      <c r="D15" s="3715" t="s">
        <v>3494</v>
      </c>
      <c r="E15" s="3715"/>
      <c r="F15" s="3715"/>
      <c r="G15" s="3715"/>
      <c r="H15" s="3715"/>
      <c r="I15" s="3715"/>
      <c r="J15" s="3715"/>
      <c r="K15" s="3716"/>
      <c r="L15" s="824"/>
      <c r="M15" s="824"/>
      <c r="N15" s="824"/>
      <c r="O15" s="824"/>
      <c r="P15" s="824"/>
      <c r="Q15" s="824"/>
      <c r="R15" s="824"/>
    </row>
    <row r="16" spans="1:18" s="808" customFormat="1" ht="72.75" customHeight="1" thickBot="1">
      <c r="A16" s="7291"/>
      <c r="B16" s="7291"/>
      <c r="C16" s="7291"/>
      <c r="D16" s="3687" t="s">
        <v>3495</v>
      </c>
      <c r="E16" s="3687"/>
      <c r="F16" s="3687"/>
      <c r="G16" s="3687"/>
      <c r="H16" s="3687"/>
      <c r="I16" s="3687"/>
      <c r="J16" s="3687"/>
      <c r="K16" s="7234"/>
      <c r="L16" s="824"/>
      <c r="M16" s="824"/>
      <c r="N16" s="824"/>
      <c r="O16" s="824"/>
      <c r="P16" s="824"/>
      <c r="Q16" s="824"/>
      <c r="R16" s="824"/>
    </row>
    <row r="17" spans="1:18" ht="87.75" customHeight="1" thickBot="1">
      <c r="A17" s="7309" t="s">
        <v>33</v>
      </c>
      <c r="B17" s="7309"/>
      <c r="C17" s="7309"/>
      <c r="D17" s="7310" t="s">
        <v>4537</v>
      </c>
      <c r="E17" s="7311"/>
      <c r="F17" s="7311"/>
      <c r="G17" s="7311"/>
      <c r="H17" s="7311"/>
      <c r="I17" s="7311"/>
      <c r="J17" s="7311"/>
      <c r="K17" s="7311"/>
      <c r="L17" s="7284" t="s">
        <v>23</v>
      </c>
      <c r="M17" s="7284"/>
      <c r="N17" s="7284"/>
      <c r="O17" s="7284"/>
      <c r="P17" s="7284"/>
      <c r="Q17" s="7284"/>
      <c r="R17" s="7284"/>
    </row>
    <row r="18" spans="1:18" ht="17.45" customHeight="1" thickBot="1">
      <c r="A18" s="792" t="s">
        <v>32</v>
      </c>
      <c r="B18" s="793"/>
      <c r="C18" s="794"/>
      <c r="D18" s="7285" t="s">
        <v>1978</v>
      </c>
      <c r="E18" s="7285"/>
      <c r="F18" s="7285"/>
      <c r="G18" s="7285"/>
      <c r="H18" s="7285"/>
      <c r="I18" s="7285"/>
      <c r="J18" s="7285"/>
      <c r="K18" s="7285"/>
      <c r="L18" s="7286" t="s">
        <v>34</v>
      </c>
      <c r="M18" s="7286"/>
      <c r="N18" s="7286"/>
      <c r="O18" s="7286"/>
      <c r="P18" s="7286"/>
      <c r="Q18" s="7286"/>
      <c r="R18" s="7286"/>
    </row>
    <row r="19" spans="1:18" ht="53.25" customHeight="1" thickBot="1">
      <c r="A19" s="7287" t="s">
        <v>41</v>
      </c>
      <c r="B19" s="7287"/>
      <c r="C19" s="7287"/>
      <c r="D19" s="7287"/>
      <c r="E19" s="7287"/>
      <c r="F19" s="7288" t="s">
        <v>39</v>
      </c>
      <c r="G19" s="7288"/>
      <c r="H19" s="7288" t="s">
        <v>17</v>
      </c>
      <c r="I19" s="7288"/>
      <c r="J19" s="7289" t="s">
        <v>18</v>
      </c>
      <c r="K19" s="7289"/>
      <c r="L19" s="7290" t="s">
        <v>40</v>
      </c>
      <c r="M19" s="7290"/>
      <c r="N19" s="7290"/>
      <c r="O19" s="7290"/>
      <c r="P19" s="7290"/>
      <c r="Q19" s="7290"/>
      <c r="R19" s="7290"/>
    </row>
    <row r="20" spans="1:18" ht="62.25" customHeight="1">
      <c r="A20" s="7276" t="s">
        <v>3496</v>
      </c>
      <c r="B20" s="7277"/>
      <c r="C20" s="7277"/>
      <c r="D20" s="7277"/>
      <c r="E20" s="7277"/>
      <c r="F20" s="7278" t="s">
        <v>64</v>
      </c>
      <c r="G20" s="7278"/>
      <c r="H20" s="3721" t="s">
        <v>111</v>
      </c>
      <c r="I20" s="3721"/>
      <c r="J20" s="7279" t="s">
        <v>7491</v>
      </c>
      <c r="K20" s="7280"/>
      <c r="L20" s="818"/>
      <c r="M20" s="818"/>
      <c r="N20" s="818"/>
      <c r="O20" s="818"/>
      <c r="P20" s="818"/>
      <c r="Q20" s="818"/>
      <c r="R20" s="818"/>
    </row>
    <row r="21" spans="1:18" ht="62.25" customHeight="1">
      <c r="A21" s="7281" t="s">
        <v>3497</v>
      </c>
      <c r="B21" s="7282"/>
      <c r="C21" s="7282"/>
      <c r="D21" s="7282"/>
      <c r="E21" s="7282"/>
      <c r="F21" s="7255" t="s">
        <v>64</v>
      </c>
      <c r="G21" s="7255"/>
      <c r="H21" s="4295" t="s">
        <v>111</v>
      </c>
      <c r="I21" s="4295"/>
      <c r="J21" s="7283" t="s">
        <v>7491</v>
      </c>
      <c r="K21" s="7256"/>
      <c r="L21" s="818"/>
      <c r="M21" s="818"/>
      <c r="N21" s="818"/>
      <c r="O21" s="818"/>
      <c r="P21" s="818"/>
      <c r="Q21" s="818"/>
      <c r="R21" s="818"/>
    </row>
    <row r="22" spans="1:18" ht="47.45" customHeight="1">
      <c r="A22" s="7253" t="s">
        <v>3498</v>
      </c>
      <c r="B22" s="7254"/>
      <c r="C22" s="7254"/>
      <c r="D22" s="7254"/>
      <c r="E22" s="7254"/>
      <c r="F22" s="7255" t="s">
        <v>64</v>
      </c>
      <c r="G22" s="7255"/>
      <c r="H22" s="4295" t="s">
        <v>38</v>
      </c>
      <c r="I22" s="4295"/>
      <c r="J22" s="4295" t="s">
        <v>2176</v>
      </c>
      <c r="K22" s="7256"/>
    </row>
    <row r="23" spans="1:18" ht="47.45" customHeight="1">
      <c r="A23" s="7253" t="s">
        <v>3499</v>
      </c>
      <c r="B23" s="7254"/>
      <c r="C23" s="7254"/>
      <c r="D23" s="7254"/>
      <c r="E23" s="7254"/>
      <c r="F23" s="7255" t="s">
        <v>64</v>
      </c>
      <c r="G23" s="7255"/>
      <c r="H23" s="4295" t="s">
        <v>134</v>
      </c>
      <c r="I23" s="4295"/>
      <c r="J23" s="4295" t="s">
        <v>2159</v>
      </c>
      <c r="K23" s="7256"/>
    </row>
    <row r="24" spans="1:18" ht="47.45" customHeight="1">
      <c r="A24" s="7253" t="s">
        <v>3500</v>
      </c>
      <c r="B24" s="7254"/>
      <c r="C24" s="7254"/>
      <c r="D24" s="7254"/>
      <c r="E24" s="7254"/>
      <c r="F24" s="7255" t="s">
        <v>64</v>
      </c>
      <c r="G24" s="7255"/>
      <c r="H24" s="4295" t="s">
        <v>134</v>
      </c>
      <c r="I24" s="4295"/>
      <c r="J24" s="4295" t="s">
        <v>2159</v>
      </c>
      <c r="K24" s="7256"/>
    </row>
    <row r="25" spans="1:18" ht="47.45" customHeight="1">
      <c r="A25" s="7253" t="s">
        <v>3501</v>
      </c>
      <c r="B25" s="7254"/>
      <c r="C25" s="7254"/>
      <c r="D25" s="7254"/>
      <c r="E25" s="7254"/>
      <c r="F25" s="7255" t="s">
        <v>64</v>
      </c>
      <c r="G25" s="7255"/>
      <c r="H25" s="4295" t="s">
        <v>134</v>
      </c>
      <c r="I25" s="4295"/>
      <c r="J25" s="4295" t="s">
        <v>2159</v>
      </c>
      <c r="K25" s="7256"/>
      <c r="N25" s="814"/>
    </row>
    <row r="26" spans="1:18" ht="47.45" customHeight="1">
      <c r="A26" s="7253" t="s">
        <v>3502</v>
      </c>
      <c r="B26" s="7254"/>
      <c r="C26" s="7254"/>
      <c r="D26" s="7254"/>
      <c r="E26" s="7254"/>
      <c r="F26" s="7255" t="s">
        <v>64</v>
      </c>
      <c r="G26" s="7255"/>
      <c r="H26" s="4295" t="s">
        <v>159</v>
      </c>
      <c r="I26" s="4295"/>
      <c r="J26" s="4295" t="s">
        <v>2175</v>
      </c>
      <c r="K26" s="7256"/>
    </row>
    <row r="27" spans="1:18" ht="47.45" customHeight="1">
      <c r="A27" s="7253" t="s">
        <v>3503</v>
      </c>
      <c r="B27" s="7254"/>
      <c r="C27" s="7254"/>
      <c r="D27" s="7254"/>
      <c r="E27" s="7254"/>
      <c r="F27" s="7255" t="s">
        <v>64</v>
      </c>
      <c r="G27" s="7255"/>
      <c r="H27" s="4295" t="s">
        <v>159</v>
      </c>
      <c r="I27" s="4295"/>
      <c r="J27" s="4295" t="s">
        <v>2175</v>
      </c>
      <c r="K27" s="7256"/>
    </row>
    <row r="28" spans="1:18" ht="47.45" customHeight="1">
      <c r="A28" s="7253" t="s">
        <v>3504</v>
      </c>
      <c r="B28" s="7254"/>
      <c r="C28" s="7254"/>
      <c r="D28" s="7254"/>
      <c r="E28" s="7254"/>
      <c r="F28" s="7255" t="s">
        <v>64</v>
      </c>
      <c r="G28" s="7255"/>
      <c r="H28" s="4295" t="s">
        <v>159</v>
      </c>
      <c r="I28" s="4295"/>
      <c r="J28" s="4295" t="s">
        <v>2175</v>
      </c>
      <c r="K28" s="7256"/>
    </row>
    <row r="29" spans="1:18" ht="47.45" customHeight="1">
      <c r="A29" s="7253" t="s">
        <v>3505</v>
      </c>
      <c r="B29" s="7254"/>
      <c r="C29" s="7254"/>
      <c r="D29" s="7254"/>
      <c r="E29" s="7254"/>
      <c r="F29" s="7255" t="s">
        <v>64</v>
      </c>
      <c r="G29" s="7255"/>
      <c r="H29" s="4295" t="s">
        <v>159</v>
      </c>
      <c r="I29" s="4295"/>
      <c r="J29" s="4295" t="s">
        <v>2175</v>
      </c>
      <c r="K29" s="7256"/>
      <c r="L29" s="818"/>
      <c r="M29" s="818"/>
      <c r="N29" s="818"/>
      <c r="O29" s="818"/>
      <c r="P29" s="818"/>
      <c r="Q29" s="818"/>
      <c r="R29" s="818"/>
    </row>
    <row r="30" spans="1:18" ht="47.45" customHeight="1">
      <c r="A30" s="7253" t="s">
        <v>3506</v>
      </c>
      <c r="B30" s="7254"/>
      <c r="C30" s="7254"/>
      <c r="D30" s="7254"/>
      <c r="E30" s="7254"/>
      <c r="F30" s="7255" t="s">
        <v>64</v>
      </c>
      <c r="G30" s="7255"/>
      <c r="H30" s="4295" t="s">
        <v>159</v>
      </c>
      <c r="I30" s="4295"/>
      <c r="J30" s="4295" t="s">
        <v>2175</v>
      </c>
      <c r="K30" s="7256"/>
      <c r="L30" s="818"/>
      <c r="M30" s="818"/>
      <c r="N30" s="818"/>
      <c r="O30" s="818"/>
      <c r="P30" s="818"/>
      <c r="Q30" s="818"/>
      <c r="R30" s="818"/>
    </row>
    <row r="31" spans="1:18" ht="55.5" customHeight="1">
      <c r="A31" s="7253" t="s">
        <v>3507</v>
      </c>
      <c r="B31" s="7254"/>
      <c r="C31" s="7254"/>
      <c r="D31" s="7254"/>
      <c r="E31" s="7254"/>
      <c r="F31" s="7255" t="s">
        <v>64</v>
      </c>
      <c r="G31" s="7255"/>
      <c r="H31" s="4295" t="s">
        <v>159</v>
      </c>
      <c r="I31" s="4295"/>
      <c r="J31" s="4295" t="s">
        <v>2175</v>
      </c>
      <c r="K31" s="7256"/>
      <c r="L31" s="818"/>
      <c r="M31" s="818"/>
      <c r="N31" s="818"/>
      <c r="O31" s="818"/>
      <c r="P31" s="818"/>
      <c r="Q31" s="818"/>
      <c r="R31" s="818"/>
    </row>
    <row r="32" spans="1:18" ht="55.5" customHeight="1">
      <c r="A32" s="7253" t="s">
        <v>3508</v>
      </c>
      <c r="B32" s="7254"/>
      <c r="C32" s="7254"/>
      <c r="D32" s="7254"/>
      <c r="E32" s="7254"/>
      <c r="F32" s="7255" t="s">
        <v>64</v>
      </c>
      <c r="G32" s="7255"/>
      <c r="H32" s="4295" t="s">
        <v>159</v>
      </c>
      <c r="I32" s="4295"/>
      <c r="J32" s="4295" t="s">
        <v>2175</v>
      </c>
      <c r="K32" s="7256"/>
      <c r="L32" s="818"/>
      <c r="M32" s="818"/>
      <c r="N32" s="818"/>
      <c r="O32" s="818"/>
      <c r="P32" s="818"/>
      <c r="Q32" s="818"/>
      <c r="R32" s="818"/>
    </row>
    <row r="33" spans="1:18" ht="62.25" customHeight="1">
      <c r="A33" s="7253" t="s">
        <v>3509</v>
      </c>
      <c r="B33" s="7254"/>
      <c r="C33" s="7254"/>
      <c r="D33" s="7254"/>
      <c r="E33" s="7254"/>
      <c r="F33" s="7255" t="s">
        <v>64</v>
      </c>
      <c r="G33" s="7255"/>
      <c r="H33" s="4295" t="s">
        <v>134</v>
      </c>
      <c r="I33" s="4295"/>
      <c r="J33" s="4295" t="s">
        <v>2159</v>
      </c>
      <c r="K33" s="7256"/>
      <c r="L33" s="818"/>
      <c r="M33" s="818"/>
      <c r="N33" s="818"/>
      <c r="O33" s="818"/>
      <c r="P33" s="818"/>
      <c r="Q33" s="818"/>
      <c r="R33" s="818"/>
    </row>
    <row r="34" spans="1:18" ht="62.25" customHeight="1">
      <c r="A34" s="7253" t="s">
        <v>3510</v>
      </c>
      <c r="B34" s="7254"/>
      <c r="C34" s="7254"/>
      <c r="D34" s="7254"/>
      <c r="E34" s="7254"/>
      <c r="F34" s="7255" t="s">
        <v>64</v>
      </c>
      <c r="G34" s="7255"/>
      <c r="H34" s="4295" t="s">
        <v>134</v>
      </c>
      <c r="I34" s="4295"/>
      <c r="J34" s="4295" t="s">
        <v>2159</v>
      </c>
      <c r="K34" s="7256"/>
      <c r="L34" s="818"/>
      <c r="M34" s="818"/>
      <c r="N34" s="818"/>
      <c r="O34" s="818"/>
      <c r="P34" s="818"/>
      <c r="Q34" s="818"/>
      <c r="R34" s="818"/>
    </row>
    <row r="35" spans="1:18" ht="73.5" customHeight="1">
      <c r="A35" s="7253" t="s">
        <v>3511</v>
      </c>
      <c r="B35" s="7254"/>
      <c r="C35" s="7254"/>
      <c r="D35" s="7254"/>
      <c r="E35" s="7254"/>
      <c r="F35" s="7255" t="s">
        <v>67</v>
      </c>
      <c r="G35" s="7255"/>
      <c r="H35" s="4295" t="s">
        <v>445</v>
      </c>
      <c r="I35" s="4295"/>
      <c r="J35" s="4295" t="s">
        <v>3512</v>
      </c>
      <c r="K35" s="7256"/>
      <c r="L35" s="818"/>
      <c r="M35" s="818"/>
      <c r="N35" s="818"/>
      <c r="O35" s="818"/>
      <c r="P35" s="818"/>
      <c r="Q35" s="818"/>
      <c r="R35" s="818"/>
    </row>
    <row r="36" spans="1:18" ht="72" customHeight="1">
      <c r="A36" s="7253" t="s">
        <v>1416</v>
      </c>
      <c r="B36" s="7254"/>
      <c r="C36" s="7254"/>
      <c r="D36" s="7254"/>
      <c r="E36" s="7254"/>
      <c r="F36" s="7255" t="s">
        <v>67</v>
      </c>
      <c r="G36" s="7255"/>
      <c r="H36" s="7254" t="s">
        <v>1417</v>
      </c>
      <c r="I36" s="7254"/>
      <c r="J36" s="4295" t="s">
        <v>3513</v>
      </c>
      <c r="K36" s="7256"/>
      <c r="L36" s="818"/>
      <c r="M36" s="818"/>
      <c r="N36" s="818"/>
      <c r="O36" s="818"/>
      <c r="P36" s="818"/>
      <c r="Q36" s="818"/>
      <c r="R36" s="818"/>
    </row>
    <row r="37" spans="1:18" ht="72" customHeight="1">
      <c r="A37" s="7253" t="s">
        <v>3514</v>
      </c>
      <c r="B37" s="7254"/>
      <c r="C37" s="7254"/>
      <c r="D37" s="7254"/>
      <c r="E37" s="7254"/>
      <c r="F37" s="7255" t="s">
        <v>67</v>
      </c>
      <c r="G37" s="7255"/>
      <c r="H37" s="7254" t="s">
        <v>1417</v>
      </c>
      <c r="I37" s="7254"/>
      <c r="J37" s="4295" t="s">
        <v>3513</v>
      </c>
      <c r="K37" s="7256"/>
      <c r="L37" s="818"/>
      <c r="M37" s="818"/>
      <c r="N37" s="818"/>
      <c r="O37" s="818"/>
      <c r="P37" s="818"/>
      <c r="Q37" s="818"/>
      <c r="R37" s="818"/>
    </row>
    <row r="38" spans="1:18" ht="72" customHeight="1">
      <c r="A38" s="7253" t="s">
        <v>3515</v>
      </c>
      <c r="B38" s="7254"/>
      <c r="C38" s="7254"/>
      <c r="D38" s="7254"/>
      <c r="E38" s="7254"/>
      <c r="F38" s="7255" t="s">
        <v>67</v>
      </c>
      <c r="G38" s="7255"/>
      <c r="H38" s="7254" t="s">
        <v>1417</v>
      </c>
      <c r="I38" s="7254"/>
      <c r="J38" s="4295" t="s">
        <v>3513</v>
      </c>
      <c r="K38" s="7256"/>
      <c r="L38" s="818"/>
      <c r="M38" s="818"/>
      <c r="N38" s="818"/>
      <c r="O38" s="818"/>
      <c r="P38" s="818"/>
      <c r="Q38" s="818"/>
      <c r="R38" s="818"/>
    </row>
    <row r="39" spans="1:18" ht="72" customHeight="1">
      <c r="A39" s="7253" t="s">
        <v>3516</v>
      </c>
      <c r="B39" s="7254"/>
      <c r="C39" s="7254"/>
      <c r="D39" s="7254"/>
      <c r="E39" s="7254"/>
      <c r="F39" s="7255" t="s">
        <v>67</v>
      </c>
      <c r="G39" s="7255"/>
      <c r="H39" s="4295" t="s">
        <v>1418</v>
      </c>
      <c r="I39" s="4295"/>
      <c r="J39" s="4295" t="s">
        <v>3513</v>
      </c>
      <c r="K39" s="7256"/>
      <c r="L39" s="818"/>
      <c r="M39" s="818"/>
      <c r="N39" s="818"/>
      <c r="O39" s="818"/>
      <c r="P39" s="818"/>
      <c r="Q39" s="818"/>
      <c r="R39" s="818"/>
    </row>
    <row r="40" spans="1:18" ht="72" customHeight="1">
      <c r="A40" s="7253" t="s">
        <v>3517</v>
      </c>
      <c r="B40" s="7254"/>
      <c r="C40" s="7254"/>
      <c r="D40" s="7254"/>
      <c r="E40" s="7254"/>
      <c r="F40" s="7255" t="s">
        <v>67</v>
      </c>
      <c r="G40" s="7255"/>
      <c r="H40" s="4295" t="s">
        <v>1418</v>
      </c>
      <c r="I40" s="4295"/>
      <c r="J40" s="4295" t="s">
        <v>3513</v>
      </c>
      <c r="K40" s="7256"/>
      <c r="L40" s="818"/>
      <c r="M40" s="818"/>
      <c r="N40" s="818"/>
      <c r="O40" s="818"/>
      <c r="P40" s="818"/>
      <c r="Q40" s="818"/>
      <c r="R40" s="818"/>
    </row>
    <row r="41" spans="1:18" ht="72" customHeight="1">
      <c r="A41" s="7253" t="s">
        <v>3518</v>
      </c>
      <c r="B41" s="7254"/>
      <c r="C41" s="7254"/>
      <c r="D41" s="7254"/>
      <c r="E41" s="7254"/>
      <c r="F41" s="7255" t="s">
        <v>67</v>
      </c>
      <c r="G41" s="7255"/>
      <c r="H41" s="4295" t="s">
        <v>1418</v>
      </c>
      <c r="I41" s="4295"/>
      <c r="J41" s="4295" t="s">
        <v>3513</v>
      </c>
      <c r="K41" s="7256"/>
      <c r="L41" s="818"/>
      <c r="M41" s="818"/>
      <c r="N41" s="818"/>
      <c r="O41" s="818"/>
      <c r="P41" s="818"/>
      <c r="Q41" s="818"/>
      <c r="R41" s="818"/>
    </row>
    <row r="42" spans="1:18" ht="72" customHeight="1">
      <c r="A42" s="7253" t="s">
        <v>3519</v>
      </c>
      <c r="B42" s="7254"/>
      <c r="C42" s="7254"/>
      <c r="D42" s="7254"/>
      <c r="E42" s="7254"/>
      <c r="F42" s="7255" t="s">
        <v>67</v>
      </c>
      <c r="G42" s="7255"/>
      <c r="H42" s="4295" t="s">
        <v>1014</v>
      </c>
      <c r="I42" s="4295"/>
      <c r="J42" s="4295" t="s">
        <v>3513</v>
      </c>
      <c r="K42" s="7256"/>
      <c r="L42" s="818"/>
      <c r="M42" s="818"/>
      <c r="N42" s="818"/>
      <c r="O42" s="818"/>
      <c r="P42" s="818"/>
      <c r="Q42" s="818"/>
      <c r="R42" s="818"/>
    </row>
    <row r="43" spans="1:18" ht="72" customHeight="1">
      <c r="A43" s="7253" t="s">
        <v>3520</v>
      </c>
      <c r="B43" s="7254"/>
      <c r="C43" s="7254"/>
      <c r="D43" s="7254"/>
      <c r="E43" s="7254"/>
      <c r="F43" s="7255" t="s">
        <v>67</v>
      </c>
      <c r="G43" s="7255"/>
      <c r="H43" s="4295" t="s">
        <v>1014</v>
      </c>
      <c r="I43" s="4295"/>
      <c r="J43" s="4295" t="s">
        <v>3513</v>
      </c>
      <c r="K43" s="7256"/>
      <c r="L43" s="818"/>
      <c r="M43" s="818"/>
      <c r="N43" s="825"/>
      <c r="O43" s="818"/>
      <c r="P43" s="818"/>
      <c r="Q43" s="818"/>
      <c r="R43" s="818"/>
    </row>
    <row r="44" spans="1:18" ht="72" customHeight="1">
      <c r="A44" s="7253" t="s">
        <v>3521</v>
      </c>
      <c r="B44" s="7254"/>
      <c r="C44" s="7254"/>
      <c r="D44" s="7254"/>
      <c r="E44" s="7254"/>
      <c r="F44" s="7255" t="s">
        <v>67</v>
      </c>
      <c r="G44" s="7255"/>
      <c r="H44" s="4295" t="s">
        <v>1014</v>
      </c>
      <c r="I44" s="4295"/>
      <c r="J44" s="4295" t="s">
        <v>3513</v>
      </c>
      <c r="K44" s="7256"/>
      <c r="L44" s="818"/>
      <c r="M44" s="818"/>
      <c r="N44" s="818"/>
      <c r="O44" s="818"/>
      <c r="P44" s="818"/>
      <c r="Q44" s="818"/>
      <c r="R44" s="818"/>
    </row>
    <row r="45" spans="1:18" ht="81.75" customHeight="1">
      <c r="A45" s="7253" t="s">
        <v>7815</v>
      </c>
      <c r="B45" s="7254"/>
      <c r="C45" s="7254"/>
      <c r="D45" s="7254"/>
      <c r="E45" s="7254"/>
      <c r="F45" s="7255" t="s">
        <v>67</v>
      </c>
      <c r="G45" s="7255"/>
      <c r="H45" s="4295" t="s">
        <v>1014</v>
      </c>
      <c r="I45" s="4295"/>
      <c r="J45" s="4295" t="s">
        <v>3513</v>
      </c>
      <c r="K45" s="7256"/>
      <c r="L45" s="818"/>
      <c r="M45" s="818"/>
      <c r="N45" s="818"/>
      <c r="O45" s="818"/>
      <c r="P45" s="818"/>
      <c r="Q45" s="818"/>
      <c r="R45" s="818"/>
    </row>
    <row r="46" spans="1:18" ht="81.75" customHeight="1">
      <c r="A46" s="7253" t="s">
        <v>7492</v>
      </c>
      <c r="B46" s="7254"/>
      <c r="C46" s="7254"/>
      <c r="D46" s="7254"/>
      <c r="E46" s="7254"/>
      <c r="F46" s="7255" t="s">
        <v>67</v>
      </c>
      <c r="G46" s="7255"/>
      <c r="H46" s="4295" t="s">
        <v>1014</v>
      </c>
      <c r="I46" s="4295"/>
      <c r="J46" s="4295" t="s">
        <v>3513</v>
      </c>
      <c r="K46" s="7256"/>
      <c r="L46" s="818"/>
      <c r="M46" s="818"/>
      <c r="N46" s="818"/>
      <c r="O46" s="818"/>
      <c r="P46" s="818"/>
      <c r="Q46" s="818"/>
      <c r="R46" s="818"/>
    </row>
    <row r="47" spans="1:18" ht="81.75" customHeight="1">
      <c r="A47" s="7253" t="s">
        <v>3522</v>
      </c>
      <c r="B47" s="7254"/>
      <c r="C47" s="7254"/>
      <c r="D47" s="7254"/>
      <c r="E47" s="7254"/>
      <c r="F47" s="7255" t="s">
        <v>67</v>
      </c>
      <c r="G47" s="7255"/>
      <c r="H47" s="4295" t="s">
        <v>1014</v>
      </c>
      <c r="I47" s="4295"/>
      <c r="J47" s="4295" t="s">
        <v>3513</v>
      </c>
      <c r="K47" s="7256"/>
      <c r="L47" s="818"/>
      <c r="M47" s="818"/>
      <c r="N47" s="818"/>
      <c r="O47" s="818"/>
      <c r="P47" s="818"/>
      <c r="Q47" s="818"/>
      <c r="R47" s="818"/>
    </row>
    <row r="48" spans="1:18" ht="81.75" customHeight="1">
      <c r="A48" s="7253" t="s">
        <v>3523</v>
      </c>
      <c r="B48" s="7254"/>
      <c r="C48" s="7254"/>
      <c r="D48" s="7254"/>
      <c r="E48" s="7254"/>
      <c r="F48" s="7255" t="s">
        <v>67</v>
      </c>
      <c r="G48" s="7255"/>
      <c r="H48" s="4295" t="s">
        <v>1014</v>
      </c>
      <c r="I48" s="4295"/>
      <c r="J48" s="4295" t="s">
        <v>3513</v>
      </c>
      <c r="K48" s="7256"/>
      <c r="L48" s="818"/>
      <c r="M48" s="818"/>
      <c r="N48" s="818"/>
      <c r="O48" s="818"/>
      <c r="P48" s="818"/>
      <c r="Q48" s="818"/>
      <c r="R48" s="818"/>
    </row>
    <row r="49" spans="1:18" ht="146.25" customHeight="1" thickBot="1">
      <c r="A49" s="7271" t="s">
        <v>3524</v>
      </c>
      <c r="B49" s="7272"/>
      <c r="C49" s="7272"/>
      <c r="D49" s="7272"/>
      <c r="E49" s="7272"/>
      <c r="F49" s="7273" t="s">
        <v>67</v>
      </c>
      <c r="G49" s="7273"/>
      <c r="H49" s="3687" t="s">
        <v>454</v>
      </c>
      <c r="I49" s="3687"/>
      <c r="J49" s="7274" t="s">
        <v>3525</v>
      </c>
      <c r="K49" s="7275"/>
      <c r="L49" s="818"/>
      <c r="M49" s="818"/>
      <c r="N49" s="818"/>
      <c r="O49" s="818"/>
      <c r="P49" s="818"/>
      <c r="Q49" s="818"/>
      <c r="R49" s="818"/>
    </row>
    <row r="50" spans="1:18" ht="24" customHeight="1">
      <c r="A50" s="7235" t="s">
        <v>42</v>
      </c>
      <c r="B50" s="7236"/>
      <c r="C50" s="6978" t="s">
        <v>3348</v>
      </c>
      <c r="D50" s="6979"/>
      <c r="E50" s="6979"/>
      <c r="F50" s="6979"/>
      <c r="G50" s="6979"/>
      <c r="H50" s="6979"/>
      <c r="I50" s="6979"/>
      <c r="J50" s="6979"/>
      <c r="K50" s="6979"/>
      <c r="L50" s="818"/>
      <c r="M50" s="818"/>
      <c r="N50" s="818"/>
      <c r="O50" s="818"/>
      <c r="P50" s="818"/>
      <c r="Q50" s="818"/>
      <c r="R50" s="818"/>
    </row>
    <row r="51" spans="1:18" ht="24" customHeight="1">
      <c r="A51" s="7235"/>
      <c r="B51" s="7236"/>
      <c r="C51" s="6980" t="s">
        <v>3526</v>
      </c>
      <c r="D51" s="6981"/>
      <c r="E51" s="6981"/>
      <c r="F51" s="6981"/>
      <c r="G51" s="6981"/>
      <c r="H51" s="6981"/>
      <c r="I51" s="6981"/>
      <c r="J51" s="6981"/>
      <c r="K51" s="6981"/>
      <c r="L51" s="818"/>
      <c r="M51" s="818"/>
      <c r="N51" s="818"/>
      <c r="O51" s="818"/>
      <c r="P51" s="818"/>
      <c r="Q51" s="818"/>
      <c r="R51" s="818"/>
    </row>
    <row r="52" spans="1:18" ht="24" customHeight="1" thickBot="1">
      <c r="A52" s="7227"/>
      <c r="B52" s="7237"/>
      <c r="C52" s="6980" t="s">
        <v>3527</v>
      </c>
      <c r="D52" s="6981"/>
      <c r="E52" s="6981"/>
      <c r="F52" s="6981"/>
      <c r="G52" s="6981"/>
      <c r="H52" s="6981"/>
      <c r="I52" s="6981"/>
      <c r="J52" s="6981"/>
      <c r="K52" s="6981"/>
      <c r="L52" s="818"/>
      <c r="M52" s="818"/>
      <c r="N52" s="818"/>
      <c r="O52" s="818"/>
      <c r="P52" s="818"/>
      <c r="Q52" s="818"/>
      <c r="R52" s="818"/>
    </row>
    <row r="53" spans="1:18" ht="272.10000000000002" customHeight="1" thickBot="1">
      <c r="A53" s="7238" t="s">
        <v>19</v>
      </c>
      <c r="B53" s="7239"/>
      <c r="C53" s="7240" t="s">
        <v>8389</v>
      </c>
      <c r="D53" s="7241"/>
      <c r="E53" s="7241"/>
      <c r="F53" s="7241"/>
      <c r="G53" s="7241"/>
      <c r="H53" s="7241"/>
      <c r="I53" s="7241"/>
      <c r="J53" s="7241"/>
      <c r="K53" s="7241"/>
      <c r="L53" s="818"/>
      <c r="M53" s="818"/>
      <c r="N53" s="818"/>
      <c r="O53" s="818"/>
      <c r="P53" s="818"/>
      <c r="Q53" s="818"/>
      <c r="R53" s="818"/>
    </row>
    <row r="54" spans="1:18" ht="24" customHeight="1">
      <c r="A54" s="7224" t="s">
        <v>21</v>
      </c>
      <c r="B54" s="7242"/>
      <c r="C54" s="3691" t="s">
        <v>3528</v>
      </c>
      <c r="D54" s="3716"/>
      <c r="E54" s="3716"/>
      <c r="F54" s="3716"/>
      <c r="G54" s="3716"/>
      <c r="H54" s="3716"/>
      <c r="I54" s="3716"/>
      <c r="J54" s="3716"/>
      <c r="K54" s="3716"/>
      <c r="L54" s="818"/>
      <c r="M54" s="818"/>
      <c r="N54" s="818"/>
      <c r="O54" s="818"/>
      <c r="P54" s="818"/>
      <c r="Q54" s="818"/>
      <c r="R54" s="818"/>
    </row>
    <row r="55" spans="1:18" ht="24" customHeight="1">
      <c r="A55" s="7235"/>
      <c r="B55" s="7236"/>
      <c r="C55" s="3693" t="s">
        <v>1419</v>
      </c>
      <c r="D55" s="7243"/>
      <c r="E55" s="7243"/>
      <c r="F55" s="7243"/>
      <c r="G55" s="7243"/>
      <c r="H55" s="7243"/>
      <c r="I55" s="7243"/>
      <c r="J55" s="7243"/>
      <c r="K55" s="7243"/>
      <c r="L55" s="818"/>
      <c r="M55" s="818"/>
      <c r="N55" s="818"/>
      <c r="O55" s="818"/>
      <c r="P55" s="818"/>
      <c r="Q55" s="818"/>
      <c r="R55" s="818"/>
    </row>
    <row r="56" spans="1:18" ht="24" customHeight="1">
      <c r="A56" s="7235"/>
      <c r="B56" s="7236"/>
      <c r="C56" s="3693" t="s">
        <v>3529</v>
      </c>
      <c r="D56" s="7243"/>
      <c r="E56" s="7243"/>
      <c r="F56" s="7243"/>
      <c r="G56" s="7243"/>
      <c r="H56" s="7243"/>
      <c r="I56" s="7243"/>
      <c r="J56" s="7243"/>
      <c r="K56" s="7243"/>
      <c r="L56" s="818"/>
      <c r="M56" s="818"/>
      <c r="N56" s="818"/>
      <c r="O56" s="818"/>
      <c r="P56" s="818"/>
      <c r="Q56" s="818"/>
      <c r="R56" s="818"/>
    </row>
    <row r="57" spans="1:18" ht="24" customHeight="1" thickBot="1">
      <c r="A57" s="7227"/>
      <c r="B57" s="7237"/>
      <c r="C57" s="3726" t="s">
        <v>3530</v>
      </c>
      <c r="D57" s="3726"/>
      <c r="E57" s="3726"/>
      <c r="F57" s="3726"/>
      <c r="G57" s="3726"/>
      <c r="H57" s="3726"/>
      <c r="I57" s="3726"/>
      <c r="J57" s="3726"/>
      <c r="K57" s="3727"/>
      <c r="L57" s="818"/>
      <c r="M57" s="818"/>
      <c r="N57" s="818"/>
      <c r="O57" s="818"/>
      <c r="P57" s="818"/>
      <c r="Q57" s="818"/>
      <c r="R57" s="818"/>
    </row>
    <row r="58" spans="1:18" ht="24" customHeight="1">
      <c r="A58" s="7259" t="s">
        <v>20</v>
      </c>
      <c r="B58" s="7260"/>
      <c r="C58" s="7244" t="s">
        <v>3531</v>
      </c>
      <c r="D58" s="7244"/>
      <c r="E58" s="7244"/>
      <c r="F58" s="7244"/>
      <c r="G58" s="7244"/>
      <c r="H58" s="7244"/>
      <c r="I58" s="7244"/>
      <c r="J58" s="7244"/>
      <c r="K58" s="7244"/>
      <c r="L58" s="818"/>
      <c r="M58" s="818"/>
      <c r="N58" s="818"/>
      <c r="O58" s="818"/>
      <c r="P58" s="818"/>
      <c r="Q58" s="818"/>
      <c r="R58" s="818"/>
    </row>
    <row r="59" spans="1:18" ht="36" customHeight="1">
      <c r="A59" s="7261"/>
      <c r="B59" s="7262"/>
      <c r="C59" s="7245" t="s">
        <v>3532</v>
      </c>
      <c r="D59" s="7245"/>
      <c r="E59" s="7245"/>
      <c r="F59" s="7245"/>
      <c r="G59" s="7245"/>
      <c r="H59" s="7245"/>
      <c r="I59" s="7245"/>
      <c r="J59" s="7245"/>
      <c r="K59" s="7245"/>
      <c r="L59" s="818"/>
      <c r="M59" s="818"/>
      <c r="N59" s="818"/>
      <c r="O59" s="818"/>
      <c r="P59" s="818"/>
      <c r="Q59" s="818"/>
      <c r="R59" s="818"/>
    </row>
    <row r="60" spans="1:18" ht="24" customHeight="1">
      <c r="A60" s="7261"/>
      <c r="B60" s="7262"/>
      <c r="C60" s="7246" t="s">
        <v>7493</v>
      </c>
      <c r="D60" s="7245"/>
      <c r="E60" s="7245"/>
      <c r="F60" s="7245"/>
      <c r="G60" s="7245"/>
      <c r="H60" s="7245"/>
      <c r="I60" s="7245"/>
      <c r="J60" s="7245"/>
      <c r="K60" s="7245"/>
      <c r="L60" s="818"/>
      <c r="M60" s="818"/>
      <c r="N60" s="818"/>
      <c r="O60" s="818"/>
      <c r="P60" s="818"/>
      <c r="Q60" s="818"/>
      <c r="R60" s="818"/>
    </row>
    <row r="61" spans="1:18" ht="36" customHeight="1">
      <c r="A61" s="7261"/>
      <c r="B61" s="7262"/>
      <c r="C61" s="7245" t="s">
        <v>3533</v>
      </c>
      <c r="D61" s="7245"/>
      <c r="E61" s="7245"/>
      <c r="F61" s="7245"/>
      <c r="G61" s="7245"/>
      <c r="H61" s="7245"/>
      <c r="I61" s="7245"/>
      <c r="J61" s="7245"/>
      <c r="K61" s="7245"/>
      <c r="L61" s="818"/>
      <c r="M61" s="818"/>
      <c r="N61" s="818"/>
      <c r="O61" s="818"/>
      <c r="P61" s="818"/>
      <c r="Q61" s="818"/>
      <c r="R61" s="818"/>
    </row>
    <row r="62" spans="1:18" ht="36" customHeight="1">
      <c r="A62" s="7261"/>
      <c r="B62" s="7262"/>
      <c r="C62" s="7245" t="s">
        <v>3534</v>
      </c>
      <c r="D62" s="7245"/>
      <c r="E62" s="7245"/>
      <c r="F62" s="7245"/>
      <c r="G62" s="7245"/>
      <c r="H62" s="7245"/>
      <c r="I62" s="7245"/>
      <c r="J62" s="7245"/>
      <c r="K62" s="7245"/>
      <c r="L62" s="818"/>
      <c r="M62" s="818"/>
      <c r="N62" s="818"/>
      <c r="O62" s="818"/>
      <c r="P62" s="818"/>
      <c r="Q62" s="818"/>
      <c r="R62" s="818"/>
    </row>
    <row r="63" spans="1:18" ht="36" customHeight="1">
      <c r="A63" s="7261"/>
      <c r="B63" s="7262"/>
      <c r="C63" s="7246" t="s">
        <v>3535</v>
      </c>
      <c r="D63" s="7245"/>
      <c r="E63" s="7245"/>
      <c r="F63" s="7245"/>
      <c r="G63" s="7245"/>
      <c r="H63" s="7245"/>
      <c r="I63" s="7245"/>
      <c r="J63" s="7245"/>
      <c r="K63" s="7245"/>
      <c r="L63" s="818"/>
      <c r="M63" s="818"/>
      <c r="N63" s="818"/>
      <c r="O63" s="818"/>
      <c r="P63" s="818"/>
      <c r="Q63" s="818"/>
      <c r="R63" s="818"/>
    </row>
    <row r="64" spans="1:18" ht="36" customHeight="1" thickBot="1">
      <c r="A64" s="7263"/>
      <c r="B64" s="7264"/>
      <c r="C64" s="7247" t="s">
        <v>3536</v>
      </c>
      <c r="D64" s="7247"/>
      <c r="E64" s="7247"/>
      <c r="F64" s="7247"/>
      <c r="G64" s="7247"/>
      <c r="H64" s="7247"/>
      <c r="I64" s="7247"/>
      <c r="J64" s="7247"/>
      <c r="K64" s="7247"/>
      <c r="L64" s="818"/>
      <c r="M64" s="818"/>
      <c r="N64" s="818"/>
      <c r="O64" s="818"/>
      <c r="P64" s="818"/>
      <c r="Q64" s="818"/>
      <c r="R64" s="818"/>
    </row>
    <row r="65" spans="1:18" ht="15" customHeight="1" thickBot="1">
      <c r="A65" s="7304" t="s">
        <v>29</v>
      </c>
      <c r="B65" s="7305"/>
      <c r="C65" s="7305"/>
      <c r="D65" s="7305"/>
      <c r="E65" s="7305"/>
      <c r="F65" s="7305"/>
      <c r="G65" s="7305"/>
      <c r="H65" s="7305"/>
      <c r="I65" s="7305"/>
      <c r="J65" s="7305"/>
      <c r="K65" s="7306"/>
      <c r="L65" s="818"/>
      <c r="M65" s="818"/>
      <c r="N65" s="818"/>
      <c r="O65" s="818"/>
      <c r="P65" s="818"/>
      <c r="Q65" s="818"/>
      <c r="R65" s="818"/>
    </row>
    <row r="66" spans="1:18" ht="30.75" customHeight="1">
      <c r="A66" s="7268" t="s">
        <v>8386</v>
      </c>
      <c r="B66" s="7269"/>
      <c r="C66" s="7269"/>
      <c r="D66" s="7269"/>
      <c r="E66" s="7270"/>
      <c r="F66" s="7248">
        <v>45</v>
      </c>
      <c r="G66" s="7248"/>
      <c r="H66" s="7248"/>
      <c r="I66" s="7248"/>
      <c r="J66" s="7248"/>
      <c r="K66" s="7248"/>
      <c r="L66" s="769"/>
      <c r="M66" s="769"/>
      <c r="N66" s="769"/>
      <c r="O66" s="769"/>
      <c r="P66" s="769"/>
      <c r="Q66" s="769"/>
      <c r="R66" s="769"/>
    </row>
    <row r="67" spans="1:18" ht="30.75" customHeight="1">
      <c r="A67" s="7265" t="s">
        <v>26</v>
      </c>
      <c r="B67" s="7266"/>
      <c r="C67" s="7266"/>
      <c r="D67" s="7266"/>
      <c r="E67" s="7267"/>
      <c r="F67" s="7249">
        <v>5</v>
      </c>
      <c r="G67" s="7249"/>
      <c r="H67" s="7249"/>
      <c r="I67" s="7249"/>
      <c r="J67" s="7249"/>
      <c r="K67" s="7249"/>
      <c r="L67" s="769" t="s">
        <v>27</v>
      </c>
      <c r="M67" s="769"/>
      <c r="N67" s="769"/>
      <c r="O67" s="769"/>
      <c r="P67" s="769"/>
      <c r="Q67" s="769"/>
      <c r="R67" s="769"/>
    </row>
    <row r="68" spans="1:18" ht="15.75" thickBot="1">
      <c r="A68" s="7250" t="s">
        <v>22</v>
      </c>
      <c r="B68" s="7251"/>
      <c r="C68" s="7251"/>
      <c r="D68" s="7251"/>
      <c r="E68" s="7252"/>
      <c r="F68" s="7257" t="s">
        <v>8402</v>
      </c>
      <c r="G68" s="7258"/>
      <c r="H68" s="7258"/>
      <c r="I68" s="7258"/>
      <c r="J68" s="7258"/>
      <c r="K68" s="7258"/>
      <c r="L68" s="818"/>
      <c r="M68" s="818"/>
      <c r="N68" s="818"/>
      <c r="O68" s="818"/>
      <c r="P68" s="818"/>
      <c r="Q68" s="818"/>
      <c r="R68" s="818"/>
    </row>
    <row r="69" spans="1:18" ht="35.25" customHeight="1">
      <c r="A69" s="7224" t="s">
        <v>3325</v>
      </c>
      <c r="B69" s="7225"/>
      <c r="C69" s="7225"/>
      <c r="D69" s="7225"/>
      <c r="E69" s="7226"/>
      <c r="F69" s="7230" t="s">
        <v>8387</v>
      </c>
      <c r="G69" s="7231"/>
      <c r="H69" s="7231"/>
      <c r="I69" s="7231"/>
      <c r="J69" s="7231"/>
      <c r="K69" s="7232"/>
      <c r="L69" s="818"/>
      <c r="M69" s="818"/>
      <c r="N69" s="818"/>
      <c r="O69" s="818"/>
      <c r="P69" s="818"/>
      <c r="Q69" s="818"/>
      <c r="R69" s="818"/>
    </row>
    <row r="70" spans="1:18" ht="35.25" customHeight="1" thickBot="1">
      <c r="A70" s="7227"/>
      <c r="B70" s="7228"/>
      <c r="C70" s="7228"/>
      <c r="D70" s="7228"/>
      <c r="E70" s="7229"/>
      <c r="F70" s="7233" t="s">
        <v>8388</v>
      </c>
      <c r="G70" s="7234"/>
      <c r="H70" s="7234"/>
      <c r="I70" s="7234"/>
      <c r="J70" s="7234"/>
      <c r="K70" s="7234"/>
      <c r="L70" s="818"/>
      <c r="M70" s="818"/>
      <c r="N70" s="818"/>
      <c r="O70" s="818"/>
      <c r="P70" s="818"/>
      <c r="Q70" s="818"/>
      <c r="R70" s="818"/>
    </row>
    <row r="71" spans="1:18">
      <c r="A71" s="818"/>
      <c r="B71" s="818"/>
      <c r="C71" s="818"/>
      <c r="D71" s="818"/>
      <c r="E71" s="818"/>
      <c r="F71" s="818"/>
      <c r="G71" s="818"/>
      <c r="L71" s="818"/>
      <c r="M71" s="818"/>
      <c r="N71" s="818"/>
      <c r="O71" s="818"/>
      <c r="P71" s="818"/>
      <c r="Q71" s="818"/>
      <c r="R71" s="818"/>
    </row>
    <row r="72" spans="1:18" ht="38.25" customHeight="1">
      <c r="L72" s="818"/>
      <c r="M72" s="818"/>
      <c r="N72" s="818"/>
      <c r="O72" s="818"/>
      <c r="P72" s="818"/>
      <c r="Q72" s="818"/>
      <c r="R72" s="818"/>
    </row>
    <row r="73" spans="1:18" ht="38.25" customHeight="1">
      <c r="L73" s="818"/>
      <c r="M73" s="818"/>
      <c r="N73" s="824"/>
      <c r="O73" s="818"/>
      <c r="P73" s="818"/>
      <c r="Q73" s="818"/>
      <c r="R73" s="818"/>
    </row>
    <row r="75" spans="1:18">
      <c r="L75" s="818"/>
      <c r="M75" s="818"/>
      <c r="N75" s="818"/>
      <c r="O75" s="818"/>
      <c r="P75" s="818"/>
      <c r="Q75" s="818"/>
      <c r="R75" s="818"/>
    </row>
    <row r="76" spans="1:18">
      <c r="L76" s="818"/>
      <c r="M76" s="818"/>
      <c r="N76" s="818"/>
      <c r="O76" s="818"/>
      <c r="P76" s="818"/>
      <c r="Q76" s="818"/>
      <c r="R76" s="818"/>
    </row>
    <row r="77" spans="1:18">
      <c r="L77" s="818"/>
      <c r="M77" s="818"/>
      <c r="N77" s="818"/>
      <c r="O77" s="818"/>
      <c r="P77" s="818"/>
      <c r="Q77" s="818"/>
      <c r="R77" s="818"/>
    </row>
    <row r="78" spans="1:18">
      <c r="L78" s="818"/>
      <c r="M78" s="818"/>
      <c r="N78" s="818"/>
      <c r="O78" s="818"/>
      <c r="P78" s="818"/>
      <c r="Q78" s="818"/>
      <c r="R78" s="818"/>
    </row>
    <row r="79" spans="1:18">
      <c r="L79" s="818"/>
      <c r="M79" s="818"/>
      <c r="N79" s="818"/>
      <c r="O79" s="818"/>
      <c r="P79" s="818"/>
      <c r="Q79" s="818"/>
      <c r="R79" s="818"/>
    </row>
    <row r="80" spans="1:18">
      <c r="L80" s="818"/>
      <c r="M80" s="818"/>
      <c r="N80" s="818"/>
      <c r="O80" s="818"/>
      <c r="P80" s="818"/>
      <c r="Q80" s="818"/>
      <c r="R80" s="818"/>
    </row>
    <row r="81" spans="12:18">
      <c r="L81" s="818"/>
      <c r="M81" s="818"/>
      <c r="N81" s="818"/>
      <c r="O81" s="818"/>
      <c r="P81" s="818"/>
      <c r="Q81" s="818"/>
      <c r="R81" s="818"/>
    </row>
    <row r="82" spans="12:18">
      <c r="L82" s="818"/>
      <c r="M82" s="818"/>
      <c r="N82" s="818"/>
      <c r="O82" s="818"/>
      <c r="P82" s="818"/>
      <c r="Q82" s="818"/>
      <c r="R82" s="818"/>
    </row>
    <row r="83" spans="12:18">
      <c r="L83" s="818"/>
      <c r="M83" s="818"/>
      <c r="N83" s="818"/>
      <c r="O83" s="818"/>
      <c r="P83" s="818"/>
      <c r="Q83" s="818"/>
      <c r="R83" s="818"/>
    </row>
    <row r="84" spans="12:18">
      <c r="L84" s="818"/>
      <c r="M84" s="818"/>
      <c r="N84" s="818"/>
      <c r="O84" s="818"/>
      <c r="P84" s="818"/>
      <c r="Q84" s="818"/>
      <c r="R84" s="818"/>
    </row>
  </sheetData>
  <sheetProtection algorithmName="SHA-512" hashValue="MPLCttR2g58MwML87SnprzoA3FWtBBJalZucb55CYhyVat4+ZrNfR9zctuuLPgYefLsX2USzDF1wKG3g8CRt+Q==" saltValue="KNijX0WPmhXmVem2GNoTQg==" spinCount="100000" sheet="1" objects="1" scenarios="1"/>
  <mergeCells count="196">
    <mergeCell ref="A1:C1"/>
    <mergeCell ref="D1:E1"/>
    <mergeCell ref="F1:H1"/>
    <mergeCell ref="I1:K1"/>
    <mergeCell ref="A2:C2"/>
    <mergeCell ref="D2:E2"/>
    <mergeCell ref="F2:H2"/>
    <mergeCell ref="I2:K2"/>
    <mergeCell ref="D14:K14"/>
    <mergeCell ref="F5:H5"/>
    <mergeCell ref="I5:K5"/>
    <mergeCell ref="D9:K9"/>
    <mergeCell ref="D10:K10"/>
    <mergeCell ref="D11:K11"/>
    <mergeCell ref="A5:C5"/>
    <mergeCell ref="D5:E5"/>
    <mergeCell ref="L5:Q6"/>
    <mergeCell ref="A6:C6"/>
    <mergeCell ref="D6:K6"/>
    <mergeCell ref="A12:C14"/>
    <mergeCell ref="D12:K12"/>
    <mergeCell ref="D13:K13"/>
    <mergeCell ref="A65:K65"/>
    <mergeCell ref="A3:C3"/>
    <mergeCell ref="D3:E3"/>
    <mergeCell ref="F3:H3"/>
    <mergeCell ref="I3:K3"/>
    <mergeCell ref="A4:C4"/>
    <mergeCell ref="D4:E4"/>
    <mergeCell ref="F4:H4"/>
    <mergeCell ref="A15:C16"/>
    <mergeCell ref="D15:K15"/>
    <mergeCell ref="D16:K16"/>
    <mergeCell ref="A17:C17"/>
    <mergeCell ref="D17:K17"/>
    <mergeCell ref="I4:K4"/>
    <mergeCell ref="A7:C7"/>
    <mergeCell ref="D7:K7"/>
    <mergeCell ref="A8:K8"/>
    <mergeCell ref="A9:C11"/>
    <mergeCell ref="A20:E20"/>
    <mergeCell ref="F20:G20"/>
    <mergeCell ref="H20:I20"/>
    <mergeCell ref="J20:K20"/>
    <mergeCell ref="A21:E21"/>
    <mergeCell ref="F21:G21"/>
    <mergeCell ref="H21:I21"/>
    <mergeCell ref="J21:K21"/>
    <mergeCell ref="L17:R17"/>
    <mergeCell ref="D18:K18"/>
    <mergeCell ref="L18:R18"/>
    <mergeCell ref="A19:E19"/>
    <mergeCell ref="F19:G19"/>
    <mergeCell ref="H19:I19"/>
    <mergeCell ref="J19:K19"/>
    <mergeCell ref="L19:R19"/>
    <mergeCell ref="A25:E25"/>
    <mergeCell ref="F25:G25"/>
    <mergeCell ref="H25:I25"/>
    <mergeCell ref="J25:K25"/>
    <mergeCell ref="A22:E22"/>
    <mergeCell ref="F22:G22"/>
    <mergeCell ref="H22:I22"/>
    <mergeCell ref="J22:K22"/>
    <mergeCell ref="A23:E23"/>
    <mergeCell ref="F23:G23"/>
    <mergeCell ref="A24:E24"/>
    <mergeCell ref="F24:G24"/>
    <mergeCell ref="H24:I24"/>
    <mergeCell ref="J24:K24"/>
    <mergeCell ref="H23:I23"/>
    <mergeCell ref="J23:K23"/>
    <mergeCell ref="A33:E33"/>
    <mergeCell ref="F33:G33"/>
    <mergeCell ref="H33:I33"/>
    <mergeCell ref="J33:K33"/>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41:E41"/>
    <mergeCell ref="F41:G41"/>
    <mergeCell ref="H41:I41"/>
    <mergeCell ref="J41:K41"/>
    <mergeCell ref="A34:E34"/>
    <mergeCell ref="F34:G34"/>
    <mergeCell ref="H34:I34"/>
    <mergeCell ref="J34:K34"/>
    <mergeCell ref="A35:E35"/>
    <mergeCell ref="F35:G35"/>
    <mergeCell ref="H35:I35"/>
    <mergeCell ref="J35:K35"/>
    <mergeCell ref="A36:E36"/>
    <mergeCell ref="F36:G36"/>
    <mergeCell ref="H36:I36"/>
    <mergeCell ref="J36:K36"/>
    <mergeCell ref="A45:E45"/>
    <mergeCell ref="F45:G45"/>
    <mergeCell ref="H45:I45"/>
    <mergeCell ref="J45:K45"/>
    <mergeCell ref="A37:E37"/>
    <mergeCell ref="F37:G37"/>
    <mergeCell ref="H37:I37"/>
    <mergeCell ref="J37:K37"/>
    <mergeCell ref="A38:E38"/>
    <mergeCell ref="F38:G38"/>
    <mergeCell ref="H38:I38"/>
    <mergeCell ref="J38:K38"/>
    <mergeCell ref="A39:E39"/>
    <mergeCell ref="F39:G39"/>
    <mergeCell ref="H39:I39"/>
    <mergeCell ref="J39:K39"/>
    <mergeCell ref="F68:K68"/>
    <mergeCell ref="A58:B64"/>
    <mergeCell ref="A67:E67"/>
    <mergeCell ref="A66:E66"/>
    <mergeCell ref="A40:E40"/>
    <mergeCell ref="F40:G40"/>
    <mergeCell ref="H40:I40"/>
    <mergeCell ref="J40:K40"/>
    <mergeCell ref="A49:E49"/>
    <mergeCell ref="F49:G49"/>
    <mergeCell ref="H49:I49"/>
    <mergeCell ref="J49:K49"/>
    <mergeCell ref="A42:E42"/>
    <mergeCell ref="F42:G42"/>
    <mergeCell ref="H42:I42"/>
    <mergeCell ref="J42:K42"/>
    <mergeCell ref="A43:E43"/>
    <mergeCell ref="F43:G43"/>
    <mergeCell ref="H43:I43"/>
    <mergeCell ref="J43:K43"/>
    <mergeCell ref="A44:E44"/>
    <mergeCell ref="F44:G44"/>
    <mergeCell ref="H44:I44"/>
    <mergeCell ref="J44:K44"/>
    <mergeCell ref="A46:E46"/>
    <mergeCell ref="F46:G46"/>
    <mergeCell ref="H46:I46"/>
    <mergeCell ref="J46:K46"/>
    <mergeCell ref="A47:E47"/>
    <mergeCell ref="F47:G47"/>
    <mergeCell ref="H47:I47"/>
    <mergeCell ref="J47:K47"/>
    <mergeCell ref="A48:E48"/>
    <mergeCell ref="F48:G48"/>
    <mergeCell ref="H48:I48"/>
    <mergeCell ref="J48:K48"/>
    <mergeCell ref="A69:E70"/>
    <mergeCell ref="F69:K69"/>
    <mergeCell ref="F70:K70"/>
    <mergeCell ref="A50:B52"/>
    <mergeCell ref="C50:K50"/>
    <mergeCell ref="C51:K51"/>
    <mergeCell ref="C52:K52"/>
    <mergeCell ref="A53:B53"/>
    <mergeCell ref="C53:K53"/>
    <mergeCell ref="A54:B57"/>
    <mergeCell ref="C54:K54"/>
    <mergeCell ref="C55:K55"/>
    <mergeCell ref="C56:K56"/>
    <mergeCell ref="C57:K57"/>
    <mergeCell ref="C58:K58"/>
    <mergeCell ref="C59:K59"/>
    <mergeCell ref="C60:K60"/>
    <mergeCell ref="C61:K61"/>
    <mergeCell ref="C62:K62"/>
    <mergeCell ref="C63:K63"/>
    <mergeCell ref="C64:K64"/>
    <mergeCell ref="F66:K66"/>
    <mergeCell ref="F67:K67"/>
    <mergeCell ref="A68:E68"/>
  </mergeCell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Arkusz142">
    <tabColor theme="9"/>
  </sheetPr>
  <dimension ref="A1:R75"/>
  <sheetViews>
    <sheetView topLeftCell="A70" workbookViewId="0">
      <selection activeCell="F75" sqref="F75:K75"/>
    </sheetView>
  </sheetViews>
  <sheetFormatPr defaultColWidth="9.140625" defaultRowHeight="15"/>
  <cols>
    <col min="1" max="11" width="8.7109375" style="7" customWidth="1"/>
    <col min="12" max="16384" width="9.140625" style="7"/>
  </cols>
  <sheetData>
    <row r="1" spans="1:18" ht="48.75" customHeight="1" thickBot="1">
      <c r="A1" s="3120" t="s">
        <v>1</v>
      </c>
      <c r="B1" s="3121"/>
      <c r="C1" s="3121"/>
      <c r="D1" s="2560" t="s">
        <v>11</v>
      </c>
      <c r="E1" s="2561"/>
      <c r="F1" s="2540" t="s">
        <v>10</v>
      </c>
      <c r="G1" s="2541"/>
      <c r="H1" s="3122"/>
      <c r="I1" s="5312" t="s">
        <v>7494</v>
      </c>
      <c r="J1" s="5313"/>
      <c r="K1" s="5314"/>
    </row>
    <row r="2" spans="1:18" ht="48" customHeight="1" thickBot="1">
      <c r="A2" s="2540" t="s">
        <v>12</v>
      </c>
      <c r="B2" s="2541"/>
      <c r="C2" s="3122"/>
      <c r="D2" s="1278" t="s">
        <v>4891</v>
      </c>
      <c r="E2" s="1279"/>
      <c r="F2" s="2540" t="s">
        <v>2</v>
      </c>
      <c r="G2" s="2541"/>
      <c r="H2" s="3122"/>
      <c r="I2" s="3873" t="s">
        <v>141</v>
      </c>
      <c r="J2" s="3874"/>
      <c r="K2" s="3875"/>
    </row>
    <row r="3" spans="1:18" ht="15.75" thickBot="1">
      <c r="A3" s="2540" t="s">
        <v>3</v>
      </c>
      <c r="B3" s="2541"/>
      <c r="C3" s="3122"/>
      <c r="D3" s="3130" t="s">
        <v>716</v>
      </c>
      <c r="E3" s="3131"/>
      <c r="F3" s="2540" t="s">
        <v>4</v>
      </c>
      <c r="G3" s="2541"/>
      <c r="H3" s="3122"/>
      <c r="I3" s="3130">
        <v>2</v>
      </c>
      <c r="J3" s="3132"/>
      <c r="K3" s="3131"/>
    </row>
    <row r="4" spans="1:18" ht="29.25" customHeight="1" thickBot="1">
      <c r="A4" s="2540" t="s">
        <v>5</v>
      </c>
      <c r="B4" s="2541"/>
      <c r="C4" s="3122"/>
      <c r="D4" s="3876" t="s">
        <v>129</v>
      </c>
      <c r="E4" s="3877"/>
      <c r="F4" s="2540" t="s">
        <v>0</v>
      </c>
      <c r="G4" s="2541"/>
      <c r="H4" s="3122"/>
      <c r="I4" s="3130" t="s">
        <v>30</v>
      </c>
      <c r="J4" s="3132"/>
      <c r="K4" s="3131"/>
      <c r="L4" s="818" t="s">
        <v>14</v>
      </c>
      <c r="M4" s="818"/>
      <c r="N4" s="818"/>
      <c r="O4" s="818"/>
      <c r="P4" s="818"/>
      <c r="Q4" s="818"/>
    </row>
    <row r="5" spans="1:18" ht="15.75" thickBot="1">
      <c r="A5" s="2540" t="s">
        <v>15</v>
      </c>
      <c r="B5" s="2541"/>
      <c r="C5" s="3122"/>
      <c r="D5" s="3130" t="s">
        <v>31</v>
      </c>
      <c r="E5" s="3131"/>
      <c r="F5" s="2540" t="s">
        <v>16</v>
      </c>
      <c r="G5" s="2541"/>
      <c r="H5" s="3122"/>
      <c r="I5" s="3130" t="s">
        <v>60</v>
      </c>
      <c r="J5" s="3132"/>
      <c r="K5" s="3131"/>
      <c r="L5" s="7290" t="s">
        <v>43</v>
      </c>
      <c r="M5" s="7290"/>
      <c r="N5" s="7290"/>
      <c r="O5" s="7290"/>
      <c r="P5" s="7290"/>
      <c r="Q5" s="7290"/>
    </row>
    <row r="6" spans="1:18" ht="42" customHeight="1" thickBot="1">
      <c r="A6" s="3849" t="s">
        <v>28</v>
      </c>
      <c r="B6" s="3850"/>
      <c r="C6" s="3851"/>
      <c r="D6" s="4369" t="s">
        <v>4080</v>
      </c>
      <c r="E6" s="2484"/>
      <c r="F6" s="2484"/>
      <c r="G6" s="2484"/>
      <c r="H6" s="2484"/>
      <c r="I6" s="2484"/>
      <c r="J6" s="2484"/>
      <c r="K6" s="2485"/>
      <c r="L6" s="7290"/>
      <c r="M6" s="7290"/>
      <c r="N6" s="7290"/>
      <c r="O6" s="7290"/>
      <c r="P6" s="7290"/>
      <c r="Q6" s="7290"/>
    </row>
    <row r="7" spans="1:18" ht="137.25" customHeight="1" thickBot="1">
      <c r="A7" s="3849" t="s">
        <v>6</v>
      </c>
      <c r="B7" s="3850"/>
      <c r="C7" s="3851"/>
      <c r="D7" s="4515" t="s">
        <v>2100</v>
      </c>
      <c r="E7" s="3154"/>
      <c r="F7" s="3154"/>
      <c r="G7" s="3154"/>
      <c r="H7" s="3154"/>
      <c r="I7" s="3154"/>
      <c r="J7" s="3154"/>
      <c r="K7" s="3155"/>
    </row>
    <row r="8" spans="1:18" ht="36.75" customHeight="1" thickBot="1">
      <c r="A8" s="7000" t="s">
        <v>61</v>
      </c>
      <c r="B8" s="7000"/>
      <c r="C8" s="7000"/>
      <c r="D8" s="7000"/>
      <c r="E8" s="7000"/>
      <c r="F8" s="7000"/>
      <c r="G8" s="7000"/>
      <c r="H8" s="7000"/>
      <c r="I8" s="7000"/>
      <c r="J8" s="7000"/>
      <c r="K8" s="7000"/>
    </row>
    <row r="9" spans="1:18" ht="88.5" customHeight="1">
      <c r="A9" s="3863" t="s">
        <v>7</v>
      </c>
      <c r="B9" s="5816"/>
      <c r="C9" s="3865"/>
      <c r="D9" s="3156" t="s">
        <v>7495</v>
      </c>
      <c r="E9" s="3157"/>
      <c r="F9" s="3157"/>
      <c r="G9" s="3157"/>
      <c r="H9" s="3157"/>
      <c r="I9" s="3157"/>
      <c r="J9" s="3157"/>
      <c r="K9" s="3158"/>
    </row>
    <row r="10" spans="1:18" ht="120" customHeight="1" thickBot="1">
      <c r="A10" s="3863"/>
      <c r="B10" s="5816"/>
      <c r="C10" s="3865"/>
      <c r="D10" s="3156" t="s">
        <v>7496</v>
      </c>
      <c r="E10" s="3157"/>
      <c r="F10" s="3157"/>
      <c r="G10" s="3157"/>
      <c r="H10" s="3157"/>
      <c r="I10" s="3157"/>
      <c r="J10" s="3157"/>
      <c r="K10" s="3158"/>
    </row>
    <row r="11" spans="1:18" ht="114.75" customHeight="1">
      <c r="A11" s="3133" t="s">
        <v>133</v>
      </c>
      <c r="B11" s="3855"/>
      <c r="C11" s="3135"/>
      <c r="D11" s="7047" t="s">
        <v>7497</v>
      </c>
      <c r="E11" s="4071"/>
      <c r="F11" s="4071"/>
      <c r="G11" s="4071"/>
      <c r="H11" s="4071"/>
      <c r="I11" s="4071"/>
      <c r="J11" s="4071"/>
      <c r="K11" s="4072"/>
    </row>
    <row r="12" spans="1:18" ht="118.5" customHeight="1" thickBot="1">
      <c r="A12" s="2517"/>
      <c r="B12" s="5580"/>
      <c r="C12" s="2519"/>
      <c r="D12" s="7050" t="s">
        <v>7498</v>
      </c>
      <c r="E12" s="3761"/>
      <c r="F12" s="3761"/>
      <c r="G12" s="3761"/>
      <c r="H12" s="3761"/>
      <c r="I12" s="3761"/>
      <c r="J12" s="3761"/>
      <c r="K12" s="3762"/>
    </row>
    <row r="13" spans="1:18" ht="84.75" customHeight="1">
      <c r="A13" s="3133" t="s">
        <v>9</v>
      </c>
      <c r="B13" s="3855"/>
      <c r="C13" s="3135"/>
      <c r="D13" s="2557" t="s">
        <v>7499</v>
      </c>
      <c r="E13" s="5303"/>
      <c r="F13" s="5303"/>
      <c r="G13" s="5303"/>
      <c r="H13" s="5303"/>
      <c r="I13" s="5303"/>
      <c r="J13" s="5303"/>
      <c r="K13" s="5304"/>
    </row>
    <row r="14" spans="1:18" ht="86.25" customHeight="1" thickBot="1">
      <c r="A14" s="2517"/>
      <c r="B14" s="5580"/>
      <c r="C14" s="2519"/>
      <c r="D14" s="4386" t="s">
        <v>7500</v>
      </c>
      <c r="E14" s="4186"/>
      <c r="F14" s="4186"/>
      <c r="G14" s="4186"/>
      <c r="H14" s="4186"/>
      <c r="I14" s="4186"/>
      <c r="J14" s="4186"/>
      <c r="K14" s="5308"/>
    </row>
    <row r="15" spans="1:18" ht="83.45" customHeight="1" thickBot="1">
      <c r="A15" s="2481" t="s">
        <v>33</v>
      </c>
      <c r="B15" s="2526"/>
      <c r="C15" s="2527"/>
      <c r="D15" s="2528" t="s">
        <v>2211</v>
      </c>
      <c r="E15" s="2484"/>
      <c r="F15" s="2484"/>
      <c r="G15" s="2484"/>
      <c r="H15" s="2484"/>
      <c r="I15" s="2484"/>
      <c r="J15" s="2484"/>
      <c r="K15" s="2485"/>
      <c r="L15" s="7284" t="s">
        <v>23</v>
      </c>
      <c r="M15" s="7284"/>
      <c r="N15" s="7284"/>
      <c r="O15" s="7284"/>
      <c r="P15" s="7284"/>
      <c r="Q15" s="7284"/>
      <c r="R15" s="7284"/>
    </row>
    <row r="16" spans="1:18" ht="22.5" customHeight="1" thickBot="1">
      <c r="A16" s="11" t="s">
        <v>32</v>
      </c>
      <c r="B16" s="10"/>
      <c r="C16" s="966"/>
      <c r="D16" s="2483" t="s">
        <v>1978</v>
      </c>
      <c r="E16" s="2484"/>
      <c r="F16" s="2484"/>
      <c r="G16" s="2484"/>
      <c r="H16" s="2484"/>
      <c r="I16" s="2484"/>
      <c r="J16" s="2484"/>
      <c r="K16" s="2485"/>
      <c r="L16" s="7286" t="s">
        <v>34</v>
      </c>
      <c r="M16" s="7286"/>
      <c r="N16" s="7286"/>
      <c r="O16" s="7286"/>
      <c r="P16" s="7286"/>
      <c r="Q16" s="7286"/>
      <c r="R16" s="7286"/>
    </row>
    <row r="17" spans="1:18" ht="54" customHeight="1" thickBot="1">
      <c r="A17" s="3838" t="s">
        <v>41</v>
      </c>
      <c r="B17" s="3839"/>
      <c r="C17" s="3839"/>
      <c r="D17" s="3839"/>
      <c r="E17" s="3839"/>
      <c r="F17" s="3840" t="s">
        <v>39</v>
      </c>
      <c r="G17" s="3840"/>
      <c r="H17" s="3840" t="s">
        <v>17</v>
      </c>
      <c r="I17" s="3840"/>
      <c r="J17" s="3840" t="s">
        <v>18</v>
      </c>
      <c r="K17" s="3848"/>
      <c r="L17" s="7290" t="s">
        <v>40</v>
      </c>
      <c r="M17" s="7290"/>
      <c r="N17" s="7290"/>
      <c r="O17" s="7290"/>
      <c r="P17" s="7290"/>
      <c r="Q17" s="7290"/>
      <c r="R17" s="7290"/>
    </row>
    <row r="18" spans="1:18" ht="46.5" customHeight="1">
      <c r="A18" s="4062" t="s">
        <v>2101</v>
      </c>
      <c r="B18" s="4063"/>
      <c r="C18" s="4063"/>
      <c r="D18" s="4063"/>
      <c r="E18" s="4063"/>
      <c r="F18" s="4035" t="s">
        <v>64</v>
      </c>
      <c r="G18" s="4035"/>
      <c r="H18" s="4036" t="s">
        <v>35</v>
      </c>
      <c r="I18" s="4036"/>
      <c r="J18" s="5179" t="s">
        <v>2177</v>
      </c>
      <c r="K18" s="4038"/>
    </row>
    <row r="19" spans="1:18" ht="46.5" customHeight="1">
      <c r="A19" s="4014" t="s">
        <v>2102</v>
      </c>
      <c r="B19" s="4015"/>
      <c r="C19" s="4015"/>
      <c r="D19" s="4015"/>
      <c r="E19" s="4015"/>
      <c r="F19" s="4017" t="s">
        <v>64</v>
      </c>
      <c r="G19" s="4017"/>
      <c r="H19" s="4018" t="s">
        <v>35</v>
      </c>
      <c r="I19" s="4018"/>
      <c r="J19" s="4111" t="s">
        <v>2177</v>
      </c>
      <c r="K19" s="4020"/>
    </row>
    <row r="20" spans="1:18" ht="86.25" customHeight="1">
      <c r="A20" s="4014" t="s">
        <v>2112</v>
      </c>
      <c r="B20" s="4015"/>
      <c r="C20" s="4015"/>
      <c r="D20" s="4015"/>
      <c r="E20" s="4015"/>
      <c r="F20" s="4017" t="s">
        <v>64</v>
      </c>
      <c r="G20" s="4017"/>
      <c r="H20" s="4018" t="s">
        <v>35</v>
      </c>
      <c r="I20" s="4018"/>
      <c r="J20" s="4111" t="s">
        <v>2177</v>
      </c>
      <c r="K20" s="4020"/>
    </row>
    <row r="21" spans="1:18" ht="72" customHeight="1">
      <c r="A21" s="4014" t="s">
        <v>2103</v>
      </c>
      <c r="B21" s="4015"/>
      <c r="C21" s="4015"/>
      <c r="D21" s="4015"/>
      <c r="E21" s="4015"/>
      <c r="F21" s="4017" t="s">
        <v>64</v>
      </c>
      <c r="G21" s="4017"/>
      <c r="H21" s="4018" t="s">
        <v>35</v>
      </c>
      <c r="I21" s="4018"/>
      <c r="J21" s="4111" t="s">
        <v>2177</v>
      </c>
      <c r="K21" s="4020"/>
    </row>
    <row r="22" spans="1:18" ht="72" customHeight="1">
      <c r="A22" s="4014" t="s">
        <v>2104</v>
      </c>
      <c r="B22" s="4015"/>
      <c r="C22" s="4015"/>
      <c r="D22" s="4015"/>
      <c r="E22" s="4015"/>
      <c r="F22" s="4017" t="s">
        <v>64</v>
      </c>
      <c r="G22" s="4017"/>
      <c r="H22" s="4018" t="s">
        <v>35</v>
      </c>
      <c r="I22" s="4018"/>
      <c r="J22" s="4111" t="s">
        <v>2177</v>
      </c>
      <c r="K22" s="4020"/>
    </row>
    <row r="23" spans="1:18" ht="72" customHeight="1">
      <c r="A23" s="4014" t="s">
        <v>4079</v>
      </c>
      <c r="B23" s="4015"/>
      <c r="C23" s="4015"/>
      <c r="D23" s="4015"/>
      <c r="E23" s="4015"/>
      <c r="F23" s="4017" t="s">
        <v>64</v>
      </c>
      <c r="G23" s="4017"/>
      <c r="H23" s="4018" t="s">
        <v>35</v>
      </c>
      <c r="I23" s="4018"/>
      <c r="J23" s="4019" t="s">
        <v>2177</v>
      </c>
      <c r="K23" s="4020"/>
    </row>
    <row r="24" spans="1:18" ht="72" customHeight="1">
      <c r="A24" s="4014" t="s">
        <v>2178</v>
      </c>
      <c r="B24" s="4015"/>
      <c r="C24" s="4015"/>
      <c r="D24" s="4015"/>
      <c r="E24" s="4015"/>
      <c r="F24" s="4017" t="s">
        <v>64</v>
      </c>
      <c r="G24" s="4017"/>
      <c r="H24" s="4018" t="s">
        <v>35</v>
      </c>
      <c r="I24" s="4018"/>
      <c r="J24" s="4111" t="s">
        <v>2177</v>
      </c>
      <c r="K24" s="4020"/>
    </row>
    <row r="25" spans="1:18" ht="72" customHeight="1">
      <c r="A25" s="4014" t="s">
        <v>2105</v>
      </c>
      <c r="B25" s="4015"/>
      <c r="C25" s="4015"/>
      <c r="D25" s="4015"/>
      <c r="E25" s="4015"/>
      <c r="F25" s="4017" t="s">
        <v>64</v>
      </c>
      <c r="G25" s="4017"/>
      <c r="H25" s="4018" t="s">
        <v>35</v>
      </c>
      <c r="I25" s="4018"/>
      <c r="J25" s="4111" t="s">
        <v>2177</v>
      </c>
      <c r="K25" s="4020"/>
    </row>
    <row r="26" spans="1:18" ht="72" customHeight="1">
      <c r="A26" s="4014" t="s">
        <v>2179</v>
      </c>
      <c r="B26" s="4015"/>
      <c r="C26" s="4015"/>
      <c r="D26" s="4015"/>
      <c r="E26" s="4015"/>
      <c r="F26" s="4017" t="s">
        <v>64</v>
      </c>
      <c r="G26" s="4017"/>
      <c r="H26" s="4018" t="s">
        <v>35</v>
      </c>
      <c r="I26" s="4018"/>
      <c r="J26" s="4111" t="s">
        <v>2177</v>
      </c>
      <c r="K26" s="4020"/>
    </row>
    <row r="27" spans="1:18" ht="72" customHeight="1">
      <c r="A27" s="4014" t="s">
        <v>2180</v>
      </c>
      <c r="B27" s="4015"/>
      <c r="C27" s="4015"/>
      <c r="D27" s="4015"/>
      <c r="E27" s="4015"/>
      <c r="F27" s="4017" t="s">
        <v>64</v>
      </c>
      <c r="G27" s="4017"/>
      <c r="H27" s="4018" t="s">
        <v>35</v>
      </c>
      <c r="I27" s="4018"/>
      <c r="J27" s="4111" t="s">
        <v>2177</v>
      </c>
      <c r="K27" s="4020"/>
    </row>
    <row r="28" spans="1:18" ht="72" customHeight="1">
      <c r="A28" s="4014" t="s">
        <v>2181</v>
      </c>
      <c r="B28" s="4015"/>
      <c r="C28" s="4015"/>
      <c r="D28" s="4015"/>
      <c r="E28" s="4015"/>
      <c r="F28" s="4017" t="s">
        <v>64</v>
      </c>
      <c r="G28" s="4017"/>
      <c r="H28" s="4018" t="s">
        <v>35</v>
      </c>
      <c r="I28" s="4018"/>
      <c r="J28" s="4111" t="s">
        <v>2177</v>
      </c>
      <c r="K28" s="4020"/>
    </row>
    <row r="29" spans="1:18" ht="72" customHeight="1">
      <c r="A29" s="4014" t="s">
        <v>2106</v>
      </c>
      <c r="B29" s="4015"/>
      <c r="C29" s="4015"/>
      <c r="D29" s="4015"/>
      <c r="E29" s="4015"/>
      <c r="F29" s="4017" t="s">
        <v>64</v>
      </c>
      <c r="G29" s="4017"/>
      <c r="H29" s="4018" t="s">
        <v>35</v>
      </c>
      <c r="I29" s="4018"/>
      <c r="J29" s="4111" t="s">
        <v>2177</v>
      </c>
      <c r="K29" s="4020"/>
    </row>
    <row r="30" spans="1:18" ht="72" customHeight="1">
      <c r="A30" s="4014" t="s">
        <v>2107</v>
      </c>
      <c r="B30" s="4015"/>
      <c r="C30" s="4015"/>
      <c r="D30" s="4015"/>
      <c r="E30" s="4015"/>
      <c r="F30" s="4017" t="s">
        <v>64</v>
      </c>
      <c r="G30" s="4017"/>
      <c r="H30" s="4018" t="s">
        <v>35</v>
      </c>
      <c r="I30" s="4018"/>
      <c r="J30" s="4111" t="s">
        <v>2177</v>
      </c>
      <c r="K30" s="4020"/>
    </row>
    <row r="31" spans="1:18" ht="72" customHeight="1">
      <c r="A31" s="4014" t="s">
        <v>2108</v>
      </c>
      <c r="B31" s="4015"/>
      <c r="C31" s="4015"/>
      <c r="D31" s="4015"/>
      <c r="E31" s="4015"/>
      <c r="F31" s="4017" t="s">
        <v>64</v>
      </c>
      <c r="G31" s="4017"/>
      <c r="H31" s="4018" t="s">
        <v>35</v>
      </c>
      <c r="I31" s="4018"/>
      <c r="J31" s="4111" t="s">
        <v>2177</v>
      </c>
      <c r="K31" s="4020"/>
    </row>
    <row r="32" spans="1:18" ht="95.25" customHeight="1">
      <c r="A32" s="4014" t="s">
        <v>2109</v>
      </c>
      <c r="B32" s="4015"/>
      <c r="C32" s="4015"/>
      <c r="D32" s="4015"/>
      <c r="E32" s="4015"/>
      <c r="F32" s="4017" t="s">
        <v>64</v>
      </c>
      <c r="G32" s="4017"/>
      <c r="H32" s="4018" t="s">
        <v>35</v>
      </c>
      <c r="I32" s="4018"/>
      <c r="J32" s="4111" t="s">
        <v>2177</v>
      </c>
      <c r="K32" s="4020"/>
    </row>
    <row r="33" spans="1:11" ht="54" customHeight="1">
      <c r="A33" s="4014" t="s">
        <v>2110</v>
      </c>
      <c r="B33" s="4015"/>
      <c r="C33" s="4015"/>
      <c r="D33" s="4015"/>
      <c r="E33" s="4015"/>
      <c r="F33" s="4016" t="s">
        <v>1345</v>
      </c>
      <c r="G33" s="4017"/>
      <c r="H33" s="4019" t="s">
        <v>35</v>
      </c>
      <c r="I33" s="4019"/>
      <c r="J33" s="4111" t="s">
        <v>2177</v>
      </c>
      <c r="K33" s="4020"/>
    </row>
    <row r="34" spans="1:11" ht="91.5" customHeight="1">
      <c r="A34" s="4014" t="s">
        <v>2111</v>
      </c>
      <c r="B34" s="4015"/>
      <c r="C34" s="4015"/>
      <c r="D34" s="4015"/>
      <c r="E34" s="4015"/>
      <c r="F34" s="4016" t="s">
        <v>1345</v>
      </c>
      <c r="G34" s="4017"/>
      <c r="H34" s="4111" t="s">
        <v>464</v>
      </c>
      <c r="I34" s="4019"/>
      <c r="J34" s="4111" t="s">
        <v>7501</v>
      </c>
      <c r="K34" s="4020"/>
    </row>
    <row r="35" spans="1:11" ht="90.75" customHeight="1">
      <c r="A35" s="4014" t="s">
        <v>2112</v>
      </c>
      <c r="B35" s="4015"/>
      <c r="C35" s="4015"/>
      <c r="D35" s="4015"/>
      <c r="E35" s="4015"/>
      <c r="F35" s="4016" t="s">
        <v>1345</v>
      </c>
      <c r="G35" s="4017"/>
      <c r="H35" s="4111" t="s">
        <v>464</v>
      </c>
      <c r="I35" s="4019"/>
      <c r="J35" s="4111" t="s">
        <v>7501</v>
      </c>
      <c r="K35" s="4020"/>
    </row>
    <row r="36" spans="1:11" ht="94.5" customHeight="1">
      <c r="A36" s="4014" t="s">
        <v>2113</v>
      </c>
      <c r="B36" s="4015"/>
      <c r="C36" s="4015"/>
      <c r="D36" s="4015"/>
      <c r="E36" s="4015"/>
      <c r="F36" s="4016" t="s">
        <v>1345</v>
      </c>
      <c r="G36" s="4017"/>
      <c r="H36" s="4111" t="s">
        <v>464</v>
      </c>
      <c r="I36" s="4019"/>
      <c r="J36" s="4111" t="s">
        <v>7501</v>
      </c>
      <c r="K36" s="4020"/>
    </row>
    <row r="37" spans="1:11" ht="93.75" customHeight="1">
      <c r="A37" s="4014" t="s">
        <v>2114</v>
      </c>
      <c r="B37" s="4015"/>
      <c r="C37" s="4015"/>
      <c r="D37" s="4015"/>
      <c r="E37" s="4015"/>
      <c r="F37" s="4016" t="s">
        <v>1345</v>
      </c>
      <c r="G37" s="4017"/>
      <c r="H37" s="4111" t="s">
        <v>464</v>
      </c>
      <c r="I37" s="4019"/>
      <c r="J37" s="4111" t="s">
        <v>7501</v>
      </c>
      <c r="K37" s="4020"/>
    </row>
    <row r="38" spans="1:11" ht="91.5" customHeight="1">
      <c r="A38" s="4014" t="s">
        <v>2115</v>
      </c>
      <c r="B38" s="4015"/>
      <c r="C38" s="4015"/>
      <c r="D38" s="4015"/>
      <c r="E38" s="4015"/>
      <c r="F38" s="4016" t="s">
        <v>1345</v>
      </c>
      <c r="G38" s="4017"/>
      <c r="H38" s="4111" t="s">
        <v>464</v>
      </c>
      <c r="I38" s="4019"/>
      <c r="J38" s="4111" t="s">
        <v>7501</v>
      </c>
      <c r="K38" s="4020"/>
    </row>
    <row r="39" spans="1:11" ht="93.75" customHeight="1">
      <c r="A39" s="4014" t="s">
        <v>2116</v>
      </c>
      <c r="B39" s="4015"/>
      <c r="C39" s="4015"/>
      <c r="D39" s="4015"/>
      <c r="E39" s="4015"/>
      <c r="F39" s="4016" t="s">
        <v>1345</v>
      </c>
      <c r="G39" s="4017"/>
      <c r="H39" s="4111" t="s">
        <v>464</v>
      </c>
      <c r="I39" s="4019"/>
      <c r="J39" s="4111" t="s">
        <v>7501</v>
      </c>
      <c r="K39" s="4020"/>
    </row>
    <row r="40" spans="1:11" ht="133.5" customHeight="1">
      <c r="A40" s="4014" t="s">
        <v>2117</v>
      </c>
      <c r="B40" s="4015"/>
      <c r="C40" s="4015"/>
      <c r="D40" s="4015"/>
      <c r="E40" s="4015"/>
      <c r="F40" s="4016" t="s">
        <v>1345</v>
      </c>
      <c r="G40" s="4017"/>
      <c r="H40" s="4111" t="s">
        <v>464</v>
      </c>
      <c r="I40" s="4019"/>
      <c r="J40" s="4111" t="s">
        <v>7501</v>
      </c>
      <c r="K40" s="4020"/>
    </row>
    <row r="41" spans="1:11" ht="112.5" customHeight="1">
      <c r="A41" s="4014" t="s">
        <v>2182</v>
      </c>
      <c r="B41" s="4015"/>
      <c r="C41" s="4015"/>
      <c r="D41" s="4015"/>
      <c r="E41" s="4015"/>
      <c r="F41" s="4016" t="s">
        <v>1345</v>
      </c>
      <c r="G41" s="4017"/>
      <c r="H41" s="4111" t="s">
        <v>464</v>
      </c>
      <c r="I41" s="4019"/>
      <c r="J41" s="4111" t="s">
        <v>7501</v>
      </c>
      <c r="K41" s="4020"/>
    </row>
    <row r="42" spans="1:11" ht="95.25" customHeight="1">
      <c r="A42" s="4014" t="s">
        <v>2118</v>
      </c>
      <c r="B42" s="4015"/>
      <c r="C42" s="4015"/>
      <c r="D42" s="4015"/>
      <c r="E42" s="4015"/>
      <c r="F42" s="4016" t="s">
        <v>1345</v>
      </c>
      <c r="G42" s="4017"/>
      <c r="H42" s="4111" t="s">
        <v>464</v>
      </c>
      <c r="I42" s="4019"/>
      <c r="J42" s="4111" t="s">
        <v>7501</v>
      </c>
      <c r="K42" s="4020"/>
    </row>
    <row r="43" spans="1:11" ht="120" customHeight="1">
      <c r="A43" s="4014" t="s">
        <v>2119</v>
      </c>
      <c r="B43" s="4015"/>
      <c r="C43" s="4015"/>
      <c r="D43" s="4015"/>
      <c r="E43" s="4015"/>
      <c r="F43" s="4016" t="s">
        <v>1345</v>
      </c>
      <c r="G43" s="4017"/>
      <c r="H43" s="4111" t="s">
        <v>464</v>
      </c>
      <c r="I43" s="4019"/>
      <c r="J43" s="4111" t="s">
        <v>7501</v>
      </c>
      <c r="K43" s="4020"/>
    </row>
    <row r="44" spans="1:11" ht="109.5" customHeight="1">
      <c r="A44" s="4014" t="s">
        <v>2120</v>
      </c>
      <c r="B44" s="4015"/>
      <c r="C44" s="4015"/>
      <c r="D44" s="4015"/>
      <c r="E44" s="4015"/>
      <c r="F44" s="4016" t="s">
        <v>1345</v>
      </c>
      <c r="G44" s="4017"/>
      <c r="H44" s="4111" t="s">
        <v>464</v>
      </c>
      <c r="I44" s="4019"/>
      <c r="J44" s="4111" t="s">
        <v>7501</v>
      </c>
      <c r="K44" s="4020"/>
    </row>
    <row r="45" spans="1:11" ht="119.25" customHeight="1">
      <c r="A45" s="4014" t="s">
        <v>2121</v>
      </c>
      <c r="B45" s="4015"/>
      <c r="C45" s="4015"/>
      <c r="D45" s="4015"/>
      <c r="E45" s="4015"/>
      <c r="F45" s="4016" t="s">
        <v>1345</v>
      </c>
      <c r="G45" s="4017"/>
      <c r="H45" s="4111" t="s">
        <v>464</v>
      </c>
      <c r="I45" s="4019"/>
      <c r="J45" s="4111" t="s">
        <v>7501</v>
      </c>
      <c r="K45" s="4020"/>
    </row>
    <row r="46" spans="1:11" ht="96" customHeight="1">
      <c r="A46" s="4014" t="s">
        <v>2122</v>
      </c>
      <c r="B46" s="4015"/>
      <c r="C46" s="4015"/>
      <c r="D46" s="4015"/>
      <c r="E46" s="4015"/>
      <c r="F46" s="4016" t="s">
        <v>1345</v>
      </c>
      <c r="G46" s="4017"/>
      <c r="H46" s="4111" t="s">
        <v>464</v>
      </c>
      <c r="I46" s="4019"/>
      <c r="J46" s="4111" t="s">
        <v>7501</v>
      </c>
      <c r="K46" s="4020"/>
    </row>
    <row r="47" spans="1:11" ht="96" customHeight="1" thickBot="1">
      <c r="A47" s="4021" t="s">
        <v>2123</v>
      </c>
      <c r="B47" s="4022"/>
      <c r="C47" s="4022"/>
      <c r="D47" s="4022"/>
      <c r="E47" s="4022"/>
      <c r="F47" s="4025" t="s">
        <v>1345</v>
      </c>
      <c r="G47" s="4026"/>
      <c r="H47" s="5206" t="s">
        <v>464</v>
      </c>
      <c r="I47" s="4028"/>
      <c r="J47" s="5206" t="s">
        <v>7501</v>
      </c>
      <c r="K47" s="4029"/>
    </row>
    <row r="48" spans="1:11" ht="43.9" customHeight="1" thickBot="1">
      <c r="A48" s="4174" t="s">
        <v>42</v>
      </c>
      <c r="B48" s="4175"/>
      <c r="C48" s="7325" t="s">
        <v>87</v>
      </c>
      <c r="D48" s="7326"/>
      <c r="E48" s="7326"/>
      <c r="F48" s="7326"/>
      <c r="G48" s="7326"/>
      <c r="H48" s="7326"/>
      <c r="I48" s="7326"/>
      <c r="J48" s="7326"/>
      <c r="K48" s="7327"/>
    </row>
    <row r="49" spans="1:11" ht="270.60000000000002" customHeight="1" thickBot="1">
      <c r="A49" s="3748" t="s">
        <v>19</v>
      </c>
      <c r="B49" s="3749"/>
      <c r="C49" s="4369" t="s">
        <v>8385</v>
      </c>
      <c r="D49" s="2484"/>
      <c r="E49" s="2484"/>
      <c r="F49" s="2484"/>
      <c r="G49" s="2484"/>
      <c r="H49" s="2484"/>
      <c r="I49" s="2484"/>
      <c r="J49" s="2484"/>
      <c r="K49" s="2485"/>
    </row>
    <row r="50" spans="1:11" ht="35.25" customHeight="1">
      <c r="A50" s="4174" t="s">
        <v>21</v>
      </c>
      <c r="B50" s="4175"/>
      <c r="C50" s="2558" t="s">
        <v>7502</v>
      </c>
      <c r="D50" s="2493"/>
      <c r="E50" s="2493"/>
      <c r="F50" s="2493"/>
      <c r="G50" s="2493"/>
      <c r="H50" s="2493"/>
      <c r="I50" s="2493"/>
      <c r="J50" s="2493"/>
      <c r="K50" s="2494"/>
    </row>
    <row r="51" spans="1:11" ht="24" customHeight="1">
      <c r="A51" s="2488"/>
      <c r="B51" s="2489"/>
      <c r="C51" s="4213" t="s">
        <v>7503</v>
      </c>
      <c r="D51" s="2496"/>
      <c r="E51" s="2496"/>
      <c r="F51" s="2496"/>
      <c r="G51" s="2496"/>
      <c r="H51" s="2496"/>
      <c r="I51" s="2496"/>
      <c r="J51" s="2496"/>
      <c r="K51" s="2497"/>
    </row>
    <row r="52" spans="1:11" ht="24" customHeight="1" thickBot="1">
      <c r="A52" s="2443"/>
      <c r="B52" s="4176"/>
      <c r="C52" s="4213" t="s">
        <v>7504</v>
      </c>
      <c r="D52" s="2496"/>
      <c r="E52" s="2496"/>
      <c r="F52" s="2496"/>
      <c r="G52" s="2496"/>
      <c r="H52" s="2496"/>
      <c r="I52" s="2496"/>
      <c r="J52" s="2496"/>
      <c r="K52" s="2497"/>
    </row>
    <row r="53" spans="1:11" ht="36" customHeight="1">
      <c r="A53" s="3183" t="s">
        <v>20</v>
      </c>
      <c r="B53" s="3184"/>
      <c r="C53" s="3189" t="s">
        <v>7505</v>
      </c>
      <c r="D53" s="2462"/>
      <c r="E53" s="2462"/>
      <c r="F53" s="2462"/>
      <c r="G53" s="2462"/>
      <c r="H53" s="2462"/>
      <c r="I53" s="2462"/>
      <c r="J53" s="2462"/>
      <c r="K53" s="2463"/>
    </row>
    <row r="54" spans="1:11" ht="54.75" customHeight="1">
      <c r="A54" s="3187"/>
      <c r="B54" s="3188"/>
      <c r="C54" s="3191" t="s">
        <v>7819</v>
      </c>
      <c r="D54" s="3192"/>
      <c r="E54" s="3192"/>
      <c r="F54" s="3192"/>
      <c r="G54" s="3192"/>
      <c r="H54" s="3192"/>
      <c r="I54" s="3192"/>
      <c r="J54" s="3192"/>
      <c r="K54" s="3193"/>
    </row>
    <row r="55" spans="1:11" ht="54.75" customHeight="1">
      <c r="A55" s="3187"/>
      <c r="B55" s="3188"/>
      <c r="C55" s="3191" t="s">
        <v>7818</v>
      </c>
      <c r="D55" s="3192"/>
      <c r="E55" s="3192"/>
      <c r="F55" s="3192"/>
      <c r="G55" s="3192"/>
      <c r="H55" s="3192"/>
      <c r="I55" s="3192"/>
      <c r="J55" s="3192"/>
      <c r="K55" s="3193"/>
    </row>
    <row r="56" spans="1:11" ht="54.75" customHeight="1">
      <c r="A56" s="3187"/>
      <c r="B56" s="3188"/>
      <c r="C56" s="3191" t="s">
        <v>7817</v>
      </c>
      <c r="D56" s="3192"/>
      <c r="E56" s="3192"/>
      <c r="F56" s="3192"/>
      <c r="G56" s="3192"/>
      <c r="H56" s="3192"/>
      <c r="I56" s="3192"/>
      <c r="J56" s="3192"/>
      <c r="K56" s="3193"/>
    </row>
    <row r="57" spans="1:11" ht="54.75" customHeight="1">
      <c r="A57" s="3187"/>
      <c r="B57" s="3188"/>
      <c r="C57" s="3191" t="s">
        <v>7816</v>
      </c>
      <c r="D57" s="3192"/>
      <c r="E57" s="3192"/>
      <c r="F57" s="3192"/>
      <c r="G57" s="3192"/>
      <c r="H57" s="3192"/>
      <c r="I57" s="3192"/>
      <c r="J57" s="3192"/>
      <c r="K57" s="3193"/>
    </row>
    <row r="58" spans="1:11" ht="36" customHeight="1">
      <c r="A58" s="3187"/>
      <c r="B58" s="3188"/>
      <c r="C58" s="3191" t="s">
        <v>7506</v>
      </c>
      <c r="D58" s="3192"/>
      <c r="E58" s="3192"/>
      <c r="F58" s="3192"/>
      <c r="G58" s="3192"/>
      <c r="H58" s="3192"/>
      <c r="I58" s="3192"/>
      <c r="J58" s="3192"/>
      <c r="K58" s="3193"/>
    </row>
    <row r="59" spans="1:11" ht="36" customHeight="1">
      <c r="A59" s="3187"/>
      <c r="B59" s="3188"/>
      <c r="C59" s="3191" t="s">
        <v>7507</v>
      </c>
      <c r="D59" s="3192"/>
      <c r="E59" s="3192"/>
      <c r="F59" s="3192"/>
      <c r="G59" s="3192"/>
      <c r="H59" s="3192"/>
      <c r="I59" s="3192"/>
      <c r="J59" s="3192"/>
      <c r="K59" s="3193"/>
    </row>
    <row r="60" spans="1:11" ht="36" customHeight="1">
      <c r="A60" s="3187"/>
      <c r="B60" s="3188"/>
      <c r="C60" s="3191" t="s">
        <v>7508</v>
      </c>
      <c r="D60" s="3192"/>
      <c r="E60" s="3192"/>
      <c r="F60" s="3192"/>
      <c r="G60" s="3192"/>
      <c r="H60" s="3192"/>
      <c r="I60" s="3192"/>
      <c r="J60" s="3192"/>
      <c r="K60" s="3193"/>
    </row>
    <row r="61" spans="1:11" ht="36" customHeight="1">
      <c r="A61" s="3187"/>
      <c r="B61" s="3188"/>
      <c r="C61" s="3191" t="s">
        <v>7509</v>
      </c>
      <c r="D61" s="3192"/>
      <c r="E61" s="3192"/>
      <c r="F61" s="3192"/>
      <c r="G61" s="3192"/>
      <c r="H61" s="3192"/>
      <c r="I61" s="3192"/>
      <c r="J61" s="3192"/>
      <c r="K61" s="3193"/>
    </row>
    <row r="62" spans="1:11" ht="54" customHeight="1">
      <c r="A62" s="3187"/>
      <c r="B62" s="3188"/>
      <c r="C62" s="3191" t="s">
        <v>7820</v>
      </c>
      <c r="D62" s="3192"/>
      <c r="E62" s="3192"/>
      <c r="F62" s="3192"/>
      <c r="G62" s="3192"/>
      <c r="H62" s="3192"/>
      <c r="I62" s="3192"/>
      <c r="J62" s="3192"/>
      <c r="K62" s="3193"/>
    </row>
    <row r="63" spans="1:11" ht="36" customHeight="1">
      <c r="A63" s="3187"/>
      <c r="B63" s="3188"/>
      <c r="C63" s="3191" t="s">
        <v>7821</v>
      </c>
      <c r="D63" s="3192"/>
      <c r="E63" s="3192"/>
      <c r="F63" s="3192"/>
      <c r="G63" s="3192"/>
      <c r="H63" s="3192"/>
      <c r="I63" s="3192"/>
      <c r="J63" s="3192"/>
      <c r="K63" s="3193"/>
    </row>
    <row r="64" spans="1:11" ht="51.75" customHeight="1">
      <c r="A64" s="3187"/>
      <c r="B64" s="3188"/>
      <c r="C64" s="3191" t="s">
        <v>7510</v>
      </c>
      <c r="D64" s="3192"/>
      <c r="E64" s="3192"/>
      <c r="F64" s="3192"/>
      <c r="G64" s="3192"/>
      <c r="H64" s="3192"/>
      <c r="I64" s="3192"/>
      <c r="J64" s="3192"/>
      <c r="K64" s="3193"/>
    </row>
    <row r="65" spans="1:18" ht="24" customHeight="1">
      <c r="A65" s="3187"/>
      <c r="B65" s="3188"/>
      <c r="C65" s="3191" t="s">
        <v>7511</v>
      </c>
      <c r="D65" s="3192"/>
      <c r="E65" s="3192"/>
      <c r="F65" s="3192"/>
      <c r="G65" s="3192"/>
      <c r="H65" s="3192"/>
      <c r="I65" s="3192"/>
      <c r="J65" s="3192"/>
      <c r="K65" s="3193"/>
    </row>
    <row r="66" spans="1:18" ht="36" customHeight="1">
      <c r="A66" s="3187"/>
      <c r="B66" s="3188"/>
      <c r="C66" s="3191" t="s">
        <v>7512</v>
      </c>
      <c r="D66" s="3192"/>
      <c r="E66" s="3192"/>
      <c r="F66" s="3192"/>
      <c r="G66" s="3192"/>
      <c r="H66" s="3192"/>
      <c r="I66" s="3192"/>
      <c r="J66" s="3192"/>
      <c r="K66" s="3193"/>
    </row>
    <row r="67" spans="1:18" ht="24" customHeight="1">
      <c r="A67" s="3187"/>
      <c r="B67" s="3188"/>
      <c r="C67" s="3191" t="s">
        <v>7513</v>
      </c>
      <c r="D67" s="3192"/>
      <c r="E67" s="3192"/>
      <c r="F67" s="3192"/>
      <c r="G67" s="3192"/>
      <c r="H67" s="3192"/>
      <c r="I67" s="3192"/>
      <c r="J67" s="3192"/>
      <c r="K67" s="3193"/>
    </row>
    <row r="68" spans="1:18" ht="54" customHeight="1">
      <c r="A68" s="3187"/>
      <c r="B68" s="3188"/>
      <c r="C68" s="3191" t="s">
        <v>7514</v>
      </c>
      <c r="D68" s="3192"/>
      <c r="E68" s="3192"/>
      <c r="F68" s="3192"/>
      <c r="G68" s="3192"/>
      <c r="H68" s="3192"/>
      <c r="I68" s="3192"/>
      <c r="J68" s="3192"/>
      <c r="K68" s="3193"/>
    </row>
    <row r="69" spans="1:18" ht="36" customHeight="1">
      <c r="A69" s="3187"/>
      <c r="B69" s="3188"/>
      <c r="C69" s="3191" t="s">
        <v>7515</v>
      </c>
      <c r="D69" s="3192"/>
      <c r="E69" s="3192"/>
      <c r="F69" s="3192"/>
      <c r="G69" s="3192"/>
      <c r="H69" s="3192"/>
      <c r="I69" s="3192"/>
      <c r="J69" s="3192"/>
      <c r="K69" s="3193"/>
    </row>
    <row r="70" spans="1:18" ht="36" customHeight="1" thickBot="1">
      <c r="A70" s="3187"/>
      <c r="B70" s="3188"/>
      <c r="C70" s="3191" t="s">
        <v>7516</v>
      </c>
      <c r="D70" s="3192"/>
      <c r="E70" s="3192"/>
      <c r="F70" s="3192"/>
      <c r="G70" s="3192"/>
      <c r="H70" s="3192"/>
      <c r="I70" s="3192"/>
      <c r="J70" s="3192"/>
      <c r="K70" s="3193"/>
    </row>
    <row r="71" spans="1:18" ht="15.75" thickBot="1">
      <c r="A71" s="2562" t="s">
        <v>29</v>
      </c>
      <c r="B71" s="2563"/>
      <c r="C71" s="2563"/>
      <c r="D71" s="2563"/>
      <c r="E71" s="2563"/>
      <c r="F71" s="2563"/>
      <c r="G71" s="2563"/>
      <c r="H71" s="2563"/>
      <c r="I71" s="2563"/>
      <c r="J71" s="2563"/>
      <c r="K71" s="3194"/>
    </row>
    <row r="72" spans="1:18" ht="33" customHeight="1">
      <c r="A72" s="2478" t="s">
        <v>8386</v>
      </c>
      <c r="B72" s="2479"/>
      <c r="C72" s="2479"/>
      <c r="D72" s="2479"/>
      <c r="E72" s="2480"/>
      <c r="F72" s="6347">
        <v>30</v>
      </c>
      <c r="G72" s="2429"/>
      <c r="H72" s="2429"/>
      <c r="I72" s="2429"/>
      <c r="J72" s="2429"/>
      <c r="K72" s="2430"/>
      <c r="L72" s="769"/>
      <c r="M72" s="769"/>
      <c r="N72" s="769"/>
      <c r="O72" s="769"/>
      <c r="P72" s="769"/>
      <c r="Q72" s="769"/>
      <c r="R72" s="769"/>
    </row>
    <row r="73" spans="1:18" ht="33" customHeight="1">
      <c r="A73" s="2475" t="s">
        <v>26</v>
      </c>
      <c r="B73" s="4721"/>
      <c r="C73" s="4721"/>
      <c r="D73" s="4721"/>
      <c r="E73" s="2477"/>
      <c r="F73" s="7324">
        <v>20</v>
      </c>
      <c r="G73" s="2432"/>
      <c r="H73" s="2432"/>
      <c r="I73" s="2432"/>
      <c r="J73" s="2432"/>
      <c r="K73" s="2433"/>
      <c r="L73" s="769" t="s">
        <v>27</v>
      </c>
      <c r="M73" s="769"/>
      <c r="N73" s="769"/>
      <c r="O73" s="769"/>
      <c r="P73" s="769"/>
      <c r="Q73" s="769"/>
      <c r="R73" s="769"/>
    </row>
    <row r="74" spans="1:18" ht="15.75" thickBot="1">
      <c r="A74" s="7331" t="s">
        <v>22</v>
      </c>
      <c r="B74" s="2473"/>
      <c r="C74" s="2473"/>
      <c r="D74" s="2473"/>
      <c r="E74" s="2474"/>
      <c r="F74" s="7328" t="s">
        <v>8402</v>
      </c>
      <c r="G74" s="7329"/>
      <c r="H74" s="7329"/>
      <c r="I74" s="7329"/>
      <c r="J74" s="7329"/>
      <c r="K74" s="7330"/>
    </row>
    <row r="75" spans="1:18" ht="40.5" customHeight="1" thickBot="1">
      <c r="A75" s="5554" t="s">
        <v>3325</v>
      </c>
      <c r="B75" s="5555"/>
      <c r="C75" s="5555"/>
      <c r="D75" s="5555"/>
      <c r="E75" s="5555"/>
      <c r="F75" s="7321" t="s">
        <v>7621</v>
      </c>
      <c r="G75" s="7322"/>
      <c r="H75" s="7322"/>
      <c r="I75" s="7322"/>
      <c r="J75" s="7322"/>
      <c r="K75" s="7323"/>
    </row>
  </sheetData>
  <sheetProtection algorithmName="SHA-512" hashValue="6EuOhBAWFEqRP9UrUT5WJpv/wJ09cOI3bKT8T0Qui/mcvk/lF+KguClbi9GTfIzIoka7uw4HEtchIRKZLc2XyQ==" saltValue="S80zwp5LKzydEwcq5jeFVw==" spinCount="100000" sheet="1" objects="1" scenarios="1"/>
  <mergeCells count="201">
    <mergeCell ref="L5:Q6"/>
    <mergeCell ref="L15:R15"/>
    <mergeCell ref="L16:R16"/>
    <mergeCell ref="L17:R17"/>
    <mergeCell ref="A74:E74"/>
    <mergeCell ref="A1:C1"/>
    <mergeCell ref="D1:E1"/>
    <mergeCell ref="F1:H1"/>
    <mergeCell ref="I1:K1"/>
    <mergeCell ref="A2:C2"/>
    <mergeCell ref="D2:E2"/>
    <mergeCell ref="F2:H2"/>
    <mergeCell ref="I2:K2"/>
    <mergeCell ref="A13:C14"/>
    <mergeCell ref="D13:K13"/>
    <mergeCell ref="D14:K14"/>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9:C10"/>
    <mergeCell ref="D9:K9"/>
    <mergeCell ref="D10:K10"/>
    <mergeCell ref="A11:C12"/>
    <mergeCell ref="D11:K11"/>
    <mergeCell ref="D12:K12"/>
    <mergeCell ref="A23:E23"/>
    <mergeCell ref="F23:G23"/>
    <mergeCell ref="H23:I23"/>
    <mergeCell ref="J23:K23"/>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31:E31"/>
    <mergeCell ref="F31:G31"/>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2:E32"/>
    <mergeCell ref="F32:G32"/>
    <mergeCell ref="H32:I32"/>
    <mergeCell ref="J32:K32"/>
    <mergeCell ref="A33:E33"/>
    <mergeCell ref="F33:G33"/>
    <mergeCell ref="H33:I33"/>
    <mergeCell ref="J33:K33"/>
    <mergeCell ref="A34:E34"/>
    <mergeCell ref="F34:G34"/>
    <mergeCell ref="H34:I34"/>
    <mergeCell ref="J34:K34"/>
    <mergeCell ref="C66:K66"/>
    <mergeCell ref="C67:K67"/>
    <mergeCell ref="H35:I35"/>
    <mergeCell ref="J35:K35"/>
    <mergeCell ref="A39:E39"/>
    <mergeCell ref="F39:G39"/>
    <mergeCell ref="H39:I39"/>
    <mergeCell ref="J39:K39"/>
    <mergeCell ref="J37:K37"/>
    <mergeCell ref="A38:E38"/>
    <mergeCell ref="F38:G38"/>
    <mergeCell ref="H38:I38"/>
    <mergeCell ref="A35:E35"/>
    <mergeCell ref="F35:G35"/>
    <mergeCell ref="A36:E36"/>
    <mergeCell ref="F36:G36"/>
    <mergeCell ref="H36:I36"/>
    <mergeCell ref="J36:K36"/>
    <mergeCell ref="A37:E37"/>
    <mergeCell ref="F37:G37"/>
    <mergeCell ref="H37:I37"/>
    <mergeCell ref="F42:G42"/>
    <mergeCell ref="H42:I42"/>
    <mergeCell ref="C59:K59"/>
    <mergeCell ref="C60:K60"/>
    <mergeCell ref="C61:K61"/>
    <mergeCell ref="C62:K62"/>
    <mergeCell ref="C63:K63"/>
    <mergeCell ref="C64:K64"/>
    <mergeCell ref="C65:K65"/>
    <mergeCell ref="J38:K38"/>
    <mergeCell ref="A40:E40"/>
    <mergeCell ref="F40:G40"/>
    <mergeCell ref="H40:I40"/>
    <mergeCell ref="J40:K40"/>
    <mergeCell ref="A41:E41"/>
    <mergeCell ref="F41:G41"/>
    <mergeCell ref="H41:I41"/>
    <mergeCell ref="J41:K41"/>
    <mergeCell ref="C57:K57"/>
    <mergeCell ref="C58:K58"/>
    <mergeCell ref="J42:K42"/>
    <mergeCell ref="A43:E43"/>
    <mergeCell ref="F43:G43"/>
    <mergeCell ref="H43:I43"/>
    <mergeCell ref="J43:K43"/>
    <mergeCell ref="A46:E46"/>
    <mergeCell ref="F46:G46"/>
    <mergeCell ref="C55:K55"/>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C56:K56"/>
    <mergeCell ref="A42:E42"/>
    <mergeCell ref="A73:E73"/>
    <mergeCell ref="A72:E72"/>
    <mergeCell ref="A48:B48"/>
    <mergeCell ref="A49:B49"/>
    <mergeCell ref="A50:B52"/>
    <mergeCell ref="A53:B70"/>
    <mergeCell ref="F75:K75"/>
    <mergeCell ref="C69:K69"/>
    <mergeCell ref="C70:K70"/>
    <mergeCell ref="F73:K73"/>
    <mergeCell ref="C50:K50"/>
    <mergeCell ref="C51:K51"/>
    <mergeCell ref="C52:K52"/>
    <mergeCell ref="C53:K53"/>
    <mergeCell ref="C48:K48"/>
    <mergeCell ref="C49:K49"/>
    <mergeCell ref="A75:E75"/>
    <mergeCell ref="C68:K68"/>
    <mergeCell ref="A71:K71"/>
    <mergeCell ref="F72:K72"/>
    <mergeCell ref="F74:K74"/>
    <mergeCell ref="C54:K54"/>
  </mergeCells>
  <pageMargins left="0.7" right="0.7" top="0.75" bottom="0.75" header="0.3" footer="0.3"/>
  <pageSetup paperSize="9"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4D328-0858-442F-8C45-117D5F68060F}">
  <sheetPr>
    <tabColor rgb="FF92D050"/>
  </sheetPr>
  <dimension ref="A1"/>
  <sheetViews>
    <sheetView workbookViewId="0"/>
  </sheetViews>
  <sheetFormatPr defaultRowHeight="1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6"/>
  <dimension ref="A1:R58"/>
  <sheetViews>
    <sheetView topLeftCell="A49" workbookViewId="0">
      <selection activeCell="N56" sqref="N56"/>
    </sheetView>
  </sheetViews>
  <sheetFormatPr defaultRowHeight="15"/>
  <cols>
    <col min="1" max="11" width="8.7109375" customWidth="1"/>
  </cols>
  <sheetData>
    <row r="1" spans="1:18" ht="15.75" thickBot="1">
      <c r="A1" s="2086" t="s">
        <v>1</v>
      </c>
      <c r="B1" s="2087"/>
      <c r="C1" s="2087"/>
      <c r="D1" s="2088" t="s">
        <v>11</v>
      </c>
      <c r="E1" s="2089"/>
      <c r="F1" s="2053" t="s">
        <v>10</v>
      </c>
      <c r="G1" s="2054"/>
      <c r="H1" s="2080"/>
      <c r="I1" s="2088" t="s">
        <v>4202</v>
      </c>
      <c r="J1" s="2106"/>
      <c r="K1" s="2089"/>
      <c r="L1" s="730"/>
      <c r="M1" s="730"/>
      <c r="N1" s="730"/>
      <c r="O1" s="730"/>
      <c r="P1" s="730"/>
      <c r="Q1" s="730"/>
      <c r="R1" s="730"/>
    </row>
    <row r="2" spans="1:18" ht="54" customHeight="1" thickBot="1">
      <c r="A2" s="2053" t="s">
        <v>12</v>
      </c>
      <c r="B2" s="2054"/>
      <c r="C2" s="2080"/>
      <c r="D2" s="1278" t="s">
        <v>4891</v>
      </c>
      <c r="E2" s="1279"/>
      <c r="F2" s="2053" t="s">
        <v>2</v>
      </c>
      <c r="G2" s="2054"/>
      <c r="H2" s="2080"/>
      <c r="I2" s="2093" t="s">
        <v>45</v>
      </c>
      <c r="J2" s="2094"/>
      <c r="K2" s="2095"/>
      <c r="L2" s="730"/>
      <c r="M2" s="730"/>
      <c r="N2" s="730"/>
      <c r="O2" s="730"/>
      <c r="P2" s="730"/>
      <c r="Q2" s="730"/>
      <c r="R2" s="730"/>
    </row>
    <row r="3" spans="1:18" ht="15.75" thickBot="1">
      <c r="A3" s="2053" t="s">
        <v>3</v>
      </c>
      <c r="B3" s="2054"/>
      <c r="C3" s="2080"/>
      <c r="D3" s="2081">
        <v>30</v>
      </c>
      <c r="E3" s="2082"/>
      <c r="F3" s="2053" t="s">
        <v>4</v>
      </c>
      <c r="G3" s="2054"/>
      <c r="H3" s="2080"/>
      <c r="I3" s="2081">
        <v>2</v>
      </c>
      <c r="J3" s="2083"/>
      <c r="K3" s="2082"/>
      <c r="L3" s="730"/>
      <c r="M3" s="730"/>
      <c r="N3" s="730"/>
      <c r="O3" s="730"/>
      <c r="P3" s="730"/>
      <c r="Q3" s="730"/>
      <c r="R3" s="730"/>
    </row>
    <row r="4" spans="1:18" ht="15.75" thickBot="1">
      <c r="A4" s="2053" t="s">
        <v>5</v>
      </c>
      <c r="B4" s="2054"/>
      <c r="C4" s="2080"/>
      <c r="D4" s="2084" t="s">
        <v>13</v>
      </c>
      <c r="E4" s="2085"/>
      <c r="F4" s="2053" t="s">
        <v>0</v>
      </c>
      <c r="G4" s="2054"/>
      <c r="H4" s="2080"/>
      <c r="I4" s="2081" t="s">
        <v>1446</v>
      </c>
      <c r="J4" s="2083"/>
      <c r="K4" s="2082"/>
      <c r="L4" s="730" t="s">
        <v>14</v>
      </c>
      <c r="M4" s="730"/>
      <c r="N4" s="730"/>
      <c r="O4" s="730"/>
      <c r="P4" s="730"/>
      <c r="Q4" s="730"/>
      <c r="R4" s="730"/>
    </row>
    <row r="5" spans="1:18" ht="15" customHeight="1" thickBot="1">
      <c r="A5" s="2053" t="s">
        <v>15</v>
      </c>
      <c r="B5" s="2054"/>
      <c r="C5" s="2080"/>
      <c r="D5" s="2081" t="s">
        <v>31</v>
      </c>
      <c r="E5" s="2082"/>
      <c r="F5" s="2053" t="s">
        <v>16</v>
      </c>
      <c r="G5" s="2054"/>
      <c r="H5" s="2080"/>
      <c r="I5" s="2081" t="s">
        <v>46</v>
      </c>
      <c r="J5" s="2083"/>
      <c r="K5" s="2082"/>
      <c r="L5" s="1245" t="s">
        <v>43</v>
      </c>
      <c r="M5" s="1239"/>
      <c r="N5" s="1239"/>
      <c r="O5" s="1239"/>
      <c r="P5" s="1239"/>
      <c r="Q5" s="1239"/>
      <c r="R5" s="730"/>
    </row>
    <row r="6" spans="1:18" ht="22.5" customHeight="1" thickBot="1">
      <c r="A6" s="1158" t="s">
        <v>28</v>
      </c>
      <c r="B6" s="1159"/>
      <c r="C6" s="1160"/>
      <c r="D6" s="1200" t="s">
        <v>3228</v>
      </c>
      <c r="E6" s="1200"/>
      <c r="F6" s="1200"/>
      <c r="G6" s="1200"/>
      <c r="H6" s="1200"/>
      <c r="I6" s="1200"/>
      <c r="J6" s="1200"/>
      <c r="K6" s="1201"/>
      <c r="L6" s="1245"/>
      <c r="M6" s="1239"/>
      <c r="N6" s="1239"/>
      <c r="O6" s="1239"/>
      <c r="P6" s="1239"/>
      <c r="Q6" s="1239"/>
      <c r="R6" s="730"/>
    </row>
    <row r="7" spans="1:18" ht="62.25" customHeight="1" thickBot="1">
      <c r="A7" s="1158" t="s">
        <v>6</v>
      </c>
      <c r="B7" s="1159"/>
      <c r="C7" s="1160"/>
      <c r="D7" s="2052" t="s">
        <v>3071</v>
      </c>
      <c r="E7" s="1459"/>
      <c r="F7" s="1459"/>
      <c r="G7" s="1459"/>
      <c r="H7" s="1459"/>
      <c r="I7" s="1459"/>
      <c r="J7" s="1459"/>
      <c r="K7" s="1460"/>
      <c r="L7" s="730"/>
      <c r="M7" s="730"/>
      <c r="N7" s="730"/>
      <c r="O7" s="730"/>
      <c r="P7" s="730"/>
      <c r="Q7" s="730"/>
      <c r="R7" s="730"/>
    </row>
    <row r="8" spans="1:18" ht="38.25" customHeight="1" thickBot="1">
      <c r="A8" s="2074" t="s">
        <v>61</v>
      </c>
      <c r="B8" s="2075"/>
      <c r="C8" s="2075"/>
      <c r="D8" s="2075"/>
      <c r="E8" s="2075"/>
      <c r="F8" s="2075"/>
      <c r="G8" s="2075"/>
      <c r="H8" s="2075"/>
      <c r="I8" s="2075"/>
      <c r="J8" s="2075"/>
      <c r="K8" s="2076"/>
      <c r="L8" s="730"/>
      <c r="M8" s="730"/>
      <c r="N8" s="730"/>
      <c r="O8" s="730"/>
      <c r="P8" s="730"/>
      <c r="Q8" s="730"/>
      <c r="R8" s="730"/>
    </row>
    <row r="9" spans="1:18" ht="39.75" customHeight="1" thickBot="1">
      <c r="A9" s="1249" t="s">
        <v>7</v>
      </c>
      <c r="B9" s="1250"/>
      <c r="C9" s="1251"/>
      <c r="D9" s="1265" t="s">
        <v>3061</v>
      </c>
      <c r="E9" s="1265"/>
      <c r="F9" s="1265"/>
      <c r="G9" s="1265"/>
      <c r="H9" s="1265"/>
      <c r="I9" s="1265"/>
      <c r="J9" s="1265"/>
      <c r="K9" s="1266"/>
      <c r="L9" s="730"/>
      <c r="M9" s="730"/>
      <c r="N9" s="730"/>
      <c r="O9" s="730"/>
      <c r="P9" s="730"/>
      <c r="Q9" s="730"/>
      <c r="R9" s="730"/>
    </row>
    <row r="10" spans="1:18" ht="51.75" customHeight="1">
      <c r="A10" s="1324" t="s">
        <v>133</v>
      </c>
      <c r="B10" s="1325"/>
      <c r="C10" s="1326"/>
      <c r="D10" s="1252" t="s">
        <v>3062</v>
      </c>
      <c r="E10" s="1299"/>
      <c r="F10" s="1299"/>
      <c r="G10" s="1299"/>
      <c r="H10" s="1299"/>
      <c r="I10" s="1299"/>
      <c r="J10" s="1299"/>
      <c r="K10" s="1300"/>
      <c r="L10" s="730"/>
      <c r="M10" s="730"/>
      <c r="N10" s="730"/>
      <c r="O10" s="730"/>
      <c r="P10" s="730"/>
      <c r="Q10" s="730"/>
      <c r="R10" s="730"/>
    </row>
    <row r="11" spans="1:18" ht="39.75" customHeight="1">
      <c r="A11" s="1249"/>
      <c r="B11" s="1250"/>
      <c r="C11" s="1251"/>
      <c r="D11" s="1255" t="s">
        <v>3063</v>
      </c>
      <c r="E11" s="1308"/>
      <c r="F11" s="1308"/>
      <c r="G11" s="1308"/>
      <c r="H11" s="1308"/>
      <c r="I11" s="1308"/>
      <c r="J11" s="1308"/>
      <c r="K11" s="1309"/>
      <c r="L11" s="730"/>
      <c r="M11" s="730"/>
      <c r="N11" s="730"/>
      <c r="O11" s="730"/>
      <c r="P11" s="730"/>
      <c r="Q11" s="730"/>
      <c r="R11" s="730"/>
    </row>
    <row r="12" spans="1:18" ht="39.75" customHeight="1">
      <c r="A12" s="1249"/>
      <c r="B12" s="1250"/>
      <c r="C12" s="1251"/>
      <c r="D12" s="2105" t="s">
        <v>3064</v>
      </c>
      <c r="E12" s="2078"/>
      <c r="F12" s="2078"/>
      <c r="G12" s="2078"/>
      <c r="H12" s="2078"/>
      <c r="I12" s="2078"/>
      <c r="J12" s="2078"/>
      <c r="K12" s="2079"/>
      <c r="L12" s="730"/>
      <c r="M12" s="730"/>
      <c r="N12" s="730"/>
      <c r="O12" s="730"/>
      <c r="P12" s="730"/>
      <c r="Q12" s="730"/>
      <c r="R12" s="730"/>
    </row>
    <row r="13" spans="1:18" ht="52.5" customHeight="1" thickBot="1">
      <c r="A13" s="735"/>
      <c r="B13" s="737"/>
      <c r="C13" s="736"/>
      <c r="D13" s="1256" t="s">
        <v>3065</v>
      </c>
      <c r="E13" s="1498"/>
      <c r="F13" s="1498"/>
      <c r="G13" s="1498"/>
      <c r="H13" s="1498"/>
      <c r="I13" s="1498"/>
      <c r="J13" s="1498"/>
      <c r="K13" s="1499"/>
      <c r="L13" s="730"/>
      <c r="M13" s="730"/>
      <c r="N13" s="730"/>
      <c r="O13" s="730"/>
      <c r="P13" s="730"/>
      <c r="Q13" s="730"/>
      <c r="R13" s="730"/>
    </row>
    <row r="14" spans="1:18" ht="37.5" customHeight="1">
      <c r="A14" s="1324" t="s">
        <v>9</v>
      </c>
      <c r="B14" s="1325"/>
      <c r="C14" s="1326"/>
      <c r="D14" s="1176" t="s">
        <v>3059</v>
      </c>
      <c r="E14" s="1259"/>
      <c r="F14" s="1259"/>
      <c r="G14" s="1259"/>
      <c r="H14" s="1259"/>
      <c r="I14" s="1259"/>
      <c r="J14" s="1259"/>
      <c r="K14" s="1260"/>
      <c r="L14" s="730"/>
      <c r="M14" s="730"/>
      <c r="N14" s="730"/>
      <c r="O14" s="730"/>
      <c r="P14" s="730"/>
      <c r="Q14" s="730"/>
      <c r="R14" s="730"/>
    </row>
    <row r="15" spans="1:18" ht="39.75" customHeight="1" thickBot="1">
      <c r="A15" s="1249"/>
      <c r="B15" s="1250"/>
      <c r="C15" s="1251"/>
      <c r="D15" s="1217" t="s">
        <v>3060</v>
      </c>
      <c r="E15" s="1206"/>
      <c r="F15" s="1206"/>
      <c r="G15" s="1206"/>
      <c r="H15" s="1206"/>
      <c r="I15" s="1206"/>
      <c r="J15" s="1206"/>
      <c r="K15" s="1207"/>
      <c r="L15" s="730"/>
      <c r="M15" s="730"/>
      <c r="N15" s="730"/>
      <c r="O15" s="730"/>
      <c r="P15" s="730"/>
      <c r="Q15" s="730"/>
      <c r="R15" s="730"/>
    </row>
    <row r="16" spans="1:18" ht="85.5" customHeight="1" thickBot="1">
      <c r="A16" s="1198" t="s">
        <v>33</v>
      </c>
      <c r="B16" s="1236"/>
      <c r="C16" s="1237"/>
      <c r="D16" s="1200" t="s">
        <v>2211</v>
      </c>
      <c r="E16" s="1200"/>
      <c r="F16" s="1200"/>
      <c r="G16" s="1200"/>
      <c r="H16" s="1200"/>
      <c r="I16" s="1200"/>
      <c r="J16" s="1200"/>
      <c r="K16" s="1201"/>
      <c r="L16" s="1239" t="s">
        <v>23</v>
      </c>
      <c r="M16" s="1239"/>
      <c r="N16" s="1239"/>
      <c r="O16" s="1239"/>
      <c r="P16" s="1239"/>
      <c r="Q16" s="1239"/>
      <c r="R16" s="1239"/>
    </row>
    <row r="17" spans="1:18" ht="18" customHeight="1" thickBot="1">
      <c r="A17" s="868" t="s">
        <v>32</v>
      </c>
      <c r="B17" s="869"/>
      <c r="C17" s="738"/>
      <c r="D17" s="1200" t="s">
        <v>1978</v>
      </c>
      <c r="E17" s="1200"/>
      <c r="F17" s="1200"/>
      <c r="G17" s="1200"/>
      <c r="H17" s="1200"/>
      <c r="I17" s="1200"/>
      <c r="J17" s="1200"/>
      <c r="K17" s="1201"/>
      <c r="L17" s="1240" t="s">
        <v>34</v>
      </c>
      <c r="M17" s="1240"/>
      <c r="N17" s="1240"/>
      <c r="O17" s="1240"/>
      <c r="P17" s="1240"/>
      <c r="Q17" s="1240"/>
      <c r="R17" s="1240"/>
    </row>
    <row r="18" spans="1:18" ht="55.5" customHeight="1" thickBot="1">
      <c r="A18" s="1335" t="s">
        <v>41</v>
      </c>
      <c r="B18" s="1336"/>
      <c r="C18" s="1336"/>
      <c r="D18" s="1336"/>
      <c r="E18" s="1336"/>
      <c r="F18" s="1337" t="s">
        <v>39</v>
      </c>
      <c r="G18" s="1337"/>
      <c r="H18" s="1337" t="s">
        <v>17</v>
      </c>
      <c r="I18" s="1337"/>
      <c r="J18" s="1337" t="s">
        <v>18</v>
      </c>
      <c r="K18" s="1338"/>
      <c r="L18" s="1245" t="s">
        <v>40</v>
      </c>
      <c r="M18" s="1239"/>
      <c r="N18" s="1239"/>
      <c r="O18" s="1239"/>
      <c r="P18" s="1239"/>
      <c r="Q18" s="1239"/>
      <c r="R18" s="1239"/>
    </row>
    <row r="19" spans="1:18" ht="91.5" customHeight="1">
      <c r="A19" s="1339" t="s">
        <v>1475</v>
      </c>
      <c r="B19" s="1340"/>
      <c r="C19" s="1340"/>
      <c r="D19" s="1340"/>
      <c r="E19" s="1340"/>
      <c r="F19" s="1831" t="s">
        <v>67</v>
      </c>
      <c r="G19" s="1831"/>
      <c r="H19" s="1832" t="s">
        <v>212</v>
      </c>
      <c r="I19" s="1832"/>
      <c r="J19" s="1459" t="s">
        <v>4193</v>
      </c>
      <c r="K19" s="1460"/>
      <c r="L19" s="730"/>
      <c r="M19" s="730"/>
      <c r="N19" s="730"/>
      <c r="O19" s="730"/>
      <c r="P19" s="730"/>
      <c r="Q19" s="730"/>
      <c r="R19" s="730"/>
    </row>
    <row r="20" spans="1:18" ht="39.75" customHeight="1">
      <c r="A20" s="1310" t="s">
        <v>1476</v>
      </c>
      <c r="B20" s="1308"/>
      <c r="C20" s="1308"/>
      <c r="D20" s="1308"/>
      <c r="E20" s="1311"/>
      <c r="F20" s="1228" t="s">
        <v>67</v>
      </c>
      <c r="G20" s="1228"/>
      <c r="H20" s="1217" t="s">
        <v>1477</v>
      </c>
      <c r="I20" s="1155"/>
      <c r="J20" s="1217" t="s">
        <v>3051</v>
      </c>
      <c r="K20" s="1207"/>
      <c r="L20" s="730"/>
      <c r="M20" s="730"/>
      <c r="N20" s="730"/>
      <c r="O20" s="730"/>
      <c r="P20" s="730"/>
      <c r="Q20" s="730"/>
      <c r="R20" s="730"/>
    </row>
    <row r="21" spans="1:18" ht="72" customHeight="1">
      <c r="A21" s="1310" t="s">
        <v>1478</v>
      </c>
      <c r="B21" s="1308"/>
      <c r="C21" s="1308"/>
      <c r="D21" s="1308"/>
      <c r="E21" s="1311"/>
      <c r="F21" s="1228" t="s">
        <v>67</v>
      </c>
      <c r="G21" s="1228"/>
      <c r="H21" s="1217" t="s">
        <v>1479</v>
      </c>
      <c r="I21" s="1155"/>
      <c r="J21" s="1217" t="s">
        <v>4194</v>
      </c>
      <c r="K21" s="1207"/>
      <c r="L21" s="730"/>
      <c r="M21" s="730"/>
      <c r="N21" s="730"/>
      <c r="O21" s="730"/>
      <c r="P21" s="730"/>
      <c r="Q21" s="730"/>
      <c r="R21" s="730"/>
    </row>
    <row r="22" spans="1:18" ht="86.25" customHeight="1">
      <c r="A22" s="1310" t="s">
        <v>1480</v>
      </c>
      <c r="B22" s="1308"/>
      <c r="C22" s="1308"/>
      <c r="D22" s="1308"/>
      <c r="E22" s="1311"/>
      <c r="F22" s="1228" t="s">
        <v>67</v>
      </c>
      <c r="G22" s="1228"/>
      <c r="H22" s="1217" t="s">
        <v>1125</v>
      </c>
      <c r="I22" s="1155"/>
      <c r="J22" s="1227" t="s">
        <v>4205</v>
      </c>
      <c r="K22" s="1229"/>
      <c r="L22" s="730"/>
      <c r="M22" s="730"/>
      <c r="N22" s="730"/>
      <c r="O22" s="730"/>
      <c r="P22" s="730"/>
      <c r="Q22" s="730"/>
      <c r="R22" s="730"/>
    </row>
    <row r="23" spans="1:18" ht="67.5" customHeight="1">
      <c r="A23" s="1310" t="s">
        <v>1481</v>
      </c>
      <c r="B23" s="1308"/>
      <c r="C23" s="1308"/>
      <c r="D23" s="1308"/>
      <c r="E23" s="1311"/>
      <c r="F23" s="1228" t="s">
        <v>67</v>
      </c>
      <c r="G23" s="1228"/>
      <c r="H23" s="1217" t="s">
        <v>1482</v>
      </c>
      <c r="I23" s="1155"/>
      <c r="J23" s="1227" t="s">
        <v>4193</v>
      </c>
      <c r="K23" s="1229"/>
      <c r="L23" s="730"/>
      <c r="M23" s="730"/>
      <c r="N23" s="730"/>
      <c r="O23" s="730"/>
      <c r="P23" s="730"/>
      <c r="Q23" s="730"/>
      <c r="R23" s="730"/>
    </row>
    <row r="24" spans="1:18" ht="87.75" customHeight="1">
      <c r="A24" s="1310" t="s">
        <v>1483</v>
      </c>
      <c r="B24" s="1308"/>
      <c r="C24" s="1308"/>
      <c r="D24" s="1308"/>
      <c r="E24" s="1311"/>
      <c r="F24" s="1228" t="s">
        <v>67</v>
      </c>
      <c r="G24" s="1228"/>
      <c r="H24" s="1217" t="s">
        <v>1484</v>
      </c>
      <c r="I24" s="1155"/>
      <c r="J24" s="1227" t="s">
        <v>4193</v>
      </c>
      <c r="K24" s="1229"/>
      <c r="L24" s="730"/>
      <c r="M24" s="730"/>
      <c r="N24" s="730"/>
      <c r="O24" s="730"/>
      <c r="P24" s="730"/>
      <c r="Q24" s="730"/>
      <c r="R24" s="730"/>
    </row>
    <row r="25" spans="1:18" ht="75" customHeight="1">
      <c r="A25" s="1310" t="s">
        <v>1485</v>
      </c>
      <c r="B25" s="1308"/>
      <c r="C25" s="1308"/>
      <c r="D25" s="1308"/>
      <c r="E25" s="1311"/>
      <c r="F25" s="1228" t="s">
        <v>67</v>
      </c>
      <c r="G25" s="1228"/>
      <c r="H25" s="1217" t="s">
        <v>1486</v>
      </c>
      <c r="I25" s="1155"/>
      <c r="J25" s="1227" t="s">
        <v>4194</v>
      </c>
      <c r="K25" s="1229"/>
      <c r="L25" s="730"/>
      <c r="M25" s="730"/>
      <c r="N25" s="730"/>
      <c r="O25" s="730"/>
      <c r="P25" s="730"/>
      <c r="Q25" s="730"/>
      <c r="R25" s="730"/>
    </row>
    <row r="26" spans="1:18" ht="47.25" customHeight="1">
      <c r="A26" s="1310" t="s">
        <v>1456</v>
      </c>
      <c r="B26" s="1308"/>
      <c r="C26" s="1308"/>
      <c r="D26" s="1308"/>
      <c r="E26" s="1311"/>
      <c r="F26" s="1228" t="s">
        <v>67</v>
      </c>
      <c r="G26" s="1228"/>
      <c r="H26" s="1217" t="s">
        <v>1487</v>
      </c>
      <c r="I26" s="1155"/>
      <c r="J26" s="1227" t="s">
        <v>4201</v>
      </c>
      <c r="K26" s="1229"/>
      <c r="L26" s="730"/>
      <c r="M26" s="730"/>
      <c r="N26" s="730"/>
      <c r="O26" s="730"/>
      <c r="P26" s="730"/>
      <c r="Q26" s="730"/>
      <c r="R26" s="730"/>
    </row>
    <row r="27" spans="1:18" ht="67.5" customHeight="1">
      <c r="A27" s="1310" t="s">
        <v>1488</v>
      </c>
      <c r="B27" s="1308"/>
      <c r="C27" s="1308"/>
      <c r="D27" s="1308"/>
      <c r="E27" s="1311"/>
      <c r="F27" s="1228" t="s">
        <v>67</v>
      </c>
      <c r="G27" s="1228"/>
      <c r="H27" s="1217" t="s">
        <v>507</v>
      </c>
      <c r="I27" s="1155"/>
      <c r="J27" s="1227" t="s">
        <v>3051</v>
      </c>
      <c r="K27" s="1229"/>
      <c r="L27" s="730"/>
      <c r="M27" s="730"/>
      <c r="N27" s="730"/>
      <c r="O27" s="730"/>
      <c r="P27" s="730"/>
      <c r="Q27" s="730"/>
      <c r="R27" s="730"/>
    </row>
    <row r="28" spans="1:18" ht="93" customHeight="1">
      <c r="A28" s="1310" t="s">
        <v>1489</v>
      </c>
      <c r="B28" s="1308"/>
      <c r="C28" s="1308"/>
      <c r="D28" s="1308"/>
      <c r="E28" s="1311"/>
      <c r="F28" s="1228" t="s">
        <v>67</v>
      </c>
      <c r="G28" s="1228"/>
      <c r="H28" s="1217" t="s">
        <v>865</v>
      </c>
      <c r="I28" s="1155"/>
      <c r="J28" s="1217" t="s">
        <v>3066</v>
      </c>
      <c r="K28" s="1207"/>
      <c r="L28" s="730"/>
      <c r="M28" s="730"/>
      <c r="N28" s="730"/>
      <c r="O28" s="730"/>
      <c r="P28" s="730"/>
      <c r="Q28" s="730"/>
      <c r="R28" s="730"/>
    </row>
    <row r="29" spans="1:18" ht="70.5" customHeight="1">
      <c r="A29" s="1310" t="s">
        <v>1490</v>
      </c>
      <c r="B29" s="1308"/>
      <c r="C29" s="1308"/>
      <c r="D29" s="1308"/>
      <c r="E29" s="1311"/>
      <c r="F29" s="1228" t="s">
        <v>67</v>
      </c>
      <c r="G29" s="1228"/>
      <c r="H29" s="1217" t="s">
        <v>947</v>
      </c>
      <c r="I29" s="1155"/>
      <c r="J29" s="1217" t="s">
        <v>3051</v>
      </c>
      <c r="K29" s="1207"/>
      <c r="L29" s="730"/>
      <c r="M29" s="730"/>
      <c r="N29" s="730"/>
      <c r="O29" s="730"/>
      <c r="P29" s="730"/>
      <c r="Q29" s="730"/>
      <c r="R29" s="730"/>
    </row>
    <row r="30" spans="1:18" ht="59.25" customHeight="1">
      <c r="A30" s="1310" t="s">
        <v>1491</v>
      </c>
      <c r="B30" s="1308"/>
      <c r="C30" s="1308"/>
      <c r="D30" s="1308"/>
      <c r="E30" s="1311"/>
      <c r="F30" s="1228" t="s">
        <v>67</v>
      </c>
      <c r="G30" s="1228"/>
      <c r="H30" s="1217" t="s">
        <v>1477</v>
      </c>
      <c r="I30" s="1155"/>
      <c r="J30" s="1227" t="s">
        <v>3051</v>
      </c>
      <c r="K30" s="1229"/>
      <c r="L30" s="730"/>
      <c r="M30" s="730"/>
      <c r="N30" s="730"/>
      <c r="O30" s="730"/>
      <c r="P30" s="730"/>
      <c r="Q30" s="730"/>
      <c r="R30" s="730"/>
    </row>
    <row r="31" spans="1:18" ht="96.75" customHeight="1">
      <c r="A31" s="1310" t="s">
        <v>1492</v>
      </c>
      <c r="B31" s="1308"/>
      <c r="C31" s="1308"/>
      <c r="D31" s="1308"/>
      <c r="E31" s="1311"/>
      <c r="F31" s="1228" t="s">
        <v>67</v>
      </c>
      <c r="G31" s="1228"/>
      <c r="H31" s="1217" t="s">
        <v>1482</v>
      </c>
      <c r="I31" s="1155"/>
      <c r="J31" s="1217" t="s">
        <v>4193</v>
      </c>
      <c r="K31" s="1207"/>
      <c r="L31" s="730"/>
      <c r="M31" s="730"/>
      <c r="N31" s="730"/>
      <c r="O31" s="730"/>
      <c r="P31" s="730"/>
      <c r="Q31" s="730"/>
      <c r="R31" s="730"/>
    </row>
    <row r="32" spans="1:18" ht="68.25" customHeight="1">
      <c r="A32" s="1310" t="s">
        <v>1493</v>
      </c>
      <c r="B32" s="1308"/>
      <c r="C32" s="1308"/>
      <c r="D32" s="1308"/>
      <c r="E32" s="1311"/>
      <c r="F32" s="1228" t="s">
        <v>67</v>
      </c>
      <c r="G32" s="1228"/>
      <c r="H32" s="1217" t="s">
        <v>68</v>
      </c>
      <c r="I32" s="1155"/>
      <c r="J32" s="1217" t="s">
        <v>3067</v>
      </c>
      <c r="K32" s="1207"/>
      <c r="L32" s="730"/>
      <c r="M32" s="730"/>
      <c r="N32" s="730"/>
      <c r="O32" s="730"/>
      <c r="P32" s="730"/>
      <c r="Q32" s="730"/>
      <c r="R32" s="730"/>
    </row>
    <row r="33" spans="1:18" ht="41.25" customHeight="1" thickBot="1">
      <c r="A33" s="1310" t="s">
        <v>1461</v>
      </c>
      <c r="B33" s="1308"/>
      <c r="C33" s="1308"/>
      <c r="D33" s="1308"/>
      <c r="E33" s="1311"/>
      <c r="F33" s="1228" t="s">
        <v>67</v>
      </c>
      <c r="G33" s="1228"/>
      <c r="H33" s="1217" t="s">
        <v>1486</v>
      </c>
      <c r="I33" s="1155"/>
      <c r="J33" s="1217" t="s">
        <v>4194</v>
      </c>
      <c r="K33" s="1207"/>
      <c r="L33" s="730"/>
      <c r="M33" s="730"/>
      <c r="N33" s="730"/>
      <c r="O33" s="730"/>
      <c r="P33" s="730"/>
      <c r="Q33" s="730"/>
      <c r="R33" s="730"/>
    </row>
    <row r="34" spans="1:18" ht="22.5" customHeight="1">
      <c r="A34" s="1393" t="s">
        <v>42</v>
      </c>
      <c r="B34" s="2038"/>
      <c r="C34" s="1208" t="s">
        <v>4196</v>
      </c>
      <c r="D34" s="1306"/>
      <c r="E34" s="1306"/>
      <c r="F34" s="1306"/>
      <c r="G34" s="1306"/>
      <c r="H34" s="1306"/>
      <c r="I34" s="1306"/>
      <c r="J34" s="1306"/>
      <c r="K34" s="1307"/>
      <c r="L34" s="730"/>
      <c r="M34" s="730"/>
      <c r="N34" s="730"/>
      <c r="O34" s="730"/>
      <c r="P34" s="730"/>
      <c r="Q34" s="730"/>
      <c r="R34" s="730"/>
    </row>
    <row r="35" spans="1:18" ht="22.5" customHeight="1">
      <c r="A35" s="1395"/>
      <c r="B35" s="1396"/>
      <c r="C35" s="2046" t="s">
        <v>4197</v>
      </c>
      <c r="D35" s="1308"/>
      <c r="E35" s="1308"/>
      <c r="F35" s="1308"/>
      <c r="G35" s="1308"/>
      <c r="H35" s="1308"/>
      <c r="I35" s="1308"/>
      <c r="J35" s="1308"/>
      <c r="K35" s="1309"/>
      <c r="L35" s="730"/>
      <c r="M35" s="730"/>
      <c r="N35" s="730"/>
      <c r="O35" s="730"/>
      <c r="P35" s="730"/>
      <c r="Q35" s="730"/>
      <c r="R35" s="730"/>
    </row>
    <row r="36" spans="1:18" ht="22.5" customHeight="1">
      <c r="A36" s="1395"/>
      <c r="B36" s="1396"/>
      <c r="C36" s="2046" t="s">
        <v>4199</v>
      </c>
      <c r="D36" s="1308"/>
      <c r="E36" s="1308"/>
      <c r="F36" s="1308"/>
      <c r="G36" s="1308"/>
      <c r="H36" s="1308"/>
      <c r="I36" s="1308"/>
      <c r="J36" s="1308"/>
      <c r="K36" s="1309"/>
      <c r="L36" s="730"/>
      <c r="M36" s="730"/>
      <c r="N36" s="730"/>
      <c r="O36" s="730"/>
      <c r="P36" s="730"/>
      <c r="Q36" s="730"/>
      <c r="R36" s="730"/>
    </row>
    <row r="37" spans="1:18" ht="22.5" customHeight="1" thickBot="1">
      <c r="A37" s="1395"/>
      <c r="B37" s="1396"/>
      <c r="C37" s="2046" t="s">
        <v>4198</v>
      </c>
      <c r="D37" s="1308"/>
      <c r="E37" s="1308"/>
      <c r="F37" s="1308"/>
      <c r="G37" s="1308"/>
      <c r="H37" s="1308"/>
      <c r="I37" s="1308"/>
      <c r="J37" s="1308"/>
      <c r="K37" s="1309"/>
      <c r="L37" s="730"/>
      <c r="M37" s="730"/>
      <c r="N37" s="730"/>
      <c r="O37" s="730"/>
      <c r="P37" s="730"/>
      <c r="Q37" s="730"/>
      <c r="R37" s="730"/>
    </row>
    <row r="38" spans="1:18" ht="244.5" customHeight="1" thickBot="1">
      <c r="A38" s="1198" t="s">
        <v>19</v>
      </c>
      <c r="B38" s="1199"/>
      <c r="C38" s="1200" t="s">
        <v>8435</v>
      </c>
      <c r="D38" s="1200"/>
      <c r="E38" s="1200"/>
      <c r="F38" s="1200"/>
      <c r="G38" s="1200"/>
      <c r="H38" s="1200"/>
      <c r="I38" s="1200"/>
      <c r="J38" s="1200"/>
      <c r="K38" s="1201"/>
      <c r="L38" s="730"/>
      <c r="M38" s="730"/>
      <c r="N38" s="730"/>
      <c r="O38" s="730"/>
      <c r="P38" s="730"/>
      <c r="Q38" s="730"/>
      <c r="R38" s="730"/>
    </row>
    <row r="39" spans="1:18" ht="34.5" customHeight="1">
      <c r="A39" s="1393" t="s">
        <v>21</v>
      </c>
      <c r="B39" s="2038"/>
      <c r="C39" s="1177" t="s">
        <v>1494</v>
      </c>
      <c r="D39" s="1177"/>
      <c r="E39" s="1177"/>
      <c r="F39" s="1177"/>
      <c r="G39" s="1177"/>
      <c r="H39" s="1177"/>
      <c r="I39" s="1177"/>
      <c r="J39" s="1177"/>
      <c r="K39" s="1178"/>
      <c r="L39" s="730"/>
      <c r="M39" s="730"/>
      <c r="N39" s="730"/>
      <c r="O39" s="730"/>
      <c r="P39" s="730"/>
      <c r="Q39" s="730"/>
      <c r="R39" s="730"/>
    </row>
    <row r="40" spans="1:18" ht="34.5" customHeight="1">
      <c r="A40" s="1395"/>
      <c r="B40" s="1396"/>
      <c r="C40" s="2039" t="s">
        <v>1495</v>
      </c>
      <c r="D40" s="1206"/>
      <c r="E40" s="1206"/>
      <c r="F40" s="1206"/>
      <c r="G40" s="1206"/>
      <c r="H40" s="1206"/>
      <c r="I40" s="1206"/>
      <c r="J40" s="1206"/>
      <c r="K40" s="1207"/>
      <c r="L40" s="730"/>
      <c r="M40" s="730"/>
      <c r="N40" s="730"/>
      <c r="O40" s="730"/>
      <c r="P40" s="730"/>
      <c r="Q40" s="730"/>
      <c r="R40" s="730"/>
    </row>
    <row r="41" spans="1:18" ht="34.5" customHeight="1">
      <c r="A41" s="1395"/>
      <c r="B41" s="1396"/>
      <c r="C41" s="2039" t="s">
        <v>1496</v>
      </c>
      <c r="D41" s="1206"/>
      <c r="E41" s="1206"/>
      <c r="F41" s="1206"/>
      <c r="G41" s="1206"/>
      <c r="H41" s="1206"/>
      <c r="I41" s="1206"/>
      <c r="J41" s="1206"/>
      <c r="K41" s="1207"/>
      <c r="L41" s="730"/>
      <c r="M41" s="730"/>
      <c r="N41" s="730"/>
      <c r="O41" s="730"/>
      <c r="P41" s="730"/>
      <c r="Q41" s="730"/>
      <c r="R41" s="730"/>
    </row>
    <row r="42" spans="1:18" ht="34.5" customHeight="1" thickBot="1">
      <c r="A42" s="1397"/>
      <c r="B42" s="1398"/>
      <c r="C42" s="2039" t="s">
        <v>1497</v>
      </c>
      <c r="D42" s="1206"/>
      <c r="E42" s="1206"/>
      <c r="F42" s="1206"/>
      <c r="G42" s="1206"/>
      <c r="H42" s="1206"/>
      <c r="I42" s="1206"/>
      <c r="J42" s="1206"/>
      <c r="K42" s="1207"/>
      <c r="L42" s="730"/>
      <c r="M42" s="730"/>
      <c r="N42" s="730"/>
      <c r="O42" s="730"/>
      <c r="P42" s="730"/>
      <c r="Q42" s="730"/>
      <c r="R42" s="730"/>
    </row>
    <row r="43" spans="1:18" ht="22.5" customHeight="1">
      <c r="A43" s="1182" t="s">
        <v>20</v>
      </c>
      <c r="B43" s="1183"/>
      <c r="C43" s="1186" t="s">
        <v>4200</v>
      </c>
      <c r="D43" s="1187"/>
      <c r="E43" s="1187"/>
      <c r="F43" s="1187"/>
      <c r="G43" s="1187"/>
      <c r="H43" s="1187"/>
      <c r="I43" s="1187"/>
      <c r="J43" s="1187"/>
      <c r="K43" s="1188"/>
      <c r="L43" s="730"/>
      <c r="M43" s="730"/>
      <c r="N43" s="730"/>
      <c r="O43" s="730"/>
      <c r="P43" s="730"/>
      <c r="Q43" s="730"/>
      <c r="R43" s="730"/>
    </row>
    <row r="44" spans="1:18" ht="22.5" customHeight="1">
      <c r="A44" s="1184"/>
      <c r="B44" s="1185"/>
      <c r="C44" s="1155" t="s">
        <v>5165</v>
      </c>
      <c r="D44" s="1156"/>
      <c r="E44" s="1156"/>
      <c r="F44" s="1156"/>
      <c r="G44" s="1156"/>
      <c r="H44" s="1156"/>
      <c r="I44" s="1156"/>
      <c r="J44" s="1156"/>
      <c r="K44" s="1157"/>
      <c r="L44" s="730"/>
      <c r="M44" s="730"/>
      <c r="N44" s="730"/>
      <c r="O44" s="730"/>
      <c r="P44" s="730"/>
      <c r="Q44" s="730"/>
      <c r="R44" s="730"/>
    </row>
    <row r="45" spans="1:18" ht="22.5" customHeight="1">
      <c r="A45" s="1184"/>
      <c r="B45" s="1185"/>
      <c r="C45" s="1155" t="s">
        <v>1470</v>
      </c>
      <c r="D45" s="1156"/>
      <c r="E45" s="1156"/>
      <c r="F45" s="1156"/>
      <c r="G45" s="1156"/>
      <c r="H45" s="1156"/>
      <c r="I45" s="1156"/>
      <c r="J45" s="1156"/>
      <c r="K45" s="1157"/>
      <c r="L45" s="730"/>
      <c r="M45" s="730"/>
      <c r="N45" s="730"/>
      <c r="O45" s="730"/>
      <c r="P45" s="730"/>
      <c r="Q45" s="730"/>
      <c r="R45" s="730"/>
    </row>
    <row r="46" spans="1:18" ht="22.5" customHeight="1">
      <c r="A46" s="1184"/>
      <c r="B46" s="1185"/>
      <c r="C46" s="1155" t="s">
        <v>5166</v>
      </c>
      <c r="D46" s="1156"/>
      <c r="E46" s="1156"/>
      <c r="F46" s="1156"/>
      <c r="G46" s="1156"/>
      <c r="H46" s="1156"/>
      <c r="I46" s="1156"/>
      <c r="J46" s="1156"/>
      <c r="K46" s="1157"/>
      <c r="L46" s="730"/>
      <c r="M46" s="730"/>
      <c r="N46" s="730"/>
      <c r="O46" s="730"/>
      <c r="P46" s="730"/>
      <c r="Q46" s="730"/>
      <c r="R46" s="730"/>
    </row>
    <row r="47" spans="1:18" ht="22.5" customHeight="1">
      <c r="A47" s="1184"/>
      <c r="B47" s="1185"/>
      <c r="C47" s="1155" t="s">
        <v>1471</v>
      </c>
      <c r="D47" s="1156"/>
      <c r="E47" s="1156"/>
      <c r="F47" s="1156"/>
      <c r="G47" s="1156"/>
      <c r="H47" s="1156"/>
      <c r="I47" s="1156"/>
      <c r="J47" s="1156"/>
      <c r="K47" s="1157"/>
      <c r="L47" s="730"/>
      <c r="M47" s="730"/>
      <c r="N47" s="730"/>
      <c r="O47" s="730"/>
      <c r="P47" s="730"/>
      <c r="Q47" s="730"/>
      <c r="R47" s="730"/>
    </row>
    <row r="48" spans="1:18" ht="22.5" customHeight="1">
      <c r="A48" s="1184"/>
      <c r="B48" s="1185"/>
      <c r="C48" s="1155" t="s">
        <v>1472</v>
      </c>
      <c r="D48" s="1156"/>
      <c r="E48" s="1156"/>
      <c r="F48" s="1156"/>
      <c r="G48" s="1156"/>
      <c r="H48" s="1156"/>
      <c r="I48" s="1156"/>
      <c r="J48" s="1156"/>
      <c r="K48" s="1157"/>
      <c r="L48" s="730"/>
      <c r="M48" s="730"/>
      <c r="N48" s="730"/>
      <c r="O48" s="730"/>
      <c r="P48" s="730"/>
      <c r="Q48" s="730"/>
      <c r="R48" s="730"/>
    </row>
    <row r="49" spans="1:18" ht="22.5" customHeight="1">
      <c r="A49" s="1184"/>
      <c r="B49" s="1185"/>
      <c r="C49" s="1155" t="s">
        <v>1473</v>
      </c>
      <c r="D49" s="1156"/>
      <c r="E49" s="1156"/>
      <c r="F49" s="1156"/>
      <c r="G49" s="1156"/>
      <c r="H49" s="1156"/>
      <c r="I49" s="1156"/>
      <c r="J49" s="1156"/>
      <c r="K49" s="1157"/>
      <c r="L49" s="730"/>
      <c r="M49" s="730"/>
      <c r="N49" s="730"/>
      <c r="O49" s="730"/>
      <c r="P49" s="730"/>
      <c r="Q49" s="730"/>
      <c r="R49" s="730"/>
    </row>
    <row r="50" spans="1:18" ht="22.5" customHeight="1" thickBot="1">
      <c r="A50" s="1184"/>
      <c r="B50" s="1185"/>
      <c r="C50" s="1155" t="s">
        <v>1474</v>
      </c>
      <c r="D50" s="1156"/>
      <c r="E50" s="1156"/>
      <c r="F50" s="1156"/>
      <c r="G50" s="1156"/>
      <c r="H50" s="1156"/>
      <c r="I50" s="1156"/>
      <c r="J50" s="1156"/>
      <c r="K50" s="1157"/>
      <c r="L50" s="730"/>
      <c r="M50" s="730"/>
      <c r="N50" s="730"/>
      <c r="O50" s="730"/>
      <c r="P50" s="730"/>
      <c r="Q50" s="730"/>
      <c r="R50" s="730"/>
    </row>
    <row r="51" spans="1:18" ht="15.75" thickBot="1">
      <c r="A51" s="2053" t="s">
        <v>29</v>
      </c>
      <c r="B51" s="2054"/>
      <c r="C51" s="2054"/>
      <c r="D51" s="2054"/>
      <c r="E51" s="2054"/>
      <c r="F51" s="2054"/>
      <c r="G51" s="2054"/>
      <c r="H51" s="2054"/>
      <c r="I51" s="2054"/>
      <c r="J51" s="2054"/>
      <c r="K51" s="2055"/>
      <c r="L51" s="730"/>
      <c r="M51" s="730"/>
      <c r="N51" s="730"/>
      <c r="O51" s="730"/>
      <c r="P51" s="730"/>
      <c r="Q51" s="730"/>
      <c r="R51" s="730"/>
    </row>
    <row r="52" spans="1:18" ht="30.75" customHeight="1">
      <c r="A52" s="2068" t="s">
        <v>8386</v>
      </c>
      <c r="B52" s="2069"/>
      <c r="C52" s="2069"/>
      <c r="D52" s="2069"/>
      <c r="E52" s="2070"/>
      <c r="F52" s="2056">
        <v>30</v>
      </c>
      <c r="G52" s="2057"/>
      <c r="H52" s="2057"/>
      <c r="I52" s="2057"/>
      <c r="J52" s="2057"/>
      <c r="K52" s="2058"/>
      <c r="L52" s="730"/>
      <c r="M52" s="730"/>
      <c r="N52" s="730"/>
      <c r="O52" s="730"/>
      <c r="P52" s="730"/>
      <c r="Q52" s="730"/>
      <c r="R52" s="730"/>
    </row>
    <row r="53" spans="1:18" ht="30.75" customHeight="1">
      <c r="A53" s="1195" t="s">
        <v>26</v>
      </c>
      <c r="B53" s="1196"/>
      <c r="C53" s="1196"/>
      <c r="D53" s="1196"/>
      <c r="E53" s="1197"/>
      <c r="F53" s="2059">
        <v>20</v>
      </c>
      <c r="G53" s="2060"/>
      <c r="H53" s="2060"/>
      <c r="I53" s="2060"/>
      <c r="J53" s="2060"/>
      <c r="K53" s="2061"/>
      <c r="L53" s="730" t="s">
        <v>27</v>
      </c>
      <c r="M53" s="730"/>
      <c r="N53" s="730"/>
      <c r="O53" s="730"/>
      <c r="P53" s="730"/>
      <c r="Q53" s="730"/>
      <c r="R53" s="730"/>
    </row>
    <row r="54" spans="1:18" ht="15.75" thickBot="1">
      <c r="A54" s="2065" t="s">
        <v>22</v>
      </c>
      <c r="B54" s="2066"/>
      <c r="C54" s="2066"/>
      <c r="D54" s="2066"/>
      <c r="E54" s="2067"/>
      <c r="F54" s="2062" t="s">
        <v>50</v>
      </c>
      <c r="G54" s="2063"/>
      <c r="H54" s="2063"/>
      <c r="I54" s="2063"/>
      <c r="J54" s="2063"/>
      <c r="K54" s="2064"/>
      <c r="L54" s="730"/>
      <c r="M54" s="730"/>
      <c r="N54" s="730"/>
      <c r="O54" s="730"/>
      <c r="P54" s="730"/>
      <c r="Q54" s="730"/>
      <c r="R54" s="730"/>
    </row>
    <row r="55" spans="1:18" ht="30.75" customHeight="1">
      <c r="A55" s="1316" t="s">
        <v>3356</v>
      </c>
      <c r="B55" s="1514"/>
      <c r="C55" s="1514"/>
      <c r="D55" s="1514"/>
      <c r="E55" s="1515"/>
      <c r="F55" s="2096" t="s">
        <v>8436</v>
      </c>
      <c r="G55" s="2097"/>
      <c r="H55" s="2097"/>
      <c r="I55" s="2097"/>
      <c r="J55" s="2097"/>
      <c r="K55" s="2098"/>
      <c r="L55" s="730"/>
      <c r="M55" s="730"/>
      <c r="N55" s="730"/>
      <c r="O55" s="730"/>
      <c r="P55" s="730"/>
      <c r="Q55" s="730"/>
      <c r="R55" s="730"/>
    </row>
    <row r="56" spans="1:18" ht="30.75" customHeight="1">
      <c r="A56" s="1203"/>
      <c r="B56" s="1516"/>
      <c r="C56" s="1516"/>
      <c r="D56" s="1516"/>
      <c r="E56" s="1517"/>
      <c r="F56" s="2099" t="s">
        <v>8437</v>
      </c>
      <c r="G56" s="2100"/>
      <c r="H56" s="2100"/>
      <c r="I56" s="2100"/>
      <c r="J56" s="2100"/>
      <c r="K56" s="2101"/>
      <c r="L56" s="730"/>
      <c r="M56" s="730"/>
      <c r="N56" s="730"/>
      <c r="O56" s="730"/>
      <c r="P56" s="730"/>
      <c r="Q56" s="730"/>
      <c r="R56" s="730"/>
    </row>
    <row r="57" spans="1:18" ht="30.75" customHeight="1">
      <c r="A57" s="1203"/>
      <c r="B57" s="1516"/>
      <c r="C57" s="1516"/>
      <c r="D57" s="1516"/>
      <c r="E57" s="1517"/>
      <c r="F57" s="1217" t="s">
        <v>8438</v>
      </c>
      <c r="G57" s="1206"/>
      <c r="H57" s="1206"/>
      <c r="I57" s="1206"/>
      <c r="J57" s="1206"/>
      <c r="K57" s="1207"/>
      <c r="L57" s="730"/>
      <c r="M57" s="730"/>
      <c r="N57" s="730"/>
      <c r="O57" s="730"/>
      <c r="P57" s="730"/>
      <c r="Q57" s="730"/>
      <c r="R57" s="730"/>
    </row>
    <row r="58" spans="1:18" ht="30.75" customHeight="1" thickBot="1">
      <c r="A58" s="1319"/>
      <c r="B58" s="1174"/>
      <c r="C58" s="1174"/>
      <c r="D58" s="1174"/>
      <c r="E58" s="1175"/>
      <c r="F58" s="2102" t="s">
        <v>8439</v>
      </c>
      <c r="G58" s="2103"/>
      <c r="H58" s="2103"/>
      <c r="I58" s="2103"/>
      <c r="J58" s="2103"/>
      <c r="K58" s="2104"/>
      <c r="L58" s="730"/>
      <c r="M58" s="730"/>
      <c r="N58" s="730"/>
      <c r="O58" s="730"/>
      <c r="P58" s="730"/>
      <c r="Q58" s="730"/>
      <c r="R58" s="730"/>
    </row>
  </sheetData>
  <sheetProtection algorithmName="SHA-512" hashValue="niGfxGkIXuo4kog66ZcQOJHEMFYNMUyTPjxKcl315A/kBttkJvhRoB2vwYv1daYHRhBZe5qCTfypeJZ8hgfRpA==" saltValue="37hjevI0g4H9zywyxwAuRA==" spinCount="100000" sheet="1" objects="1" scenarios="1" selectLockedCells="1" selectUnlockedCells="1"/>
  <mergeCells count="139">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D13:K13"/>
    <mergeCell ref="A14:C15"/>
    <mergeCell ref="D14:K14"/>
    <mergeCell ref="D15:K15"/>
    <mergeCell ref="A16:C16"/>
    <mergeCell ref="D16:K16"/>
    <mergeCell ref="A7:C7"/>
    <mergeCell ref="D7:K7"/>
    <mergeCell ref="A8:K8"/>
    <mergeCell ref="A9:C9"/>
    <mergeCell ref="D9:K9"/>
    <mergeCell ref="A10:C12"/>
    <mergeCell ref="D10:K10"/>
    <mergeCell ref="D11:K11"/>
    <mergeCell ref="D12:K1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8:B38"/>
    <mergeCell ref="C38:K38"/>
    <mergeCell ref="A39:B42"/>
    <mergeCell ref="C39:K39"/>
    <mergeCell ref="C40:K40"/>
    <mergeCell ref="C41:K41"/>
    <mergeCell ref="C42:K42"/>
    <mergeCell ref="A33:E33"/>
    <mergeCell ref="F33:G33"/>
    <mergeCell ref="H33:I33"/>
    <mergeCell ref="J33:K33"/>
    <mergeCell ref="A34:B37"/>
    <mergeCell ref="C34:K34"/>
    <mergeCell ref="C35:K35"/>
    <mergeCell ref="C36:K36"/>
    <mergeCell ref="C37:K37"/>
    <mergeCell ref="A43:B50"/>
    <mergeCell ref="C43:K43"/>
    <mergeCell ref="C44:K44"/>
    <mergeCell ref="C45:K45"/>
    <mergeCell ref="C46:K46"/>
    <mergeCell ref="C47:K47"/>
    <mergeCell ref="C48:K48"/>
    <mergeCell ref="C49:K49"/>
    <mergeCell ref="C50:K50"/>
    <mergeCell ref="A51:K51"/>
    <mergeCell ref="F52:K52"/>
    <mergeCell ref="F53:K53"/>
    <mergeCell ref="F54:K54"/>
    <mergeCell ref="A55:E58"/>
    <mergeCell ref="F55:K55"/>
    <mergeCell ref="F56:K56"/>
    <mergeCell ref="F57:K57"/>
    <mergeCell ref="F58:K58"/>
    <mergeCell ref="A54:E54"/>
    <mergeCell ref="A53:E53"/>
    <mergeCell ref="A52:E5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7"/>
  <dimension ref="A1:R58"/>
  <sheetViews>
    <sheetView topLeftCell="A50" workbookViewId="0">
      <selection activeCell="L53" sqref="L53"/>
    </sheetView>
  </sheetViews>
  <sheetFormatPr defaultColWidth="8.7109375" defaultRowHeight="15"/>
  <cols>
    <col min="1" max="4" width="8.7109375" style="730"/>
    <col min="5" max="5" width="8.7109375" style="730" customWidth="1"/>
    <col min="6" max="7" width="8.7109375" style="730"/>
    <col min="8" max="8" width="8" style="730" customWidth="1"/>
    <col min="9" max="9" width="8.85546875" style="730" customWidth="1"/>
    <col min="10" max="10" width="7.42578125" style="730" customWidth="1"/>
    <col min="11" max="11" width="7.28515625" style="730" customWidth="1"/>
    <col min="12" max="16" width="8.7109375" style="730"/>
    <col min="17" max="17" width="13.85546875" style="730" customWidth="1"/>
    <col min="18" max="16384" width="8.7109375" style="730"/>
  </cols>
  <sheetData>
    <row r="1" spans="1:18" ht="15.75" thickBot="1">
      <c r="A1" s="2086" t="s">
        <v>1</v>
      </c>
      <c r="B1" s="2087"/>
      <c r="C1" s="2087"/>
      <c r="D1" s="2088" t="s">
        <v>11</v>
      </c>
      <c r="E1" s="2089"/>
      <c r="F1" s="2053" t="s">
        <v>10</v>
      </c>
      <c r="G1" s="2054"/>
      <c r="H1" s="2080"/>
      <c r="I1" s="2088" t="s">
        <v>4202</v>
      </c>
      <c r="J1" s="2106"/>
      <c r="K1" s="2089"/>
    </row>
    <row r="2" spans="1:18" ht="50.25" customHeight="1" thickBot="1">
      <c r="A2" s="2053" t="s">
        <v>12</v>
      </c>
      <c r="B2" s="2054"/>
      <c r="C2" s="2080"/>
      <c r="D2" s="1278" t="s">
        <v>4891</v>
      </c>
      <c r="E2" s="1279"/>
      <c r="F2" s="2053" t="s">
        <v>2</v>
      </c>
      <c r="G2" s="2054"/>
      <c r="H2" s="2080"/>
      <c r="I2" s="2093" t="s">
        <v>51</v>
      </c>
      <c r="J2" s="2094"/>
      <c r="K2" s="2095"/>
    </row>
    <row r="3" spans="1:18" ht="15.75" thickBot="1">
      <c r="A3" s="2053" t="s">
        <v>3</v>
      </c>
      <c r="B3" s="2054"/>
      <c r="C3" s="2080"/>
      <c r="D3" s="2081">
        <v>30</v>
      </c>
      <c r="E3" s="2082"/>
      <c r="F3" s="2053" t="s">
        <v>4</v>
      </c>
      <c r="G3" s="2054"/>
      <c r="H3" s="2080"/>
      <c r="I3" s="2081">
        <v>2</v>
      </c>
      <c r="J3" s="2083"/>
      <c r="K3" s="2082"/>
    </row>
    <row r="4" spans="1:18" ht="15.75" thickBot="1">
      <c r="A4" s="2053" t="s">
        <v>5</v>
      </c>
      <c r="B4" s="2054"/>
      <c r="C4" s="2080"/>
      <c r="D4" s="2084" t="s">
        <v>13</v>
      </c>
      <c r="E4" s="2085"/>
      <c r="F4" s="2053" t="s">
        <v>0</v>
      </c>
      <c r="G4" s="2054"/>
      <c r="H4" s="2080"/>
      <c r="I4" s="2081" t="s">
        <v>1446</v>
      </c>
      <c r="J4" s="2083"/>
      <c r="K4" s="2082"/>
      <c r="L4" s="730" t="s">
        <v>14</v>
      </c>
    </row>
    <row r="5" spans="1:18" ht="15" customHeight="1" thickBot="1">
      <c r="A5" s="2053" t="s">
        <v>15</v>
      </c>
      <c r="B5" s="2054"/>
      <c r="C5" s="2080"/>
      <c r="D5" s="2081" t="s">
        <v>31</v>
      </c>
      <c r="E5" s="2082"/>
      <c r="F5" s="2053" t="s">
        <v>16</v>
      </c>
      <c r="G5" s="2054"/>
      <c r="H5" s="2080"/>
      <c r="I5" s="2081" t="s">
        <v>46</v>
      </c>
      <c r="J5" s="2083"/>
      <c r="K5" s="2082"/>
      <c r="L5" s="1245" t="s">
        <v>43</v>
      </c>
      <c r="M5" s="1239"/>
      <c r="N5" s="1239"/>
      <c r="O5" s="1239"/>
      <c r="P5" s="1239"/>
      <c r="Q5" s="1239"/>
    </row>
    <row r="6" spans="1:18" ht="34.9" customHeight="1" thickBot="1">
      <c r="A6" s="1158" t="s">
        <v>28</v>
      </c>
      <c r="B6" s="1159"/>
      <c r="C6" s="1160"/>
      <c r="D6" s="1200" t="s">
        <v>3228</v>
      </c>
      <c r="E6" s="1200"/>
      <c r="F6" s="1200"/>
      <c r="G6" s="1200"/>
      <c r="H6" s="1200"/>
      <c r="I6" s="1200"/>
      <c r="J6" s="1200"/>
      <c r="K6" s="1201"/>
      <c r="L6" s="1245"/>
      <c r="M6" s="1239"/>
      <c r="N6" s="1239"/>
      <c r="O6" s="1239"/>
      <c r="P6" s="1239"/>
      <c r="Q6" s="1239"/>
    </row>
    <row r="7" spans="1:18" ht="50.45" customHeight="1" thickBot="1">
      <c r="A7" s="1158" t="s">
        <v>6</v>
      </c>
      <c r="B7" s="1159"/>
      <c r="C7" s="1160"/>
      <c r="D7" s="2052" t="s">
        <v>3068</v>
      </c>
      <c r="E7" s="1459"/>
      <c r="F7" s="1459"/>
      <c r="G7" s="1459"/>
      <c r="H7" s="1459"/>
      <c r="I7" s="1459"/>
      <c r="J7" s="1459"/>
      <c r="K7" s="1460"/>
    </row>
    <row r="8" spans="1:18" ht="37.5" customHeight="1" thickBot="1">
      <c r="A8" s="2074" t="s">
        <v>61</v>
      </c>
      <c r="B8" s="2075"/>
      <c r="C8" s="2075"/>
      <c r="D8" s="2075"/>
      <c r="E8" s="2075"/>
      <c r="F8" s="2075"/>
      <c r="G8" s="2075"/>
      <c r="H8" s="2075"/>
      <c r="I8" s="2075"/>
      <c r="J8" s="2075"/>
      <c r="K8" s="2076"/>
    </row>
    <row r="9" spans="1:18" ht="39" customHeight="1" thickBot="1">
      <c r="A9" s="1271" t="s">
        <v>7</v>
      </c>
      <c r="B9" s="1272"/>
      <c r="C9" s="2113"/>
      <c r="D9" s="2114" t="s">
        <v>3069</v>
      </c>
      <c r="E9" s="2114"/>
      <c r="F9" s="2114"/>
      <c r="G9" s="2114"/>
      <c r="H9" s="2114"/>
      <c r="I9" s="2114"/>
      <c r="J9" s="2114"/>
      <c r="K9" s="2115"/>
    </row>
    <row r="10" spans="1:18" ht="57.75" customHeight="1">
      <c r="A10" s="1368" t="s">
        <v>133</v>
      </c>
      <c r="B10" s="1369"/>
      <c r="C10" s="2116"/>
      <c r="D10" s="1299" t="s">
        <v>2681</v>
      </c>
      <c r="E10" s="1299"/>
      <c r="F10" s="1299"/>
      <c r="G10" s="1299"/>
      <c r="H10" s="1299"/>
      <c r="I10" s="1299"/>
      <c r="J10" s="1299"/>
      <c r="K10" s="1300"/>
    </row>
    <row r="11" spans="1:18" ht="57.75" customHeight="1">
      <c r="A11" s="1371"/>
      <c r="B11" s="1372"/>
      <c r="C11" s="1373"/>
      <c r="D11" s="2117" t="s">
        <v>2682</v>
      </c>
      <c r="E11" s="2118"/>
      <c r="F11" s="2118"/>
      <c r="G11" s="2118"/>
      <c r="H11" s="2118"/>
      <c r="I11" s="2118"/>
      <c r="J11" s="2118"/>
      <c r="K11" s="2119"/>
    </row>
    <row r="12" spans="1:18" ht="40.5" customHeight="1">
      <c r="A12" s="1371"/>
      <c r="B12" s="1372"/>
      <c r="C12" s="1373"/>
      <c r="D12" s="2120" t="s">
        <v>3070</v>
      </c>
      <c r="E12" s="2121"/>
      <c r="F12" s="2121"/>
      <c r="G12" s="2121"/>
      <c r="H12" s="2121"/>
      <c r="I12" s="2121"/>
      <c r="J12" s="2121"/>
      <c r="K12" s="2122"/>
    </row>
    <row r="13" spans="1:18" ht="40.5" customHeight="1" thickBot="1">
      <c r="A13" s="872"/>
      <c r="B13" s="873"/>
      <c r="C13" s="874"/>
      <c r="D13" s="2107" t="s">
        <v>2658</v>
      </c>
      <c r="E13" s="2108"/>
      <c r="F13" s="2108"/>
      <c r="G13" s="2108"/>
      <c r="H13" s="2108"/>
      <c r="I13" s="2108"/>
      <c r="J13" s="2108"/>
      <c r="K13" s="2109"/>
    </row>
    <row r="14" spans="1:18" ht="37.5" customHeight="1">
      <c r="A14" s="1371" t="s">
        <v>9</v>
      </c>
      <c r="B14" s="1372"/>
      <c r="C14" s="1373"/>
      <c r="D14" s="2110" t="s">
        <v>4204</v>
      </c>
      <c r="E14" s="2111"/>
      <c r="F14" s="2111"/>
      <c r="G14" s="2111"/>
      <c r="H14" s="2111"/>
      <c r="I14" s="2111"/>
      <c r="J14" s="2111"/>
      <c r="K14" s="2112"/>
    </row>
    <row r="15" spans="1:18" ht="37.5" customHeight="1" thickBot="1">
      <c r="A15" s="1249"/>
      <c r="B15" s="1250"/>
      <c r="C15" s="1251"/>
      <c r="D15" s="1217" t="s">
        <v>3060</v>
      </c>
      <c r="E15" s="1206"/>
      <c r="F15" s="1206"/>
      <c r="G15" s="1206"/>
      <c r="H15" s="1206"/>
      <c r="I15" s="1206"/>
      <c r="J15" s="1206"/>
      <c r="K15" s="1207"/>
    </row>
    <row r="16" spans="1:18" ht="84.75" customHeight="1" thickBot="1">
      <c r="A16" s="1198" t="s">
        <v>33</v>
      </c>
      <c r="B16" s="1236"/>
      <c r="C16" s="1237"/>
      <c r="D16" s="1238" t="s">
        <v>2211</v>
      </c>
      <c r="E16" s="1200"/>
      <c r="F16" s="1200"/>
      <c r="G16" s="1200"/>
      <c r="H16" s="1200"/>
      <c r="I16" s="1200"/>
      <c r="J16" s="1200"/>
      <c r="K16" s="1201"/>
      <c r="L16" s="1239" t="s">
        <v>23</v>
      </c>
      <c r="M16" s="1239"/>
      <c r="N16" s="1239"/>
      <c r="O16" s="1239"/>
      <c r="P16" s="1239"/>
      <c r="Q16" s="1239"/>
      <c r="R16" s="1239"/>
    </row>
    <row r="17" spans="1:18" ht="19.149999999999999" customHeight="1" thickBot="1">
      <c r="A17" s="1271" t="s">
        <v>32</v>
      </c>
      <c r="B17" s="1272"/>
      <c r="C17" s="2113"/>
      <c r="D17" s="1200" t="s">
        <v>1978</v>
      </c>
      <c r="E17" s="1200"/>
      <c r="F17" s="1200"/>
      <c r="G17" s="1200"/>
      <c r="H17" s="1200"/>
      <c r="I17" s="1200"/>
      <c r="J17" s="1200"/>
      <c r="K17" s="1201"/>
      <c r="L17" s="1240" t="s">
        <v>34</v>
      </c>
      <c r="M17" s="1240"/>
      <c r="N17" s="1240"/>
      <c r="O17" s="1240"/>
      <c r="P17" s="1240"/>
      <c r="Q17" s="1240"/>
      <c r="R17" s="1240"/>
    </row>
    <row r="18" spans="1:18" ht="52.5" customHeight="1" thickBot="1">
      <c r="A18" s="1335" t="s">
        <v>41</v>
      </c>
      <c r="B18" s="1336"/>
      <c r="C18" s="1336"/>
      <c r="D18" s="1336"/>
      <c r="E18" s="1336"/>
      <c r="F18" s="1337" t="s">
        <v>39</v>
      </c>
      <c r="G18" s="1337"/>
      <c r="H18" s="1337" t="s">
        <v>17</v>
      </c>
      <c r="I18" s="1337"/>
      <c r="J18" s="1337" t="s">
        <v>18</v>
      </c>
      <c r="K18" s="1338"/>
      <c r="L18" s="1245" t="s">
        <v>40</v>
      </c>
      <c r="M18" s="1239"/>
      <c r="N18" s="1239"/>
      <c r="O18" s="1239"/>
      <c r="P18" s="1239"/>
      <c r="Q18" s="1239"/>
      <c r="R18" s="1239"/>
    </row>
    <row r="19" spans="1:18" ht="54" customHeight="1">
      <c r="A19" s="1339" t="s">
        <v>2659</v>
      </c>
      <c r="B19" s="1340"/>
      <c r="C19" s="1340"/>
      <c r="D19" s="1340"/>
      <c r="E19" s="1340"/>
      <c r="F19" s="1831" t="s">
        <v>67</v>
      </c>
      <c r="G19" s="1831"/>
      <c r="H19" s="1832" t="s">
        <v>2660</v>
      </c>
      <c r="I19" s="1832"/>
      <c r="J19" s="1459" t="s">
        <v>4205</v>
      </c>
      <c r="K19" s="1460"/>
    </row>
    <row r="20" spans="1:18" ht="60" customHeight="1">
      <c r="A20" s="1310" t="s">
        <v>2661</v>
      </c>
      <c r="B20" s="1308"/>
      <c r="C20" s="1308"/>
      <c r="D20" s="1308"/>
      <c r="E20" s="1311"/>
      <c r="F20" s="1228" t="s">
        <v>67</v>
      </c>
      <c r="G20" s="1228"/>
      <c r="H20" s="1217" t="s">
        <v>2662</v>
      </c>
      <c r="I20" s="1155"/>
      <c r="J20" s="1217" t="s">
        <v>7639</v>
      </c>
      <c r="K20" s="1207"/>
    </row>
    <row r="21" spans="1:18" ht="75" customHeight="1">
      <c r="A21" s="1310" t="s">
        <v>2663</v>
      </c>
      <c r="B21" s="1308"/>
      <c r="C21" s="1308"/>
      <c r="D21" s="1308"/>
      <c r="E21" s="1311"/>
      <c r="F21" s="1228" t="s">
        <v>67</v>
      </c>
      <c r="G21" s="1228"/>
      <c r="H21" s="1217" t="s">
        <v>2664</v>
      </c>
      <c r="I21" s="1155"/>
      <c r="J21" s="1217" t="s">
        <v>4193</v>
      </c>
      <c r="K21" s="1207"/>
    </row>
    <row r="22" spans="1:18" ht="86.25" customHeight="1">
      <c r="A22" s="1310" t="s">
        <v>2665</v>
      </c>
      <c r="B22" s="1308"/>
      <c r="C22" s="1308"/>
      <c r="D22" s="1308"/>
      <c r="E22" s="1311"/>
      <c r="F22" s="1228" t="s">
        <v>67</v>
      </c>
      <c r="G22" s="1228"/>
      <c r="H22" s="1217" t="s">
        <v>223</v>
      </c>
      <c r="I22" s="1155"/>
      <c r="J22" s="1227" t="s">
        <v>3051</v>
      </c>
      <c r="K22" s="1229"/>
    </row>
    <row r="23" spans="1:18" ht="74.25" customHeight="1">
      <c r="A23" s="1310" t="s">
        <v>2666</v>
      </c>
      <c r="B23" s="1308"/>
      <c r="C23" s="1308"/>
      <c r="D23" s="1308"/>
      <c r="E23" s="1311"/>
      <c r="F23" s="1228" t="s">
        <v>67</v>
      </c>
      <c r="G23" s="1228"/>
      <c r="H23" s="1217" t="s">
        <v>521</v>
      </c>
      <c r="I23" s="1155"/>
      <c r="J23" s="1227" t="s">
        <v>3049</v>
      </c>
      <c r="K23" s="1229"/>
    </row>
    <row r="24" spans="1:18" ht="52.5" customHeight="1">
      <c r="A24" s="1310" t="s">
        <v>2667</v>
      </c>
      <c r="B24" s="1308"/>
      <c r="C24" s="1308"/>
      <c r="D24" s="1308"/>
      <c r="E24" s="1311"/>
      <c r="F24" s="1228" t="s">
        <v>67</v>
      </c>
      <c r="G24" s="1228"/>
      <c r="H24" s="1217" t="s">
        <v>2668</v>
      </c>
      <c r="I24" s="1155"/>
      <c r="J24" s="1227" t="s">
        <v>3051</v>
      </c>
      <c r="K24" s="1229"/>
    </row>
    <row r="25" spans="1:18" ht="73.5" customHeight="1">
      <c r="A25" s="1310" t="s">
        <v>2669</v>
      </c>
      <c r="B25" s="1308"/>
      <c r="C25" s="1308"/>
      <c r="D25" s="1308"/>
      <c r="E25" s="1311"/>
      <c r="F25" s="1228" t="s">
        <v>67</v>
      </c>
      <c r="G25" s="1228"/>
      <c r="H25" s="1217" t="s">
        <v>1477</v>
      </c>
      <c r="I25" s="1155"/>
      <c r="J25" s="1227" t="s">
        <v>3051</v>
      </c>
      <c r="K25" s="1229"/>
    </row>
    <row r="26" spans="1:18" ht="45.75" customHeight="1">
      <c r="A26" s="1310" t="s">
        <v>1456</v>
      </c>
      <c r="B26" s="1308"/>
      <c r="C26" s="1308"/>
      <c r="D26" s="1308"/>
      <c r="E26" s="1311"/>
      <c r="F26" s="1228" t="s">
        <v>67</v>
      </c>
      <c r="G26" s="1228"/>
      <c r="H26" s="1217" t="s">
        <v>1457</v>
      </c>
      <c r="I26" s="1155"/>
      <c r="J26" s="1227" t="s">
        <v>4206</v>
      </c>
      <c r="K26" s="1229"/>
    </row>
    <row r="27" spans="1:18" ht="62.25" customHeight="1">
      <c r="A27" s="1310" t="s">
        <v>2670</v>
      </c>
      <c r="B27" s="1308"/>
      <c r="C27" s="1308"/>
      <c r="D27" s="1308"/>
      <c r="E27" s="1311"/>
      <c r="F27" s="1228" t="s">
        <v>67</v>
      </c>
      <c r="G27" s="1228"/>
      <c r="H27" s="1217" t="s">
        <v>824</v>
      </c>
      <c r="I27" s="1155"/>
      <c r="J27" s="1227" t="s">
        <v>3051</v>
      </c>
      <c r="K27" s="1229"/>
    </row>
    <row r="28" spans="1:18" ht="81" customHeight="1">
      <c r="A28" s="1310" t="s">
        <v>2671</v>
      </c>
      <c r="B28" s="1308"/>
      <c r="C28" s="1308"/>
      <c r="D28" s="1308"/>
      <c r="E28" s="1311"/>
      <c r="F28" s="1228" t="s">
        <v>67</v>
      </c>
      <c r="G28" s="1228"/>
      <c r="H28" s="1217" t="s">
        <v>865</v>
      </c>
      <c r="I28" s="1155"/>
      <c r="J28" s="1217" t="s">
        <v>3066</v>
      </c>
      <c r="K28" s="1207"/>
    </row>
    <row r="29" spans="1:18" ht="74.25" customHeight="1">
      <c r="A29" s="1310" t="s">
        <v>2672</v>
      </c>
      <c r="B29" s="1308"/>
      <c r="C29" s="1308"/>
      <c r="D29" s="1308"/>
      <c r="E29" s="1311"/>
      <c r="F29" s="1228" t="s">
        <v>67</v>
      </c>
      <c r="G29" s="1228"/>
      <c r="H29" s="1217" t="s">
        <v>2673</v>
      </c>
      <c r="I29" s="1155"/>
      <c r="J29" s="1217" t="s">
        <v>4194</v>
      </c>
      <c r="K29" s="1207"/>
    </row>
    <row r="30" spans="1:18" ht="66" customHeight="1">
      <c r="A30" s="1310" t="s">
        <v>2674</v>
      </c>
      <c r="B30" s="1308"/>
      <c r="C30" s="1308"/>
      <c r="D30" s="1308"/>
      <c r="E30" s="1311"/>
      <c r="F30" s="1228" t="s">
        <v>67</v>
      </c>
      <c r="G30" s="1228"/>
      <c r="H30" s="1217" t="s">
        <v>2668</v>
      </c>
      <c r="I30" s="1155"/>
      <c r="J30" s="1227" t="s">
        <v>3051</v>
      </c>
      <c r="K30" s="1229"/>
    </row>
    <row r="31" spans="1:18" ht="70.5" customHeight="1">
      <c r="A31" s="1310" t="s">
        <v>2675</v>
      </c>
      <c r="B31" s="1308"/>
      <c r="C31" s="1308"/>
      <c r="D31" s="1308"/>
      <c r="E31" s="1311"/>
      <c r="F31" s="1228" t="s">
        <v>67</v>
      </c>
      <c r="G31" s="1228"/>
      <c r="H31" s="1217" t="s">
        <v>1484</v>
      </c>
      <c r="I31" s="1155"/>
      <c r="J31" s="1217" t="s">
        <v>4193</v>
      </c>
      <c r="K31" s="1207"/>
    </row>
    <row r="32" spans="1:18" ht="72" customHeight="1">
      <c r="A32" s="1310" t="s">
        <v>2676</v>
      </c>
      <c r="B32" s="1308"/>
      <c r="C32" s="1308"/>
      <c r="D32" s="1308"/>
      <c r="E32" s="1311"/>
      <c r="F32" s="1228" t="s">
        <v>67</v>
      </c>
      <c r="G32" s="1228"/>
      <c r="H32" s="1217" t="s">
        <v>68</v>
      </c>
      <c r="I32" s="1155"/>
      <c r="J32" s="1217" t="s">
        <v>7638</v>
      </c>
      <c r="K32" s="1207"/>
    </row>
    <row r="33" spans="1:11" ht="43.5" customHeight="1" thickBot="1">
      <c r="A33" s="1310" t="s">
        <v>1461</v>
      </c>
      <c r="B33" s="1308"/>
      <c r="C33" s="1308"/>
      <c r="D33" s="1308"/>
      <c r="E33" s="1311"/>
      <c r="F33" s="1228" t="s">
        <v>67</v>
      </c>
      <c r="G33" s="1228"/>
      <c r="H33" s="1217" t="s">
        <v>1462</v>
      </c>
      <c r="I33" s="1155"/>
      <c r="J33" s="1217" t="s">
        <v>4194</v>
      </c>
      <c r="K33" s="1207"/>
    </row>
    <row r="34" spans="1:11" ht="19.5" customHeight="1">
      <c r="A34" s="1393" t="s">
        <v>42</v>
      </c>
      <c r="B34" s="2038"/>
      <c r="C34" s="1208" t="s">
        <v>4196</v>
      </c>
      <c r="D34" s="1306"/>
      <c r="E34" s="1306"/>
      <c r="F34" s="1306"/>
      <c r="G34" s="1306"/>
      <c r="H34" s="1306"/>
      <c r="I34" s="1306"/>
      <c r="J34" s="1306"/>
      <c r="K34" s="1307"/>
    </row>
    <row r="35" spans="1:11" ht="19.5" customHeight="1">
      <c r="A35" s="1395"/>
      <c r="B35" s="1396"/>
      <c r="C35" s="2046" t="s">
        <v>4197</v>
      </c>
      <c r="D35" s="1308"/>
      <c r="E35" s="1308"/>
      <c r="F35" s="1308"/>
      <c r="G35" s="1308"/>
      <c r="H35" s="1308"/>
      <c r="I35" s="1308"/>
      <c r="J35" s="1308"/>
      <c r="K35" s="1309"/>
    </row>
    <row r="36" spans="1:11" ht="19.5" customHeight="1">
      <c r="A36" s="1395"/>
      <c r="B36" s="1396"/>
      <c r="C36" s="2046" t="s">
        <v>4199</v>
      </c>
      <c r="D36" s="1308"/>
      <c r="E36" s="1308"/>
      <c r="F36" s="1308"/>
      <c r="G36" s="1308"/>
      <c r="H36" s="1308"/>
      <c r="I36" s="1308"/>
      <c r="J36" s="1308"/>
      <c r="K36" s="1309"/>
    </row>
    <row r="37" spans="1:11" ht="19.5" customHeight="1" thickBot="1">
      <c r="A37" s="1395"/>
      <c r="B37" s="1396"/>
      <c r="C37" s="2046" t="s">
        <v>4198</v>
      </c>
      <c r="D37" s="1308"/>
      <c r="E37" s="1308"/>
      <c r="F37" s="1308"/>
      <c r="G37" s="1308"/>
      <c r="H37" s="1308"/>
      <c r="I37" s="1308"/>
      <c r="J37" s="1308"/>
      <c r="K37" s="1309"/>
    </row>
    <row r="38" spans="1:11" ht="243" customHeight="1" thickBot="1">
      <c r="A38" s="1198" t="s">
        <v>19</v>
      </c>
      <c r="B38" s="1199"/>
      <c r="C38" s="1200" t="s">
        <v>8435</v>
      </c>
      <c r="D38" s="1200"/>
      <c r="E38" s="1200"/>
      <c r="F38" s="1200"/>
      <c r="G38" s="1200"/>
      <c r="H38" s="1200"/>
      <c r="I38" s="1200"/>
      <c r="J38" s="1200"/>
      <c r="K38" s="1201"/>
    </row>
    <row r="39" spans="1:11" ht="32.25" customHeight="1">
      <c r="A39" s="1393" t="s">
        <v>21</v>
      </c>
      <c r="B39" s="2038"/>
      <c r="C39" s="1177" t="s">
        <v>2677</v>
      </c>
      <c r="D39" s="1177"/>
      <c r="E39" s="1177"/>
      <c r="F39" s="1177"/>
      <c r="G39" s="1177"/>
      <c r="H39" s="1177"/>
      <c r="I39" s="1177"/>
      <c r="J39" s="1177"/>
      <c r="K39" s="1178"/>
    </row>
    <row r="40" spans="1:11" ht="34.5" customHeight="1">
      <c r="A40" s="1395"/>
      <c r="B40" s="1396"/>
      <c r="C40" s="2039" t="s">
        <v>2678</v>
      </c>
      <c r="D40" s="1206"/>
      <c r="E40" s="1206"/>
      <c r="F40" s="1206"/>
      <c r="G40" s="1206"/>
      <c r="H40" s="1206"/>
      <c r="I40" s="1206"/>
      <c r="J40" s="1206"/>
      <c r="K40" s="1207"/>
    </row>
    <row r="41" spans="1:11" ht="30.75" customHeight="1">
      <c r="A41" s="1395"/>
      <c r="B41" s="1396"/>
      <c r="C41" s="2039" t="s">
        <v>2679</v>
      </c>
      <c r="D41" s="1206"/>
      <c r="E41" s="1206"/>
      <c r="F41" s="1206"/>
      <c r="G41" s="1206"/>
      <c r="H41" s="1206"/>
      <c r="I41" s="1206"/>
      <c r="J41" s="1206"/>
      <c r="K41" s="1207"/>
    </row>
    <row r="42" spans="1:11" ht="17.25" customHeight="1" thickBot="1">
      <c r="A42" s="1397"/>
      <c r="B42" s="1398"/>
      <c r="C42" s="2039" t="s">
        <v>2680</v>
      </c>
      <c r="D42" s="1206"/>
      <c r="E42" s="1206"/>
      <c r="F42" s="1206"/>
      <c r="G42" s="1206"/>
      <c r="H42" s="1206"/>
      <c r="I42" s="1206"/>
      <c r="J42" s="1206"/>
      <c r="K42" s="1207"/>
    </row>
    <row r="43" spans="1:11" ht="21.75" customHeight="1">
      <c r="A43" s="1182" t="s">
        <v>20</v>
      </c>
      <c r="B43" s="1183"/>
      <c r="C43" s="1186" t="s">
        <v>4200</v>
      </c>
      <c r="D43" s="1187"/>
      <c r="E43" s="1187"/>
      <c r="F43" s="1187"/>
      <c r="G43" s="1187"/>
      <c r="H43" s="1187"/>
      <c r="I43" s="1187"/>
      <c r="J43" s="1187"/>
      <c r="K43" s="1188"/>
    </row>
    <row r="44" spans="1:11" ht="21.75" customHeight="1">
      <c r="A44" s="1184"/>
      <c r="B44" s="1185"/>
      <c r="C44" s="1155" t="s">
        <v>5165</v>
      </c>
      <c r="D44" s="1156"/>
      <c r="E44" s="1156"/>
      <c r="F44" s="1156"/>
      <c r="G44" s="1156"/>
      <c r="H44" s="1156"/>
      <c r="I44" s="1156"/>
      <c r="J44" s="1156"/>
      <c r="K44" s="1157"/>
    </row>
    <row r="45" spans="1:11" ht="24" customHeight="1">
      <c r="A45" s="1184"/>
      <c r="B45" s="1185"/>
      <c r="C45" s="1155" t="s">
        <v>1470</v>
      </c>
      <c r="D45" s="1156"/>
      <c r="E45" s="1156"/>
      <c r="F45" s="1156"/>
      <c r="G45" s="1156"/>
      <c r="H45" s="1156"/>
      <c r="I45" s="1156"/>
      <c r="J45" s="1156"/>
      <c r="K45" s="1157"/>
    </row>
    <row r="46" spans="1:11" ht="21.6" customHeight="1">
      <c r="A46" s="1184"/>
      <c r="B46" s="1185"/>
      <c r="C46" s="1155" t="s">
        <v>5166</v>
      </c>
      <c r="D46" s="1156"/>
      <c r="E46" s="1156"/>
      <c r="F46" s="1156"/>
      <c r="G46" s="1156"/>
      <c r="H46" s="1156"/>
      <c r="I46" s="1156"/>
      <c r="J46" s="1156"/>
      <c r="K46" s="1157"/>
    </row>
    <row r="47" spans="1:11" ht="24" customHeight="1">
      <c r="A47" s="1184"/>
      <c r="B47" s="1185"/>
      <c r="C47" s="1155" t="s">
        <v>1471</v>
      </c>
      <c r="D47" s="1156"/>
      <c r="E47" s="1156"/>
      <c r="F47" s="1156"/>
      <c r="G47" s="1156"/>
      <c r="H47" s="1156"/>
      <c r="I47" s="1156"/>
      <c r="J47" s="1156"/>
      <c r="K47" s="1157"/>
    </row>
    <row r="48" spans="1:11" ht="20.25" customHeight="1">
      <c r="A48" s="1184"/>
      <c r="B48" s="1185"/>
      <c r="C48" s="1155" t="s">
        <v>1472</v>
      </c>
      <c r="D48" s="1156"/>
      <c r="E48" s="1156"/>
      <c r="F48" s="1156"/>
      <c r="G48" s="1156"/>
      <c r="H48" s="1156"/>
      <c r="I48" s="1156"/>
      <c r="J48" s="1156"/>
      <c r="K48" s="1157"/>
    </row>
    <row r="49" spans="1:12" ht="21.6" customHeight="1">
      <c r="A49" s="1184"/>
      <c r="B49" s="1185"/>
      <c r="C49" s="1155" t="s">
        <v>1473</v>
      </c>
      <c r="D49" s="1156"/>
      <c r="E49" s="1156"/>
      <c r="F49" s="1156"/>
      <c r="G49" s="1156"/>
      <c r="H49" s="1156"/>
      <c r="I49" s="1156"/>
      <c r="J49" s="1156"/>
      <c r="K49" s="1157"/>
    </row>
    <row r="50" spans="1:12" ht="23.25" customHeight="1" thickBot="1">
      <c r="A50" s="1184"/>
      <c r="B50" s="1185"/>
      <c r="C50" s="1155" t="s">
        <v>1474</v>
      </c>
      <c r="D50" s="1156"/>
      <c r="E50" s="1156"/>
      <c r="F50" s="1156"/>
      <c r="G50" s="1156"/>
      <c r="H50" s="1156"/>
      <c r="I50" s="1156"/>
      <c r="J50" s="1156"/>
      <c r="K50" s="1157"/>
    </row>
    <row r="51" spans="1:12" ht="15.75" thickBot="1">
      <c r="A51" s="2053" t="s">
        <v>29</v>
      </c>
      <c r="B51" s="2054"/>
      <c r="C51" s="2054"/>
      <c r="D51" s="2054"/>
      <c r="E51" s="2054"/>
      <c r="F51" s="2054"/>
      <c r="G51" s="2054"/>
      <c r="H51" s="2054"/>
      <c r="I51" s="2054"/>
      <c r="J51" s="2054"/>
      <c r="K51" s="2055"/>
    </row>
    <row r="52" spans="1:12" ht="30" customHeight="1">
      <c r="A52" s="2068" t="s">
        <v>8386</v>
      </c>
      <c r="B52" s="2069"/>
      <c r="C52" s="2069"/>
      <c r="D52" s="2069"/>
      <c r="E52" s="2070"/>
      <c r="F52" s="2056">
        <v>30</v>
      </c>
      <c r="G52" s="2057"/>
      <c r="H52" s="2057"/>
      <c r="I52" s="2057"/>
      <c r="J52" s="2057"/>
      <c r="K52" s="2058"/>
    </row>
    <row r="53" spans="1:12" ht="30" customHeight="1">
      <c r="A53" s="1195" t="s">
        <v>26</v>
      </c>
      <c r="B53" s="1196"/>
      <c r="C53" s="1196"/>
      <c r="D53" s="1196"/>
      <c r="E53" s="1197"/>
      <c r="F53" s="2059">
        <v>20</v>
      </c>
      <c r="G53" s="2060"/>
      <c r="H53" s="2060"/>
      <c r="I53" s="2060"/>
      <c r="J53" s="2060"/>
      <c r="K53" s="2061"/>
      <c r="L53" s="730" t="s">
        <v>27</v>
      </c>
    </row>
    <row r="54" spans="1:12" ht="15.75" thickBot="1">
      <c r="A54" s="716" t="s">
        <v>22</v>
      </c>
      <c r="B54" s="717"/>
      <c r="C54" s="717"/>
      <c r="D54" s="717"/>
      <c r="E54" s="717"/>
      <c r="F54" s="2062" t="s">
        <v>50</v>
      </c>
      <c r="G54" s="2063"/>
      <c r="H54" s="2063"/>
      <c r="I54" s="2063"/>
      <c r="J54" s="2063"/>
      <c r="K54" s="2064"/>
    </row>
    <row r="55" spans="1:12" ht="34.5" customHeight="1">
      <c r="A55" s="1316" t="s">
        <v>3356</v>
      </c>
      <c r="B55" s="1514"/>
      <c r="C55" s="1514"/>
      <c r="D55" s="1514"/>
      <c r="E55" s="1515"/>
      <c r="F55" s="1176" t="s">
        <v>8440</v>
      </c>
      <c r="G55" s="1177"/>
      <c r="H55" s="1177"/>
      <c r="I55" s="1177"/>
      <c r="J55" s="1177"/>
      <c r="K55" s="1178"/>
    </row>
    <row r="56" spans="1:12" ht="34.5" customHeight="1">
      <c r="A56" s="1203"/>
      <c r="B56" s="1516"/>
      <c r="C56" s="1516"/>
      <c r="D56" s="1516"/>
      <c r="E56" s="1517"/>
      <c r="F56" s="1217" t="s">
        <v>8441</v>
      </c>
      <c r="G56" s="1206"/>
      <c r="H56" s="1206"/>
      <c r="I56" s="1206"/>
      <c r="J56" s="1206"/>
      <c r="K56" s="1207"/>
    </row>
    <row r="57" spans="1:12" ht="34.5" customHeight="1">
      <c r="A57" s="1203"/>
      <c r="B57" s="1516"/>
      <c r="C57" s="1516"/>
      <c r="D57" s="1516"/>
      <c r="E57" s="1517"/>
      <c r="F57" s="1217" t="s">
        <v>8442</v>
      </c>
      <c r="G57" s="1206"/>
      <c r="H57" s="1206"/>
      <c r="I57" s="1206"/>
      <c r="J57" s="1206"/>
      <c r="K57" s="1207"/>
    </row>
    <row r="58" spans="1:12" ht="34.5" customHeight="1" thickBot="1">
      <c r="A58" s="1319"/>
      <c r="B58" s="1174"/>
      <c r="C58" s="1174"/>
      <c r="D58" s="1174"/>
      <c r="E58" s="1175"/>
      <c r="F58" s="1179" t="s">
        <v>8443</v>
      </c>
      <c r="G58" s="1180"/>
      <c r="H58" s="1180"/>
      <c r="I58" s="1180"/>
      <c r="J58" s="1180"/>
      <c r="K58" s="1181"/>
    </row>
  </sheetData>
  <sheetProtection algorithmName="SHA-512" hashValue="0s+LwBujqn/QgngHiXlF/miACmoXUMplvCGcskg0VCkyJEAavze4edPuIqSuyG6IKgXJXE0vfoMcen+KrfiRBg==" saltValue="pQs98pDWLvXsB+CIWpjbtQ==" spinCount="100000" sheet="1" objects="1" scenarios="1" selectLockedCells="1" selectUnlockedCells="1"/>
  <mergeCells count="139">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 ref="A7:C7"/>
    <mergeCell ref="D7:K7"/>
    <mergeCell ref="A8:K8"/>
    <mergeCell ref="A9:C9"/>
    <mergeCell ref="D9:K9"/>
    <mergeCell ref="A10:C12"/>
    <mergeCell ref="D10:K10"/>
    <mergeCell ref="D11:K11"/>
    <mergeCell ref="D12:K12"/>
    <mergeCell ref="D13:K13"/>
    <mergeCell ref="A14:C15"/>
    <mergeCell ref="D14:K14"/>
    <mergeCell ref="D15:K15"/>
    <mergeCell ref="A16:C16"/>
    <mergeCell ref="D16:K16"/>
    <mergeCell ref="L16:R16"/>
    <mergeCell ref="D17:K17"/>
    <mergeCell ref="L17:R17"/>
    <mergeCell ref="A17:C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B37"/>
    <mergeCell ref="C34:K34"/>
    <mergeCell ref="C35:K35"/>
    <mergeCell ref="C36:K36"/>
    <mergeCell ref="C37:K37"/>
    <mergeCell ref="A38:B38"/>
    <mergeCell ref="C38:K38"/>
    <mergeCell ref="A39:B42"/>
    <mergeCell ref="C39:K39"/>
    <mergeCell ref="C40:K40"/>
    <mergeCell ref="C41:K41"/>
    <mergeCell ref="C42:K42"/>
    <mergeCell ref="A43:B50"/>
    <mergeCell ref="C43:K43"/>
    <mergeCell ref="C44:K44"/>
    <mergeCell ref="C45:K45"/>
    <mergeCell ref="C46:K46"/>
    <mergeCell ref="C47:K47"/>
    <mergeCell ref="C48:K48"/>
    <mergeCell ref="C49:K49"/>
    <mergeCell ref="C50:K50"/>
    <mergeCell ref="A51:K51"/>
    <mergeCell ref="F52:K52"/>
    <mergeCell ref="F53:K53"/>
    <mergeCell ref="F54:K54"/>
    <mergeCell ref="A55:E58"/>
    <mergeCell ref="F55:K55"/>
    <mergeCell ref="F56:K56"/>
    <mergeCell ref="F57:K57"/>
    <mergeCell ref="F58:K58"/>
    <mergeCell ref="A53:E53"/>
    <mergeCell ref="A52:E5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8"/>
  <dimension ref="A1:R57"/>
  <sheetViews>
    <sheetView topLeftCell="A50" workbookViewId="0">
      <selection activeCell="O56" sqref="O55:O56"/>
    </sheetView>
  </sheetViews>
  <sheetFormatPr defaultColWidth="8.7109375" defaultRowHeight="15"/>
  <cols>
    <col min="1" max="4" width="8.7109375" style="730"/>
    <col min="5" max="5" width="8.7109375" style="730" customWidth="1"/>
    <col min="6" max="7" width="8.7109375" style="730"/>
    <col min="8" max="11" width="8.7109375" style="730" customWidth="1"/>
    <col min="12" max="16" width="8.7109375" style="730"/>
    <col min="17" max="17" width="13.85546875" style="730" customWidth="1"/>
    <col min="18" max="16384" width="8.7109375" style="730"/>
  </cols>
  <sheetData>
    <row r="1" spans="1:18" ht="15.75" thickBot="1">
      <c r="A1" s="2086" t="s">
        <v>1</v>
      </c>
      <c r="B1" s="2087"/>
      <c r="C1" s="2087"/>
      <c r="D1" s="2088" t="s">
        <v>11</v>
      </c>
      <c r="E1" s="2089"/>
      <c r="F1" s="2053" t="s">
        <v>10</v>
      </c>
      <c r="G1" s="2054"/>
      <c r="H1" s="2080"/>
      <c r="I1" s="2088" t="s">
        <v>4202</v>
      </c>
      <c r="J1" s="2106"/>
      <c r="K1" s="2089"/>
    </row>
    <row r="2" spans="1:18" ht="48" customHeight="1" thickBot="1">
      <c r="A2" s="2053" t="s">
        <v>12</v>
      </c>
      <c r="B2" s="2054"/>
      <c r="C2" s="2080"/>
      <c r="D2" s="1278" t="s">
        <v>4891</v>
      </c>
      <c r="E2" s="1279"/>
      <c r="F2" s="2053" t="s">
        <v>2</v>
      </c>
      <c r="G2" s="2054"/>
      <c r="H2" s="2080"/>
      <c r="I2" s="2093" t="s">
        <v>874</v>
      </c>
      <c r="J2" s="2094"/>
      <c r="K2" s="2095"/>
    </row>
    <row r="3" spans="1:18" ht="15.75" thickBot="1">
      <c r="A3" s="2053" t="s">
        <v>3</v>
      </c>
      <c r="B3" s="2054"/>
      <c r="C3" s="2080"/>
      <c r="D3" s="2081">
        <v>30</v>
      </c>
      <c r="E3" s="2082"/>
      <c r="F3" s="2053" t="s">
        <v>4</v>
      </c>
      <c r="G3" s="2054"/>
      <c r="H3" s="2080"/>
      <c r="I3" s="2081">
        <v>2</v>
      </c>
      <c r="J3" s="2083"/>
      <c r="K3" s="2082"/>
    </row>
    <row r="4" spans="1:18" ht="15.75" thickBot="1">
      <c r="A4" s="2053" t="s">
        <v>5</v>
      </c>
      <c r="B4" s="2054"/>
      <c r="C4" s="2080"/>
      <c r="D4" s="2084" t="s">
        <v>13</v>
      </c>
      <c r="E4" s="2085"/>
      <c r="F4" s="2053" t="s">
        <v>0</v>
      </c>
      <c r="G4" s="2054"/>
      <c r="H4" s="2080"/>
      <c r="I4" s="2081" t="s">
        <v>1446</v>
      </c>
      <c r="J4" s="2083"/>
      <c r="K4" s="2082"/>
      <c r="L4" s="730" t="s">
        <v>14</v>
      </c>
    </row>
    <row r="5" spans="1:18" ht="15" customHeight="1" thickBot="1">
      <c r="A5" s="2053" t="s">
        <v>15</v>
      </c>
      <c r="B5" s="2054"/>
      <c r="C5" s="2080"/>
      <c r="D5" s="2081" t="s">
        <v>31</v>
      </c>
      <c r="E5" s="2082"/>
      <c r="F5" s="2053" t="s">
        <v>16</v>
      </c>
      <c r="G5" s="2054"/>
      <c r="H5" s="2080"/>
      <c r="I5" s="2081" t="s">
        <v>46</v>
      </c>
      <c r="J5" s="2083"/>
      <c r="K5" s="2082"/>
      <c r="L5" s="1245" t="s">
        <v>43</v>
      </c>
      <c r="M5" s="1239"/>
      <c r="N5" s="1239"/>
      <c r="O5" s="1239"/>
      <c r="P5" s="1239"/>
      <c r="Q5" s="1239"/>
    </row>
    <row r="6" spans="1:18" ht="34.9" customHeight="1" thickBot="1">
      <c r="A6" s="1492" t="s">
        <v>28</v>
      </c>
      <c r="B6" s="1493"/>
      <c r="C6" s="1494"/>
      <c r="D6" s="2123" t="s">
        <v>3228</v>
      </c>
      <c r="E6" s="1200"/>
      <c r="F6" s="1200"/>
      <c r="G6" s="1200"/>
      <c r="H6" s="1200"/>
      <c r="I6" s="1200"/>
      <c r="J6" s="1200"/>
      <c r="K6" s="1201"/>
      <c r="L6" s="1245"/>
      <c r="M6" s="1239"/>
      <c r="N6" s="1239"/>
      <c r="O6" s="1239"/>
      <c r="P6" s="1239"/>
      <c r="Q6" s="1239"/>
    </row>
    <row r="7" spans="1:18" ht="65.25" customHeight="1" thickBot="1">
      <c r="A7" s="1492" t="s">
        <v>6</v>
      </c>
      <c r="B7" s="1493"/>
      <c r="C7" s="1494"/>
      <c r="D7" s="2124" t="s">
        <v>3071</v>
      </c>
      <c r="E7" s="1459"/>
      <c r="F7" s="1459"/>
      <c r="G7" s="1459"/>
      <c r="H7" s="1459"/>
      <c r="I7" s="1459"/>
      <c r="J7" s="1459"/>
      <c r="K7" s="1460"/>
    </row>
    <row r="8" spans="1:18" ht="37.5" customHeight="1" thickBot="1">
      <c r="A8" s="2074" t="s">
        <v>61</v>
      </c>
      <c r="B8" s="2075"/>
      <c r="C8" s="2075"/>
      <c r="D8" s="2075"/>
      <c r="E8" s="2075"/>
      <c r="F8" s="2075"/>
      <c r="G8" s="2075"/>
      <c r="H8" s="2075"/>
      <c r="I8" s="2075"/>
      <c r="J8" s="2075"/>
      <c r="K8" s="2076"/>
    </row>
    <row r="9" spans="1:18" ht="40.5" customHeight="1" thickBot="1">
      <c r="A9" s="1271" t="s">
        <v>7</v>
      </c>
      <c r="B9" s="1272"/>
      <c r="C9" s="2113"/>
      <c r="D9" s="2114" t="s">
        <v>4203</v>
      </c>
      <c r="E9" s="2114"/>
      <c r="F9" s="2114"/>
      <c r="G9" s="2114"/>
      <c r="H9" s="2114"/>
      <c r="I9" s="2114"/>
      <c r="J9" s="2114"/>
      <c r="K9" s="2115"/>
    </row>
    <row r="10" spans="1:18" ht="41.25" customHeight="1">
      <c r="A10" s="1371" t="s">
        <v>133</v>
      </c>
      <c r="B10" s="1372"/>
      <c r="C10" s="1373"/>
      <c r="D10" s="2125" t="s">
        <v>3072</v>
      </c>
      <c r="E10" s="1360"/>
      <c r="F10" s="1360"/>
      <c r="G10" s="1360"/>
      <c r="H10" s="1360"/>
      <c r="I10" s="1360"/>
      <c r="J10" s="1360"/>
      <c r="K10" s="1361"/>
    </row>
    <row r="11" spans="1:18" ht="41.25" customHeight="1">
      <c r="A11" s="1249"/>
      <c r="B11" s="1250"/>
      <c r="C11" s="1251"/>
      <c r="D11" s="1255" t="s">
        <v>3073</v>
      </c>
      <c r="E11" s="1308"/>
      <c r="F11" s="1308"/>
      <c r="G11" s="1308"/>
      <c r="H11" s="1308"/>
      <c r="I11" s="1308"/>
      <c r="J11" s="1308"/>
      <c r="K11" s="1309"/>
    </row>
    <row r="12" spans="1:18" ht="41.25" customHeight="1" thickBot="1">
      <c r="A12" s="1249"/>
      <c r="B12" s="1250"/>
      <c r="C12" s="1251"/>
      <c r="D12" s="2077" t="s">
        <v>2683</v>
      </c>
      <c r="E12" s="2078"/>
      <c r="F12" s="2078"/>
      <c r="G12" s="2078"/>
      <c r="H12" s="2078"/>
      <c r="I12" s="2078"/>
      <c r="J12" s="2078"/>
      <c r="K12" s="2079"/>
    </row>
    <row r="13" spans="1:18" ht="40.5" customHeight="1">
      <c r="A13" s="1324" t="s">
        <v>9</v>
      </c>
      <c r="B13" s="1325"/>
      <c r="C13" s="1326"/>
      <c r="D13" s="1176" t="s">
        <v>4204</v>
      </c>
      <c r="E13" s="1259"/>
      <c r="F13" s="1259"/>
      <c r="G13" s="1259"/>
      <c r="H13" s="1259"/>
      <c r="I13" s="1259"/>
      <c r="J13" s="1259"/>
      <c r="K13" s="1260"/>
    </row>
    <row r="14" spans="1:18" ht="42.75" customHeight="1" thickBot="1">
      <c r="A14" s="1249"/>
      <c r="B14" s="1250"/>
      <c r="C14" s="1251"/>
      <c r="D14" s="1217" t="s">
        <v>3060</v>
      </c>
      <c r="E14" s="1206"/>
      <c r="F14" s="1206"/>
      <c r="G14" s="1206"/>
      <c r="H14" s="1206"/>
      <c r="I14" s="1206"/>
      <c r="J14" s="1206"/>
      <c r="K14" s="1207"/>
    </row>
    <row r="15" spans="1:18" ht="79.5" customHeight="1" thickBot="1">
      <c r="A15" s="1198" t="s">
        <v>33</v>
      </c>
      <c r="B15" s="1236"/>
      <c r="C15" s="1237"/>
      <c r="D15" s="1238" t="s">
        <v>2211</v>
      </c>
      <c r="E15" s="1200"/>
      <c r="F15" s="1200"/>
      <c r="G15" s="1200"/>
      <c r="H15" s="1200"/>
      <c r="I15" s="1200"/>
      <c r="J15" s="1200"/>
      <c r="K15" s="1201"/>
      <c r="L15" s="1239" t="s">
        <v>23</v>
      </c>
      <c r="M15" s="1239"/>
      <c r="N15" s="1239"/>
      <c r="O15" s="1239"/>
      <c r="P15" s="1239"/>
      <c r="Q15" s="1239"/>
      <c r="R15" s="1239"/>
    </row>
    <row r="16" spans="1:18" ht="19.149999999999999" customHeight="1" thickBot="1">
      <c r="A16" s="868" t="s">
        <v>32</v>
      </c>
      <c r="B16" s="869"/>
      <c r="C16" s="738"/>
      <c r="D16" s="1200" t="s">
        <v>1978</v>
      </c>
      <c r="E16" s="1200"/>
      <c r="F16" s="1200"/>
      <c r="G16" s="1200"/>
      <c r="H16" s="1200"/>
      <c r="I16" s="1200"/>
      <c r="J16" s="1200"/>
      <c r="K16" s="1201"/>
      <c r="L16" s="1240" t="s">
        <v>34</v>
      </c>
      <c r="M16" s="1240"/>
      <c r="N16" s="1240"/>
      <c r="O16" s="1240"/>
      <c r="P16" s="1240"/>
      <c r="Q16" s="1240"/>
      <c r="R16" s="1240"/>
    </row>
    <row r="17" spans="1:18" ht="50.45" customHeight="1" thickBot="1">
      <c r="A17" s="2126" t="s">
        <v>41</v>
      </c>
      <c r="B17" s="2127"/>
      <c r="C17" s="2127"/>
      <c r="D17" s="2127"/>
      <c r="E17" s="2127"/>
      <c r="F17" s="2128" t="s">
        <v>39</v>
      </c>
      <c r="G17" s="2128"/>
      <c r="H17" s="2128" t="s">
        <v>17</v>
      </c>
      <c r="I17" s="2128"/>
      <c r="J17" s="2128" t="s">
        <v>18</v>
      </c>
      <c r="K17" s="2129"/>
      <c r="L17" s="1245" t="s">
        <v>40</v>
      </c>
      <c r="M17" s="1239"/>
      <c r="N17" s="1239"/>
      <c r="O17" s="1239"/>
      <c r="P17" s="1239"/>
      <c r="Q17" s="1239"/>
      <c r="R17" s="1239"/>
    </row>
    <row r="18" spans="1:18" ht="89.25" customHeight="1">
      <c r="A18" s="1339" t="s">
        <v>2684</v>
      </c>
      <c r="B18" s="1340"/>
      <c r="C18" s="1340"/>
      <c r="D18" s="1340"/>
      <c r="E18" s="1340"/>
      <c r="F18" s="1831" t="s">
        <v>67</v>
      </c>
      <c r="G18" s="1831"/>
      <c r="H18" s="1832" t="s">
        <v>1051</v>
      </c>
      <c r="I18" s="1832"/>
      <c r="J18" s="1459" t="s">
        <v>4205</v>
      </c>
      <c r="K18" s="1460"/>
    </row>
    <row r="19" spans="1:18" ht="89.25" customHeight="1">
      <c r="A19" s="1310" t="s">
        <v>2685</v>
      </c>
      <c r="B19" s="1308"/>
      <c r="C19" s="1308"/>
      <c r="D19" s="1308"/>
      <c r="E19" s="1311"/>
      <c r="F19" s="1228" t="s">
        <v>67</v>
      </c>
      <c r="G19" s="1228"/>
      <c r="H19" s="1217" t="s">
        <v>211</v>
      </c>
      <c r="I19" s="1155"/>
      <c r="J19" s="1217" t="s">
        <v>7639</v>
      </c>
      <c r="K19" s="1207"/>
    </row>
    <row r="20" spans="1:18" ht="89.25" customHeight="1">
      <c r="A20" s="1310" t="s">
        <v>2686</v>
      </c>
      <c r="B20" s="1308"/>
      <c r="C20" s="1308"/>
      <c r="D20" s="1308"/>
      <c r="E20" s="1311"/>
      <c r="F20" s="1228" t="s">
        <v>67</v>
      </c>
      <c r="G20" s="1228"/>
      <c r="H20" s="1217" t="s">
        <v>2687</v>
      </c>
      <c r="I20" s="1155"/>
      <c r="J20" s="1217" t="s">
        <v>4205</v>
      </c>
      <c r="K20" s="1207"/>
    </row>
    <row r="21" spans="1:18" ht="89.25" customHeight="1">
      <c r="A21" s="2071" t="s">
        <v>3076</v>
      </c>
      <c r="B21" s="1308"/>
      <c r="C21" s="1308"/>
      <c r="D21" s="1308"/>
      <c r="E21" s="1311"/>
      <c r="F21" s="1228" t="s">
        <v>67</v>
      </c>
      <c r="G21" s="1228"/>
      <c r="H21" s="1217" t="s">
        <v>1455</v>
      </c>
      <c r="I21" s="1155"/>
      <c r="J21" s="1227" t="s">
        <v>4193</v>
      </c>
      <c r="K21" s="1229"/>
    </row>
    <row r="22" spans="1:18" ht="88.5" customHeight="1">
      <c r="A22" s="1310" t="s">
        <v>2688</v>
      </c>
      <c r="B22" s="1308"/>
      <c r="C22" s="1308"/>
      <c r="D22" s="1308"/>
      <c r="E22" s="1311"/>
      <c r="F22" s="1228" t="s">
        <v>67</v>
      </c>
      <c r="G22" s="1228"/>
      <c r="H22" s="1217" t="s">
        <v>218</v>
      </c>
      <c r="I22" s="1155"/>
      <c r="J22" s="1227" t="s">
        <v>4194</v>
      </c>
      <c r="K22" s="1229"/>
    </row>
    <row r="23" spans="1:18" ht="57" customHeight="1">
      <c r="A23" s="1310" t="s">
        <v>2689</v>
      </c>
      <c r="B23" s="1308"/>
      <c r="C23" s="1308"/>
      <c r="D23" s="1308"/>
      <c r="E23" s="1311"/>
      <c r="F23" s="1228" t="s">
        <v>67</v>
      </c>
      <c r="G23" s="1228"/>
      <c r="H23" s="1217" t="s">
        <v>1051</v>
      </c>
      <c r="I23" s="1155"/>
      <c r="J23" s="1227" t="s">
        <v>4205</v>
      </c>
      <c r="K23" s="1229"/>
    </row>
    <row r="24" spans="1:18" ht="94.5" customHeight="1">
      <c r="A24" s="1310" t="s">
        <v>2690</v>
      </c>
      <c r="B24" s="1308"/>
      <c r="C24" s="1308"/>
      <c r="D24" s="1308"/>
      <c r="E24" s="1311"/>
      <c r="F24" s="1228" t="s">
        <v>67</v>
      </c>
      <c r="G24" s="1228"/>
      <c r="H24" s="1217" t="s">
        <v>2691</v>
      </c>
      <c r="I24" s="1155"/>
      <c r="J24" s="1227" t="s">
        <v>7640</v>
      </c>
      <c r="K24" s="1229"/>
    </row>
    <row r="25" spans="1:18" ht="43.5" customHeight="1">
      <c r="A25" s="2071" t="s">
        <v>1456</v>
      </c>
      <c r="B25" s="1308"/>
      <c r="C25" s="1308"/>
      <c r="D25" s="1308"/>
      <c r="E25" s="1311"/>
      <c r="F25" s="1228" t="s">
        <v>67</v>
      </c>
      <c r="G25" s="1228"/>
      <c r="H25" s="1217" t="s">
        <v>2692</v>
      </c>
      <c r="I25" s="1155"/>
      <c r="J25" s="1227" t="s">
        <v>4206</v>
      </c>
      <c r="K25" s="1229"/>
    </row>
    <row r="26" spans="1:18" ht="52.5" customHeight="1">
      <c r="A26" s="2071" t="s">
        <v>3075</v>
      </c>
      <c r="B26" s="1308"/>
      <c r="C26" s="1308"/>
      <c r="D26" s="1308"/>
      <c r="E26" s="1311"/>
      <c r="F26" s="1228" t="s">
        <v>67</v>
      </c>
      <c r="G26" s="1228"/>
      <c r="H26" s="1217" t="s">
        <v>212</v>
      </c>
      <c r="I26" s="1155"/>
      <c r="J26" s="1227" t="s">
        <v>4193</v>
      </c>
      <c r="K26" s="1229"/>
    </row>
    <row r="27" spans="1:18" ht="61.5" customHeight="1">
      <c r="A27" s="1310" t="s">
        <v>2693</v>
      </c>
      <c r="B27" s="1308"/>
      <c r="C27" s="1308"/>
      <c r="D27" s="1308"/>
      <c r="E27" s="1311"/>
      <c r="F27" s="1228" t="s">
        <v>67</v>
      </c>
      <c r="G27" s="1228"/>
      <c r="H27" s="1217" t="s">
        <v>223</v>
      </c>
      <c r="I27" s="1155"/>
      <c r="J27" s="1217" t="s">
        <v>3051</v>
      </c>
      <c r="K27" s="1207"/>
    </row>
    <row r="28" spans="1:18" ht="76.5" customHeight="1">
      <c r="A28" s="2071" t="s">
        <v>3077</v>
      </c>
      <c r="B28" s="1308"/>
      <c r="C28" s="1308"/>
      <c r="D28" s="1308"/>
      <c r="E28" s="1311"/>
      <c r="F28" s="1228" t="s">
        <v>67</v>
      </c>
      <c r="G28" s="1228"/>
      <c r="H28" s="1217" t="s">
        <v>212</v>
      </c>
      <c r="I28" s="1155"/>
      <c r="J28" s="1217" t="s">
        <v>4207</v>
      </c>
      <c r="K28" s="1207"/>
    </row>
    <row r="29" spans="1:18" ht="87" customHeight="1">
      <c r="A29" s="1310" t="s">
        <v>2694</v>
      </c>
      <c r="B29" s="1308"/>
      <c r="C29" s="1308"/>
      <c r="D29" s="1308"/>
      <c r="E29" s="1311"/>
      <c r="F29" s="1228" t="s">
        <v>67</v>
      </c>
      <c r="G29" s="1228"/>
      <c r="H29" s="1217" t="s">
        <v>1484</v>
      </c>
      <c r="I29" s="1155"/>
      <c r="J29" s="1227" t="s">
        <v>4193</v>
      </c>
      <c r="K29" s="1229"/>
    </row>
    <row r="30" spans="1:18" ht="52.5" customHeight="1">
      <c r="A30" s="2071" t="s">
        <v>3074</v>
      </c>
      <c r="B30" s="1308"/>
      <c r="C30" s="1308"/>
      <c r="D30" s="1308"/>
      <c r="E30" s="1311"/>
      <c r="F30" s="1228" t="s">
        <v>67</v>
      </c>
      <c r="G30" s="1228"/>
      <c r="H30" s="1217" t="s">
        <v>2695</v>
      </c>
      <c r="I30" s="1155"/>
      <c r="J30" s="1217" t="s">
        <v>4193</v>
      </c>
      <c r="K30" s="1207"/>
    </row>
    <row r="31" spans="1:18" ht="86.25" customHeight="1">
      <c r="A31" s="1310" t="s">
        <v>2696</v>
      </c>
      <c r="B31" s="1308"/>
      <c r="C31" s="1308"/>
      <c r="D31" s="1308"/>
      <c r="E31" s="1311"/>
      <c r="F31" s="1228" t="s">
        <v>67</v>
      </c>
      <c r="G31" s="1228"/>
      <c r="H31" s="1217" t="s">
        <v>222</v>
      </c>
      <c r="I31" s="1155"/>
      <c r="J31" s="1217" t="s">
        <v>7640</v>
      </c>
      <c r="K31" s="1207"/>
    </row>
    <row r="32" spans="1:18" ht="45" customHeight="1" thickBot="1">
      <c r="A32" s="1310" t="s">
        <v>1461</v>
      </c>
      <c r="B32" s="1308"/>
      <c r="C32" s="1308"/>
      <c r="D32" s="1308"/>
      <c r="E32" s="1311"/>
      <c r="F32" s="1228" t="s">
        <v>67</v>
      </c>
      <c r="G32" s="1228"/>
      <c r="H32" s="1217" t="s">
        <v>1765</v>
      </c>
      <c r="I32" s="1155"/>
      <c r="J32" s="1217" t="s">
        <v>4206</v>
      </c>
      <c r="K32" s="1207"/>
    </row>
    <row r="33" spans="1:11" ht="24.75" customHeight="1">
      <c r="A33" s="1393" t="s">
        <v>42</v>
      </c>
      <c r="B33" s="2038"/>
      <c r="C33" s="1208" t="s">
        <v>4208</v>
      </c>
      <c r="D33" s="1306"/>
      <c r="E33" s="1306"/>
      <c r="F33" s="1306"/>
      <c r="G33" s="1306"/>
      <c r="H33" s="1306"/>
      <c r="I33" s="1306"/>
      <c r="J33" s="1306"/>
      <c r="K33" s="1307"/>
    </row>
    <row r="34" spans="1:11" ht="24.75" customHeight="1">
      <c r="A34" s="1395"/>
      <c r="B34" s="1396"/>
      <c r="C34" s="2046" t="s">
        <v>4197</v>
      </c>
      <c r="D34" s="1308"/>
      <c r="E34" s="1308"/>
      <c r="F34" s="1308"/>
      <c r="G34" s="1308"/>
      <c r="H34" s="1308"/>
      <c r="I34" s="1308"/>
      <c r="J34" s="1308"/>
      <c r="K34" s="1309"/>
    </row>
    <row r="35" spans="1:11" ht="24.75" customHeight="1">
      <c r="A35" s="1395"/>
      <c r="B35" s="1396"/>
      <c r="C35" s="2118" t="s">
        <v>1463</v>
      </c>
      <c r="D35" s="1308"/>
      <c r="E35" s="1308"/>
      <c r="F35" s="1308"/>
      <c r="G35" s="1308"/>
      <c r="H35" s="1308"/>
      <c r="I35" s="1308"/>
      <c r="J35" s="1308"/>
      <c r="K35" s="1309"/>
    </row>
    <row r="36" spans="1:11" ht="24.75" customHeight="1" thickBot="1">
      <c r="A36" s="1395"/>
      <c r="B36" s="1396"/>
      <c r="C36" s="2118" t="s">
        <v>1464</v>
      </c>
      <c r="D36" s="1308"/>
      <c r="E36" s="1308"/>
      <c r="F36" s="1308"/>
      <c r="G36" s="1308"/>
      <c r="H36" s="1308"/>
      <c r="I36" s="1308"/>
      <c r="J36" s="1308"/>
      <c r="K36" s="1309"/>
    </row>
    <row r="37" spans="1:11" ht="236.45" customHeight="1" thickBot="1">
      <c r="A37" s="1198" t="s">
        <v>19</v>
      </c>
      <c r="B37" s="1199"/>
      <c r="C37" s="1200" t="s">
        <v>8435</v>
      </c>
      <c r="D37" s="1200"/>
      <c r="E37" s="1200"/>
      <c r="F37" s="1200"/>
      <c r="G37" s="1200"/>
      <c r="H37" s="1200"/>
      <c r="I37" s="1200"/>
      <c r="J37" s="1200"/>
      <c r="K37" s="1201"/>
    </row>
    <row r="38" spans="1:11" ht="29.25" customHeight="1">
      <c r="A38" s="1393" t="s">
        <v>21</v>
      </c>
      <c r="B38" s="2038"/>
      <c r="C38" s="1177" t="s">
        <v>2697</v>
      </c>
      <c r="D38" s="1177"/>
      <c r="E38" s="1177"/>
      <c r="F38" s="1177"/>
      <c r="G38" s="1177"/>
      <c r="H38" s="1177"/>
      <c r="I38" s="1177"/>
      <c r="J38" s="1177"/>
      <c r="K38" s="1178"/>
    </row>
    <row r="39" spans="1:11" ht="29.25" customHeight="1">
      <c r="A39" s="1395"/>
      <c r="B39" s="1396"/>
      <c r="C39" s="2039" t="s">
        <v>2698</v>
      </c>
      <c r="D39" s="1206"/>
      <c r="E39" s="1206"/>
      <c r="F39" s="1206"/>
      <c r="G39" s="1206"/>
      <c r="H39" s="1206"/>
      <c r="I39" s="1206"/>
      <c r="J39" s="1206"/>
      <c r="K39" s="1207"/>
    </row>
    <row r="40" spans="1:11" ht="29.25" customHeight="1">
      <c r="A40" s="1395"/>
      <c r="B40" s="1396"/>
      <c r="C40" s="2039" t="s">
        <v>2699</v>
      </c>
      <c r="D40" s="1206"/>
      <c r="E40" s="1206"/>
      <c r="F40" s="1206"/>
      <c r="G40" s="1206"/>
      <c r="H40" s="1206"/>
      <c r="I40" s="1206"/>
      <c r="J40" s="1206"/>
      <c r="K40" s="1207"/>
    </row>
    <row r="41" spans="1:11" ht="29.25" customHeight="1" thickBot="1">
      <c r="A41" s="1397"/>
      <c r="B41" s="1398"/>
      <c r="C41" s="2039" t="s">
        <v>2700</v>
      </c>
      <c r="D41" s="1206"/>
      <c r="E41" s="1206"/>
      <c r="F41" s="1206"/>
      <c r="G41" s="1206"/>
      <c r="H41" s="1206"/>
      <c r="I41" s="1206"/>
      <c r="J41" s="1206"/>
      <c r="K41" s="1207"/>
    </row>
    <row r="42" spans="1:11" ht="24.75" customHeight="1">
      <c r="A42" s="1182" t="s">
        <v>20</v>
      </c>
      <c r="B42" s="1183"/>
      <c r="C42" s="1186" t="s">
        <v>4200</v>
      </c>
      <c r="D42" s="1187"/>
      <c r="E42" s="1187"/>
      <c r="F42" s="1187"/>
      <c r="G42" s="1187"/>
      <c r="H42" s="1187"/>
      <c r="I42" s="1187"/>
      <c r="J42" s="1187"/>
      <c r="K42" s="1188"/>
    </row>
    <row r="43" spans="1:11" ht="24.75" customHeight="1">
      <c r="A43" s="1184"/>
      <c r="B43" s="1185"/>
      <c r="C43" s="1155" t="s">
        <v>5165</v>
      </c>
      <c r="D43" s="1156"/>
      <c r="E43" s="1156"/>
      <c r="F43" s="1156"/>
      <c r="G43" s="1156"/>
      <c r="H43" s="1156"/>
      <c r="I43" s="1156"/>
      <c r="J43" s="1156"/>
      <c r="K43" s="1157"/>
    </row>
    <row r="44" spans="1:11" ht="24.75" customHeight="1">
      <c r="A44" s="1184"/>
      <c r="B44" s="1185"/>
      <c r="C44" s="1155" t="s">
        <v>1470</v>
      </c>
      <c r="D44" s="1156"/>
      <c r="E44" s="1156"/>
      <c r="F44" s="1156"/>
      <c r="G44" s="1156"/>
      <c r="H44" s="1156"/>
      <c r="I44" s="1156"/>
      <c r="J44" s="1156"/>
      <c r="K44" s="1157"/>
    </row>
    <row r="45" spans="1:11" ht="24.75" customHeight="1">
      <c r="A45" s="1184"/>
      <c r="B45" s="1185"/>
      <c r="C45" s="1155" t="s">
        <v>5166</v>
      </c>
      <c r="D45" s="1156"/>
      <c r="E45" s="1156"/>
      <c r="F45" s="1156"/>
      <c r="G45" s="1156"/>
      <c r="H45" s="1156"/>
      <c r="I45" s="1156"/>
      <c r="J45" s="1156"/>
      <c r="K45" s="1157"/>
    </row>
    <row r="46" spans="1:11" ht="24.75" customHeight="1">
      <c r="A46" s="1184"/>
      <c r="B46" s="1185"/>
      <c r="C46" s="1155" t="s">
        <v>1471</v>
      </c>
      <c r="D46" s="1156"/>
      <c r="E46" s="1156"/>
      <c r="F46" s="1156"/>
      <c r="G46" s="1156"/>
      <c r="H46" s="1156"/>
      <c r="I46" s="1156"/>
      <c r="J46" s="1156"/>
      <c r="K46" s="1157"/>
    </row>
    <row r="47" spans="1:11" ht="24.75" customHeight="1">
      <c r="A47" s="1184"/>
      <c r="B47" s="1185"/>
      <c r="C47" s="1155" t="s">
        <v>1472</v>
      </c>
      <c r="D47" s="1156"/>
      <c r="E47" s="1156"/>
      <c r="F47" s="1156"/>
      <c r="G47" s="1156"/>
      <c r="H47" s="1156"/>
      <c r="I47" s="1156"/>
      <c r="J47" s="1156"/>
      <c r="K47" s="1157"/>
    </row>
    <row r="48" spans="1:11" ht="24.75" customHeight="1">
      <c r="A48" s="1184"/>
      <c r="B48" s="1185"/>
      <c r="C48" s="1155" t="s">
        <v>1473</v>
      </c>
      <c r="D48" s="1156"/>
      <c r="E48" s="1156"/>
      <c r="F48" s="1156"/>
      <c r="G48" s="1156"/>
      <c r="H48" s="1156"/>
      <c r="I48" s="1156"/>
      <c r="J48" s="1156"/>
      <c r="K48" s="1157"/>
    </row>
    <row r="49" spans="1:12" ht="24.75" customHeight="1" thickBot="1">
      <c r="A49" s="1184"/>
      <c r="B49" s="1185"/>
      <c r="C49" s="1155" t="s">
        <v>1474</v>
      </c>
      <c r="D49" s="1156"/>
      <c r="E49" s="1156"/>
      <c r="F49" s="1156"/>
      <c r="G49" s="1156"/>
      <c r="H49" s="1156"/>
      <c r="I49" s="1156"/>
      <c r="J49" s="1156"/>
      <c r="K49" s="1157"/>
    </row>
    <row r="50" spans="1:12" ht="15.75" thickBot="1">
      <c r="A50" s="2053" t="s">
        <v>29</v>
      </c>
      <c r="B50" s="2054"/>
      <c r="C50" s="2054"/>
      <c r="D50" s="2054"/>
      <c r="E50" s="2054"/>
      <c r="F50" s="2054"/>
      <c r="G50" s="2054"/>
      <c r="H50" s="2054"/>
      <c r="I50" s="2054"/>
      <c r="J50" s="2054"/>
      <c r="K50" s="2055"/>
    </row>
    <row r="51" spans="1:12" ht="30" customHeight="1">
      <c r="A51" s="2068" t="s">
        <v>8386</v>
      </c>
      <c r="B51" s="2069"/>
      <c r="C51" s="2069"/>
      <c r="D51" s="2069"/>
      <c r="E51" s="2070"/>
      <c r="F51" s="2056">
        <v>30</v>
      </c>
      <c r="G51" s="2057"/>
      <c r="H51" s="2057"/>
      <c r="I51" s="2057"/>
      <c r="J51" s="2057"/>
      <c r="K51" s="2058"/>
    </row>
    <row r="52" spans="1:12" ht="30" customHeight="1">
      <c r="A52" s="1195" t="s">
        <v>26</v>
      </c>
      <c r="B52" s="1196"/>
      <c r="C52" s="1196"/>
      <c r="D52" s="1196"/>
      <c r="E52" s="1197"/>
      <c r="F52" s="2059">
        <v>20</v>
      </c>
      <c r="G52" s="2060"/>
      <c r="H52" s="2060"/>
      <c r="I52" s="2060"/>
      <c r="J52" s="2060"/>
      <c r="K52" s="2061"/>
      <c r="L52" s="730" t="s">
        <v>27</v>
      </c>
    </row>
    <row r="53" spans="1:12" ht="15.75" thickBot="1">
      <c r="A53" s="2065" t="s">
        <v>22</v>
      </c>
      <c r="B53" s="2130"/>
      <c r="C53" s="2130"/>
      <c r="D53" s="2130"/>
      <c r="E53" s="2067"/>
      <c r="F53" s="2062" t="s">
        <v>50</v>
      </c>
      <c r="G53" s="2063"/>
      <c r="H53" s="2063"/>
      <c r="I53" s="2063"/>
      <c r="J53" s="2063"/>
      <c r="K53" s="2064"/>
    </row>
    <row r="54" spans="1:12" ht="33" customHeight="1">
      <c r="A54" s="1316" t="s">
        <v>3325</v>
      </c>
      <c r="B54" s="1514"/>
      <c r="C54" s="1514"/>
      <c r="D54" s="1514"/>
      <c r="E54" s="1515"/>
      <c r="F54" s="1176" t="s">
        <v>8444</v>
      </c>
      <c r="G54" s="1177"/>
      <c r="H54" s="1177"/>
      <c r="I54" s="1177"/>
      <c r="J54" s="1177"/>
      <c r="K54" s="1178"/>
    </row>
    <row r="55" spans="1:12" ht="33" customHeight="1">
      <c r="A55" s="1203"/>
      <c r="B55" s="1516"/>
      <c r="C55" s="1516"/>
      <c r="D55" s="1516"/>
      <c r="E55" s="1517"/>
      <c r="F55" s="1217" t="s">
        <v>8445</v>
      </c>
      <c r="G55" s="1206"/>
      <c r="H55" s="1206"/>
      <c r="I55" s="1206"/>
      <c r="J55" s="1206"/>
      <c r="K55" s="1207"/>
    </row>
    <row r="56" spans="1:12" ht="33" customHeight="1">
      <c r="A56" s="1203"/>
      <c r="B56" s="1516"/>
      <c r="C56" s="1516"/>
      <c r="D56" s="1516"/>
      <c r="E56" s="1517"/>
      <c r="F56" s="1217" t="s">
        <v>8447</v>
      </c>
      <c r="G56" s="1206"/>
      <c r="H56" s="1206"/>
      <c r="I56" s="1206"/>
      <c r="J56" s="1206"/>
      <c r="K56" s="1207"/>
    </row>
    <row r="57" spans="1:12" ht="33" customHeight="1" thickBot="1">
      <c r="A57" s="1319"/>
      <c r="B57" s="1174"/>
      <c r="C57" s="1174"/>
      <c r="D57" s="1174"/>
      <c r="E57" s="1175"/>
      <c r="F57" s="1179" t="s">
        <v>8446</v>
      </c>
      <c r="G57" s="1180"/>
      <c r="H57" s="1180"/>
      <c r="I57" s="1180"/>
      <c r="J57" s="1180"/>
      <c r="K57" s="1181"/>
    </row>
  </sheetData>
  <sheetProtection selectLockedCells="1" selectUnlockedCells="1"/>
  <mergeCells count="138">
    <mergeCell ref="A50:K50"/>
    <mergeCell ref="F51:K51"/>
    <mergeCell ref="F52:K52"/>
    <mergeCell ref="F53:K53"/>
    <mergeCell ref="A54:E57"/>
    <mergeCell ref="F54:K54"/>
    <mergeCell ref="F55:K55"/>
    <mergeCell ref="F56:K56"/>
    <mergeCell ref="F57:K57"/>
    <mergeCell ref="A53:E53"/>
    <mergeCell ref="A52:E52"/>
    <mergeCell ref="A51:E51"/>
    <mergeCell ref="A42:B49"/>
    <mergeCell ref="C42:K42"/>
    <mergeCell ref="C43:K43"/>
    <mergeCell ref="C44:K44"/>
    <mergeCell ref="C45:K45"/>
    <mergeCell ref="C46:K46"/>
    <mergeCell ref="C47:K47"/>
    <mergeCell ref="C48:K48"/>
    <mergeCell ref="C49:K49"/>
    <mergeCell ref="A37:B37"/>
    <mergeCell ref="C37:K37"/>
    <mergeCell ref="A38:B41"/>
    <mergeCell ref="C38:K38"/>
    <mergeCell ref="C39:K39"/>
    <mergeCell ref="C40:K40"/>
    <mergeCell ref="C41:K41"/>
    <mergeCell ref="A32:E32"/>
    <mergeCell ref="F32:G32"/>
    <mergeCell ref="H32:I32"/>
    <mergeCell ref="J32:K32"/>
    <mergeCell ref="A33:B36"/>
    <mergeCell ref="C33:K33"/>
    <mergeCell ref="C34:K34"/>
    <mergeCell ref="C35:K35"/>
    <mergeCell ref="C36:K36"/>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D16:K16"/>
    <mergeCell ref="L16:R16"/>
    <mergeCell ref="A17:E17"/>
    <mergeCell ref="F17:G17"/>
    <mergeCell ref="H17:I17"/>
    <mergeCell ref="J17:K17"/>
    <mergeCell ref="L17:R17"/>
    <mergeCell ref="A13:C14"/>
    <mergeCell ref="D13:K13"/>
    <mergeCell ref="D14:K14"/>
    <mergeCell ref="A15:C15"/>
    <mergeCell ref="D15:K15"/>
    <mergeCell ref="L15:R15"/>
    <mergeCell ref="A7:C7"/>
    <mergeCell ref="D7:K7"/>
    <mergeCell ref="A8:K8"/>
    <mergeCell ref="A9:C9"/>
    <mergeCell ref="D9:K9"/>
    <mergeCell ref="A10:C12"/>
    <mergeCell ref="D10:K10"/>
    <mergeCell ref="D11:K11"/>
    <mergeCell ref="D12:K12"/>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19">
    <tabColor theme="0"/>
  </sheetPr>
  <dimension ref="A1:R51"/>
  <sheetViews>
    <sheetView topLeftCell="A40" workbookViewId="0">
      <selection activeCell="F45" sqref="F45:K45"/>
    </sheetView>
  </sheetViews>
  <sheetFormatPr defaultColWidth="8.7109375" defaultRowHeight="15"/>
  <cols>
    <col min="1" max="2" width="8.7109375" style="730"/>
    <col min="3" max="3" width="7" style="730" customWidth="1"/>
    <col min="4" max="10" width="8.7109375" style="730"/>
    <col min="11" max="11" width="4.7109375" style="730" customWidth="1"/>
    <col min="12" max="16384" width="8.7109375" style="730"/>
  </cols>
  <sheetData>
    <row r="1" spans="1:18" ht="30.75" customHeight="1" thickBot="1">
      <c r="A1" s="2086" t="s">
        <v>1</v>
      </c>
      <c r="B1" s="2087"/>
      <c r="C1" s="2087"/>
      <c r="D1" s="2088" t="s">
        <v>11</v>
      </c>
      <c r="E1" s="2089"/>
      <c r="F1" s="2053" t="s">
        <v>10</v>
      </c>
      <c r="G1" s="2054"/>
      <c r="H1" s="2080"/>
      <c r="I1" s="2090" t="s">
        <v>794</v>
      </c>
      <c r="J1" s="2091"/>
      <c r="K1" s="2092"/>
    </row>
    <row r="2" spans="1:18" ht="52.5" customHeight="1" thickBot="1">
      <c r="A2" s="2053" t="s">
        <v>12</v>
      </c>
      <c r="B2" s="2054"/>
      <c r="C2" s="2080"/>
      <c r="D2" s="1278" t="s">
        <v>4891</v>
      </c>
      <c r="E2" s="1279"/>
      <c r="F2" s="2053" t="s">
        <v>2</v>
      </c>
      <c r="G2" s="2054"/>
      <c r="H2" s="2080"/>
      <c r="I2" s="2151" t="s">
        <v>4653</v>
      </c>
      <c r="J2" s="2094"/>
      <c r="K2" s="2095"/>
    </row>
    <row r="3" spans="1:18" ht="15.75" thickBot="1">
      <c r="A3" s="2053" t="s">
        <v>3</v>
      </c>
      <c r="B3" s="2054"/>
      <c r="C3" s="2080"/>
      <c r="D3" s="2081">
        <v>15</v>
      </c>
      <c r="E3" s="2082"/>
      <c r="F3" s="2053" t="s">
        <v>4</v>
      </c>
      <c r="G3" s="2054"/>
      <c r="H3" s="2080"/>
      <c r="I3" s="2081">
        <v>0</v>
      </c>
      <c r="J3" s="2083"/>
      <c r="K3" s="2082"/>
    </row>
    <row r="4" spans="1:18" ht="15.75" thickBot="1">
      <c r="A4" s="2053" t="s">
        <v>5</v>
      </c>
      <c r="B4" s="2054"/>
      <c r="C4" s="2080"/>
      <c r="D4" s="2084" t="s">
        <v>4860</v>
      </c>
      <c r="E4" s="2085"/>
      <c r="F4" s="2053" t="s">
        <v>0</v>
      </c>
      <c r="G4" s="2054"/>
      <c r="H4" s="2080"/>
      <c r="I4" s="2081" t="s">
        <v>30</v>
      </c>
      <c r="J4" s="2083"/>
      <c r="K4" s="2082"/>
      <c r="L4" s="730" t="s">
        <v>14</v>
      </c>
    </row>
    <row r="5" spans="1:18" ht="15.75" thickBot="1">
      <c r="A5" s="2053" t="s">
        <v>15</v>
      </c>
      <c r="B5" s="2054"/>
      <c r="C5" s="2080"/>
      <c r="D5" s="2081" t="s">
        <v>31</v>
      </c>
      <c r="E5" s="2082"/>
      <c r="F5" s="2053" t="s">
        <v>16</v>
      </c>
      <c r="G5" s="2054"/>
      <c r="H5" s="2080"/>
      <c r="I5" s="2081" t="s">
        <v>46</v>
      </c>
      <c r="J5" s="2083"/>
      <c r="K5" s="2082"/>
      <c r="L5" s="1245" t="s">
        <v>43</v>
      </c>
      <c r="M5" s="1239"/>
      <c r="N5" s="1239"/>
      <c r="O5" s="1239"/>
      <c r="P5" s="1239"/>
      <c r="Q5" s="1239"/>
    </row>
    <row r="6" spans="1:18" ht="15.75" thickBot="1">
      <c r="A6" s="1158" t="s">
        <v>28</v>
      </c>
      <c r="B6" s="1159"/>
      <c r="C6" s="1160"/>
      <c r="D6" s="1200" t="s">
        <v>3228</v>
      </c>
      <c r="E6" s="1200"/>
      <c r="F6" s="1200"/>
      <c r="G6" s="1200"/>
      <c r="H6" s="1200"/>
      <c r="I6" s="1200"/>
      <c r="J6" s="1200"/>
      <c r="K6" s="1201"/>
      <c r="L6" s="1245"/>
      <c r="M6" s="1239"/>
      <c r="N6" s="1239"/>
      <c r="O6" s="1239"/>
      <c r="P6" s="1239"/>
      <c r="Q6" s="1239"/>
    </row>
    <row r="7" spans="1:18" ht="81" customHeight="1" thickBot="1">
      <c r="A7" s="1158" t="s">
        <v>6</v>
      </c>
      <c r="B7" s="1159"/>
      <c r="C7" s="1160"/>
      <c r="D7" s="2150" t="s">
        <v>4209</v>
      </c>
      <c r="E7" s="1790"/>
      <c r="F7" s="1790"/>
      <c r="G7" s="1790"/>
      <c r="H7" s="1790"/>
      <c r="I7" s="1790"/>
      <c r="J7" s="1790"/>
      <c r="K7" s="1791"/>
    </row>
    <row r="8" spans="1:18" ht="41.25" customHeight="1" thickBot="1">
      <c r="A8" s="2074" t="s">
        <v>61</v>
      </c>
      <c r="B8" s="2075"/>
      <c r="C8" s="2075"/>
      <c r="D8" s="2075"/>
      <c r="E8" s="2075"/>
      <c r="F8" s="2075"/>
      <c r="G8" s="2075"/>
      <c r="H8" s="2075"/>
      <c r="I8" s="2075"/>
      <c r="J8" s="2075"/>
      <c r="K8" s="2076"/>
    </row>
    <row r="9" spans="1:18" ht="42.75" customHeight="1">
      <c r="A9" s="1249" t="s">
        <v>7</v>
      </c>
      <c r="B9" s="1250"/>
      <c r="C9" s="1251"/>
      <c r="D9" s="1217" t="s">
        <v>3298</v>
      </c>
      <c r="E9" s="1206"/>
      <c r="F9" s="1206"/>
      <c r="G9" s="1206"/>
      <c r="H9" s="1206"/>
      <c r="I9" s="1206"/>
      <c r="J9" s="1206"/>
      <c r="K9" s="1207"/>
    </row>
    <row r="10" spans="1:18" ht="60" customHeight="1" thickBot="1">
      <c r="A10" s="1249"/>
      <c r="B10" s="1250"/>
      <c r="C10" s="1251"/>
      <c r="D10" s="1217" t="s">
        <v>3299</v>
      </c>
      <c r="E10" s="1206"/>
      <c r="F10" s="1206"/>
      <c r="G10" s="1206"/>
      <c r="H10" s="1206"/>
      <c r="I10" s="1206"/>
      <c r="J10" s="1206"/>
      <c r="K10" s="1207"/>
      <c r="Q10" s="698"/>
    </row>
    <row r="11" spans="1:18" ht="57" customHeight="1">
      <c r="A11" s="2146" t="s">
        <v>133</v>
      </c>
      <c r="B11" s="2147"/>
      <c r="C11" s="2148"/>
      <c r="D11" s="2051" t="s">
        <v>4210</v>
      </c>
      <c r="E11" s="1782"/>
      <c r="F11" s="1782"/>
      <c r="G11" s="1782"/>
      <c r="H11" s="1782"/>
      <c r="I11" s="1782"/>
      <c r="J11" s="1782"/>
      <c r="K11" s="1788"/>
    </row>
    <row r="12" spans="1:18" ht="57" customHeight="1" thickBot="1">
      <c r="A12" s="1249"/>
      <c r="B12" s="1250"/>
      <c r="C12" s="1251"/>
      <c r="D12" s="2149" t="s">
        <v>3300</v>
      </c>
      <c r="E12" s="1762"/>
      <c r="F12" s="1762"/>
      <c r="G12" s="1762"/>
      <c r="H12" s="1762"/>
      <c r="I12" s="1762"/>
      <c r="J12" s="1762"/>
      <c r="K12" s="1789"/>
    </row>
    <row r="13" spans="1:18" ht="42.75" customHeight="1">
      <c r="A13" s="2146" t="s">
        <v>9</v>
      </c>
      <c r="B13" s="2147"/>
      <c r="C13" s="2148"/>
      <c r="D13" s="1176" t="s">
        <v>3301</v>
      </c>
      <c r="E13" s="1259"/>
      <c r="F13" s="1259"/>
      <c r="G13" s="1259"/>
      <c r="H13" s="1259"/>
      <c r="I13" s="1259"/>
      <c r="J13" s="1259"/>
      <c r="K13" s="1260"/>
    </row>
    <row r="14" spans="1:18" ht="42.75" customHeight="1" thickBot="1">
      <c r="A14" s="1249"/>
      <c r="B14" s="1250"/>
      <c r="C14" s="1251"/>
      <c r="D14" s="1217" t="s">
        <v>3302</v>
      </c>
      <c r="E14" s="1206"/>
      <c r="F14" s="1206"/>
      <c r="G14" s="1206"/>
      <c r="H14" s="1206"/>
      <c r="I14" s="1206"/>
      <c r="J14" s="1206"/>
      <c r="K14" s="1207"/>
    </row>
    <row r="15" spans="1:18" ht="93.75" customHeight="1" thickBot="1">
      <c r="A15" s="1198" t="s">
        <v>33</v>
      </c>
      <c r="B15" s="1236"/>
      <c r="C15" s="1237"/>
      <c r="D15" s="1238" t="s">
        <v>3303</v>
      </c>
      <c r="E15" s="1200"/>
      <c r="F15" s="1200"/>
      <c r="G15" s="1200"/>
      <c r="H15" s="1200"/>
      <c r="I15" s="1200"/>
      <c r="J15" s="1200"/>
      <c r="K15" s="1201"/>
      <c r="L15" s="1239" t="s">
        <v>23</v>
      </c>
      <c r="M15" s="1239"/>
      <c r="N15" s="1239"/>
      <c r="O15" s="1239"/>
      <c r="P15" s="1239"/>
      <c r="Q15" s="1239"/>
      <c r="R15" s="1239"/>
    </row>
    <row r="16" spans="1:18" ht="21.75" customHeight="1" thickBot="1">
      <c r="A16" s="731" t="s">
        <v>32</v>
      </c>
      <c r="B16" s="732"/>
      <c r="C16" s="738"/>
      <c r="D16" s="1200" t="s">
        <v>1978</v>
      </c>
      <c r="E16" s="1200"/>
      <c r="F16" s="1200"/>
      <c r="G16" s="1200"/>
      <c r="H16" s="1200"/>
      <c r="I16" s="1200"/>
      <c r="J16" s="1200"/>
      <c r="K16" s="1201"/>
      <c r="L16" s="1240" t="s">
        <v>34</v>
      </c>
      <c r="M16" s="1240"/>
      <c r="N16" s="1240"/>
      <c r="O16" s="1240"/>
      <c r="P16" s="1240"/>
      <c r="Q16" s="1240"/>
      <c r="R16" s="1240"/>
    </row>
    <row r="17" spans="1:18" ht="53.25" customHeight="1" thickBot="1">
      <c r="A17" s="2142" t="s">
        <v>41</v>
      </c>
      <c r="B17" s="2143"/>
      <c r="C17" s="2143"/>
      <c r="D17" s="2143"/>
      <c r="E17" s="2143"/>
      <c r="F17" s="2144" t="s">
        <v>39</v>
      </c>
      <c r="G17" s="2144"/>
      <c r="H17" s="2144" t="s">
        <v>17</v>
      </c>
      <c r="I17" s="2144"/>
      <c r="J17" s="2144" t="s">
        <v>18</v>
      </c>
      <c r="K17" s="2145"/>
      <c r="L17" s="1245" t="s">
        <v>40</v>
      </c>
      <c r="M17" s="1239"/>
      <c r="N17" s="1239"/>
      <c r="O17" s="1239"/>
      <c r="P17" s="1239"/>
      <c r="Q17" s="1239"/>
      <c r="R17" s="1239"/>
    </row>
    <row r="18" spans="1:18" ht="103.5" customHeight="1">
      <c r="A18" s="2138" t="s">
        <v>777</v>
      </c>
      <c r="B18" s="2139"/>
      <c r="C18" s="2139"/>
      <c r="D18" s="2139"/>
      <c r="E18" s="2139"/>
      <c r="F18" s="2140" t="s">
        <v>54</v>
      </c>
      <c r="G18" s="2140"/>
      <c r="H18" s="2141" t="s">
        <v>778</v>
      </c>
      <c r="I18" s="2141"/>
      <c r="J18" s="1790" t="s">
        <v>5168</v>
      </c>
      <c r="K18" s="1791"/>
    </row>
    <row r="19" spans="1:18" ht="55.5" customHeight="1">
      <c r="A19" s="1761" t="s">
        <v>3078</v>
      </c>
      <c r="B19" s="1762"/>
      <c r="C19" s="1762"/>
      <c r="D19" s="1762"/>
      <c r="E19" s="1763"/>
      <c r="F19" s="1228" t="s">
        <v>54</v>
      </c>
      <c r="G19" s="1228"/>
      <c r="H19" s="1217" t="s">
        <v>5167</v>
      </c>
      <c r="I19" s="1155"/>
      <c r="J19" s="1217" t="s">
        <v>5169</v>
      </c>
      <c r="K19" s="1207"/>
    </row>
    <row r="20" spans="1:18" ht="75" customHeight="1">
      <c r="A20" s="1761" t="s">
        <v>780</v>
      </c>
      <c r="B20" s="1762"/>
      <c r="C20" s="1762"/>
      <c r="D20" s="1762"/>
      <c r="E20" s="1763"/>
      <c r="F20" s="1228" t="s">
        <v>54</v>
      </c>
      <c r="G20" s="1228"/>
      <c r="H20" s="1217" t="s">
        <v>5167</v>
      </c>
      <c r="I20" s="1155"/>
      <c r="J20" s="1217" t="s">
        <v>5169</v>
      </c>
      <c r="K20" s="1207"/>
    </row>
    <row r="21" spans="1:18" ht="52.5" customHeight="1">
      <c r="A21" s="1761" t="s">
        <v>781</v>
      </c>
      <c r="B21" s="1762"/>
      <c r="C21" s="1762"/>
      <c r="D21" s="1762"/>
      <c r="E21" s="1763"/>
      <c r="F21" s="1228" t="s">
        <v>54</v>
      </c>
      <c r="G21" s="1228"/>
      <c r="H21" s="1217" t="s">
        <v>5167</v>
      </c>
      <c r="I21" s="1155"/>
      <c r="J21" s="1227" t="s">
        <v>5169</v>
      </c>
      <c r="K21" s="1229"/>
    </row>
    <row r="22" spans="1:18" ht="71.25" customHeight="1">
      <c r="A22" s="1761" t="s">
        <v>782</v>
      </c>
      <c r="B22" s="1762"/>
      <c r="C22" s="1762"/>
      <c r="D22" s="1762"/>
      <c r="E22" s="1763"/>
      <c r="F22" s="1228" t="s">
        <v>54</v>
      </c>
      <c r="G22" s="1228"/>
      <c r="H22" s="1217" t="s">
        <v>5167</v>
      </c>
      <c r="I22" s="1155"/>
      <c r="J22" s="1227" t="s">
        <v>5169</v>
      </c>
      <c r="K22" s="1229"/>
    </row>
    <row r="23" spans="1:18" ht="57.75" customHeight="1">
      <c r="A23" s="1761" t="s">
        <v>783</v>
      </c>
      <c r="B23" s="1762"/>
      <c r="C23" s="1762"/>
      <c r="D23" s="1762"/>
      <c r="E23" s="1763"/>
      <c r="F23" s="1228" t="s">
        <v>54</v>
      </c>
      <c r="G23" s="1228"/>
      <c r="H23" s="1217" t="s">
        <v>5167</v>
      </c>
      <c r="I23" s="1155"/>
      <c r="J23" s="1227" t="s">
        <v>5169</v>
      </c>
      <c r="K23" s="1229"/>
    </row>
    <row r="24" spans="1:18" ht="57" customHeight="1">
      <c r="A24" s="1761" t="s">
        <v>784</v>
      </c>
      <c r="B24" s="1762"/>
      <c r="C24" s="1762"/>
      <c r="D24" s="1762"/>
      <c r="E24" s="1763"/>
      <c r="F24" s="1228" t="s">
        <v>54</v>
      </c>
      <c r="G24" s="1228"/>
      <c r="H24" s="1217" t="s">
        <v>5167</v>
      </c>
      <c r="I24" s="1155"/>
      <c r="J24" s="1227" t="s">
        <v>779</v>
      </c>
      <c r="K24" s="1229"/>
    </row>
    <row r="25" spans="1:18" ht="69.75" customHeight="1">
      <c r="A25" s="1761" t="s">
        <v>785</v>
      </c>
      <c r="B25" s="1762"/>
      <c r="C25" s="1762"/>
      <c r="D25" s="1762"/>
      <c r="E25" s="1763"/>
      <c r="F25" s="1228" t="s">
        <v>54</v>
      </c>
      <c r="G25" s="1228"/>
      <c r="H25" s="1217" t="s">
        <v>5167</v>
      </c>
      <c r="I25" s="1155"/>
      <c r="J25" s="1227" t="s">
        <v>5169</v>
      </c>
      <c r="K25" s="1229"/>
    </row>
    <row r="26" spans="1:18" ht="57" customHeight="1">
      <c r="A26" s="1761" t="s">
        <v>786</v>
      </c>
      <c r="B26" s="1762"/>
      <c r="C26" s="1762"/>
      <c r="D26" s="1762"/>
      <c r="E26" s="1763"/>
      <c r="F26" s="1228" t="s">
        <v>54</v>
      </c>
      <c r="G26" s="1228"/>
      <c r="H26" s="1217" t="s">
        <v>5167</v>
      </c>
      <c r="I26" s="1155"/>
      <c r="J26" s="1227" t="s">
        <v>5169</v>
      </c>
      <c r="K26" s="1229"/>
    </row>
    <row r="27" spans="1:18" ht="59.25" customHeight="1">
      <c r="A27" s="1761" t="s">
        <v>787</v>
      </c>
      <c r="B27" s="1762"/>
      <c r="C27" s="1762"/>
      <c r="D27" s="1762"/>
      <c r="E27" s="1763"/>
      <c r="F27" s="1228" t="s">
        <v>54</v>
      </c>
      <c r="G27" s="1228"/>
      <c r="H27" s="1217" t="s">
        <v>5167</v>
      </c>
      <c r="I27" s="1155"/>
      <c r="J27" s="1217" t="s">
        <v>5169</v>
      </c>
      <c r="K27" s="1207"/>
    </row>
    <row r="28" spans="1:18" ht="53.25" customHeight="1">
      <c r="A28" s="1761" t="s">
        <v>788</v>
      </c>
      <c r="B28" s="1762"/>
      <c r="C28" s="1762"/>
      <c r="D28" s="1762"/>
      <c r="E28" s="1763"/>
      <c r="F28" s="1228" t="s">
        <v>54</v>
      </c>
      <c r="G28" s="1228"/>
      <c r="H28" s="1217" t="s">
        <v>5167</v>
      </c>
      <c r="I28" s="1155"/>
      <c r="J28" s="1217" t="s">
        <v>5169</v>
      </c>
      <c r="K28" s="1207"/>
    </row>
    <row r="29" spans="1:18" ht="42.75" customHeight="1">
      <c r="A29" s="1761" t="s">
        <v>789</v>
      </c>
      <c r="B29" s="1762"/>
      <c r="C29" s="1762"/>
      <c r="D29" s="1762"/>
      <c r="E29" s="1763"/>
      <c r="F29" s="1228" t="s">
        <v>54</v>
      </c>
      <c r="G29" s="1228"/>
      <c r="H29" s="1217" t="s">
        <v>5167</v>
      </c>
      <c r="I29" s="1155"/>
      <c r="J29" s="1227" t="s">
        <v>5169</v>
      </c>
      <c r="K29" s="1229"/>
    </row>
    <row r="30" spans="1:18" ht="42.75" customHeight="1">
      <c r="A30" s="1761" t="s">
        <v>790</v>
      </c>
      <c r="B30" s="1762"/>
      <c r="C30" s="1762"/>
      <c r="D30" s="1762"/>
      <c r="E30" s="1763"/>
      <c r="F30" s="1228" t="s">
        <v>54</v>
      </c>
      <c r="G30" s="1228"/>
      <c r="H30" s="1217" t="s">
        <v>5170</v>
      </c>
      <c r="I30" s="1155"/>
      <c r="J30" s="1217" t="s">
        <v>5169</v>
      </c>
      <c r="K30" s="1207"/>
    </row>
    <row r="31" spans="1:18" ht="42.75" customHeight="1">
      <c r="A31" s="1761" t="s">
        <v>791</v>
      </c>
      <c r="B31" s="1762"/>
      <c r="C31" s="1762"/>
      <c r="D31" s="1762"/>
      <c r="E31" s="1763"/>
      <c r="F31" s="1228" t="s">
        <v>54</v>
      </c>
      <c r="G31" s="1228"/>
      <c r="H31" s="1217" t="s">
        <v>5167</v>
      </c>
      <c r="I31" s="1155"/>
      <c r="J31" s="1217" t="s">
        <v>5169</v>
      </c>
      <c r="K31" s="1207"/>
    </row>
    <row r="32" spans="1:18" ht="51.75" customHeight="1" thickBot="1">
      <c r="A32" s="1761" t="s">
        <v>792</v>
      </c>
      <c r="B32" s="1762"/>
      <c r="C32" s="1762"/>
      <c r="D32" s="1762"/>
      <c r="E32" s="1763"/>
      <c r="F32" s="1228" t="s">
        <v>54</v>
      </c>
      <c r="G32" s="1228"/>
      <c r="H32" s="1217" t="s">
        <v>137</v>
      </c>
      <c r="I32" s="1155"/>
      <c r="J32" s="1217" t="s">
        <v>7686</v>
      </c>
      <c r="K32" s="1207"/>
    </row>
    <row r="33" spans="1:12" ht="45" customHeight="1" thickBot="1">
      <c r="A33" s="2134" t="s">
        <v>42</v>
      </c>
      <c r="B33" s="2135"/>
      <c r="C33" s="2136" t="s">
        <v>793</v>
      </c>
      <c r="D33" s="2136"/>
      <c r="E33" s="2136"/>
      <c r="F33" s="2136"/>
      <c r="G33" s="2136"/>
      <c r="H33" s="2136"/>
      <c r="I33" s="2136"/>
      <c r="J33" s="2136"/>
      <c r="K33" s="2137"/>
    </row>
    <row r="34" spans="1:12" ht="240.95" customHeight="1" thickBot="1">
      <c r="A34" s="1198" t="s">
        <v>19</v>
      </c>
      <c r="B34" s="1199"/>
      <c r="C34" s="1200" t="s">
        <v>8448</v>
      </c>
      <c r="D34" s="1200"/>
      <c r="E34" s="1200"/>
      <c r="F34" s="1200"/>
      <c r="G34" s="1200"/>
      <c r="H34" s="1200"/>
      <c r="I34" s="1200"/>
      <c r="J34" s="1200"/>
      <c r="K34" s="1201"/>
    </row>
    <row r="35" spans="1:12" ht="20.25" customHeight="1">
      <c r="A35" s="2134" t="s">
        <v>21</v>
      </c>
      <c r="B35" s="2135"/>
      <c r="C35" s="1567" t="s">
        <v>5171</v>
      </c>
      <c r="D35" s="1177"/>
      <c r="E35" s="1177"/>
      <c r="F35" s="1177"/>
      <c r="G35" s="1177"/>
      <c r="H35" s="1177"/>
      <c r="I35" s="1177"/>
      <c r="J35" s="1177"/>
      <c r="K35" s="1178"/>
    </row>
    <row r="36" spans="1:12" ht="20.25" customHeight="1">
      <c r="A36" s="1203"/>
      <c r="B36" s="1204"/>
      <c r="C36" s="1568" t="s">
        <v>5172</v>
      </c>
      <c r="D36" s="1206"/>
      <c r="E36" s="1206"/>
      <c r="F36" s="1206"/>
      <c r="G36" s="1206"/>
      <c r="H36" s="1206"/>
      <c r="I36" s="1206"/>
      <c r="J36" s="1206"/>
      <c r="K36" s="1207"/>
    </row>
    <row r="37" spans="1:12" ht="20.25" customHeight="1" thickBot="1">
      <c r="A37" s="1173"/>
      <c r="B37" s="1205"/>
      <c r="C37" s="1796" t="s">
        <v>3304</v>
      </c>
      <c r="D37" s="1796"/>
      <c r="E37" s="1796"/>
      <c r="F37" s="1796"/>
      <c r="G37" s="1796"/>
      <c r="H37" s="1796"/>
      <c r="I37" s="1796"/>
      <c r="J37" s="1796"/>
      <c r="K37" s="1797"/>
    </row>
    <row r="38" spans="1:12" ht="32.25" customHeight="1">
      <c r="A38" s="2134" t="s">
        <v>20</v>
      </c>
      <c r="B38" s="2135"/>
      <c r="C38" s="1186" t="s">
        <v>3305</v>
      </c>
      <c r="D38" s="1187"/>
      <c r="E38" s="1187"/>
      <c r="F38" s="1187"/>
      <c r="G38" s="1187"/>
      <c r="H38" s="1187"/>
      <c r="I38" s="1187"/>
      <c r="J38" s="1187"/>
      <c r="K38" s="1188"/>
    </row>
    <row r="39" spans="1:12" ht="33.75" customHeight="1">
      <c r="A39" s="1203"/>
      <c r="B39" s="1204"/>
      <c r="C39" s="1155" t="s">
        <v>3306</v>
      </c>
      <c r="D39" s="1156"/>
      <c r="E39" s="1156"/>
      <c r="F39" s="1156"/>
      <c r="G39" s="1156"/>
      <c r="H39" s="1156"/>
      <c r="I39" s="1156"/>
      <c r="J39" s="1156"/>
      <c r="K39" s="1157"/>
    </row>
    <row r="40" spans="1:12" ht="32.25" customHeight="1">
      <c r="A40" s="1203"/>
      <c r="B40" s="1204"/>
      <c r="C40" s="1155" t="s">
        <v>3307</v>
      </c>
      <c r="D40" s="1156"/>
      <c r="E40" s="1156"/>
      <c r="F40" s="1156"/>
      <c r="G40" s="1156"/>
      <c r="H40" s="1156"/>
      <c r="I40" s="1156"/>
      <c r="J40" s="1156"/>
      <c r="K40" s="1157"/>
    </row>
    <row r="41" spans="1:12" ht="32.25" customHeight="1">
      <c r="A41" s="1203"/>
      <c r="B41" s="1204"/>
      <c r="C41" s="1155" t="s">
        <v>4211</v>
      </c>
      <c r="D41" s="1156"/>
      <c r="E41" s="1156"/>
      <c r="F41" s="1156"/>
      <c r="G41" s="1156"/>
      <c r="H41" s="1156"/>
      <c r="I41" s="1156"/>
      <c r="J41" s="1156"/>
      <c r="K41" s="1157"/>
    </row>
    <row r="42" spans="1:12" ht="19.5" customHeight="1">
      <c r="A42" s="1203"/>
      <c r="B42" s="1204"/>
      <c r="C42" s="1155" t="s">
        <v>4212</v>
      </c>
      <c r="D42" s="1156"/>
      <c r="E42" s="1156"/>
      <c r="F42" s="1156"/>
      <c r="G42" s="1156"/>
      <c r="H42" s="1156"/>
      <c r="I42" s="1156"/>
      <c r="J42" s="1156"/>
      <c r="K42" s="1157"/>
    </row>
    <row r="43" spans="1:12" ht="32.25" customHeight="1" thickBot="1">
      <c r="A43" s="1173"/>
      <c r="B43" s="1205"/>
      <c r="C43" s="1155" t="s">
        <v>5173</v>
      </c>
      <c r="D43" s="1156"/>
      <c r="E43" s="1156"/>
      <c r="F43" s="1156"/>
      <c r="G43" s="1156"/>
      <c r="H43" s="1156"/>
      <c r="I43" s="1156"/>
      <c r="J43" s="1156"/>
      <c r="K43" s="1157"/>
    </row>
    <row r="44" spans="1:12" ht="16.5" customHeight="1" thickBot="1">
      <c r="A44" s="2053" t="s">
        <v>29</v>
      </c>
      <c r="B44" s="2054"/>
      <c r="C44" s="2054"/>
      <c r="D44" s="2054"/>
      <c r="E44" s="2054"/>
      <c r="F44" s="2054"/>
      <c r="G44" s="2054"/>
      <c r="H44" s="2054"/>
      <c r="I44" s="2054"/>
      <c r="J44" s="2054"/>
      <c r="K44" s="2055"/>
    </row>
    <row r="45" spans="1:12" ht="32.25" customHeight="1">
      <c r="A45" s="2068" t="s">
        <v>24</v>
      </c>
      <c r="B45" s="2069"/>
      <c r="C45" s="2069"/>
      <c r="D45" s="2069"/>
      <c r="E45" s="2070"/>
      <c r="F45" s="2056">
        <v>15</v>
      </c>
      <c r="G45" s="2057"/>
      <c r="H45" s="2057"/>
      <c r="I45" s="2057"/>
      <c r="J45" s="2057"/>
      <c r="K45" s="2058"/>
      <c r="L45" s="730" t="s">
        <v>25</v>
      </c>
    </row>
    <row r="46" spans="1:12" ht="32.25" customHeight="1">
      <c r="A46" s="1195" t="s">
        <v>26</v>
      </c>
      <c r="B46" s="1196"/>
      <c r="C46" s="1196"/>
      <c r="D46" s="1196"/>
      <c r="E46" s="1197"/>
      <c r="F46" s="2059">
        <v>0</v>
      </c>
      <c r="G46" s="2060"/>
      <c r="H46" s="2060"/>
      <c r="I46" s="2060"/>
      <c r="J46" s="2060"/>
      <c r="K46" s="2061"/>
      <c r="L46" s="730" t="s">
        <v>27</v>
      </c>
    </row>
    <row r="47" spans="1:12" ht="15.75" thickBot="1">
      <c r="A47" s="2131" t="s">
        <v>22</v>
      </c>
      <c r="B47" s="2132"/>
      <c r="C47" s="2132"/>
      <c r="D47" s="2132"/>
      <c r="E47" s="2133"/>
      <c r="F47" s="2062" t="s">
        <v>433</v>
      </c>
      <c r="G47" s="2063"/>
      <c r="H47" s="2063"/>
      <c r="I47" s="2063"/>
      <c r="J47" s="2063"/>
      <c r="K47" s="2064"/>
    </row>
    <row r="48" spans="1:12" ht="47.25" customHeight="1" thickBot="1">
      <c r="A48" s="1198" t="s">
        <v>3325</v>
      </c>
      <c r="B48" s="1236"/>
      <c r="C48" s="1236"/>
      <c r="D48" s="1236"/>
      <c r="E48" s="1237"/>
      <c r="F48" s="1238" t="s">
        <v>8449</v>
      </c>
      <c r="G48" s="1200"/>
      <c r="H48" s="1200"/>
      <c r="I48" s="1200"/>
      <c r="J48" s="1200"/>
      <c r="K48" s="1201"/>
    </row>
    <row r="51" ht="36" customHeight="1"/>
  </sheetData>
  <sheetProtection algorithmName="SHA-512" hashValue="rpHjFUDZUuIIdaLZUh/5jis1988H5gbgia2MAtJgvNVJR4xvHWMrCyYxNe8FAjJRevOIpC8OquMCLZElO+9e+g==" saltValue="e9LODyQpImek3yApkF+KDw==" spinCount="100000" sheet="1" objects="1" scenarios="1" selectLockedCells="1" selectUnlockedCells="1"/>
  <mergeCells count="12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B34"/>
    <mergeCell ref="C34:K34"/>
    <mergeCell ref="A35:B37"/>
    <mergeCell ref="C35:K35"/>
    <mergeCell ref="C36:K36"/>
    <mergeCell ref="C37:K37"/>
    <mergeCell ref="A32:E32"/>
    <mergeCell ref="F32:G32"/>
    <mergeCell ref="H32:I32"/>
    <mergeCell ref="J32:K32"/>
    <mergeCell ref="A33:B33"/>
    <mergeCell ref="C33:K33"/>
    <mergeCell ref="A44:K44"/>
    <mergeCell ref="F45:K45"/>
    <mergeCell ref="F46:K46"/>
    <mergeCell ref="A47:E47"/>
    <mergeCell ref="F47:K47"/>
    <mergeCell ref="A48:E48"/>
    <mergeCell ref="F48:K48"/>
    <mergeCell ref="A38:B43"/>
    <mergeCell ref="C38:K38"/>
    <mergeCell ref="C39:K39"/>
    <mergeCell ref="C40:K40"/>
    <mergeCell ref="C41:K41"/>
    <mergeCell ref="C42:K42"/>
    <mergeCell ref="C43:K43"/>
    <mergeCell ref="A46:E46"/>
    <mergeCell ref="A45:E4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dimension ref="A1:U78"/>
  <sheetViews>
    <sheetView workbookViewId="0">
      <selection activeCell="P56" sqref="P56"/>
    </sheetView>
  </sheetViews>
  <sheetFormatPr defaultRowHeight="15"/>
  <cols>
    <col min="1" max="11" width="8.7109375" customWidth="1"/>
  </cols>
  <sheetData>
    <row r="1" spans="1:21" ht="36.6" customHeight="1" thickBot="1">
      <c r="A1" s="1271" t="s">
        <v>1</v>
      </c>
      <c r="B1" s="1272"/>
      <c r="C1" s="1272"/>
      <c r="D1" s="1273" t="s">
        <v>11</v>
      </c>
      <c r="E1" s="1274"/>
      <c r="F1" s="1158" t="s">
        <v>10</v>
      </c>
      <c r="G1" s="1159"/>
      <c r="H1" s="1267"/>
      <c r="I1" s="1275" t="s">
        <v>1870</v>
      </c>
      <c r="J1" s="1276"/>
      <c r="K1" s="1277"/>
      <c r="L1" s="3"/>
      <c r="M1" s="3"/>
      <c r="N1" s="3"/>
      <c r="O1" s="3"/>
      <c r="P1" s="3"/>
      <c r="Q1" s="3"/>
      <c r="R1" s="3"/>
      <c r="S1" s="1"/>
      <c r="T1" s="1"/>
      <c r="U1" s="1"/>
    </row>
    <row r="2" spans="1:21" ht="48.6" customHeight="1" thickBot="1">
      <c r="A2" s="1158" t="s">
        <v>12</v>
      </c>
      <c r="B2" s="1159"/>
      <c r="C2" s="1267"/>
      <c r="D2" s="1278" t="s">
        <v>4891</v>
      </c>
      <c r="E2" s="1279"/>
      <c r="F2" s="1158" t="s">
        <v>2</v>
      </c>
      <c r="G2" s="1159"/>
      <c r="H2" s="1267"/>
      <c r="I2" s="1280" t="s">
        <v>206</v>
      </c>
      <c r="J2" s="1281"/>
      <c r="K2" s="1282"/>
      <c r="L2" s="3"/>
      <c r="M2" s="3"/>
      <c r="N2" s="3"/>
      <c r="O2" s="3"/>
      <c r="P2" s="3"/>
      <c r="Q2" s="3"/>
      <c r="R2" s="3"/>
      <c r="S2" s="1"/>
      <c r="T2" s="1"/>
      <c r="U2" s="1"/>
    </row>
    <row r="3" spans="1:21" ht="15.75" thickBot="1">
      <c r="A3" s="1158" t="s">
        <v>3</v>
      </c>
      <c r="B3" s="1159"/>
      <c r="C3" s="1267"/>
      <c r="D3" s="1268" t="s">
        <v>325</v>
      </c>
      <c r="E3" s="1269"/>
      <c r="F3" s="1158" t="s">
        <v>4</v>
      </c>
      <c r="G3" s="1159"/>
      <c r="H3" s="1267"/>
      <c r="I3" s="1268">
        <v>4</v>
      </c>
      <c r="J3" s="1270"/>
      <c r="K3" s="1269"/>
      <c r="L3" s="3"/>
      <c r="M3" s="3"/>
      <c r="N3" s="3"/>
      <c r="O3" s="3"/>
      <c r="P3" s="3"/>
      <c r="Q3" s="3"/>
      <c r="R3" s="3"/>
      <c r="S3" s="1"/>
      <c r="T3" s="1"/>
      <c r="U3" s="1"/>
    </row>
    <row r="4" spans="1:21" ht="15.75" thickBot="1">
      <c r="A4" s="1158" t="s">
        <v>5</v>
      </c>
      <c r="B4" s="1159"/>
      <c r="C4" s="1267"/>
      <c r="D4" s="1273" t="s">
        <v>13</v>
      </c>
      <c r="E4" s="1274"/>
      <c r="F4" s="1158" t="s">
        <v>0</v>
      </c>
      <c r="G4" s="1159"/>
      <c r="H4" s="1267"/>
      <c r="I4" s="1268" t="s">
        <v>30</v>
      </c>
      <c r="J4" s="1270"/>
      <c r="K4" s="1269"/>
      <c r="L4" s="3" t="s">
        <v>14</v>
      </c>
      <c r="M4" s="3"/>
      <c r="N4" s="3"/>
      <c r="O4" s="3"/>
      <c r="P4" s="3"/>
      <c r="Q4" s="3"/>
      <c r="R4" s="3"/>
      <c r="S4" s="1"/>
      <c r="T4" s="1"/>
      <c r="U4" s="1"/>
    </row>
    <row r="5" spans="1:21" ht="27" customHeight="1" thickBot="1">
      <c r="A5" s="1158" t="s">
        <v>15</v>
      </c>
      <c r="B5" s="1159"/>
      <c r="C5" s="1267"/>
      <c r="D5" s="1268" t="s">
        <v>31</v>
      </c>
      <c r="E5" s="1269"/>
      <c r="F5" s="1158" t="s">
        <v>16</v>
      </c>
      <c r="G5" s="1159"/>
      <c r="H5" s="1267"/>
      <c r="I5" s="1268" t="s">
        <v>60</v>
      </c>
      <c r="J5" s="1270"/>
      <c r="K5" s="1269"/>
      <c r="L5" s="1245" t="s">
        <v>43</v>
      </c>
      <c r="M5" s="1239"/>
      <c r="N5" s="1239"/>
      <c r="O5" s="1239"/>
      <c r="P5" s="1239"/>
      <c r="Q5" s="1239"/>
      <c r="R5" s="3"/>
      <c r="S5" s="1"/>
      <c r="T5" s="1"/>
      <c r="U5" s="1"/>
    </row>
    <row r="6" spans="1:21" ht="30" customHeight="1" thickBot="1">
      <c r="A6" s="1158" t="s">
        <v>28</v>
      </c>
      <c r="B6" s="1159"/>
      <c r="C6" s="1160"/>
      <c r="D6" s="1200" t="s">
        <v>2935</v>
      </c>
      <c r="E6" s="1200"/>
      <c r="F6" s="1200"/>
      <c r="G6" s="1200"/>
      <c r="H6" s="1200"/>
      <c r="I6" s="1200"/>
      <c r="J6" s="1200"/>
      <c r="K6" s="1201"/>
      <c r="L6" s="1245"/>
      <c r="M6" s="1239"/>
      <c r="N6" s="1239"/>
      <c r="O6" s="1239"/>
      <c r="P6" s="1239"/>
      <c r="Q6" s="1239"/>
      <c r="R6" s="3"/>
      <c r="S6" s="1"/>
      <c r="T6" s="1"/>
      <c r="U6" s="1"/>
    </row>
    <row r="7" spans="1:21" ht="87" customHeight="1" thickBot="1">
      <c r="A7" s="1158" t="s">
        <v>6</v>
      </c>
      <c r="B7" s="1159"/>
      <c r="C7" s="1160"/>
      <c r="D7" s="1261" t="s">
        <v>326</v>
      </c>
      <c r="E7" s="1234"/>
      <c r="F7" s="1234"/>
      <c r="G7" s="1234"/>
      <c r="H7" s="1234"/>
      <c r="I7" s="1234"/>
      <c r="J7" s="1234"/>
      <c r="K7" s="1235"/>
      <c r="L7" s="3"/>
      <c r="M7" s="3"/>
      <c r="N7" s="3"/>
      <c r="O7" s="3"/>
      <c r="P7" s="3"/>
      <c r="Q7" s="3"/>
      <c r="R7" s="3"/>
      <c r="S7" s="1"/>
      <c r="T7" s="1"/>
      <c r="U7" s="1"/>
    </row>
    <row r="8" spans="1:21" ht="45" customHeight="1" thickBot="1">
      <c r="A8" s="1262" t="s">
        <v>61</v>
      </c>
      <c r="B8" s="1263"/>
      <c r="C8" s="1263"/>
      <c r="D8" s="1263"/>
      <c r="E8" s="1263"/>
      <c r="F8" s="1263"/>
      <c r="G8" s="1263"/>
      <c r="H8" s="1263"/>
      <c r="I8" s="1263"/>
      <c r="J8" s="1263"/>
      <c r="K8" s="1264"/>
      <c r="L8" s="3"/>
      <c r="M8" s="3"/>
      <c r="N8" s="3"/>
      <c r="O8" s="3"/>
      <c r="P8" s="3"/>
      <c r="Q8" s="3"/>
      <c r="R8" s="3"/>
      <c r="S8" s="1"/>
      <c r="T8" s="1"/>
      <c r="U8" s="1"/>
    </row>
    <row r="9" spans="1:21" ht="41.25" customHeight="1">
      <c r="A9" s="1249" t="s">
        <v>7</v>
      </c>
      <c r="B9" s="1250"/>
      <c r="C9" s="1251"/>
      <c r="D9" s="1265" t="s">
        <v>327</v>
      </c>
      <c r="E9" s="1265"/>
      <c r="F9" s="1265"/>
      <c r="G9" s="1265"/>
      <c r="H9" s="1265"/>
      <c r="I9" s="1265"/>
      <c r="J9" s="1265"/>
      <c r="K9" s="1266"/>
      <c r="L9" s="3"/>
      <c r="M9" s="3"/>
      <c r="N9" s="3"/>
      <c r="O9" s="3"/>
      <c r="P9" s="3"/>
      <c r="Q9" s="3"/>
      <c r="R9" s="3"/>
      <c r="S9" s="1"/>
      <c r="T9" s="1"/>
      <c r="U9" s="1"/>
    </row>
    <row r="10" spans="1:21" ht="48" customHeight="1">
      <c r="A10" s="1249"/>
      <c r="B10" s="1250"/>
      <c r="C10" s="1251"/>
      <c r="D10" s="1217" t="s">
        <v>3035</v>
      </c>
      <c r="E10" s="1206"/>
      <c r="F10" s="1206"/>
      <c r="G10" s="1206"/>
      <c r="H10" s="1206"/>
      <c r="I10" s="1206"/>
      <c r="J10" s="1206"/>
      <c r="K10" s="1207"/>
      <c r="L10" s="3"/>
      <c r="M10" s="3"/>
      <c r="N10" s="3"/>
      <c r="O10" s="3"/>
      <c r="P10" s="3"/>
      <c r="Q10" s="3"/>
      <c r="R10" s="3"/>
      <c r="S10" s="1"/>
      <c r="T10" s="1"/>
      <c r="U10" s="1"/>
    </row>
    <row r="11" spans="1:21" ht="69.95" customHeight="1" thickBot="1">
      <c r="A11" s="1249"/>
      <c r="B11" s="1250"/>
      <c r="C11" s="1251"/>
      <c r="D11" s="1217" t="s">
        <v>3036</v>
      </c>
      <c r="E11" s="1206"/>
      <c r="F11" s="1206"/>
      <c r="G11" s="1206"/>
      <c r="H11" s="1206"/>
      <c r="I11" s="1206"/>
      <c r="J11" s="1206"/>
      <c r="K11" s="1207"/>
      <c r="L11" s="3"/>
      <c r="M11" s="3"/>
      <c r="N11" s="3"/>
      <c r="O11" s="3"/>
      <c r="P11" s="3"/>
      <c r="Q11" s="3"/>
      <c r="R11" s="3"/>
      <c r="S11" s="1"/>
      <c r="T11" s="1"/>
      <c r="U11" s="1"/>
    </row>
    <row r="12" spans="1:21" ht="54.75" customHeight="1">
      <c r="A12" s="1246" t="s">
        <v>133</v>
      </c>
      <c r="B12" s="1247"/>
      <c r="C12" s="1248"/>
      <c r="D12" s="1252" t="s">
        <v>3037</v>
      </c>
      <c r="E12" s="1253"/>
      <c r="F12" s="1253"/>
      <c r="G12" s="1253"/>
      <c r="H12" s="1253"/>
      <c r="I12" s="1253"/>
      <c r="J12" s="1253"/>
      <c r="K12" s="1254"/>
      <c r="L12" s="3"/>
      <c r="M12" s="3"/>
      <c r="N12" s="3"/>
      <c r="O12" s="3"/>
      <c r="P12" s="3"/>
      <c r="Q12" s="3"/>
      <c r="R12" s="3"/>
      <c r="S12" s="1"/>
      <c r="T12" s="1"/>
      <c r="U12" s="1"/>
    </row>
    <row r="13" spans="1:21" ht="45" customHeight="1">
      <c r="A13" s="1249"/>
      <c r="B13" s="1250"/>
      <c r="C13" s="1251"/>
      <c r="D13" s="1255" t="s">
        <v>3038</v>
      </c>
      <c r="E13" s="1212"/>
      <c r="F13" s="1212"/>
      <c r="G13" s="1212"/>
      <c r="H13" s="1212"/>
      <c r="I13" s="1212"/>
      <c r="J13" s="1212"/>
      <c r="K13" s="1213"/>
      <c r="L13" s="3"/>
      <c r="M13" s="3"/>
      <c r="N13" s="3"/>
      <c r="O13" s="3"/>
      <c r="P13" s="3"/>
      <c r="Q13" s="3"/>
      <c r="R13" s="3"/>
      <c r="S13" s="1"/>
      <c r="T13" s="1"/>
      <c r="U13" s="1"/>
    </row>
    <row r="14" spans="1:21" ht="45" customHeight="1" thickBot="1">
      <c r="A14" s="1249"/>
      <c r="B14" s="1250"/>
      <c r="C14" s="1251"/>
      <c r="D14" s="1256" t="s">
        <v>3039</v>
      </c>
      <c r="E14" s="1257"/>
      <c r="F14" s="1257"/>
      <c r="G14" s="1257"/>
      <c r="H14" s="1257"/>
      <c r="I14" s="1257"/>
      <c r="J14" s="1257"/>
      <c r="K14" s="1258"/>
      <c r="L14" s="3"/>
      <c r="M14" s="3"/>
      <c r="N14" s="3"/>
      <c r="O14" s="3"/>
      <c r="P14" s="3"/>
      <c r="Q14" s="3"/>
      <c r="R14" s="3"/>
      <c r="S14" s="1"/>
      <c r="T14" s="1"/>
      <c r="U14" s="1"/>
    </row>
    <row r="15" spans="1:21" ht="51.6" customHeight="1">
      <c r="A15" s="1246" t="s">
        <v>9</v>
      </c>
      <c r="B15" s="1247"/>
      <c r="C15" s="1248"/>
      <c r="D15" s="1176" t="s">
        <v>2473</v>
      </c>
      <c r="E15" s="1259"/>
      <c r="F15" s="1259"/>
      <c r="G15" s="1259"/>
      <c r="H15" s="1259"/>
      <c r="I15" s="1259"/>
      <c r="J15" s="1259"/>
      <c r="K15" s="1260"/>
      <c r="L15" s="3"/>
      <c r="M15" s="3"/>
      <c r="N15" s="3"/>
      <c r="O15" s="3"/>
      <c r="P15" s="3"/>
      <c r="Q15" s="3"/>
      <c r="R15" s="3"/>
      <c r="S15" s="1"/>
      <c r="T15" s="1"/>
      <c r="U15" s="1"/>
    </row>
    <row r="16" spans="1:21" ht="22.5" customHeight="1" thickBot="1">
      <c r="A16" s="1249"/>
      <c r="B16" s="1250"/>
      <c r="C16" s="1251"/>
      <c r="D16" s="1217" t="s">
        <v>2474</v>
      </c>
      <c r="E16" s="1206"/>
      <c r="F16" s="1206"/>
      <c r="G16" s="1206"/>
      <c r="H16" s="1206"/>
      <c r="I16" s="1206"/>
      <c r="J16" s="1206"/>
      <c r="K16" s="1207"/>
      <c r="L16" s="3"/>
      <c r="M16" s="3"/>
      <c r="N16" s="3"/>
      <c r="O16" s="3"/>
      <c r="P16" s="3"/>
      <c r="Q16" s="3"/>
      <c r="R16" s="3"/>
      <c r="S16" s="1"/>
      <c r="T16" s="1"/>
      <c r="U16" s="1"/>
    </row>
    <row r="17" spans="1:21" ht="80.45" customHeight="1" thickBot="1">
      <c r="A17" s="1198" t="s">
        <v>33</v>
      </c>
      <c r="B17" s="1236"/>
      <c r="C17" s="1237"/>
      <c r="D17" s="1238" t="s">
        <v>2211</v>
      </c>
      <c r="E17" s="1200"/>
      <c r="F17" s="1200"/>
      <c r="G17" s="1200"/>
      <c r="H17" s="1200"/>
      <c r="I17" s="1200"/>
      <c r="J17" s="1200"/>
      <c r="K17" s="1201"/>
      <c r="L17" s="1239" t="s">
        <v>23</v>
      </c>
      <c r="M17" s="1239"/>
      <c r="N17" s="1239"/>
      <c r="O17" s="1239"/>
      <c r="P17" s="1239"/>
      <c r="Q17" s="1239"/>
      <c r="R17" s="1239"/>
      <c r="S17" s="1"/>
      <c r="T17" s="1"/>
      <c r="U17" s="1"/>
    </row>
    <row r="18" spans="1:21" ht="24.95" customHeight="1" thickBot="1">
      <c r="A18" s="731" t="s">
        <v>32</v>
      </c>
      <c r="B18" s="732"/>
      <c r="C18" s="738"/>
      <c r="D18" s="1200" t="s">
        <v>1978</v>
      </c>
      <c r="E18" s="1200"/>
      <c r="F18" s="1200"/>
      <c r="G18" s="1200"/>
      <c r="H18" s="1200"/>
      <c r="I18" s="1200"/>
      <c r="J18" s="1200"/>
      <c r="K18" s="1201"/>
      <c r="L18" s="1240" t="s">
        <v>34</v>
      </c>
      <c r="M18" s="1240"/>
      <c r="N18" s="1240"/>
      <c r="O18" s="1240"/>
      <c r="P18" s="1240"/>
      <c r="Q18" s="1240"/>
      <c r="R18" s="1240"/>
      <c r="S18" s="1"/>
      <c r="T18" s="1"/>
      <c r="U18" s="1"/>
    </row>
    <row r="19" spans="1:21" ht="59.45" customHeight="1" thickBot="1">
      <c r="A19" s="1241" t="s">
        <v>41</v>
      </c>
      <c r="B19" s="1242"/>
      <c r="C19" s="1242"/>
      <c r="D19" s="1242"/>
      <c r="E19" s="1242"/>
      <c r="F19" s="1243" t="s">
        <v>39</v>
      </c>
      <c r="G19" s="1243"/>
      <c r="H19" s="1243" t="s">
        <v>17</v>
      </c>
      <c r="I19" s="1243"/>
      <c r="J19" s="1243" t="s">
        <v>18</v>
      </c>
      <c r="K19" s="1244"/>
      <c r="L19" s="1245" t="s">
        <v>40</v>
      </c>
      <c r="M19" s="1239"/>
      <c r="N19" s="1239"/>
      <c r="O19" s="1239"/>
      <c r="P19" s="1239"/>
      <c r="Q19" s="1239"/>
      <c r="R19" s="1239"/>
      <c r="S19" s="1"/>
      <c r="T19" s="1"/>
      <c r="U19" s="1"/>
    </row>
    <row r="20" spans="1:21" ht="108.75" customHeight="1">
      <c r="A20" s="1230" t="s">
        <v>328</v>
      </c>
      <c r="B20" s="1231"/>
      <c r="C20" s="1231"/>
      <c r="D20" s="1231"/>
      <c r="E20" s="1231"/>
      <c r="F20" s="1232" t="s">
        <v>62</v>
      </c>
      <c r="G20" s="1232"/>
      <c r="H20" s="1233" t="s">
        <v>329</v>
      </c>
      <c r="I20" s="1233"/>
      <c r="J20" s="1234" t="s">
        <v>330</v>
      </c>
      <c r="K20" s="1235"/>
      <c r="L20" s="3"/>
      <c r="M20" s="3"/>
      <c r="N20" s="3"/>
      <c r="O20" s="3"/>
      <c r="P20" s="3"/>
      <c r="Q20" s="3"/>
      <c r="R20" s="3"/>
      <c r="S20" s="1"/>
      <c r="T20" s="1"/>
      <c r="U20" s="1"/>
    </row>
    <row r="21" spans="1:21" ht="60" customHeight="1">
      <c r="A21" s="1214" t="s">
        <v>331</v>
      </c>
      <c r="B21" s="1212"/>
      <c r="C21" s="1212"/>
      <c r="D21" s="1212"/>
      <c r="E21" s="1215"/>
      <c r="F21" s="1228" t="s">
        <v>62</v>
      </c>
      <c r="G21" s="1228"/>
      <c r="H21" s="1217" t="s">
        <v>81</v>
      </c>
      <c r="I21" s="1155"/>
      <c r="J21" s="1217" t="s">
        <v>332</v>
      </c>
      <c r="K21" s="1207"/>
      <c r="L21" s="3"/>
      <c r="M21" s="3"/>
      <c r="N21" s="3"/>
      <c r="O21" s="3"/>
      <c r="P21" s="3"/>
      <c r="Q21" s="3"/>
      <c r="R21" s="3"/>
      <c r="S21" s="1"/>
      <c r="T21" s="1"/>
      <c r="U21" s="1"/>
    </row>
    <row r="22" spans="1:21" ht="75.75" customHeight="1">
      <c r="A22" s="1214" t="s">
        <v>333</v>
      </c>
      <c r="B22" s="1212"/>
      <c r="C22" s="1212"/>
      <c r="D22" s="1212"/>
      <c r="E22" s="1215"/>
      <c r="F22" s="1228" t="s">
        <v>62</v>
      </c>
      <c r="G22" s="1228"/>
      <c r="H22" s="1217" t="s">
        <v>81</v>
      </c>
      <c r="I22" s="1155"/>
      <c r="J22" s="1217" t="s">
        <v>334</v>
      </c>
      <c r="K22" s="1207"/>
      <c r="L22" s="3"/>
      <c r="M22" s="3"/>
      <c r="N22" s="3"/>
      <c r="O22" s="3"/>
      <c r="P22" s="3"/>
      <c r="Q22" s="3"/>
      <c r="R22" s="3"/>
      <c r="S22" s="1"/>
      <c r="T22" s="1"/>
      <c r="U22" s="1"/>
    </row>
    <row r="23" spans="1:21" ht="70.5" customHeight="1">
      <c r="A23" s="1214" t="s">
        <v>335</v>
      </c>
      <c r="B23" s="1212"/>
      <c r="C23" s="1212"/>
      <c r="D23" s="1212"/>
      <c r="E23" s="1215"/>
      <c r="F23" s="1228" t="s">
        <v>62</v>
      </c>
      <c r="G23" s="1228"/>
      <c r="H23" s="1217" t="s">
        <v>336</v>
      </c>
      <c r="I23" s="1155"/>
      <c r="J23" s="1227" t="s">
        <v>334</v>
      </c>
      <c r="K23" s="1229"/>
      <c r="L23" s="3"/>
      <c r="M23" s="3"/>
      <c r="N23" s="3"/>
      <c r="O23" s="3"/>
      <c r="P23" s="3"/>
      <c r="Q23" s="3"/>
      <c r="R23" s="3"/>
      <c r="S23" s="1"/>
      <c r="T23" s="1"/>
      <c r="U23" s="1"/>
    </row>
    <row r="24" spans="1:21" ht="75.75" customHeight="1">
      <c r="A24" s="1214" t="s">
        <v>337</v>
      </c>
      <c r="B24" s="1212"/>
      <c r="C24" s="1212"/>
      <c r="D24" s="1212"/>
      <c r="E24" s="1215"/>
      <c r="F24" s="1228" t="s">
        <v>62</v>
      </c>
      <c r="G24" s="1228"/>
      <c r="H24" s="1217" t="s">
        <v>336</v>
      </c>
      <c r="I24" s="1155"/>
      <c r="J24" s="1227" t="s">
        <v>334</v>
      </c>
      <c r="K24" s="1229"/>
      <c r="L24" s="3"/>
      <c r="M24" s="3"/>
      <c r="N24" s="3"/>
      <c r="O24" s="3"/>
      <c r="P24" s="3"/>
      <c r="Q24" s="3"/>
      <c r="R24" s="3"/>
      <c r="S24" s="1"/>
      <c r="T24" s="1"/>
      <c r="U24" s="1"/>
    </row>
    <row r="25" spans="1:21" ht="128.25" customHeight="1">
      <c r="A25" s="1214" t="s">
        <v>338</v>
      </c>
      <c r="B25" s="1212"/>
      <c r="C25" s="1212"/>
      <c r="D25" s="1212"/>
      <c r="E25" s="1215"/>
      <c r="F25" s="1228" t="s">
        <v>62</v>
      </c>
      <c r="G25" s="1228"/>
      <c r="H25" s="1217" t="s">
        <v>1058</v>
      </c>
      <c r="I25" s="1155"/>
      <c r="J25" s="1227" t="s">
        <v>339</v>
      </c>
      <c r="K25" s="1229"/>
      <c r="L25" s="3"/>
      <c r="M25" s="3"/>
      <c r="N25" s="3"/>
      <c r="O25" s="3"/>
      <c r="P25" s="3"/>
      <c r="Q25" s="3"/>
      <c r="R25" s="3"/>
      <c r="S25" s="1"/>
      <c r="T25" s="1"/>
      <c r="U25" s="1"/>
    </row>
    <row r="26" spans="1:21" ht="40.5" customHeight="1">
      <c r="A26" s="1214" t="s">
        <v>340</v>
      </c>
      <c r="B26" s="1212"/>
      <c r="C26" s="1212"/>
      <c r="D26" s="1212"/>
      <c r="E26" s="1215"/>
      <c r="F26" s="1228" t="s">
        <v>62</v>
      </c>
      <c r="G26" s="1228"/>
      <c r="H26" s="1217" t="s">
        <v>1058</v>
      </c>
      <c r="I26" s="1155"/>
      <c r="J26" s="1227" t="s">
        <v>339</v>
      </c>
      <c r="K26" s="1229"/>
      <c r="L26" s="3"/>
      <c r="M26" s="3"/>
      <c r="N26" s="3"/>
      <c r="O26" s="3"/>
      <c r="P26" s="3"/>
      <c r="Q26" s="3"/>
      <c r="R26" s="3"/>
      <c r="S26" s="1"/>
      <c r="T26" s="1"/>
      <c r="U26" s="1"/>
    </row>
    <row r="27" spans="1:21" ht="48.75" customHeight="1">
      <c r="A27" s="1214" t="s">
        <v>341</v>
      </c>
      <c r="B27" s="1212"/>
      <c r="C27" s="1212"/>
      <c r="D27" s="1212"/>
      <c r="E27" s="1215"/>
      <c r="F27" s="1228" t="s">
        <v>62</v>
      </c>
      <c r="G27" s="1228"/>
      <c r="H27" s="1217" t="s">
        <v>342</v>
      </c>
      <c r="I27" s="1155"/>
      <c r="J27" s="1227" t="s">
        <v>334</v>
      </c>
      <c r="K27" s="1229"/>
      <c r="L27" s="3"/>
      <c r="M27" s="3"/>
      <c r="N27" s="3"/>
      <c r="O27" s="3"/>
      <c r="P27" s="3"/>
      <c r="Q27" s="3"/>
      <c r="R27" s="3"/>
      <c r="S27" s="1"/>
      <c r="T27" s="1"/>
      <c r="U27" s="1"/>
    </row>
    <row r="28" spans="1:21" ht="69" customHeight="1">
      <c r="A28" s="1214" t="s">
        <v>343</v>
      </c>
      <c r="B28" s="1212"/>
      <c r="C28" s="1212"/>
      <c r="D28" s="1212"/>
      <c r="E28" s="1215"/>
      <c r="F28" s="1228" t="s">
        <v>62</v>
      </c>
      <c r="G28" s="1228"/>
      <c r="H28" s="1217" t="s">
        <v>336</v>
      </c>
      <c r="I28" s="1155"/>
      <c r="J28" s="1227" t="s">
        <v>334</v>
      </c>
      <c r="K28" s="1229"/>
      <c r="L28" s="3"/>
      <c r="M28" s="3"/>
      <c r="N28" s="3"/>
      <c r="O28" s="3"/>
      <c r="P28" s="3"/>
      <c r="Q28" s="3"/>
      <c r="R28" s="3"/>
      <c r="S28" s="1"/>
      <c r="T28" s="1"/>
      <c r="U28" s="1"/>
    </row>
    <row r="29" spans="1:21" ht="59.25" customHeight="1">
      <c r="A29" s="1214" t="s">
        <v>344</v>
      </c>
      <c r="B29" s="1212"/>
      <c r="C29" s="1212"/>
      <c r="D29" s="1212"/>
      <c r="E29" s="1215"/>
      <c r="F29" s="1228" t="s">
        <v>62</v>
      </c>
      <c r="G29" s="1228"/>
      <c r="H29" s="1217" t="s">
        <v>35</v>
      </c>
      <c r="I29" s="1155"/>
      <c r="J29" s="1217" t="s">
        <v>345</v>
      </c>
      <c r="K29" s="1207"/>
      <c r="L29" s="3"/>
      <c r="M29" s="3"/>
      <c r="N29" s="3"/>
      <c r="O29" s="3"/>
      <c r="P29" s="3"/>
      <c r="Q29" s="3"/>
      <c r="R29" s="3"/>
      <c r="S29" s="1"/>
      <c r="T29" s="1"/>
      <c r="U29" s="1"/>
    </row>
    <row r="30" spans="1:21" ht="54.75" customHeight="1">
      <c r="A30" s="1214" t="s">
        <v>346</v>
      </c>
      <c r="B30" s="1212"/>
      <c r="C30" s="1212"/>
      <c r="D30" s="1212"/>
      <c r="E30" s="1215"/>
      <c r="F30" s="1228" t="s">
        <v>62</v>
      </c>
      <c r="G30" s="1228"/>
      <c r="H30" s="1217" t="s">
        <v>35</v>
      </c>
      <c r="I30" s="1155"/>
      <c r="J30" s="1217" t="s">
        <v>345</v>
      </c>
      <c r="K30" s="1207"/>
      <c r="L30" s="3"/>
      <c r="M30" s="3"/>
      <c r="N30" s="3"/>
      <c r="O30" s="3"/>
      <c r="P30" s="3"/>
      <c r="Q30" s="3"/>
      <c r="R30" s="3"/>
      <c r="S30" s="1"/>
      <c r="T30" s="1"/>
      <c r="U30" s="1"/>
    </row>
    <row r="31" spans="1:21" ht="68.25" customHeight="1">
      <c r="A31" s="1214" t="s">
        <v>347</v>
      </c>
      <c r="B31" s="1212"/>
      <c r="C31" s="1212"/>
      <c r="D31" s="1212"/>
      <c r="E31" s="1215"/>
      <c r="F31" s="1228" t="s">
        <v>62</v>
      </c>
      <c r="G31" s="1228"/>
      <c r="H31" s="1217" t="s">
        <v>342</v>
      </c>
      <c r="I31" s="1155"/>
      <c r="J31" s="1227" t="s">
        <v>334</v>
      </c>
      <c r="K31" s="1229"/>
      <c r="L31" s="3"/>
      <c r="M31" s="3"/>
      <c r="N31" s="3"/>
      <c r="O31" s="3"/>
      <c r="P31" s="3"/>
      <c r="Q31" s="3"/>
      <c r="R31" s="3"/>
      <c r="S31" s="1"/>
      <c r="T31" s="1"/>
      <c r="U31" s="1"/>
    </row>
    <row r="32" spans="1:21" ht="96.75" customHeight="1">
      <c r="A32" s="1214" t="s">
        <v>348</v>
      </c>
      <c r="B32" s="1212"/>
      <c r="C32" s="1212"/>
      <c r="D32" s="1212"/>
      <c r="E32" s="1215"/>
      <c r="F32" s="1228" t="s">
        <v>62</v>
      </c>
      <c r="G32" s="1228"/>
      <c r="H32" s="1217" t="s">
        <v>137</v>
      </c>
      <c r="I32" s="1155"/>
      <c r="J32" s="1217" t="s">
        <v>334</v>
      </c>
      <c r="K32" s="1207"/>
      <c r="L32" s="3"/>
      <c r="M32" s="3"/>
      <c r="N32" s="3"/>
      <c r="O32" s="3"/>
      <c r="P32" s="3"/>
      <c r="Q32" s="3"/>
      <c r="R32" s="3"/>
      <c r="S32" s="1"/>
      <c r="T32" s="1"/>
      <c r="U32" s="1"/>
    </row>
    <row r="33" spans="1:21" ht="65.25" customHeight="1">
      <c r="A33" s="1214" t="s">
        <v>349</v>
      </c>
      <c r="B33" s="1212"/>
      <c r="C33" s="1212"/>
      <c r="D33" s="1212"/>
      <c r="E33" s="1215"/>
      <c r="F33" s="1228" t="s">
        <v>62</v>
      </c>
      <c r="G33" s="1228"/>
      <c r="H33" s="1217" t="s">
        <v>137</v>
      </c>
      <c r="I33" s="1155"/>
      <c r="J33" s="1217" t="s">
        <v>334</v>
      </c>
      <c r="K33" s="1207"/>
      <c r="L33" s="3"/>
      <c r="M33" s="3"/>
      <c r="N33" s="3"/>
      <c r="O33" s="3"/>
      <c r="P33" s="3"/>
      <c r="Q33" s="3"/>
      <c r="R33" s="3"/>
      <c r="S33" s="1"/>
      <c r="T33" s="1"/>
      <c r="U33" s="1"/>
    </row>
    <row r="34" spans="1:21" ht="63" customHeight="1">
      <c r="A34" s="1214" t="s">
        <v>350</v>
      </c>
      <c r="B34" s="1212"/>
      <c r="C34" s="1212"/>
      <c r="D34" s="1212"/>
      <c r="E34" s="1215"/>
      <c r="F34" s="1228" t="s">
        <v>62</v>
      </c>
      <c r="G34" s="1228"/>
      <c r="H34" s="1217" t="s">
        <v>137</v>
      </c>
      <c r="I34" s="1155"/>
      <c r="J34" s="1217" t="s">
        <v>334</v>
      </c>
      <c r="K34" s="1207"/>
      <c r="L34" s="3"/>
      <c r="M34" s="3"/>
      <c r="N34" s="3"/>
      <c r="O34" s="3"/>
      <c r="P34" s="3"/>
      <c r="Q34" s="3"/>
      <c r="R34" s="3"/>
      <c r="S34" s="1"/>
      <c r="T34" s="1"/>
      <c r="U34" s="1"/>
    </row>
    <row r="35" spans="1:21" ht="98.25" customHeight="1">
      <c r="A35" s="1214" t="s">
        <v>351</v>
      </c>
      <c r="B35" s="1212"/>
      <c r="C35" s="1212"/>
      <c r="D35" s="1212"/>
      <c r="E35" s="1215"/>
      <c r="F35" s="1164" t="s">
        <v>67</v>
      </c>
      <c r="G35" s="1216"/>
      <c r="H35" s="1217" t="s">
        <v>352</v>
      </c>
      <c r="I35" s="1155"/>
      <c r="J35" s="1217" t="s">
        <v>353</v>
      </c>
      <c r="K35" s="1207"/>
      <c r="L35" s="3"/>
      <c r="M35" s="3"/>
      <c r="N35" s="3"/>
      <c r="O35" s="3"/>
      <c r="P35" s="3"/>
      <c r="Q35" s="3"/>
      <c r="R35" s="3"/>
      <c r="S35" s="1"/>
      <c r="T35" s="1"/>
      <c r="U35" s="1"/>
    </row>
    <row r="36" spans="1:21" ht="66" customHeight="1">
      <c r="A36" s="1225" t="s">
        <v>354</v>
      </c>
      <c r="B36" s="1226"/>
      <c r="C36" s="1226"/>
      <c r="D36" s="1226"/>
      <c r="E36" s="1226"/>
      <c r="F36" s="1164" t="s">
        <v>67</v>
      </c>
      <c r="G36" s="1216"/>
      <c r="H36" s="1227" t="s">
        <v>355</v>
      </c>
      <c r="I36" s="1227"/>
      <c r="J36" s="1217" t="s">
        <v>353</v>
      </c>
      <c r="K36" s="1207"/>
      <c r="L36" s="3"/>
      <c r="M36" s="3"/>
      <c r="N36" s="3"/>
      <c r="O36" s="3"/>
      <c r="P36" s="3"/>
      <c r="Q36" s="3"/>
      <c r="R36" s="3"/>
      <c r="S36" s="1"/>
      <c r="T36" s="1"/>
      <c r="U36" s="1"/>
    </row>
    <row r="37" spans="1:21" ht="65.25" customHeight="1">
      <c r="A37" s="1223" t="s">
        <v>356</v>
      </c>
      <c r="B37" s="1224"/>
      <c r="C37" s="1224"/>
      <c r="D37" s="1224"/>
      <c r="E37" s="1224"/>
      <c r="F37" s="1164" t="s">
        <v>67</v>
      </c>
      <c r="G37" s="1216"/>
      <c r="H37" s="1156" t="s">
        <v>357</v>
      </c>
      <c r="I37" s="1156"/>
      <c r="J37" s="1217" t="s">
        <v>353</v>
      </c>
      <c r="K37" s="1207"/>
      <c r="L37" s="3"/>
      <c r="M37" s="3"/>
      <c r="N37" s="3"/>
      <c r="O37" s="3"/>
      <c r="P37" s="3"/>
      <c r="Q37" s="3"/>
      <c r="R37" s="3"/>
      <c r="S37" s="1"/>
      <c r="T37" s="1"/>
      <c r="U37" s="1"/>
    </row>
    <row r="38" spans="1:21" ht="66.75" customHeight="1">
      <c r="A38" s="1223" t="s">
        <v>358</v>
      </c>
      <c r="B38" s="1224"/>
      <c r="C38" s="1224"/>
      <c r="D38" s="1224"/>
      <c r="E38" s="1224"/>
      <c r="F38" s="1164" t="s">
        <v>67</v>
      </c>
      <c r="G38" s="1216"/>
      <c r="H38" s="1156" t="s">
        <v>355</v>
      </c>
      <c r="I38" s="1156"/>
      <c r="J38" s="1217" t="s">
        <v>353</v>
      </c>
      <c r="K38" s="1207"/>
      <c r="L38" s="3"/>
      <c r="M38" s="3"/>
      <c r="N38" s="3"/>
      <c r="O38" s="3"/>
      <c r="P38" s="3"/>
      <c r="Q38" s="3"/>
      <c r="R38" s="3"/>
      <c r="S38" s="1"/>
      <c r="T38" s="1"/>
      <c r="U38" s="1"/>
    </row>
    <row r="39" spans="1:21" ht="63.75" customHeight="1">
      <c r="A39" s="1214" t="s">
        <v>359</v>
      </c>
      <c r="B39" s="1212"/>
      <c r="C39" s="1212"/>
      <c r="D39" s="1212"/>
      <c r="E39" s="1215"/>
      <c r="F39" s="1164" t="s">
        <v>67</v>
      </c>
      <c r="G39" s="1216"/>
      <c r="H39" s="1217" t="s">
        <v>355</v>
      </c>
      <c r="I39" s="1155"/>
      <c r="J39" s="1217" t="s">
        <v>353</v>
      </c>
      <c r="K39" s="1207"/>
      <c r="L39" s="3"/>
      <c r="M39" s="3"/>
      <c r="N39" s="3"/>
      <c r="O39" s="3"/>
      <c r="P39" s="3"/>
      <c r="Q39" s="3"/>
      <c r="R39" s="3"/>
      <c r="S39" s="1"/>
      <c r="T39" s="1"/>
      <c r="U39" s="1"/>
    </row>
    <row r="40" spans="1:21" ht="68.25" customHeight="1">
      <c r="A40" s="1214" t="s">
        <v>360</v>
      </c>
      <c r="B40" s="1212"/>
      <c r="C40" s="1212"/>
      <c r="D40" s="1212"/>
      <c r="E40" s="1215"/>
      <c r="F40" s="1164" t="s">
        <v>67</v>
      </c>
      <c r="G40" s="1216"/>
      <c r="H40" s="1217" t="s">
        <v>355</v>
      </c>
      <c r="I40" s="1155"/>
      <c r="J40" s="1217" t="s">
        <v>353</v>
      </c>
      <c r="K40" s="1207"/>
      <c r="L40" s="3"/>
      <c r="M40" s="3"/>
      <c r="N40" s="3"/>
      <c r="O40" s="3"/>
      <c r="P40" s="3"/>
      <c r="Q40" s="3"/>
      <c r="R40" s="3"/>
      <c r="S40" s="1"/>
      <c r="T40" s="1"/>
      <c r="U40" s="1"/>
    </row>
    <row r="41" spans="1:21" ht="57" customHeight="1">
      <c r="A41" s="1214" t="s">
        <v>361</v>
      </c>
      <c r="B41" s="1212"/>
      <c r="C41" s="1212"/>
      <c r="D41" s="1212"/>
      <c r="E41" s="1215"/>
      <c r="F41" s="1164" t="s">
        <v>67</v>
      </c>
      <c r="G41" s="1216"/>
      <c r="H41" s="1217" t="s">
        <v>73</v>
      </c>
      <c r="I41" s="1155"/>
      <c r="J41" s="1217" t="s">
        <v>362</v>
      </c>
      <c r="K41" s="1207"/>
      <c r="L41" s="3"/>
      <c r="M41" s="3"/>
      <c r="N41" s="3"/>
      <c r="O41" s="3"/>
      <c r="P41" s="3"/>
      <c r="Q41" s="3"/>
      <c r="R41" s="3"/>
      <c r="S41" s="1"/>
      <c r="T41" s="1"/>
      <c r="U41" s="1"/>
    </row>
    <row r="42" spans="1:21" ht="57" customHeight="1">
      <c r="A42" s="1214" t="s">
        <v>363</v>
      </c>
      <c r="B42" s="1212"/>
      <c r="C42" s="1212"/>
      <c r="D42" s="1212"/>
      <c r="E42" s="1215"/>
      <c r="F42" s="1164" t="s">
        <v>67</v>
      </c>
      <c r="G42" s="1216"/>
      <c r="H42" s="1217" t="s">
        <v>364</v>
      </c>
      <c r="I42" s="1155"/>
      <c r="J42" s="1217" t="s">
        <v>365</v>
      </c>
      <c r="K42" s="1207"/>
      <c r="L42" s="3"/>
      <c r="M42" s="3"/>
      <c r="N42" s="3"/>
      <c r="O42" s="3"/>
      <c r="P42" s="3"/>
      <c r="Q42" s="3"/>
      <c r="R42" s="3"/>
      <c r="S42" s="1"/>
      <c r="T42" s="1"/>
      <c r="U42" s="1"/>
    </row>
    <row r="43" spans="1:21" ht="61.5" customHeight="1">
      <c r="A43" s="1214" t="s">
        <v>366</v>
      </c>
      <c r="B43" s="1212"/>
      <c r="C43" s="1212"/>
      <c r="D43" s="1212"/>
      <c r="E43" s="1215"/>
      <c r="F43" s="1164" t="s">
        <v>67</v>
      </c>
      <c r="G43" s="1216"/>
      <c r="H43" s="1217" t="s">
        <v>367</v>
      </c>
      <c r="I43" s="1155"/>
      <c r="J43" s="1217" t="s">
        <v>353</v>
      </c>
      <c r="K43" s="1207"/>
      <c r="L43" s="3"/>
      <c r="M43" s="3"/>
      <c r="N43" s="3"/>
      <c r="O43" s="3"/>
      <c r="P43" s="3"/>
      <c r="Q43" s="3"/>
      <c r="R43" s="3"/>
      <c r="S43" s="1"/>
      <c r="T43" s="1"/>
      <c r="U43" s="1"/>
    </row>
    <row r="44" spans="1:21" ht="75.75" customHeight="1">
      <c r="A44" s="1214" t="s">
        <v>368</v>
      </c>
      <c r="B44" s="1212"/>
      <c r="C44" s="1212"/>
      <c r="D44" s="1212"/>
      <c r="E44" s="1215"/>
      <c r="F44" s="1164" t="s">
        <v>67</v>
      </c>
      <c r="G44" s="1216"/>
      <c r="H44" s="1217" t="s">
        <v>369</v>
      </c>
      <c r="I44" s="1155"/>
      <c r="J44" s="1217" t="s">
        <v>353</v>
      </c>
      <c r="K44" s="1207"/>
      <c r="L44" s="3"/>
      <c r="M44" s="3"/>
      <c r="N44" s="3"/>
      <c r="O44" s="3"/>
      <c r="P44" s="3"/>
      <c r="Q44" s="3"/>
      <c r="R44" s="3"/>
      <c r="S44" s="1"/>
      <c r="T44" s="1"/>
      <c r="U44" s="1"/>
    </row>
    <row r="45" spans="1:21" ht="48.75" customHeight="1">
      <c r="A45" s="1214" t="s">
        <v>370</v>
      </c>
      <c r="B45" s="1212"/>
      <c r="C45" s="1212"/>
      <c r="D45" s="1212"/>
      <c r="E45" s="1215"/>
      <c r="F45" s="1164" t="s">
        <v>67</v>
      </c>
      <c r="G45" s="1216"/>
      <c r="H45" s="1217" t="s">
        <v>371</v>
      </c>
      <c r="I45" s="1155"/>
      <c r="J45" s="1217" t="s">
        <v>372</v>
      </c>
      <c r="K45" s="1207"/>
      <c r="L45" s="3"/>
      <c r="M45" s="3"/>
      <c r="N45" s="3"/>
      <c r="O45" s="3"/>
      <c r="P45" s="3"/>
      <c r="Q45" s="3"/>
      <c r="R45" s="3"/>
      <c r="S45" s="1"/>
      <c r="T45" s="1"/>
      <c r="U45" s="1"/>
    </row>
    <row r="46" spans="1:21" ht="57.75" customHeight="1">
      <c r="A46" s="1214" t="s">
        <v>373</v>
      </c>
      <c r="B46" s="1212"/>
      <c r="C46" s="1212"/>
      <c r="D46" s="1212"/>
      <c r="E46" s="1215"/>
      <c r="F46" s="1164" t="s">
        <v>67</v>
      </c>
      <c r="G46" s="1216"/>
      <c r="H46" s="1217" t="s">
        <v>374</v>
      </c>
      <c r="I46" s="1155"/>
      <c r="J46" s="1217" t="s">
        <v>353</v>
      </c>
      <c r="K46" s="1207"/>
      <c r="L46" s="3"/>
      <c r="M46" s="3"/>
      <c r="N46" s="3"/>
      <c r="O46" s="3"/>
      <c r="P46" s="3"/>
      <c r="Q46" s="3"/>
      <c r="R46" s="3"/>
      <c r="S46" s="1"/>
      <c r="T46" s="1"/>
      <c r="U46" s="1"/>
    </row>
    <row r="47" spans="1:21" ht="60" customHeight="1">
      <c r="A47" s="1214" t="s">
        <v>375</v>
      </c>
      <c r="B47" s="1212"/>
      <c r="C47" s="1212"/>
      <c r="D47" s="1212"/>
      <c r="E47" s="1215"/>
      <c r="F47" s="1164" t="s">
        <v>67</v>
      </c>
      <c r="G47" s="1216"/>
      <c r="H47" s="1217" t="s">
        <v>357</v>
      </c>
      <c r="I47" s="1155"/>
      <c r="J47" s="1217" t="s">
        <v>353</v>
      </c>
      <c r="K47" s="1207"/>
      <c r="L47" s="3"/>
      <c r="M47" s="3"/>
      <c r="N47" s="3"/>
      <c r="O47" s="3"/>
      <c r="P47" s="3"/>
      <c r="Q47" s="3"/>
      <c r="R47" s="3"/>
      <c r="S47" s="1"/>
      <c r="T47" s="1"/>
      <c r="U47" s="1"/>
    </row>
    <row r="48" spans="1:21" ht="65.25" customHeight="1">
      <c r="A48" s="1214" t="s">
        <v>376</v>
      </c>
      <c r="B48" s="1212"/>
      <c r="C48" s="1212"/>
      <c r="D48" s="1212"/>
      <c r="E48" s="1215"/>
      <c r="F48" s="1164" t="s">
        <v>67</v>
      </c>
      <c r="G48" s="1216"/>
      <c r="H48" s="1217" t="s">
        <v>73</v>
      </c>
      <c r="I48" s="1155"/>
      <c r="J48" s="1217" t="s">
        <v>362</v>
      </c>
      <c r="K48" s="1207"/>
      <c r="L48" s="3"/>
      <c r="M48" s="3"/>
      <c r="N48" s="3"/>
      <c r="O48" s="3"/>
      <c r="P48" s="3"/>
      <c r="Q48" s="3"/>
      <c r="R48" s="3"/>
      <c r="S48" s="1"/>
      <c r="T48" s="1"/>
      <c r="U48" s="1"/>
    </row>
    <row r="49" spans="1:21" ht="65.099999999999994" customHeight="1" thickBot="1">
      <c r="A49" s="1218" t="s">
        <v>377</v>
      </c>
      <c r="B49" s="1219"/>
      <c r="C49" s="1219"/>
      <c r="D49" s="1219"/>
      <c r="E49" s="1219"/>
      <c r="F49" s="1220" t="s">
        <v>67</v>
      </c>
      <c r="G49" s="1220"/>
      <c r="H49" s="1221" t="s">
        <v>73</v>
      </c>
      <c r="I49" s="1221"/>
      <c r="J49" s="1221" t="s">
        <v>362</v>
      </c>
      <c r="K49" s="1222"/>
      <c r="L49" s="3"/>
      <c r="M49" s="3"/>
      <c r="N49" s="3"/>
      <c r="O49" s="3"/>
      <c r="P49" s="3"/>
      <c r="Q49" s="3"/>
      <c r="R49" s="3"/>
      <c r="S49" s="1"/>
      <c r="T49" s="1"/>
      <c r="U49" s="1"/>
    </row>
    <row r="50" spans="1:21" ht="21.75" customHeight="1">
      <c r="A50" s="1170" t="s">
        <v>42</v>
      </c>
      <c r="B50" s="1202"/>
      <c r="C50" s="1208" t="s">
        <v>378</v>
      </c>
      <c r="D50" s="1209"/>
      <c r="E50" s="1209"/>
      <c r="F50" s="1209"/>
      <c r="G50" s="1209"/>
      <c r="H50" s="1209"/>
      <c r="I50" s="1209"/>
      <c r="J50" s="1209"/>
      <c r="K50" s="1210"/>
      <c r="L50" s="3"/>
      <c r="M50" s="3"/>
      <c r="N50" s="3"/>
      <c r="O50" s="3"/>
      <c r="P50" s="3"/>
      <c r="Q50" s="3"/>
      <c r="R50" s="3"/>
      <c r="S50" s="1"/>
      <c r="T50" s="1"/>
      <c r="U50" s="1"/>
    </row>
    <row r="51" spans="1:21" ht="21.75" customHeight="1">
      <c r="A51" s="1203"/>
      <c r="B51" s="1204"/>
      <c r="C51" s="1211" t="s">
        <v>4124</v>
      </c>
      <c r="D51" s="1212"/>
      <c r="E51" s="1212"/>
      <c r="F51" s="1212"/>
      <c r="G51" s="1212"/>
      <c r="H51" s="1212"/>
      <c r="I51" s="1212"/>
      <c r="J51" s="1212"/>
      <c r="K51" s="1213"/>
      <c r="L51" s="3"/>
      <c r="M51" s="3"/>
      <c r="N51" s="3"/>
      <c r="O51" s="3"/>
      <c r="P51" s="3"/>
      <c r="Q51" s="3"/>
      <c r="R51" s="3"/>
      <c r="S51" s="1"/>
      <c r="T51" s="1"/>
      <c r="U51" s="1"/>
    </row>
    <row r="52" spans="1:21" ht="21.75" customHeight="1">
      <c r="A52" s="1203"/>
      <c r="B52" s="1204"/>
      <c r="C52" s="1211" t="s">
        <v>4123</v>
      </c>
      <c r="D52" s="1212"/>
      <c r="E52" s="1212"/>
      <c r="F52" s="1212"/>
      <c r="G52" s="1212"/>
      <c r="H52" s="1212"/>
      <c r="I52" s="1212"/>
      <c r="J52" s="1212"/>
      <c r="K52" s="1213"/>
      <c r="L52" s="3"/>
      <c r="M52" s="3"/>
      <c r="N52" s="3"/>
      <c r="O52" s="3"/>
      <c r="P52" s="3"/>
      <c r="Q52" s="3"/>
      <c r="R52" s="3"/>
      <c r="S52" s="1"/>
      <c r="T52" s="1"/>
      <c r="U52" s="1"/>
    </row>
    <row r="53" spans="1:21" ht="21.75" customHeight="1">
      <c r="A53" s="1203"/>
      <c r="B53" s="1204"/>
      <c r="C53" s="1211" t="s">
        <v>4125</v>
      </c>
      <c r="D53" s="1212"/>
      <c r="E53" s="1212"/>
      <c r="F53" s="1212"/>
      <c r="G53" s="1212"/>
      <c r="H53" s="1212"/>
      <c r="I53" s="1212"/>
      <c r="J53" s="1212"/>
      <c r="K53" s="1213"/>
      <c r="L53" s="3"/>
      <c r="M53" s="3"/>
      <c r="N53" s="3"/>
      <c r="O53" s="3"/>
      <c r="P53" s="3"/>
      <c r="Q53" s="3"/>
      <c r="R53" s="3"/>
      <c r="S53" s="1"/>
      <c r="T53" s="1"/>
      <c r="U53" s="1"/>
    </row>
    <row r="54" spans="1:21" ht="21.75" customHeight="1">
      <c r="A54" s="1203"/>
      <c r="B54" s="1204"/>
      <c r="C54" s="1211" t="s">
        <v>4127</v>
      </c>
      <c r="D54" s="1212"/>
      <c r="E54" s="1212"/>
      <c r="F54" s="1212"/>
      <c r="G54" s="1212"/>
      <c r="H54" s="1212"/>
      <c r="I54" s="1212"/>
      <c r="J54" s="1212"/>
      <c r="K54" s="1213"/>
      <c r="L54" s="3"/>
      <c r="M54" s="3"/>
      <c r="N54" s="3"/>
      <c r="O54" s="3"/>
      <c r="P54" s="3"/>
      <c r="Q54" s="3"/>
      <c r="R54" s="3"/>
      <c r="S54" s="1"/>
      <c r="T54" s="1"/>
      <c r="U54" s="1"/>
    </row>
    <row r="55" spans="1:21" ht="21.75" customHeight="1" thickBot="1">
      <c r="A55" s="1203"/>
      <c r="B55" s="1204"/>
      <c r="C55" s="1211" t="s">
        <v>4126</v>
      </c>
      <c r="D55" s="1212"/>
      <c r="E55" s="1212"/>
      <c r="F55" s="1212"/>
      <c r="G55" s="1212"/>
      <c r="H55" s="1212"/>
      <c r="I55" s="1212"/>
      <c r="J55" s="1212"/>
      <c r="K55" s="1213"/>
      <c r="L55" s="3"/>
      <c r="M55" s="3"/>
      <c r="N55" s="743"/>
      <c r="O55" s="3"/>
      <c r="P55" s="3"/>
      <c r="Q55" s="3"/>
      <c r="R55" s="3"/>
      <c r="S55" s="1"/>
      <c r="T55" s="1"/>
      <c r="U55" s="1"/>
    </row>
    <row r="56" spans="1:21" ht="222.95" customHeight="1" thickBot="1">
      <c r="A56" s="1198" t="s">
        <v>19</v>
      </c>
      <c r="B56" s="1199"/>
      <c r="C56" s="1200" t="s">
        <v>8406</v>
      </c>
      <c r="D56" s="1200"/>
      <c r="E56" s="1200"/>
      <c r="F56" s="1200"/>
      <c r="G56" s="1200"/>
      <c r="H56" s="1200"/>
      <c r="I56" s="1200"/>
      <c r="J56" s="1200"/>
      <c r="K56" s="1201"/>
      <c r="L56" s="3"/>
      <c r="M56" s="3"/>
      <c r="N56" s="3"/>
      <c r="O56" s="3"/>
      <c r="P56" s="3"/>
      <c r="Q56" s="3"/>
      <c r="R56" s="3"/>
      <c r="S56" s="1"/>
      <c r="T56" s="1"/>
      <c r="U56" s="1"/>
    </row>
    <row r="57" spans="1:21" ht="22.5" customHeight="1">
      <c r="A57" s="1170" t="s">
        <v>21</v>
      </c>
      <c r="B57" s="1202"/>
      <c r="C57" s="1177" t="s">
        <v>379</v>
      </c>
      <c r="D57" s="1177"/>
      <c r="E57" s="1177"/>
      <c r="F57" s="1177"/>
      <c r="G57" s="1177"/>
      <c r="H57" s="1177"/>
      <c r="I57" s="1177"/>
      <c r="J57" s="1177"/>
      <c r="K57" s="1178"/>
      <c r="L57" s="3"/>
      <c r="M57" s="3"/>
      <c r="N57" s="3"/>
      <c r="O57" s="3"/>
      <c r="P57" s="3"/>
      <c r="Q57" s="3"/>
      <c r="R57" s="3"/>
      <c r="S57" s="1"/>
      <c r="T57" s="1"/>
      <c r="U57" s="1"/>
    </row>
    <row r="58" spans="1:21" ht="22.5" customHeight="1">
      <c r="A58" s="1203"/>
      <c r="B58" s="1204"/>
      <c r="C58" s="1206" t="s">
        <v>2936</v>
      </c>
      <c r="D58" s="1206"/>
      <c r="E58" s="1206"/>
      <c r="F58" s="1206"/>
      <c r="G58" s="1206"/>
      <c r="H58" s="1206"/>
      <c r="I58" s="1206"/>
      <c r="J58" s="1206"/>
      <c r="K58" s="1207"/>
      <c r="L58" s="3"/>
      <c r="M58" s="3"/>
      <c r="N58" s="3"/>
      <c r="O58" s="3"/>
      <c r="P58" s="3"/>
      <c r="Q58" s="3"/>
      <c r="R58" s="3"/>
      <c r="S58" s="1"/>
      <c r="T58" s="1"/>
      <c r="U58" s="1"/>
    </row>
    <row r="59" spans="1:21" ht="30" customHeight="1">
      <c r="A59" s="1203"/>
      <c r="B59" s="1204"/>
      <c r="C59" s="1206" t="s">
        <v>380</v>
      </c>
      <c r="D59" s="1206"/>
      <c r="E59" s="1206"/>
      <c r="F59" s="1206"/>
      <c r="G59" s="1206"/>
      <c r="H59" s="1206"/>
      <c r="I59" s="1206"/>
      <c r="J59" s="1206"/>
      <c r="K59" s="1207"/>
      <c r="L59" s="3"/>
      <c r="M59" s="3"/>
      <c r="N59" s="3"/>
      <c r="O59" s="3"/>
      <c r="P59" s="3"/>
      <c r="Q59" s="3"/>
      <c r="R59" s="3"/>
      <c r="S59" s="1"/>
      <c r="T59" s="1"/>
      <c r="U59" s="1"/>
    </row>
    <row r="60" spans="1:21" ht="23.25" customHeight="1">
      <c r="A60" s="1203"/>
      <c r="B60" s="1204"/>
      <c r="C60" s="1206" t="s">
        <v>381</v>
      </c>
      <c r="D60" s="1206"/>
      <c r="E60" s="1206"/>
      <c r="F60" s="1206"/>
      <c r="G60" s="1206"/>
      <c r="H60" s="1206"/>
      <c r="I60" s="1206"/>
      <c r="J60" s="1206"/>
      <c r="K60" s="1207"/>
      <c r="L60" s="3"/>
      <c r="M60" s="3"/>
      <c r="N60" s="3"/>
      <c r="O60" s="3"/>
      <c r="P60" s="3"/>
      <c r="Q60" s="3"/>
      <c r="R60" s="3"/>
      <c r="S60" s="1"/>
      <c r="T60" s="1"/>
      <c r="U60" s="1"/>
    </row>
    <row r="61" spans="1:21" ht="33" customHeight="1" thickBot="1">
      <c r="A61" s="1173"/>
      <c r="B61" s="1205"/>
      <c r="C61" s="1180" t="s">
        <v>382</v>
      </c>
      <c r="D61" s="1180"/>
      <c r="E61" s="1180"/>
      <c r="F61" s="1180"/>
      <c r="G61" s="1180"/>
      <c r="H61" s="1180"/>
      <c r="I61" s="1180"/>
      <c r="J61" s="1180"/>
      <c r="K61" s="1181"/>
      <c r="L61" s="3"/>
      <c r="M61" s="3"/>
      <c r="N61" s="3"/>
      <c r="O61" s="3"/>
      <c r="P61" s="3"/>
      <c r="Q61" s="3"/>
      <c r="R61" s="3"/>
      <c r="S61" s="1"/>
      <c r="T61" s="1"/>
      <c r="U61" s="1"/>
    </row>
    <row r="62" spans="1:21" ht="36" customHeight="1">
      <c r="A62" s="1182" t="s">
        <v>20</v>
      </c>
      <c r="B62" s="1183"/>
      <c r="C62" s="1186" t="s">
        <v>5006</v>
      </c>
      <c r="D62" s="1187"/>
      <c r="E62" s="1187"/>
      <c r="F62" s="1187"/>
      <c r="G62" s="1187"/>
      <c r="H62" s="1187"/>
      <c r="I62" s="1187"/>
      <c r="J62" s="1187"/>
      <c r="K62" s="1188"/>
      <c r="L62" s="3"/>
      <c r="M62" s="3"/>
      <c r="N62" s="3"/>
      <c r="O62" s="3"/>
      <c r="P62" s="3"/>
      <c r="Q62" s="3"/>
      <c r="R62" s="3"/>
      <c r="S62" s="1"/>
      <c r="T62" s="1"/>
      <c r="U62" s="1"/>
    </row>
    <row r="63" spans="1:21" ht="32.450000000000003" customHeight="1">
      <c r="A63" s="1184"/>
      <c r="B63" s="1185"/>
      <c r="C63" s="1155" t="s">
        <v>4128</v>
      </c>
      <c r="D63" s="1156"/>
      <c r="E63" s="1156"/>
      <c r="F63" s="1156"/>
      <c r="G63" s="1156"/>
      <c r="H63" s="1156"/>
      <c r="I63" s="1156"/>
      <c r="J63" s="1156"/>
      <c r="K63" s="1157"/>
      <c r="L63" s="3"/>
      <c r="M63" s="3"/>
      <c r="N63" s="3"/>
      <c r="O63" s="3"/>
      <c r="P63" s="3"/>
      <c r="Q63" s="3"/>
      <c r="R63" s="3"/>
      <c r="S63" s="1"/>
      <c r="T63" s="1"/>
      <c r="U63" s="1"/>
    </row>
    <row r="64" spans="1:21" ht="19.5" customHeight="1">
      <c r="A64" s="1184"/>
      <c r="B64" s="1185"/>
      <c r="C64" s="1155" t="s">
        <v>7521</v>
      </c>
      <c r="D64" s="1156"/>
      <c r="E64" s="1156"/>
      <c r="F64" s="1156"/>
      <c r="G64" s="1156"/>
      <c r="H64" s="1156"/>
      <c r="I64" s="1156"/>
      <c r="J64" s="1156"/>
      <c r="K64" s="1157"/>
      <c r="L64" s="3"/>
      <c r="M64" s="3"/>
      <c r="N64" s="3"/>
      <c r="O64" s="3"/>
      <c r="P64" s="3"/>
      <c r="Q64" s="3"/>
      <c r="R64" s="3"/>
      <c r="S64" s="1"/>
      <c r="T64" s="1"/>
      <c r="U64" s="1"/>
    </row>
    <row r="65" spans="1:21" ht="32.450000000000003" customHeight="1">
      <c r="A65" s="1184"/>
      <c r="B65" s="1185"/>
      <c r="C65" s="1155" t="s">
        <v>7520</v>
      </c>
      <c r="D65" s="1156"/>
      <c r="E65" s="1156"/>
      <c r="F65" s="1156"/>
      <c r="G65" s="1156"/>
      <c r="H65" s="1156"/>
      <c r="I65" s="1156"/>
      <c r="J65" s="1156"/>
      <c r="K65" s="1157"/>
      <c r="L65" s="3"/>
      <c r="M65" s="3"/>
      <c r="N65" s="3"/>
      <c r="O65" s="3"/>
      <c r="P65" s="3"/>
      <c r="Q65" s="3"/>
      <c r="R65" s="3"/>
      <c r="S65" s="1"/>
      <c r="T65" s="1"/>
      <c r="U65" s="1"/>
    </row>
    <row r="66" spans="1:21" ht="21.75" customHeight="1">
      <c r="A66" s="1184"/>
      <c r="B66" s="1185"/>
      <c r="C66" s="1155" t="s">
        <v>4129</v>
      </c>
      <c r="D66" s="1156"/>
      <c r="E66" s="1156"/>
      <c r="F66" s="1156"/>
      <c r="G66" s="1156"/>
      <c r="H66" s="1156"/>
      <c r="I66" s="1156"/>
      <c r="J66" s="1156"/>
      <c r="K66" s="1157"/>
      <c r="L66" s="3"/>
      <c r="M66" s="3"/>
      <c r="N66" s="3"/>
      <c r="O66" s="3"/>
      <c r="P66" s="3"/>
      <c r="Q66" s="3"/>
      <c r="R66" s="3"/>
      <c r="S66" s="1"/>
      <c r="T66" s="1"/>
      <c r="U66" s="1"/>
    </row>
    <row r="67" spans="1:21" ht="36" customHeight="1">
      <c r="A67" s="1184"/>
      <c r="B67" s="1185"/>
      <c r="C67" s="1155" t="s">
        <v>383</v>
      </c>
      <c r="D67" s="1156"/>
      <c r="E67" s="1156"/>
      <c r="F67" s="1156"/>
      <c r="G67" s="1156"/>
      <c r="H67" s="1156"/>
      <c r="I67" s="1156"/>
      <c r="J67" s="1156"/>
      <c r="K67" s="1157"/>
      <c r="L67" s="3"/>
      <c r="M67" s="3"/>
      <c r="N67" s="3"/>
      <c r="O67" s="3"/>
      <c r="P67" s="3"/>
      <c r="Q67" s="3"/>
      <c r="R67" s="3"/>
      <c r="S67" s="1"/>
      <c r="T67" s="1"/>
      <c r="U67" s="1"/>
    </row>
    <row r="68" spans="1:21" ht="35.1" customHeight="1">
      <c r="A68" s="1184"/>
      <c r="B68" s="1185"/>
      <c r="C68" s="1155" t="s">
        <v>7519</v>
      </c>
      <c r="D68" s="1156"/>
      <c r="E68" s="1156"/>
      <c r="F68" s="1156"/>
      <c r="G68" s="1156"/>
      <c r="H68" s="1156"/>
      <c r="I68" s="1156"/>
      <c r="J68" s="1156"/>
      <c r="K68" s="1157"/>
      <c r="L68" s="3"/>
      <c r="M68" s="3"/>
      <c r="N68" s="3"/>
      <c r="O68" s="3"/>
      <c r="P68" s="3"/>
      <c r="Q68" s="3"/>
      <c r="R68" s="3"/>
      <c r="S68" s="1"/>
      <c r="T68" s="1"/>
      <c r="U68" s="1"/>
    </row>
    <row r="69" spans="1:21" ht="31.5" customHeight="1">
      <c r="A69" s="1184"/>
      <c r="B69" s="1185"/>
      <c r="C69" s="1155" t="s">
        <v>7518</v>
      </c>
      <c r="D69" s="1156"/>
      <c r="E69" s="1156"/>
      <c r="F69" s="1156"/>
      <c r="G69" s="1156"/>
      <c r="H69" s="1156"/>
      <c r="I69" s="1156"/>
      <c r="J69" s="1156"/>
      <c r="K69" s="1157"/>
      <c r="L69" s="3"/>
      <c r="M69" s="3"/>
      <c r="N69" s="3"/>
      <c r="O69" s="3"/>
      <c r="P69" s="3"/>
      <c r="Q69" s="3"/>
      <c r="R69" s="3"/>
      <c r="S69" s="1"/>
      <c r="T69" s="1"/>
      <c r="U69" s="1"/>
    </row>
    <row r="70" spans="1:21" ht="31.5" customHeight="1">
      <c r="A70" s="1184"/>
      <c r="B70" s="1185"/>
      <c r="C70" s="1155" t="s">
        <v>5009</v>
      </c>
      <c r="D70" s="1156"/>
      <c r="E70" s="1156"/>
      <c r="F70" s="1156"/>
      <c r="G70" s="1156"/>
      <c r="H70" s="1156"/>
      <c r="I70" s="1156"/>
      <c r="J70" s="1156"/>
      <c r="K70" s="1157"/>
      <c r="L70" s="3"/>
      <c r="M70" s="3"/>
      <c r="N70" s="3"/>
      <c r="O70" s="3"/>
      <c r="P70" s="3"/>
      <c r="Q70" s="3"/>
      <c r="R70" s="3"/>
      <c r="S70" s="1"/>
      <c r="T70" s="1"/>
      <c r="U70" s="1"/>
    </row>
    <row r="71" spans="1:21" ht="36" customHeight="1" thickBot="1">
      <c r="A71" s="1184"/>
      <c r="B71" s="1185"/>
      <c r="C71" s="1155" t="s">
        <v>384</v>
      </c>
      <c r="D71" s="1156"/>
      <c r="E71" s="1156"/>
      <c r="F71" s="1156"/>
      <c r="G71" s="1156"/>
      <c r="H71" s="1156"/>
      <c r="I71" s="1156"/>
      <c r="J71" s="1156"/>
      <c r="K71" s="1157"/>
      <c r="L71" s="3"/>
      <c r="M71" s="3"/>
      <c r="N71" s="3"/>
      <c r="O71" s="3"/>
      <c r="P71" s="3"/>
      <c r="Q71" s="3"/>
      <c r="R71" s="3"/>
      <c r="S71" s="1"/>
      <c r="T71" s="1"/>
      <c r="U71" s="1"/>
    </row>
    <row r="72" spans="1:21" ht="15.75" thickBot="1">
      <c r="A72" s="1158" t="s">
        <v>29</v>
      </c>
      <c r="B72" s="1159"/>
      <c r="C72" s="1159"/>
      <c r="D72" s="1159"/>
      <c r="E72" s="1159"/>
      <c r="F72" s="1159"/>
      <c r="G72" s="1159"/>
      <c r="H72" s="1159"/>
      <c r="I72" s="1159"/>
      <c r="J72" s="1159"/>
      <c r="K72" s="1160"/>
      <c r="L72" s="3"/>
      <c r="M72" s="3"/>
      <c r="N72" s="3"/>
      <c r="O72" s="3"/>
      <c r="P72" s="3"/>
      <c r="Q72" s="3"/>
      <c r="R72" s="3"/>
      <c r="S72" s="1"/>
      <c r="T72" s="1"/>
      <c r="U72" s="1"/>
    </row>
    <row r="73" spans="1:21" ht="36" customHeight="1">
      <c r="A73" s="1192" t="s">
        <v>8386</v>
      </c>
      <c r="B73" s="1193"/>
      <c r="C73" s="1193"/>
      <c r="D73" s="1193"/>
      <c r="E73" s="1194"/>
      <c r="F73" s="1161">
        <v>60</v>
      </c>
      <c r="G73" s="1162"/>
      <c r="H73" s="1162"/>
      <c r="I73" s="1162"/>
      <c r="J73" s="1162"/>
      <c r="K73" s="1163"/>
      <c r="L73" s="3"/>
      <c r="M73" s="3"/>
      <c r="N73" s="3"/>
      <c r="O73" s="3"/>
      <c r="P73" s="3"/>
      <c r="Q73" s="3"/>
      <c r="R73" s="3"/>
      <c r="S73" s="1"/>
      <c r="T73" s="1"/>
      <c r="U73" s="1"/>
    </row>
    <row r="74" spans="1:21" ht="36" customHeight="1">
      <c r="A74" s="1195" t="s">
        <v>26</v>
      </c>
      <c r="B74" s="1196"/>
      <c r="C74" s="1196"/>
      <c r="D74" s="1196"/>
      <c r="E74" s="1197"/>
      <c r="F74" s="1164">
        <v>60</v>
      </c>
      <c r="G74" s="1165"/>
      <c r="H74" s="1165"/>
      <c r="I74" s="1165"/>
      <c r="J74" s="1165"/>
      <c r="K74" s="1166"/>
      <c r="L74" s="3" t="s">
        <v>27</v>
      </c>
      <c r="M74" s="3"/>
      <c r="N74" s="3"/>
      <c r="O74" s="3"/>
      <c r="P74" s="3"/>
      <c r="Q74" s="3"/>
      <c r="R74" s="3"/>
      <c r="S74" s="1"/>
      <c r="T74" s="1"/>
      <c r="U74" s="1"/>
    </row>
    <row r="75" spans="1:21" ht="15.75" thickBot="1">
      <c r="A75" s="1189" t="s">
        <v>22</v>
      </c>
      <c r="B75" s="1190"/>
      <c r="C75" s="1190"/>
      <c r="D75" s="1190"/>
      <c r="E75" s="1191"/>
      <c r="F75" s="1167" t="s">
        <v>148</v>
      </c>
      <c r="G75" s="1168"/>
      <c r="H75" s="1168"/>
      <c r="I75" s="1168"/>
      <c r="J75" s="1168"/>
      <c r="K75" s="1169"/>
      <c r="L75" s="3"/>
      <c r="M75" s="3"/>
      <c r="N75" s="3"/>
      <c r="O75" s="3"/>
      <c r="P75" s="3"/>
      <c r="Q75" s="3"/>
      <c r="R75" s="3"/>
      <c r="S75" s="1"/>
      <c r="T75" s="1"/>
      <c r="U75" s="1"/>
    </row>
    <row r="76" spans="1:21" ht="31.5" customHeight="1">
      <c r="A76" s="1170" t="s">
        <v>7517</v>
      </c>
      <c r="B76" s="1171"/>
      <c r="C76" s="1171"/>
      <c r="D76" s="1171"/>
      <c r="E76" s="1172"/>
      <c r="F76" s="1176" t="s">
        <v>8404</v>
      </c>
      <c r="G76" s="1177"/>
      <c r="H76" s="1177"/>
      <c r="I76" s="1177"/>
      <c r="J76" s="1177"/>
      <c r="K76" s="1178"/>
      <c r="L76" s="3"/>
      <c r="M76" s="3"/>
      <c r="N76" s="3"/>
      <c r="O76" s="3"/>
      <c r="P76" s="3"/>
      <c r="Q76" s="3"/>
      <c r="R76" s="3"/>
      <c r="S76" s="1"/>
      <c r="T76" s="1"/>
      <c r="U76" s="1"/>
    </row>
    <row r="77" spans="1:21" ht="33" customHeight="1" thickBot="1">
      <c r="A77" s="1173"/>
      <c r="B77" s="1174"/>
      <c r="C77" s="1174"/>
      <c r="D77" s="1174"/>
      <c r="E77" s="1175"/>
      <c r="F77" s="1179" t="s">
        <v>8405</v>
      </c>
      <c r="G77" s="1180"/>
      <c r="H77" s="1180"/>
      <c r="I77" s="1180"/>
      <c r="J77" s="1180"/>
      <c r="K77" s="1181"/>
      <c r="L77" s="3"/>
      <c r="M77" s="3"/>
      <c r="N77" s="3"/>
      <c r="O77" s="3"/>
      <c r="P77" s="3"/>
      <c r="Q77" s="3"/>
      <c r="R77" s="3"/>
      <c r="S77" s="1"/>
      <c r="T77" s="1"/>
      <c r="U77" s="1"/>
    </row>
    <row r="78" spans="1:21">
      <c r="A78" s="1"/>
      <c r="B78" s="1"/>
      <c r="C78" s="1"/>
      <c r="D78" s="1"/>
      <c r="E78" s="1"/>
      <c r="F78" s="1"/>
      <c r="G78" s="1"/>
      <c r="H78" s="1"/>
      <c r="I78" s="1"/>
      <c r="J78" s="1"/>
      <c r="K78" s="1"/>
      <c r="L78" s="1"/>
      <c r="M78" s="1"/>
      <c r="N78" s="1"/>
      <c r="O78" s="1"/>
      <c r="P78" s="1"/>
      <c r="Q78" s="1"/>
      <c r="R78" s="1"/>
      <c r="S78" s="1"/>
      <c r="T78" s="1"/>
      <c r="U78" s="1"/>
    </row>
  </sheetData>
  <sheetProtection selectLockedCells="1" selectUnlockedCells="1"/>
  <mergeCells count="20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6:B56"/>
    <mergeCell ref="C56:K56"/>
    <mergeCell ref="A57:B61"/>
    <mergeCell ref="C57:K57"/>
    <mergeCell ref="C58:K58"/>
    <mergeCell ref="C59:K59"/>
    <mergeCell ref="C60:K60"/>
    <mergeCell ref="C61:K61"/>
    <mergeCell ref="A50:B55"/>
    <mergeCell ref="C50:K50"/>
    <mergeCell ref="C51:K51"/>
    <mergeCell ref="C52:K52"/>
    <mergeCell ref="C53:K53"/>
    <mergeCell ref="C54:K54"/>
    <mergeCell ref="C55:K55"/>
    <mergeCell ref="C71:K71"/>
    <mergeCell ref="A72:K72"/>
    <mergeCell ref="F73:K73"/>
    <mergeCell ref="F74:K74"/>
    <mergeCell ref="F75:K75"/>
    <mergeCell ref="A76:E77"/>
    <mergeCell ref="F76:K76"/>
    <mergeCell ref="F77:K77"/>
    <mergeCell ref="A62:B71"/>
    <mergeCell ref="C62:K62"/>
    <mergeCell ref="C63:K63"/>
    <mergeCell ref="C64:K64"/>
    <mergeCell ref="C65:K65"/>
    <mergeCell ref="C66:K66"/>
    <mergeCell ref="C67:K67"/>
    <mergeCell ref="C68:K68"/>
    <mergeCell ref="C69:K69"/>
    <mergeCell ref="C70:K70"/>
    <mergeCell ref="A75:E75"/>
    <mergeCell ref="A73:E73"/>
    <mergeCell ref="A74:E7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0">
    <pageSetUpPr fitToPage="1"/>
  </sheetPr>
  <dimension ref="A1:R61"/>
  <sheetViews>
    <sheetView topLeftCell="A51" zoomScaleNormal="100" workbookViewId="0">
      <selection activeCell="L54" sqref="L54"/>
    </sheetView>
  </sheetViews>
  <sheetFormatPr defaultRowHeight="15"/>
  <cols>
    <col min="3" max="3" width="7.140625" customWidth="1"/>
    <col min="5" max="5" width="10.7109375" customWidth="1"/>
    <col min="7" max="7" width="6.42578125" customWidth="1"/>
    <col min="11" max="11" width="5.28515625" customWidth="1"/>
  </cols>
  <sheetData>
    <row r="1" spans="1:18" ht="28.5" customHeight="1" thickBot="1">
      <c r="A1" s="1271" t="s">
        <v>1</v>
      </c>
      <c r="B1" s="1272"/>
      <c r="C1" s="1272"/>
      <c r="D1" s="1273" t="s">
        <v>11</v>
      </c>
      <c r="E1" s="1274"/>
      <c r="F1" s="1158" t="s">
        <v>10</v>
      </c>
      <c r="G1" s="1159"/>
      <c r="H1" s="1267"/>
      <c r="I1" s="1275" t="s">
        <v>434</v>
      </c>
      <c r="J1" s="1276"/>
      <c r="K1" s="1277"/>
      <c r="L1" s="3"/>
      <c r="M1" s="697"/>
      <c r="N1" s="697"/>
      <c r="O1" s="697"/>
    </row>
    <row r="2" spans="1:18" ht="48.95" customHeight="1" thickBot="1">
      <c r="A2" s="1158" t="s">
        <v>12</v>
      </c>
      <c r="B2" s="1159"/>
      <c r="C2" s="1267"/>
      <c r="D2" s="1278" t="s">
        <v>4891</v>
      </c>
      <c r="E2" s="1279"/>
      <c r="F2" s="1158" t="s">
        <v>2</v>
      </c>
      <c r="G2" s="1159"/>
      <c r="H2" s="1267"/>
      <c r="I2" s="2151" t="s">
        <v>4653</v>
      </c>
      <c r="J2" s="2094"/>
      <c r="K2" s="2095"/>
      <c r="L2" s="3"/>
      <c r="M2" s="697"/>
      <c r="N2" s="697"/>
      <c r="O2" s="697"/>
    </row>
    <row r="3" spans="1:18" ht="15.75" thickBot="1">
      <c r="A3" s="1158" t="s">
        <v>3</v>
      </c>
      <c r="B3" s="1159"/>
      <c r="C3" s="1267"/>
      <c r="D3" s="1268">
        <v>15</v>
      </c>
      <c r="E3" s="1269"/>
      <c r="F3" s="1158" t="s">
        <v>4</v>
      </c>
      <c r="G3" s="1159"/>
      <c r="H3" s="1267"/>
      <c r="I3" s="1268">
        <v>0</v>
      </c>
      <c r="J3" s="1270"/>
      <c r="K3" s="1269"/>
      <c r="L3" s="3"/>
      <c r="M3" s="697"/>
      <c r="N3" s="697"/>
      <c r="O3" s="697"/>
    </row>
    <row r="4" spans="1:18" ht="15.75" thickBot="1">
      <c r="A4" s="1158" t="s">
        <v>5</v>
      </c>
      <c r="B4" s="1159"/>
      <c r="C4" s="1267"/>
      <c r="D4" s="2084" t="s">
        <v>4860</v>
      </c>
      <c r="E4" s="2085"/>
      <c r="F4" s="1158" t="s">
        <v>0</v>
      </c>
      <c r="G4" s="1159"/>
      <c r="H4" s="1267"/>
      <c r="I4" s="1268" t="s">
        <v>30</v>
      </c>
      <c r="J4" s="1270"/>
      <c r="K4" s="1269"/>
      <c r="L4" s="730" t="s">
        <v>14</v>
      </c>
      <c r="M4" s="730"/>
      <c r="N4" s="730"/>
      <c r="O4" s="730"/>
      <c r="P4" s="730"/>
      <c r="Q4" s="730"/>
    </row>
    <row r="5" spans="1:18" ht="15.75" thickBot="1">
      <c r="A5" s="1158" t="s">
        <v>15</v>
      </c>
      <c r="B5" s="1159"/>
      <c r="C5" s="1267"/>
      <c r="D5" s="1268" t="s">
        <v>31</v>
      </c>
      <c r="E5" s="1269"/>
      <c r="F5" s="1158" t="s">
        <v>16</v>
      </c>
      <c r="G5" s="1159"/>
      <c r="H5" s="1267"/>
      <c r="I5" s="1268" t="s">
        <v>46</v>
      </c>
      <c r="J5" s="1270"/>
      <c r="K5" s="1269"/>
      <c r="L5" s="1245" t="s">
        <v>43</v>
      </c>
      <c r="M5" s="1239"/>
      <c r="N5" s="1239"/>
      <c r="O5" s="1239"/>
      <c r="P5" s="1239"/>
      <c r="Q5" s="1239"/>
    </row>
    <row r="6" spans="1:18" ht="58.5" customHeight="1" thickBot="1">
      <c r="A6" s="1158" t="s">
        <v>28</v>
      </c>
      <c r="B6" s="1159"/>
      <c r="C6" s="1160"/>
      <c r="D6" s="2218" t="s">
        <v>1373</v>
      </c>
      <c r="E6" s="2219"/>
      <c r="F6" s="2219"/>
      <c r="G6" s="2219"/>
      <c r="H6" s="2219"/>
      <c r="I6" s="2219"/>
      <c r="J6" s="2219"/>
      <c r="K6" s="2220"/>
      <c r="L6" s="1245"/>
      <c r="M6" s="1239"/>
      <c r="N6" s="1239"/>
      <c r="O6" s="1239"/>
      <c r="P6" s="1239"/>
      <c r="Q6" s="1239"/>
    </row>
    <row r="7" spans="1:18" ht="210.75" customHeight="1" thickBot="1">
      <c r="A7" s="1158" t="s">
        <v>6</v>
      </c>
      <c r="B7" s="1159"/>
      <c r="C7" s="1160"/>
      <c r="D7" s="2052" t="s">
        <v>1374</v>
      </c>
      <c r="E7" s="1459"/>
      <c r="F7" s="1459"/>
      <c r="G7" s="1459"/>
      <c r="H7" s="1459"/>
      <c r="I7" s="1459"/>
      <c r="J7" s="1459"/>
      <c r="K7" s="1460"/>
      <c r="L7" s="3"/>
      <c r="M7" s="697"/>
      <c r="N7" s="697"/>
      <c r="O7" s="697"/>
    </row>
    <row r="8" spans="1:18" ht="38.450000000000003" customHeight="1" thickBot="1">
      <c r="A8" s="1262" t="s">
        <v>61</v>
      </c>
      <c r="B8" s="1263"/>
      <c r="C8" s="1263"/>
      <c r="D8" s="1263"/>
      <c r="E8" s="1263"/>
      <c r="F8" s="1263"/>
      <c r="G8" s="1263"/>
      <c r="H8" s="1263"/>
      <c r="I8" s="1263"/>
      <c r="J8" s="1263"/>
      <c r="K8" s="1264"/>
      <c r="L8" s="3"/>
      <c r="M8" s="697"/>
      <c r="N8" s="697"/>
      <c r="O8" s="697"/>
    </row>
    <row r="9" spans="1:18" ht="87" customHeight="1">
      <c r="A9" s="1249" t="s">
        <v>7</v>
      </c>
      <c r="B9" s="1372"/>
      <c r="C9" s="1251"/>
      <c r="D9" s="1265" t="s">
        <v>5193</v>
      </c>
      <c r="E9" s="1265"/>
      <c r="F9" s="1265"/>
      <c r="G9" s="1265"/>
      <c r="H9" s="1265"/>
      <c r="I9" s="1265"/>
      <c r="J9" s="1265"/>
      <c r="K9" s="1266"/>
      <c r="L9" s="3"/>
      <c r="M9" s="697"/>
      <c r="N9" s="697"/>
      <c r="O9" s="707"/>
    </row>
    <row r="10" spans="1:18" ht="70.5" customHeight="1" thickBot="1">
      <c r="A10" s="1249"/>
      <c r="B10" s="1372"/>
      <c r="C10" s="1251"/>
      <c r="D10" s="1217" t="s">
        <v>5174</v>
      </c>
      <c r="E10" s="1206"/>
      <c r="F10" s="1206"/>
      <c r="G10" s="1206"/>
      <c r="H10" s="1206"/>
      <c r="I10" s="1206"/>
      <c r="J10" s="1206"/>
      <c r="K10" s="1207"/>
      <c r="L10" s="3"/>
      <c r="M10" s="697"/>
      <c r="N10" s="697"/>
      <c r="O10" s="707"/>
    </row>
    <row r="11" spans="1:18" ht="69.75" customHeight="1">
      <c r="A11" s="1368" t="s">
        <v>133</v>
      </c>
      <c r="B11" s="1369"/>
      <c r="C11" s="2116"/>
      <c r="D11" s="2212" t="s">
        <v>5175</v>
      </c>
      <c r="E11" s="2213"/>
      <c r="F11" s="2213"/>
      <c r="G11" s="2213"/>
      <c r="H11" s="2213"/>
      <c r="I11" s="2213"/>
      <c r="J11" s="2213"/>
      <c r="K11" s="2214"/>
      <c r="L11" s="3"/>
      <c r="M11" s="697"/>
      <c r="N11" s="697"/>
      <c r="O11" s="707"/>
    </row>
    <row r="12" spans="1:18" ht="63" customHeight="1" thickBot="1">
      <c r="A12" s="2209"/>
      <c r="B12" s="2210"/>
      <c r="C12" s="2211"/>
      <c r="D12" s="2215" t="s">
        <v>5176</v>
      </c>
      <c r="E12" s="2216"/>
      <c r="F12" s="2216"/>
      <c r="G12" s="2216"/>
      <c r="H12" s="2216"/>
      <c r="I12" s="2216"/>
      <c r="J12" s="2216"/>
      <c r="K12" s="2217"/>
      <c r="L12" s="3"/>
      <c r="M12" s="697"/>
      <c r="N12" s="697"/>
      <c r="O12" s="707"/>
    </row>
    <row r="13" spans="1:18" ht="90" customHeight="1">
      <c r="A13" s="1371" t="s">
        <v>9</v>
      </c>
      <c r="B13" s="1372"/>
      <c r="C13" s="1373"/>
      <c r="D13" s="2110" t="s">
        <v>5177</v>
      </c>
      <c r="E13" s="2111"/>
      <c r="F13" s="2111"/>
      <c r="G13" s="2111"/>
      <c r="H13" s="2111"/>
      <c r="I13" s="2111"/>
      <c r="J13" s="2111"/>
      <c r="K13" s="2112"/>
      <c r="L13" s="3"/>
      <c r="M13" s="697"/>
      <c r="N13" s="697"/>
      <c r="O13" s="697"/>
    </row>
    <row r="14" spans="1:18" ht="75.75" customHeight="1" thickBot="1">
      <c r="A14" s="1249"/>
      <c r="B14" s="1372"/>
      <c r="C14" s="1251"/>
      <c r="D14" s="1217" t="s">
        <v>5178</v>
      </c>
      <c r="E14" s="1206"/>
      <c r="F14" s="1206"/>
      <c r="G14" s="1206"/>
      <c r="H14" s="1206"/>
      <c r="I14" s="1206"/>
      <c r="J14" s="1206"/>
      <c r="K14" s="1207"/>
      <c r="L14" s="3"/>
      <c r="M14" s="697"/>
      <c r="N14" s="697"/>
      <c r="O14" s="697"/>
    </row>
    <row r="15" spans="1:18" ht="78" customHeight="1" thickBot="1">
      <c r="A15" s="1198" t="s">
        <v>33</v>
      </c>
      <c r="B15" s="1236"/>
      <c r="C15" s="1237"/>
      <c r="D15" s="1238" t="s">
        <v>2211</v>
      </c>
      <c r="E15" s="1200"/>
      <c r="F15" s="1200"/>
      <c r="G15" s="1200"/>
      <c r="H15" s="1200"/>
      <c r="I15" s="1200"/>
      <c r="J15" s="1200"/>
      <c r="K15" s="1201"/>
      <c r="L15" s="1239" t="s">
        <v>23</v>
      </c>
      <c r="M15" s="1239"/>
      <c r="N15" s="1239"/>
      <c r="O15" s="1239"/>
      <c r="P15" s="1239"/>
      <c r="Q15" s="1239"/>
      <c r="R15" s="1239"/>
    </row>
    <row r="16" spans="1:18" ht="20.25" customHeight="1" thickBot="1">
      <c r="A16" s="868" t="s">
        <v>32</v>
      </c>
      <c r="B16" s="869"/>
      <c r="C16" s="738"/>
      <c r="D16" s="1200" t="s">
        <v>1978</v>
      </c>
      <c r="E16" s="1200"/>
      <c r="F16" s="1200"/>
      <c r="G16" s="1200"/>
      <c r="H16" s="1200"/>
      <c r="I16" s="1200"/>
      <c r="J16" s="1200"/>
      <c r="K16" s="1201"/>
      <c r="L16" s="1240" t="s">
        <v>34</v>
      </c>
      <c r="M16" s="1240"/>
      <c r="N16" s="1240"/>
      <c r="O16" s="1240"/>
      <c r="P16" s="1240"/>
      <c r="Q16" s="1240"/>
      <c r="R16" s="1240"/>
    </row>
    <row r="17" spans="1:18" ht="67.5" customHeight="1" thickBot="1">
      <c r="A17" s="1492" t="s">
        <v>41</v>
      </c>
      <c r="B17" s="1493"/>
      <c r="C17" s="1493"/>
      <c r="D17" s="1493"/>
      <c r="E17" s="1493"/>
      <c r="F17" s="2207" t="s">
        <v>39</v>
      </c>
      <c r="G17" s="2207"/>
      <c r="H17" s="2207" t="s">
        <v>17</v>
      </c>
      <c r="I17" s="2207"/>
      <c r="J17" s="2207" t="s">
        <v>18</v>
      </c>
      <c r="K17" s="2208"/>
      <c r="L17" s="1245" t="s">
        <v>40</v>
      </c>
      <c r="M17" s="1239"/>
      <c r="N17" s="1239"/>
      <c r="O17" s="1239"/>
      <c r="P17" s="1239"/>
      <c r="Q17" s="1239"/>
      <c r="R17" s="1239"/>
    </row>
    <row r="18" spans="1:18" ht="151.5" customHeight="1">
      <c r="A18" s="2192" t="s">
        <v>5195</v>
      </c>
      <c r="B18" s="2193"/>
      <c r="C18" s="2193"/>
      <c r="D18" s="2193"/>
      <c r="E18" s="2194"/>
      <c r="F18" s="2195" t="s">
        <v>54</v>
      </c>
      <c r="G18" s="2196"/>
      <c r="H18" s="2110" t="s">
        <v>211</v>
      </c>
      <c r="I18" s="2197"/>
      <c r="J18" s="2198" t="s">
        <v>5199</v>
      </c>
      <c r="K18" s="2199"/>
      <c r="L18" s="3"/>
      <c r="M18" s="697"/>
      <c r="N18" s="697"/>
      <c r="O18" s="697"/>
    </row>
    <row r="19" spans="1:18" ht="120" customHeight="1">
      <c r="A19" s="2200" t="s">
        <v>5179</v>
      </c>
      <c r="B19" s="2201"/>
      <c r="C19" s="2201"/>
      <c r="D19" s="2201"/>
      <c r="E19" s="2201"/>
      <c r="F19" s="2202" t="s">
        <v>54</v>
      </c>
      <c r="G19" s="2203"/>
      <c r="H19" s="2204" t="s">
        <v>463</v>
      </c>
      <c r="I19" s="2204"/>
      <c r="J19" s="2205" t="s">
        <v>5200</v>
      </c>
      <c r="K19" s="2206"/>
      <c r="L19" s="3"/>
      <c r="M19" s="697"/>
      <c r="N19" s="697"/>
      <c r="O19" s="697"/>
    </row>
    <row r="20" spans="1:18" ht="126" customHeight="1">
      <c r="A20" s="2188" t="s">
        <v>5194</v>
      </c>
      <c r="B20" s="2189"/>
      <c r="C20" s="2189"/>
      <c r="D20" s="2189"/>
      <c r="E20" s="2189"/>
      <c r="F20" s="1164" t="s">
        <v>54</v>
      </c>
      <c r="G20" s="1216"/>
      <c r="H20" s="1156" t="s">
        <v>462</v>
      </c>
      <c r="I20" s="1156"/>
      <c r="J20" s="1815" t="s">
        <v>5201</v>
      </c>
      <c r="K20" s="2190"/>
      <c r="L20" s="3"/>
      <c r="M20" s="697"/>
      <c r="N20" s="697"/>
      <c r="O20" s="697"/>
    </row>
    <row r="21" spans="1:18" ht="126" customHeight="1">
      <c r="A21" s="2191" t="s">
        <v>1375</v>
      </c>
      <c r="B21" s="2189"/>
      <c r="C21" s="2189"/>
      <c r="D21" s="2189"/>
      <c r="E21" s="2189"/>
      <c r="F21" s="1164" t="s">
        <v>54</v>
      </c>
      <c r="G21" s="1216"/>
      <c r="H21" s="1156" t="s">
        <v>462</v>
      </c>
      <c r="I21" s="1156"/>
      <c r="J21" s="1815" t="s">
        <v>5201</v>
      </c>
      <c r="K21" s="2190"/>
      <c r="L21" s="3"/>
      <c r="M21" s="697"/>
      <c r="N21" s="697"/>
      <c r="O21" s="697"/>
    </row>
    <row r="22" spans="1:18" ht="122.25" customHeight="1">
      <c r="A22" s="2171" t="s">
        <v>1376</v>
      </c>
      <c r="B22" s="2184"/>
      <c r="C22" s="2184"/>
      <c r="D22" s="2184"/>
      <c r="E22" s="2187"/>
      <c r="F22" s="1164" t="s">
        <v>54</v>
      </c>
      <c r="G22" s="1216"/>
      <c r="H22" s="1217" t="s">
        <v>464</v>
      </c>
      <c r="I22" s="1155"/>
      <c r="J22" s="1764" t="s">
        <v>5202</v>
      </c>
      <c r="K22" s="1765"/>
      <c r="L22" s="3"/>
      <c r="M22" s="697"/>
      <c r="N22" s="697"/>
      <c r="O22" s="707"/>
    </row>
    <row r="23" spans="1:18" ht="93.75" customHeight="1">
      <c r="A23" s="2072" t="s">
        <v>5180</v>
      </c>
      <c r="B23" s="2184"/>
      <c r="C23" s="2184"/>
      <c r="D23" s="2184"/>
      <c r="E23" s="2187"/>
      <c r="F23" s="1164" t="s">
        <v>54</v>
      </c>
      <c r="G23" s="1216"/>
      <c r="H23" s="1217" t="s">
        <v>1377</v>
      </c>
      <c r="I23" s="1155"/>
      <c r="J23" s="1764" t="s">
        <v>5203</v>
      </c>
      <c r="K23" s="1765"/>
      <c r="L23" s="3"/>
      <c r="M23" s="697"/>
      <c r="N23" s="697"/>
      <c r="O23" s="707"/>
    </row>
    <row r="24" spans="1:18" ht="87.75" customHeight="1">
      <c r="A24" s="2072" t="s">
        <v>5182</v>
      </c>
      <c r="B24" s="2184"/>
      <c r="C24" s="2184"/>
      <c r="D24" s="2184"/>
      <c r="E24" s="2187"/>
      <c r="F24" s="1164" t="s">
        <v>54</v>
      </c>
      <c r="G24" s="1216"/>
      <c r="H24" s="1217" t="s">
        <v>1125</v>
      </c>
      <c r="I24" s="1155"/>
      <c r="J24" s="1764" t="s">
        <v>5204</v>
      </c>
      <c r="K24" s="1765"/>
      <c r="L24" s="3"/>
      <c r="M24" s="697"/>
      <c r="N24" s="697"/>
      <c r="O24" s="697"/>
    </row>
    <row r="25" spans="1:18" ht="71.25" customHeight="1">
      <c r="A25" s="2072" t="s">
        <v>5181</v>
      </c>
      <c r="B25" s="2184"/>
      <c r="C25" s="2184"/>
      <c r="D25" s="2184"/>
      <c r="E25" s="2187"/>
      <c r="F25" s="1164" t="s">
        <v>54</v>
      </c>
      <c r="G25" s="1216"/>
      <c r="H25" s="1217" t="s">
        <v>1377</v>
      </c>
      <c r="I25" s="1155"/>
      <c r="J25" s="1764" t="s">
        <v>5203</v>
      </c>
      <c r="K25" s="1765"/>
      <c r="L25" s="3"/>
      <c r="M25" s="697"/>
      <c r="N25" s="697"/>
      <c r="O25" s="697"/>
    </row>
    <row r="26" spans="1:18" ht="98.25" customHeight="1">
      <c r="A26" s="2171" t="s">
        <v>1378</v>
      </c>
      <c r="B26" s="2184"/>
      <c r="C26" s="2184"/>
      <c r="D26" s="2184"/>
      <c r="E26" s="2187"/>
      <c r="F26" s="1164" t="s">
        <v>54</v>
      </c>
      <c r="G26" s="1216"/>
      <c r="H26" s="1217" t="s">
        <v>395</v>
      </c>
      <c r="I26" s="1155"/>
      <c r="J26" s="1764" t="s">
        <v>5202</v>
      </c>
      <c r="K26" s="1765"/>
      <c r="L26" s="3"/>
      <c r="M26" s="697"/>
      <c r="N26" s="697"/>
      <c r="O26" s="697"/>
    </row>
    <row r="27" spans="1:18" ht="72.75" customHeight="1">
      <c r="A27" s="2171" t="s">
        <v>1379</v>
      </c>
      <c r="B27" s="2184"/>
      <c r="C27" s="2184"/>
      <c r="D27" s="2184"/>
      <c r="E27" s="2187"/>
      <c r="F27" s="1164" t="s">
        <v>54</v>
      </c>
      <c r="G27" s="1216"/>
      <c r="H27" s="1217" t="s">
        <v>137</v>
      </c>
      <c r="I27" s="1155"/>
      <c r="J27" s="1764" t="s">
        <v>5205</v>
      </c>
      <c r="K27" s="1765"/>
      <c r="L27" s="3"/>
      <c r="M27" s="697"/>
      <c r="N27" s="697"/>
      <c r="O27" s="697"/>
    </row>
    <row r="28" spans="1:18" ht="85.5" customHeight="1">
      <c r="A28" s="2072" t="s">
        <v>5183</v>
      </c>
      <c r="B28" s="2184"/>
      <c r="C28" s="2184"/>
      <c r="D28" s="2184"/>
      <c r="E28" s="2187"/>
      <c r="F28" s="1164" t="s">
        <v>54</v>
      </c>
      <c r="G28" s="1216"/>
      <c r="H28" s="1217" t="s">
        <v>81</v>
      </c>
      <c r="I28" s="1155"/>
      <c r="J28" s="1764" t="s">
        <v>5206</v>
      </c>
      <c r="K28" s="1765"/>
      <c r="L28" s="3"/>
      <c r="M28" s="697"/>
      <c r="N28" s="697"/>
      <c r="O28" s="697"/>
    </row>
    <row r="29" spans="1:18" ht="86.25" customHeight="1">
      <c r="A29" s="2072" t="s">
        <v>5184</v>
      </c>
      <c r="B29" s="2184"/>
      <c r="C29" s="2184"/>
      <c r="D29" s="2184"/>
      <c r="E29" s="2187"/>
      <c r="F29" s="1164" t="s">
        <v>54</v>
      </c>
      <c r="G29" s="1216"/>
      <c r="H29" s="1217" t="s">
        <v>35</v>
      </c>
      <c r="I29" s="1155"/>
      <c r="J29" s="1764" t="s">
        <v>4213</v>
      </c>
      <c r="K29" s="1765"/>
      <c r="L29" s="3"/>
      <c r="M29" s="697"/>
      <c r="N29" s="697"/>
      <c r="O29" s="697"/>
    </row>
    <row r="30" spans="1:18" ht="85.5" customHeight="1">
      <c r="A30" s="2072" t="s">
        <v>5185</v>
      </c>
      <c r="B30" s="2184"/>
      <c r="C30" s="2184"/>
      <c r="D30" s="2184"/>
      <c r="E30" s="2187"/>
      <c r="F30" s="1164" t="s">
        <v>54</v>
      </c>
      <c r="G30" s="1216"/>
      <c r="H30" s="1217" t="s">
        <v>824</v>
      </c>
      <c r="I30" s="1155"/>
      <c r="J30" s="1764" t="s">
        <v>5207</v>
      </c>
      <c r="K30" s="1765"/>
      <c r="L30" s="3"/>
      <c r="M30" s="697"/>
      <c r="N30" s="697"/>
      <c r="O30" s="697"/>
    </row>
    <row r="31" spans="1:18" ht="70.5" customHeight="1">
      <c r="A31" s="2171" t="s">
        <v>1380</v>
      </c>
      <c r="B31" s="2184"/>
      <c r="C31" s="2184"/>
      <c r="D31" s="2184"/>
      <c r="E31" s="2187"/>
      <c r="F31" s="1164" t="s">
        <v>54</v>
      </c>
      <c r="G31" s="1216"/>
      <c r="H31" s="1217" t="s">
        <v>81</v>
      </c>
      <c r="I31" s="1155"/>
      <c r="J31" s="1764" t="s">
        <v>5206</v>
      </c>
      <c r="K31" s="1765"/>
      <c r="L31" s="3"/>
      <c r="M31" s="697"/>
      <c r="N31" s="697"/>
      <c r="O31" s="697"/>
    </row>
    <row r="32" spans="1:18" ht="78" customHeight="1" thickBot="1">
      <c r="A32" s="2178" t="s">
        <v>1381</v>
      </c>
      <c r="B32" s="2179"/>
      <c r="C32" s="2179"/>
      <c r="D32" s="2179"/>
      <c r="E32" s="2179"/>
      <c r="F32" s="1164" t="s">
        <v>54</v>
      </c>
      <c r="G32" s="1216"/>
      <c r="H32" s="1221" t="s">
        <v>463</v>
      </c>
      <c r="I32" s="1221"/>
      <c r="J32" s="2180" t="s">
        <v>5208</v>
      </c>
      <c r="K32" s="2181"/>
      <c r="L32" s="3"/>
      <c r="M32" s="697"/>
      <c r="N32" s="697"/>
      <c r="O32" s="697"/>
    </row>
    <row r="33" spans="1:15" ht="26.25" customHeight="1">
      <c r="A33" s="1393" t="s">
        <v>42</v>
      </c>
      <c r="B33" s="2038"/>
      <c r="C33" s="2182" t="s">
        <v>1382</v>
      </c>
      <c r="D33" s="2182"/>
      <c r="E33" s="2182"/>
      <c r="F33" s="2182"/>
      <c r="G33" s="2182"/>
      <c r="H33" s="2182"/>
      <c r="I33" s="2182"/>
      <c r="J33" s="2182"/>
      <c r="K33" s="2183"/>
      <c r="L33" s="3"/>
      <c r="M33" s="697"/>
      <c r="N33" s="697"/>
      <c r="O33" s="697"/>
    </row>
    <row r="34" spans="1:15" ht="35.25" customHeight="1">
      <c r="A34" s="1395"/>
      <c r="B34" s="1396"/>
      <c r="C34" s="2046" t="s">
        <v>1383</v>
      </c>
      <c r="D34" s="2184"/>
      <c r="E34" s="2184"/>
      <c r="F34" s="2184"/>
      <c r="G34" s="2184"/>
      <c r="H34" s="2184"/>
      <c r="I34" s="2184"/>
      <c r="J34" s="2184"/>
      <c r="K34" s="2185"/>
      <c r="L34" s="3"/>
      <c r="M34" s="697"/>
      <c r="N34" s="697"/>
      <c r="O34" s="697"/>
    </row>
    <row r="35" spans="1:15" ht="26.25" customHeight="1">
      <c r="A35" s="1395"/>
      <c r="B35" s="1396"/>
      <c r="C35" s="2186" t="s">
        <v>1384</v>
      </c>
      <c r="D35" s="2184"/>
      <c r="E35" s="2184"/>
      <c r="F35" s="2184"/>
      <c r="G35" s="2184"/>
      <c r="H35" s="2184"/>
      <c r="I35" s="2184"/>
      <c r="J35" s="2184"/>
      <c r="K35" s="2185"/>
      <c r="L35" s="3"/>
      <c r="M35" s="697"/>
      <c r="N35" s="697"/>
      <c r="O35" s="697"/>
    </row>
    <row r="36" spans="1:15" ht="26.25" customHeight="1" thickBot="1">
      <c r="A36" s="1395"/>
      <c r="B36" s="1396"/>
      <c r="C36" s="2186" t="s">
        <v>1385</v>
      </c>
      <c r="D36" s="2184"/>
      <c r="E36" s="2184"/>
      <c r="F36" s="2184"/>
      <c r="G36" s="2184"/>
      <c r="H36" s="2184"/>
      <c r="I36" s="2184"/>
      <c r="J36" s="2184"/>
      <c r="K36" s="2185"/>
      <c r="L36" s="3"/>
      <c r="M36" s="697"/>
      <c r="N36" s="697"/>
      <c r="O36" s="697"/>
    </row>
    <row r="37" spans="1:15" ht="297.95" customHeight="1" thickBot="1">
      <c r="A37" s="1198" t="s">
        <v>19</v>
      </c>
      <c r="B37" s="1199"/>
      <c r="C37" s="1200" t="s">
        <v>8450</v>
      </c>
      <c r="D37" s="1200"/>
      <c r="E37" s="1200"/>
      <c r="F37" s="1200"/>
      <c r="G37" s="1200"/>
      <c r="H37" s="1200"/>
      <c r="I37" s="1200"/>
      <c r="J37" s="1200"/>
      <c r="K37" s="1201"/>
      <c r="L37" s="3"/>
      <c r="M37" s="697"/>
      <c r="N37" s="697"/>
      <c r="O37" s="708"/>
    </row>
    <row r="38" spans="1:15" ht="17.45" customHeight="1">
      <c r="A38" s="1316" t="s">
        <v>21</v>
      </c>
      <c r="B38" s="1514"/>
      <c r="C38" s="2168" t="s">
        <v>1386</v>
      </c>
      <c r="D38" s="2169"/>
      <c r="E38" s="2169"/>
      <c r="F38" s="2169"/>
      <c r="G38" s="2169"/>
      <c r="H38" s="2169"/>
      <c r="I38" s="2169"/>
      <c r="J38" s="2169"/>
      <c r="K38" s="2170"/>
      <c r="L38" s="3"/>
      <c r="M38" s="697"/>
      <c r="N38" s="697"/>
      <c r="O38" s="706"/>
    </row>
    <row r="39" spans="1:15" ht="33.75" customHeight="1">
      <c r="A39" s="1203"/>
      <c r="B39" s="1862"/>
      <c r="C39" s="2171" t="s">
        <v>1387</v>
      </c>
      <c r="D39" s="2172"/>
      <c r="E39" s="2172"/>
      <c r="F39" s="2172"/>
      <c r="G39" s="2172"/>
      <c r="H39" s="2172"/>
      <c r="I39" s="2172"/>
      <c r="J39" s="2172"/>
      <c r="K39" s="1765"/>
      <c r="L39" s="3"/>
      <c r="M39" s="697"/>
      <c r="N39" s="697"/>
      <c r="O39" s="706" t="s">
        <v>1388</v>
      </c>
    </row>
    <row r="40" spans="1:15" ht="37.5" customHeight="1">
      <c r="A40" s="1203"/>
      <c r="B40" s="1862"/>
      <c r="C40" s="2171" t="s">
        <v>1389</v>
      </c>
      <c r="D40" s="2172"/>
      <c r="E40" s="2172"/>
      <c r="F40" s="2172"/>
      <c r="G40" s="2172"/>
      <c r="H40" s="2172"/>
      <c r="I40" s="2172"/>
      <c r="J40" s="2172"/>
      <c r="K40" s="1765"/>
      <c r="L40" s="3"/>
      <c r="M40" s="697"/>
      <c r="N40" s="697"/>
      <c r="O40" s="706"/>
    </row>
    <row r="41" spans="1:15" ht="24" customHeight="1">
      <c r="A41" s="1203"/>
      <c r="B41" s="1862"/>
      <c r="C41" s="2173" t="s">
        <v>1390</v>
      </c>
      <c r="D41" s="2174"/>
      <c r="E41" s="2174"/>
      <c r="F41" s="2174"/>
      <c r="G41" s="2174"/>
      <c r="H41" s="2174"/>
      <c r="I41" s="2174"/>
      <c r="J41" s="2174"/>
      <c r="K41" s="2175"/>
      <c r="L41" s="3"/>
      <c r="M41" s="697"/>
      <c r="N41" s="697"/>
      <c r="O41" s="706"/>
    </row>
    <row r="42" spans="1:15" ht="24" customHeight="1">
      <c r="A42" s="1203"/>
      <c r="B42" s="1862"/>
      <c r="C42" s="2173" t="s">
        <v>1391</v>
      </c>
      <c r="D42" s="2176"/>
      <c r="E42" s="2176"/>
      <c r="F42" s="2176"/>
      <c r="G42" s="2176"/>
      <c r="H42" s="2176"/>
      <c r="I42" s="2176"/>
      <c r="J42" s="2176"/>
      <c r="K42" s="2177"/>
      <c r="L42" s="3"/>
      <c r="M42" s="697"/>
      <c r="N42" s="697"/>
      <c r="O42" s="706"/>
    </row>
    <row r="43" spans="1:15" ht="24" customHeight="1" thickBot="1">
      <c r="A43" s="1203"/>
      <c r="B43" s="1862"/>
      <c r="C43" s="2173" t="s">
        <v>1392</v>
      </c>
      <c r="D43" s="2176"/>
      <c r="E43" s="2176"/>
      <c r="F43" s="2176"/>
      <c r="G43" s="2176"/>
      <c r="H43" s="2176"/>
      <c r="I43" s="2176"/>
      <c r="J43" s="2176"/>
      <c r="K43" s="2177"/>
      <c r="L43" s="3"/>
      <c r="M43" s="697"/>
      <c r="N43" s="697"/>
      <c r="O43" s="709"/>
    </row>
    <row r="44" spans="1:15" ht="35.25" customHeight="1">
      <c r="A44" s="1182" t="s">
        <v>20</v>
      </c>
      <c r="B44" s="2153"/>
      <c r="C44" s="2157" t="s">
        <v>5186</v>
      </c>
      <c r="D44" s="2158"/>
      <c r="E44" s="2158"/>
      <c r="F44" s="2158"/>
      <c r="G44" s="2158"/>
      <c r="H44" s="2158"/>
      <c r="I44" s="2158"/>
      <c r="J44" s="2158"/>
      <c r="K44" s="2159"/>
      <c r="L44" s="3"/>
      <c r="M44" s="697"/>
      <c r="N44" s="697"/>
      <c r="O44" s="708"/>
    </row>
    <row r="45" spans="1:15" ht="35.25" customHeight="1">
      <c r="A45" s="1184"/>
      <c r="B45" s="2154"/>
      <c r="C45" s="2160" t="s">
        <v>5187</v>
      </c>
      <c r="D45" s="2161"/>
      <c r="E45" s="2161"/>
      <c r="F45" s="2161"/>
      <c r="G45" s="2161"/>
      <c r="H45" s="2161"/>
      <c r="I45" s="2161"/>
      <c r="J45" s="2161"/>
      <c r="K45" s="2162"/>
      <c r="L45" s="3"/>
      <c r="M45" s="697"/>
      <c r="N45" s="697"/>
      <c r="O45" s="708"/>
    </row>
    <row r="46" spans="1:15" ht="35.25" customHeight="1">
      <c r="A46" s="1184"/>
      <c r="B46" s="2154"/>
      <c r="C46" s="2160" t="s">
        <v>5188</v>
      </c>
      <c r="D46" s="2161"/>
      <c r="E46" s="2161"/>
      <c r="F46" s="2161"/>
      <c r="G46" s="2161"/>
      <c r="H46" s="2161"/>
      <c r="I46" s="2161"/>
      <c r="J46" s="2161"/>
      <c r="K46" s="2162"/>
      <c r="L46" s="3"/>
      <c r="M46" s="697"/>
      <c r="N46" s="697"/>
      <c r="O46" s="708"/>
    </row>
    <row r="47" spans="1:15" ht="35.25" customHeight="1">
      <c r="A47" s="1184"/>
      <c r="B47" s="2154"/>
      <c r="C47" s="2163" t="s">
        <v>1393</v>
      </c>
      <c r="D47" s="2161"/>
      <c r="E47" s="2161"/>
      <c r="F47" s="2161"/>
      <c r="G47" s="2161"/>
      <c r="H47" s="2161"/>
      <c r="I47" s="2161"/>
      <c r="J47" s="2161"/>
      <c r="K47" s="2162"/>
      <c r="L47" s="3"/>
      <c r="M47" s="697"/>
      <c r="N47" s="697"/>
      <c r="O47" s="708"/>
    </row>
    <row r="48" spans="1:15" ht="35.25" customHeight="1">
      <c r="A48" s="1184"/>
      <c r="B48" s="2154"/>
      <c r="C48" s="2160" t="s">
        <v>5189</v>
      </c>
      <c r="D48" s="2161"/>
      <c r="E48" s="2161"/>
      <c r="F48" s="2161"/>
      <c r="G48" s="2161"/>
      <c r="H48" s="2161"/>
      <c r="I48" s="2161"/>
      <c r="J48" s="2161"/>
      <c r="K48" s="2162"/>
      <c r="L48" s="3"/>
      <c r="M48" s="697"/>
      <c r="N48" s="697"/>
      <c r="O48" s="708"/>
    </row>
    <row r="49" spans="1:15" ht="35.25" customHeight="1">
      <c r="A49" s="1184"/>
      <c r="B49" s="2154"/>
      <c r="C49" s="2160" t="s">
        <v>5190</v>
      </c>
      <c r="D49" s="2161"/>
      <c r="E49" s="2161"/>
      <c r="F49" s="2161"/>
      <c r="G49" s="2161"/>
      <c r="H49" s="2161"/>
      <c r="I49" s="2161"/>
      <c r="J49" s="2161"/>
      <c r="K49" s="2162"/>
      <c r="L49" s="3"/>
      <c r="M49" s="697"/>
      <c r="N49" s="697"/>
      <c r="O49" s="708"/>
    </row>
    <row r="50" spans="1:15" ht="35.25" customHeight="1">
      <c r="A50" s="1184"/>
      <c r="B50" s="2154"/>
      <c r="C50" s="2160" t="s">
        <v>5191</v>
      </c>
      <c r="D50" s="2161"/>
      <c r="E50" s="2161"/>
      <c r="F50" s="2161"/>
      <c r="G50" s="2161"/>
      <c r="H50" s="2161"/>
      <c r="I50" s="2161"/>
      <c r="J50" s="2161"/>
      <c r="K50" s="2162"/>
      <c r="L50" s="3"/>
      <c r="M50" s="697"/>
      <c r="N50" s="697"/>
      <c r="O50" s="708"/>
    </row>
    <row r="51" spans="1:15" ht="35.25" customHeight="1">
      <c r="A51" s="1184"/>
      <c r="B51" s="2154"/>
      <c r="C51" s="2164" t="s">
        <v>7574</v>
      </c>
      <c r="D51" s="2161"/>
      <c r="E51" s="2161"/>
      <c r="F51" s="2161"/>
      <c r="G51" s="2161"/>
      <c r="H51" s="2161"/>
      <c r="I51" s="2161"/>
      <c r="J51" s="2161"/>
      <c r="K51" s="2162"/>
      <c r="L51" s="3"/>
      <c r="M51" s="697"/>
      <c r="N51" s="697"/>
      <c r="O51" s="708"/>
    </row>
    <row r="52" spans="1:15" ht="35.25" customHeight="1" thickBot="1">
      <c r="A52" s="2155"/>
      <c r="B52" s="2156"/>
      <c r="C52" s="2165" t="s">
        <v>5192</v>
      </c>
      <c r="D52" s="2166"/>
      <c r="E52" s="2166"/>
      <c r="F52" s="2166"/>
      <c r="G52" s="2166"/>
      <c r="H52" s="2166"/>
      <c r="I52" s="2166"/>
      <c r="J52" s="2166"/>
      <c r="K52" s="2167"/>
      <c r="L52" s="3"/>
      <c r="M52" s="697"/>
      <c r="N52" s="697"/>
      <c r="O52" s="708"/>
    </row>
    <row r="53" spans="1:15" ht="15.75" thickBot="1">
      <c r="A53" s="1158" t="s">
        <v>29</v>
      </c>
      <c r="B53" s="1159"/>
      <c r="C53" s="1159"/>
      <c r="D53" s="1159"/>
      <c r="E53" s="1159"/>
      <c r="F53" s="1159"/>
      <c r="G53" s="1159"/>
      <c r="H53" s="1159"/>
      <c r="I53" s="1159"/>
      <c r="J53" s="1159"/>
      <c r="K53" s="1160"/>
    </row>
    <row r="54" spans="1:15" ht="30.75" customHeight="1">
      <c r="A54" s="1192" t="s">
        <v>8386</v>
      </c>
      <c r="B54" s="1193"/>
      <c r="C54" s="1193"/>
      <c r="D54" s="1193"/>
      <c r="E54" s="1194"/>
      <c r="F54" s="1161">
        <v>15</v>
      </c>
      <c r="G54" s="1162"/>
      <c r="H54" s="1162"/>
      <c r="I54" s="1162"/>
      <c r="J54" s="1162"/>
      <c r="K54" s="1163"/>
      <c r="L54" s="3"/>
      <c r="M54" s="697"/>
      <c r="N54" s="697"/>
      <c r="O54" s="697"/>
    </row>
    <row r="55" spans="1:15" ht="30.75" customHeight="1">
      <c r="A55" s="1195" t="s">
        <v>26</v>
      </c>
      <c r="B55" s="1196"/>
      <c r="C55" s="1196"/>
      <c r="D55" s="1196"/>
      <c r="E55" s="1197"/>
      <c r="F55" s="1164">
        <v>5</v>
      </c>
      <c r="G55" s="1165"/>
      <c r="H55" s="1165"/>
      <c r="I55" s="1165"/>
      <c r="J55" s="1165"/>
      <c r="K55" s="1166"/>
      <c r="L55" s="3" t="s">
        <v>27</v>
      </c>
      <c r="M55" s="697"/>
      <c r="N55" s="697"/>
      <c r="O55" s="697"/>
    </row>
    <row r="56" spans="1:15" ht="15.75" thickBot="1">
      <c r="A56" s="749" t="s">
        <v>22</v>
      </c>
      <c r="B56" s="750"/>
      <c r="C56" s="750"/>
      <c r="D56" s="750"/>
      <c r="E56" s="750"/>
      <c r="F56" s="2152" t="s">
        <v>433</v>
      </c>
      <c r="G56" s="1168"/>
      <c r="H56" s="1168"/>
      <c r="I56" s="1168"/>
      <c r="J56" s="1168"/>
      <c r="K56" s="1169"/>
      <c r="L56" s="3"/>
      <c r="M56" s="697"/>
      <c r="N56" s="697"/>
      <c r="O56" s="697"/>
    </row>
    <row r="57" spans="1:15" ht="29.25" customHeight="1">
      <c r="A57" s="1316" t="s">
        <v>3356</v>
      </c>
      <c r="B57" s="1514"/>
      <c r="C57" s="1514"/>
      <c r="D57" s="1514"/>
      <c r="E57" s="1515"/>
      <c r="F57" s="1176" t="s">
        <v>8451</v>
      </c>
      <c r="G57" s="1177"/>
      <c r="H57" s="1177"/>
      <c r="I57" s="1177"/>
      <c r="J57" s="1177"/>
      <c r="K57" s="1178"/>
      <c r="L57" s="3"/>
      <c r="M57" s="697"/>
      <c r="N57" s="697"/>
      <c r="O57" s="697"/>
    </row>
    <row r="58" spans="1:15" ht="29.25" customHeight="1">
      <c r="A58" s="1203"/>
      <c r="B58" s="1862"/>
      <c r="C58" s="1862"/>
      <c r="D58" s="1862"/>
      <c r="E58" s="1517"/>
      <c r="F58" s="1217" t="s">
        <v>8452</v>
      </c>
      <c r="G58" s="1206"/>
      <c r="H58" s="1206"/>
      <c r="I58" s="1206"/>
      <c r="J58" s="1206"/>
      <c r="K58" s="1207"/>
      <c r="L58" s="3"/>
      <c r="M58" s="697"/>
      <c r="N58" s="697"/>
      <c r="O58" s="697"/>
    </row>
    <row r="59" spans="1:15" ht="29.25" customHeight="1">
      <c r="A59" s="1203"/>
      <c r="B59" s="1862"/>
      <c r="C59" s="1862"/>
      <c r="D59" s="1862"/>
      <c r="E59" s="1517"/>
      <c r="F59" s="1217" t="s">
        <v>8453</v>
      </c>
      <c r="G59" s="1206"/>
      <c r="H59" s="1206"/>
      <c r="I59" s="1206"/>
      <c r="J59" s="1206"/>
      <c r="K59" s="1207"/>
      <c r="L59" s="3"/>
      <c r="M59" s="697"/>
      <c r="N59" s="697"/>
      <c r="O59" s="697"/>
    </row>
    <row r="60" spans="1:15" ht="30.75" customHeight="1" thickBot="1">
      <c r="A60" s="1319"/>
      <c r="B60" s="1518"/>
      <c r="C60" s="1518"/>
      <c r="D60" s="1518"/>
      <c r="E60" s="1519"/>
      <c r="F60" s="1179" t="s">
        <v>8454</v>
      </c>
      <c r="G60" s="1180"/>
      <c r="H60" s="1180"/>
      <c r="I60" s="1180"/>
      <c r="J60" s="1180"/>
      <c r="K60" s="1181"/>
      <c r="L60" s="3"/>
      <c r="M60" s="697"/>
      <c r="N60" s="697"/>
      <c r="O60" s="697"/>
    </row>
    <row r="61" spans="1:15">
      <c r="A61" s="697"/>
      <c r="B61" s="697"/>
      <c r="C61" s="697"/>
      <c r="D61" s="697"/>
      <c r="E61" s="697"/>
      <c r="F61" s="697"/>
      <c r="G61" s="697"/>
      <c r="H61" s="697"/>
      <c r="I61" s="697"/>
      <c r="J61" s="697"/>
      <c r="K61" s="697"/>
      <c r="L61" s="697"/>
      <c r="M61" s="697"/>
      <c r="N61" s="697"/>
      <c r="O61" s="697"/>
    </row>
  </sheetData>
  <sheetProtection algorithmName="SHA-512" hashValue="/CnZ9gCv+eoLzr8XmUJgPhlWdnvVgHLsVz5sKMacZbqwUYrnz2Qzm/5p+/OmJAjQgPw6h2TPSlueHoILGosKxQ==" saltValue="SHKi/ddqxOwbE6PR7oW3Og==" spinCount="100000" sheet="1" objects="1" scenarios="1" selectLockedCells="1" selectUnlockedCells="1"/>
  <mergeCells count="140">
    <mergeCell ref="A55:E55"/>
    <mergeCell ref="A54:E54"/>
    <mergeCell ref="L5:Q6"/>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8:E18"/>
    <mergeCell ref="F18:G18"/>
    <mergeCell ref="H18:I18"/>
    <mergeCell ref="J18:K18"/>
    <mergeCell ref="A19:E19"/>
    <mergeCell ref="F19:G19"/>
    <mergeCell ref="H19:I19"/>
    <mergeCell ref="J19:K19"/>
    <mergeCell ref="A15:C15"/>
    <mergeCell ref="D15:K15"/>
    <mergeCell ref="D16:K16"/>
    <mergeCell ref="A17:E17"/>
    <mergeCell ref="F17:G17"/>
    <mergeCell ref="H17:I17"/>
    <mergeCell ref="J17:K17"/>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8:B43"/>
    <mergeCell ref="C38:K38"/>
    <mergeCell ref="C39:K39"/>
    <mergeCell ref="C40:K40"/>
    <mergeCell ref="C41:K41"/>
    <mergeCell ref="C42:K42"/>
    <mergeCell ref="C43:K43"/>
    <mergeCell ref="A32:E32"/>
    <mergeCell ref="F32:G32"/>
    <mergeCell ref="H32:I32"/>
    <mergeCell ref="J32:K32"/>
    <mergeCell ref="A33:B36"/>
    <mergeCell ref="C33:K33"/>
    <mergeCell ref="C34:K34"/>
    <mergeCell ref="C35:K35"/>
    <mergeCell ref="C36:K36"/>
    <mergeCell ref="L15:R15"/>
    <mergeCell ref="L16:R16"/>
    <mergeCell ref="L17:R17"/>
    <mergeCell ref="A53:K53"/>
    <mergeCell ref="F54:K54"/>
    <mergeCell ref="F55:K55"/>
    <mergeCell ref="F56:K56"/>
    <mergeCell ref="A57:E60"/>
    <mergeCell ref="F57:K57"/>
    <mergeCell ref="F58:K58"/>
    <mergeCell ref="F59:K59"/>
    <mergeCell ref="F60:K60"/>
    <mergeCell ref="A44:B52"/>
    <mergeCell ref="C44:K44"/>
    <mergeCell ref="C45:K45"/>
    <mergeCell ref="C46:K46"/>
    <mergeCell ref="C47:K47"/>
    <mergeCell ref="C48:K48"/>
    <mergeCell ref="C49:K49"/>
    <mergeCell ref="C50:K50"/>
    <mergeCell ref="C51:K51"/>
    <mergeCell ref="C52:K52"/>
    <mergeCell ref="A37:B37"/>
    <mergeCell ref="C37:K37"/>
  </mergeCells>
  <pageMargins left="0.7" right="0.7" top="0.75" bottom="0.75" header="0.3" footer="0.3"/>
  <pageSetup paperSize="9" scale="55" fitToHeight="0"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1"/>
  <dimension ref="A1:R57"/>
  <sheetViews>
    <sheetView topLeftCell="A49" workbookViewId="0">
      <selection activeCell="O55" sqref="O54:O55"/>
    </sheetView>
  </sheetViews>
  <sheetFormatPr defaultColWidth="8.7109375" defaultRowHeight="15"/>
  <cols>
    <col min="1" max="11" width="8.5703125" style="3" customWidth="1"/>
    <col min="12" max="16384" width="8.7109375" style="3"/>
  </cols>
  <sheetData>
    <row r="1" spans="1:17" ht="57" customHeight="1" thickBot="1">
      <c r="A1" s="2221" t="s">
        <v>1</v>
      </c>
      <c r="B1" s="2222"/>
      <c r="C1" s="2222"/>
      <c r="D1" s="2223" t="s">
        <v>11</v>
      </c>
      <c r="E1" s="2224"/>
      <c r="F1" s="2225" t="s">
        <v>10</v>
      </c>
      <c r="G1" s="2226"/>
      <c r="H1" s="2227"/>
      <c r="I1" s="2228" t="s">
        <v>4224</v>
      </c>
      <c r="J1" s="2229"/>
      <c r="K1" s="2230"/>
    </row>
    <row r="2" spans="1:17" ht="57" customHeight="1" thickBot="1">
      <c r="A2" s="2225" t="s">
        <v>12</v>
      </c>
      <c r="B2" s="2226"/>
      <c r="C2" s="2227"/>
      <c r="D2" s="2228" t="s">
        <v>4891</v>
      </c>
      <c r="E2" s="2229"/>
      <c r="F2" s="2225" t="s">
        <v>2</v>
      </c>
      <c r="G2" s="2226"/>
      <c r="H2" s="2227"/>
      <c r="I2" s="2151" t="s">
        <v>4653</v>
      </c>
      <c r="J2" s="2094"/>
      <c r="K2" s="2095"/>
    </row>
    <row r="3" spans="1:17" ht="15.75" thickBot="1">
      <c r="A3" s="2225" t="s">
        <v>3</v>
      </c>
      <c r="B3" s="2226"/>
      <c r="C3" s="2227"/>
      <c r="D3" s="2231">
        <v>15</v>
      </c>
      <c r="E3" s="2232"/>
      <c r="F3" s="2225" t="s">
        <v>4</v>
      </c>
      <c r="G3" s="2226"/>
      <c r="H3" s="2227"/>
      <c r="I3" s="2231">
        <v>0</v>
      </c>
      <c r="J3" s="2233"/>
      <c r="K3" s="2232"/>
    </row>
    <row r="4" spans="1:17" ht="15.75" thickBot="1">
      <c r="A4" s="2225" t="s">
        <v>5</v>
      </c>
      <c r="B4" s="2226"/>
      <c r="C4" s="2227"/>
      <c r="D4" s="2084" t="s">
        <v>4860</v>
      </c>
      <c r="E4" s="2085"/>
      <c r="F4" s="2225" t="s">
        <v>0</v>
      </c>
      <c r="G4" s="2226"/>
      <c r="H4" s="2227"/>
      <c r="I4" s="2231" t="s">
        <v>30</v>
      </c>
      <c r="J4" s="2233"/>
      <c r="K4" s="2232"/>
      <c r="L4" s="730" t="s">
        <v>14</v>
      </c>
      <c r="M4" s="730"/>
      <c r="N4" s="730"/>
      <c r="O4" s="730"/>
      <c r="P4" s="730"/>
      <c r="Q4" s="730"/>
    </row>
    <row r="5" spans="1:17" ht="15.75" thickBot="1">
      <c r="A5" s="2225" t="s">
        <v>15</v>
      </c>
      <c r="B5" s="2226"/>
      <c r="C5" s="2227"/>
      <c r="D5" s="2231" t="s">
        <v>31</v>
      </c>
      <c r="E5" s="2232"/>
      <c r="F5" s="2225" t="s">
        <v>16</v>
      </c>
      <c r="G5" s="2226"/>
      <c r="H5" s="2227"/>
      <c r="I5" s="2231" t="s">
        <v>46</v>
      </c>
      <c r="J5" s="2233"/>
      <c r="K5" s="2232"/>
      <c r="L5" s="1245" t="s">
        <v>43</v>
      </c>
      <c r="M5" s="1239"/>
      <c r="N5" s="1239"/>
      <c r="O5" s="1239"/>
      <c r="P5" s="1239"/>
      <c r="Q5" s="1239"/>
    </row>
    <row r="6" spans="1:17" ht="15.75" thickBot="1">
      <c r="A6" s="2225" t="s">
        <v>28</v>
      </c>
      <c r="B6" s="2226"/>
      <c r="C6" s="2234"/>
      <c r="D6" s="2235" t="s">
        <v>4133</v>
      </c>
      <c r="E6" s="2235"/>
      <c r="F6" s="2235"/>
      <c r="G6" s="2235"/>
      <c r="H6" s="2235"/>
      <c r="I6" s="2235"/>
      <c r="J6" s="2235"/>
      <c r="K6" s="2236"/>
      <c r="L6" s="1245"/>
      <c r="M6" s="1239"/>
      <c r="N6" s="1239"/>
      <c r="O6" s="1239"/>
      <c r="P6" s="1239"/>
      <c r="Q6" s="1239"/>
    </row>
    <row r="7" spans="1:17" ht="103.5" customHeight="1" thickBot="1">
      <c r="A7" s="2225" t="s">
        <v>6</v>
      </c>
      <c r="B7" s="2226"/>
      <c r="C7" s="2234"/>
      <c r="D7" s="2254" t="s">
        <v>1049</v>
      </c>
      <c r="E7" s="2255"/>
      <c r="F7" s="2255"/>
      <c r="G7" s="2255"/>
      <c r="H7" s="2255"/>
      <c r="I7" s="2255"/>
      <c r="J7" s="2255"/>
      <c r="K7" s="2256"/>
    </row>
    <row r="8" spans="1:17" ht="34.5" customHeight="1" thickBot="1">
      <c r="A8" s="2257" t="s">
        <v>61</v>
      </c>
      <c r="B8" s="2258"/>
      <c r="C8" s="2258"/>
      <c r="D8" s="2258"/>
      <c r="E8" s="2258"/>
      <c r="F8" s="2258"/>
      <c r="G8" s="2258"/>
      <c r="H8" s="2258"/>
      <c r="I8" s="2258"/>
      <c r="J8" s="2258"/>
      <c r="K8" s="2259"/>
    </row>
    <row r="9" spans="1:17" ht="36" customHeight="1">
      <c r="A9" s="2240" t="s">
        <v>7</v>
      </c>
      <c r="B9" s="2241"/>
      <c r="C9" s="2242"/>
      <c r="D9" s="2260" t="s">
        <v>4214</v>
      </c>
      <c r="E9" s="2260"/>
      <c r="F9" s="2260"/>
      <c r="G9" s="2260"/>
      <c r="H9" s="2260"/>
      <c r="I9" s="2260"/>
      <c r="J9" s="2260"/>
      <c r="K9" s="2261"/>
    </row>
    <row r="10" spans="1:17" ht="36" customHeight="1">
      <c r="A10" s="2240"/>
      <c r="B10" s="2241"/>
      <c r="C10" s="2242"/>
      <c r="D10" s="2245" t="s">
        <v>4215</v>
      </c>
      <c r="E10" s="2246"/>
      <c r="F10" s="2246"/>
      <c r="G10" s="2246"/>
      <c r="H10" s="2246"/>
      <c r="I10" s="2246"/>
      <c r="J10" s="2246"/>
      <c r="K10" s="2247"/>
    </row>
    <row r="11" spans="1:17" ht="40.5" customHeight="1" thickBot="1">
      <c r="A11" s="2240"/>
      <c r="B11" s="2241"/>
      <c r="C11" s="2242"/>
      <c r="D11" s="2245" t="s">
        <v>4216</v>
      </c>
      <c r="E11" s="2246"/>
      <c r="F11" s="2246"/>
      <c r="G11" s="2246"/>
      <c r="H11" s="2246"/>
      <c r="I11" s="2246"/>
      <c r="J11" s="2246"/>
      <c r="K11" s="2247"/>
    </row>
    <row r="12" spans="1:17" ht="41.25" customHeight="1">
      <c r="A12" s="2237" t="s">
        <v>133</v>
      </c>
      <c r="B12" s="2238"/>
      <c r="C12" s="2239"/>
      <c r="D12" s="2243" t="s">
        <v>5196</v>
      </c>
      <c r="E12" s="2243"/>
      <c r="F12" s="2243"/>
      <c r="G12" s="2243"/>
      <c r="H12" s="2243"/>
      <c r="I12" s="2243"/>
      <c r="J12" s="2243"/>
      <c r="K12" s="2244"/>
    </row>
    <row r="13" spans="1:17" ht="41.25" customHeight="1">
      <c r="A13" s="2240"/>
      <c r="B13" s="2241"/>
      <c r="C13" s="2242"/>
      <c r="D13" s="2245" t="s">
        <v>5197</v>
      </c>
      <c r="E13" s="2246"/>
      <c r="F13" s="2246"/>
      <c r="G13" s="2246"/>
      <c r="H13" s="2246"/>
      <c r="I13" s="2246"/>
      <c r="J13" s="2246"/>
      <c r="K13" s="2247"/>
    </row>
    <row r="14" spans="1:17" ht="41.25" customHeight="1" thickBot="1">
      <c r="A14" s="2240"/>
      <c r="B14" s="2241"/>
      <c r="C14" s="2242"/>
      <c r="D14" s="2248" t="s">
        <v>5198</v>
      </c>
      <c r="E14" s="2249"/>
      <c r="F14" s="2249"/>
      <c r="G14" s="2249"/>
      <c r="H14" s="2249"/>
      <c r="I14" s="2249"/>
      <c r="J14" s="2249"/>
      <c r="K14" s="2250"/>
    </row>
    <row r="15" spans="1:17" ht="37.5" customHeight="1">
      <c r="A15" s="2237" t="s">
        <v>9</v>
      </c>
      <c r="B15" s="2238"/>
      <c r="C15" s="2239"/>
      <c r="D15" s="2251" t="s">
        <v>4217</v>
      </c>
      <c r="E15" s="2252"/>
      <c r="F15" s="2252"/>
      <c r="G15" s="2252"/>
      <c r="H15" s="2252"/>
      <c r="I15" s="2252"/>
      <c r="J15" s="2252"/>
      <c r="K15" s="2253"/>
    </row>
    <row r="16" spans="1:17" ht="36" customHeight="1" thickBot="1">
      <c r="A16" s="2240"/>
      <c r="B16" s="2241"/>
      <c r="C16" s="2242"/>
      <c r="D16" s="2245" t="s">
        <v>4218</v>
      </c>
      <c r="E16" s="2246"/>
      <c r="F16" s="2246"/>
      <c r="G16" s="2246"/>
      <c r="H16" s="2246"/>
      <c r="I16" s="2246"/>
      <c r="J16" s="2246"/>
      <c r="K16" s="2247"/>
    </row>
    <row r="17" spans="1:18" ht="97.5" customHeight="1" thickBot="1">
      <c r="A17" s="2268" t="s">
        <v>33</v>
      </c>
      <c r="B17" s="2269"/>
      <c r="C17" s="2270"/>
      <c r="D17" s="2271" t="s">
        <v>3233</v>
      </c>
      <c r="E17" s="2235"/>
      <c r="F17" s="2235"/>
      <c r="G17" s="2235"/>
      <c r="H17" s="2235"/>
      <c r="I17" s="2235"/>
      <c r="J17" s="2235"/>
      <c r="K17" s="2236"/>
      <c r="L17" s="1239" t="s">
        <v>23</v>
      </c>
      <c r="M17" s="1239"/>
      <c r="N17" s="1239"/>
      <c r="O17" s="1239"/>
      <c r="P17" s="1239"/>
      <c r="Q17" s="1239"/>
      <c r="R17" s="1239"/>
    </row>
    <row r="18" spans="1:18" ht="15.75" thickBot="1">
      <c r="A18" s="789" t="s">
        <v>32</v>
      </c>
      <c r="B18" s="790"/>
      <c r="C18" s="791"/>
      <c r="D18" s="2235" t="s">
        <v>1978</v>
      </c>
      <c r="E18" s="2235"/>
      <c r="F18" s="2235"/>
      <c r="G18" s="2235"/>
      <c r="H18" s="2235"/>
      <c r="I18" s="2235"/>
      <c r="J18" s="2235"/>
      <c r="K18" s="2236"/>
      <c r="L18" s="1240" t="s">
        <v>34</v>
      </c>
      <c r="M18" s="1240"/>
      <c r="N18" s="1240"/>
      <c r="O18" s="1240"/>
      <c r="P18" s="1240"/>
      <c r="Q18" s="1240"/>
      <c r="R18" s="1240"/>
    </row>
    <row r="19" spans="1:18" ht="53.25" customHeight="1" thickBot="1">
      <c r="A19" s="2272" t="s">
        <v>41</v>
      </c>
      <c r="B19" s="2273"/>
      <c r="C19" s="2273"/>
      <c r="D19" s="2273"/>
      <c r="E19" s="2273"/>
      <c r="F19" s="2274" t="s">
        <v>39</v>
      </c>
      <c r="G19" s="2274"/>
      <c r="H19" s="2274" t="s">
        <v>17</v>
      </c>
      <c r="I19" s="2274"/>
      <c r="J19" s="2274" t="s">
        <v>18</v>
      </c>
      <c r="K19" s="2275"/>
      <c r="L19" s="1245" t="s">
        <v>40</v>
      </c>
      <c r="M19" s="1239"/>
      <c r="N19" s="1239"/>
      <c r="O19" s="1239"/>
      <c r="P19" s="1239"/>
      <c r="Q19" s="1239"/>
      <c r="R19" s="1239"/>
    </row>
    <row r="20" spans="1:18" ht="123" customHeight="1">
      <c r="A20" s="2262" t="s">
        <v>1901</v>
      </c>
      <c r="B20" s="2243"/>
      <c r="C20" s="2243"/>
      <c r="D20" s="2243"/>
      <c r="E20" s="2243"/>
      <c r="F20" s="2263" t="s">
        <v>54</v>
      </c>
      <c r="G20" s="2263"/>
      <c r="H20" s="2243" t="s">
        <v>111</v>
      </c>
      <c r="I20" s="2243" t="s">
        <v>111</v>
      </c>
      <c r="J20" s="2243" t="s">
        <v>388</v>
      </c>
      <c r="K20" s="2244"/>
    </row>
    <row r="21" spans="1:18" ht="102" customHeight="1">
      <c r="A21" s="2264" t="s">
        <v>1902</v>
      </c>
      <c r="B21" s="2265"/>
      <c r="C21" s="2265"/>
      <c r="D21" s="2265"/>
      <c r="E21" s="2265"/>
      <c r="F21" s="2266" t="s">
        <v>54</v>
      </c>
      <c r="G21" s="2266"/>
      <c r="H21" s="2265" t="s">
        <v>4223</v>
      </c>
      <c r="I21" s="2265" t="s">
        <v>1050</v>
      </c>
      <c r="J21" s="2265" t="s">
        <v>4219</v>
      </c>
      <c r="K21" s="2267"/>
    </row>
    <row r="22" spans="1:18" ht="53.25" customHeight="1">
      <c r="A22" s="2264" t="s">
        <v>1903</v>
      </c>
      <c r="B22" s="2265"/>
      <c r="C22" s="2265"/>
      <c r="D22" s="2265"/>
      <c r="E22" s="2265"/>
      <c r="F22" s="2266" t="s">
        <v>54</v>
      </c>
      <c r="G22" s="2266"/>
      <c r="H22" s="2265" t="s">
        <v>142</v>
      </c>
      <c r="I22" s="2265" t="s">
        <v>134</v>
      </c>
      <c r="J22" s="2265" t="s">
        <v>388</v>
      </c>
      <c r="K22" s="2267"/>
    </row>
    <row r="23" spans="1:18" ht="70.5" customHeight="1">
      <c r="A23" s="2264" t="s">
        <v>1904</v>
      </c>
      <c r="B23" s="2265"/>
      <c r="C23" s="2265"/>
      <c r="D23" s="2265"/>
      <c r="E23" s="2265"/>
      <c r="F23" s="2266" t="s">
        <v>54</v>
      </c>
      <c r="G23" s="2266"/>
      <c r="H23" s="2265" t="s">
        <v>35</v>
      </c>
      <c r="I23" s="2265" t="s">
        <v>111</v>
      </c>
      <c r="J23" s="2265" t="s">
        <v>388</v>
      </c>
      <c r="K23" s="2267"/>
    </row>
    <row r="24" spans="1:18" ht="87" customHeight="1">
      <c r="A24" s="2264" t="s">
        <v>1905</v>
      </c>
      <c r="B24" s="2265"/>
      <c r="C24" s="2265"/>
      <c r="D24" s="2265"/>
      <c r="E24" s="2265"/>
      <c r="F24" s="2266" t="s">
        <v>54</v>
      </c>
      <c r="G24" s="2266"/>
      <c r="H24" s="2265" t="s">
        <v>463</v>
      </c>
      <c r="I24" s="2265" t="s">
        <v>1051</v>
      </c>
      <c r="J24" s="2265" t="s">
        <v>3557</v>
      </c>
      <c r="K24" s="2267"/>
    </row>
    <row r="25" spans="1:18" ht="39.75" customHeight="1">
      <c r="A25" s="2264" t="s">
        <v>1906</v>
      </c>
      <c r="B25" s="2265"/>
      <c r="C25" s="2265"/>
      <c r="D25" s="2265"/>
      <c r="E25" s="2265"/>
      <c r="F25" s="2266" t="s">
        <v>54</v>
      </c>
      <c r="G25" s="2266"/>
      <c r="H25" s="2265" t="s">
        <v>4657</v>
      </c>
      <c r="I25" s="2265" t="s">
        <v>507</v>
      </c>
      <c r="J25" s="2265" t="s">
        <v>402</v>
      </c>
      <c r="K25" s="2267"/>
    </row>
    <row r="26" spans="1:18" ht="91.5" customHeight="1">
      <c r="A26" s="2264" t="s">
        <v>1900</v>
      </c>
      <c r="B26" s="2265"/>
      <c r="C26" s="2265"/>
      <c r="D26" s="2265"/>
      <c r="E26" s="2265"/>
      <c r="F26" s="2266" t="s">
        <v>54</v>
      </c>
      <c r="G26" s="2266"/>
      <c r="H26" s="2265" t="s">
        <v>463</v>
      </c>
      <c r="I26" s="2265" t="s">
        <v>1051</v>
      </c>
      <c r="J26" s="2265" t="s">
        <v>3557</v>
      </c>
      <c r="K26" s="2267"/>
    </row>
    <row r="27" spans="1:18" ht="72.75" customHeight="1">
      <c r="A27" s="2264" t="s">
        <v>1907</v>
      </c>
      <c r="B27" s="2265"/>
      <c r="C27" s="2265"/>
      <c r="D27" s="2265"/>
      <c r="E27" s="2265"/>
      <c r="F27" s="2266" t="s">
        <v>54</v>
      </c>
      <c r="G27" s="2266"/>
      <c r="H27" s="2265" t="s">
        <v>4656</v>
      </c>
      <c r="I27" s="2265" t="s">
        <v>468</v>
      </c>
      <c r="J27" s="2265" t="s">
        <v>402</v>
      </c>
      <c r="K27" s="2267"/>
    </row>
    <row r="28" spans="1:18" ht="113.25" customHeight="1">
      <c r="A28" s="2264" t="s">
        <v>1908</v>
      </c>
      <c r="B28" s="2265"/>
      <c r="C28" s="2265"/>
      <c r="D28" s="2265"/>
      <c r="E28" s="2265"/>
      <c r="F28" s="2266" t="s">
        <v>54</v>
      </c>
      <c r="G28" s="2266"/>
      <c r="H28" s="2265" t="s">
        <v>806</v>
      </c>
      <c r="I28" s="2265" t="s">
        <v>824</v>
      </c>
      <c r="J28" s="2265" t="s">
        <v>4658</v>
      </c>
      <c r="K28" s="2267"/>
    </row>
    <row r="29" spans="1:18" ht="89.25" customHeight="1">
      <c r="A29" s="2264" t="s">
        <v>1909</v>
      </c>
      <c r="B29" s="2265"/>
      <c r="C29" s="2265"/>
      <c r="D29" s="2265"/>
      <c r="E29" s="2265"/>
      <c r="F29" s="2266" t="s">
        <v>54</v>
      </c>
      <c r="G29" s="2266"/>
      <c r="H29" s="2265" t="s">
        <v>142</v>
      </c>
      <c r="I29" s="2265" t="s">
        <v>134</v>
      </c>
      <c r="J29" s="2265" t="s">
        <v>388</v>
      </c>
      <c r="K29" s="2267"/>
    </row>
    <row r="30" spans="1:18" ht="54" customHeight="1">
      <c r="A30" s="2264" t="s">
        <v>1052</v>
      </c>
      <c r="B30" s="2265"/>
      <c r="C30" s="2265"/>
      <c r="D30" s="2265"/>
      <c r="E30" s="2265"/>
      <c r="F30" s="2266" t="s">
        <v>54</v>
      </c>
      <c r="G30" s="2266"/>
      <c r="H30" s="2265" t="s">
        <v>223</v>
      </c>
      <c r="I30" s="2265" t="s">
        <v>223</v>
      </c>
      <c r="J30" s="2265" t="s">
        <v>5209</v>
      </c>
      <c r="K30" s="2267"/>
    </row>
    <row r="31" spans="1:18" ht="104.25" customHeight="1">
      <c r="A31" s="2264" t="s">
        <v>1910</v>
      </c>
      <c r="B31" s="2265"/>
      <c r="C31" s="2265"/>
      <c r="D31" s="2265"/>
      <c r="E31" s="2265"/>
      <c r="F31" s="2266" t="s">
        <v>54</v>
      </c>
      <c r="G31" s="2266"/>
      <c r="H31" s="2265" t="s">
        <v>463</v>
      </c>
      <c r="I31" s="2265" t="s">
        <v>1051</v>
      </c>
      <c r="J31" s="2265" t="s">
        <v>3557</v>
      </c>
      <c r="K31" s="2267"/>
    </row>
    <row r="32" spans="1:18" ht="87.75" customHeight="1">
      <c r="A32" s="2264" t="s">
        <v>1053</v>
      </c>
      <c r="B32" s="2265"/>
      <c r="C32" s="2265"/>
      <c r="D32" s="2265"/>
      <c r="E32" s="2265"/>
      <c r="F32" s="2266" t="s">
        <v>54</v>
      </c>
      <c r="G32" s="2266"/>
      <c r="H32" s="2265" t="s">
        <v>140</v>
      </c>
      <c r="I32" s="2265" t="s">
        <v>159</v>
      </c>
      <c r="J32" s="2265" t="s">
        <v>402</v>
      </c>
      <c r="K32" s="2267"/>
    </row>
    <row r="33" spans="1:11" ht="84" customHeight="1">
      <c r="A33" s="2264" t="s">
        <v>1911</v>
      </c>
      <c r="B33" s="2265"/>
      <c r="C33" s="2265"/>
      <c r="D33" s="2265"/>
      <c r="E33" s="2265"/>
      <c r="F33" s="2266" t="s">
        <v>54</v>
      </c>
      <c r="G33" s="2266"/>
      <c r="H33" s="2265" t="s">
        <v>4655</v>
      </c>
      <c r="I33" s="2265" t="s">
        <v>1054</v>
      </c>
      <c r="J33" s="2265" t="s">
        <v>4220</v>
      </c>
      <c r="K33" s="2267"/>
    </row>
    <row r="34" spans="1:11" ht="49.5" customHeight="1" thickBot="1">
      <c r="A34" s="2334" t="s">
        <v>1912</v>
      </c>
      <c r="B34" s="2335"/>
      <c r="C34" s="2335"/>
      <c r="D34" s="2335"/>
      <c r="E34" s="2335"/>
      <c r="F34" s="2336" t="s">
        <v>54</v>
      </c>
      <c r="G34" s="2336"/>
      <c r="H34" s="2335" t="s">
        <v>4654</v>
      </c>
      <c r="I34" s="2335" t="s">
        <v>443</v>
      </c>
      <c r="J34" s="2335" t="s">
        <v>4221</v>
      </c>
      <c r="K34" s="2337"/>
    </row>
    <row r="35" spans="1:11">
      <c r="A35" s="2338" t="s">
        <v>42</v>
      </c>
      <c r="B35" s="2339"/>
      <c r="C35" s="2342" t="s">
        <v>3937</v>
      </c>
      <c r="D35" s="2342"/>
      <c r="E35" s="2342"/>
      <c r="F35" s="2342"/>
      <c r="G35" s="2342"/>
      <c r="H35" s="2342"/>
      <c r="I35" s="2342"/>
      <c r="J35" s="2342"/>
      <c r="K35" s="2343"/>
    </row>
    <row r="36" spans="1:11" ht="21.75" customHeight="1" thickBot="1">
      <c r="A36" s="2340"/>
      <c r="B36" s="2341"/>
      <c r="C36" s="2344" t="s">
        <v>4222</v>
      </c>
      <c r="D36" s="2260"/>
      <c r="E36" s="2260"/>
      <c r="F36" s="2260"/>
      <c r="G36" s="2260"/>
      <c r="H36" s="2260"/>
      <c r="I36" s="2260"/>
      <c r="J36" s="2260"/>
      <c r="K36" s="2261"/>
    </row>
    <row r="37" spans="1:11" ht="225" customHeight="1" thickBot="1">
      <c r="A37" s="2268" t="s">
        <v>19</v>
      </c>
      <c r="B37" s="2324"/>
      <c r="C37" s="2325" t="s">
        <v>8406</v>
      </c>
      <c r="D37" s="2326"/>
      <c r="E37" s="2326"/>
      <c r="F37" s="2326"/>
      <c r="G37" s="2326"/>
      <c r="H37" s="2326"/>
      <c r="I37" s="2326"/>
      <c r="J37" s="2326"/>
      <c r="K37" s="2327"/>
    </row>
    <row r="38" spans="1:11" ht="21.75" customHeight="1">
      <c r="A38" s="2279" t="s">
        <v>21</v>
      </c>
      <c r="B38" s="2280"/>
      <c r="C38" s="2292" t="s">
        <v>7641</v>
      </c>
      <c r="D38" s="2293"/>
      <c r="E38" s="2293"/>
      <c r="F38" s="2293"/>
      <c r="G38" s="2293"/>
      <c r="H38" s="2293"/>
      <c r="I38" s="2293"/>
      <c r="J38" s="2293"/>
      <c r="K38" s="2294"/>
    </row>
    <row r="39" spans="1:11" ht="21.75" customHeight="1">
      <c r="A39" s="2282"/>
      <c r="B39" s="2283"/>
      <c r="C39" s="2328" t="s">
        <v>7642</v>
      </c>
      <c r="D39" s="2329"/>
      <c r="E39" s="2329"/>
      <c r="F39" s="2329"/>
      <c r="G39" s="2329"/>
      <c r="H39" s="2329"/>
      <c r="I39" s="2329"/>
      <c r="J39" s="2329"/>
      <c r="K39" s="2330"/>
    </row>
    <row r="40" spans="1:11" ht="21.75" customHeight="1">
      <c r="A40" s="2282"/>
      <c r="B40" s="2283"/>
      <c r="C40" s="2328" t="s">
        <v>7643</v>
      </c>
      <c r="D40" s="2329"/>
      <c r="E40" s="2329"/>
      <c r="F40" s="2329"/>
      <c r="G40" s="2329"/>
      <c r="H40" s="2329"/>
      <c r="I40" s="2329"/>
      <c r="J40" s="2329"/>
      <c r="K40" s="2330"/>
    </row>
    <row r="41" spans="1:11" ht="21.75" customHeight="1">
      <c r="A41" s="2282"/>
      <c r="B41" s="2283"/>
      <c r="C41" s="2328" t="s">
        <v>7644</v>
      </c>
      <c r="D41" s="2329"/>
      <c r="E41" s="2329"/>
      <c r="F41" s="2329"/>
      <c r="G41" s="2329"/>
      <c r="H41" s="2329"/>
      <c r="I41" s="2329"/>
      <c r="J41" s="2329"/>
      <c r="K41" s="2330"/>
    </row>
    <row r="42" spans="1:11" ht="21.75" customHeight="1" thickBot="1">
      <c r="A42" s="2285"/>
      <c r="B42" s="2286"/>
      <c r="C42" s="2331" t="s">
        <v>898</v>
      </c>
      <c r="D42" s="2332"/>
      <c r="E42" s="2332"/>
      <c r="F42" s="2332"/>
      <c r="G42" s="2332"/>
      <c r="H42" s="2332"/>
      <c r="I42" s="2332"/>
      <c r="J42" s="2332"/>
      <c r="K42" s="2333"/>
    </row>
    <row r="43" spans="1:11" ht="35.25" customHeight="1">
      <c r="A43" s="2288" t="s">
        <v>20</v>
      </c>
      <c r="B43" s="2289"/>
      <c r="C43" s="2292" t="s">
        <v>7645</v>
      </c>
      <c r="D43" s="2293"/>
      <c r="E43" s="2293"/>
      <c r="F43" s="2293"/>
      <c r="G43" s="2293"/>
      <c r="H43" s="2293"/>
      <c r="I43" s="2293"/>
      <c r="J43" s="2293"/>
      <c r="K43" s="2294"/>
    </row>
    <row r="44" spans="1:11" ht="32.1" customHeight="1">
      <c r="A44" s="2290"/>
      <c r="B44" s="2291"/>
      <c r="C44" s="2295" t="s">
        <v>7646</v>
      </c>
      <c r="D44" s="2296"/>
      <c r="E44" s="2296"/>
      <c r="F44" s="2296"/>
      <c r="G44" s="2296"/>
      <c r="H44" s="2296"/>
      <c r="I44" s="2296"/>
      <c r="J44" s="2296"/>
      <c r="K44" s="2297"/>
    </row>
    <row r="45" spans="1:11" ht="33.75" customHeight="1">
      <c r="A45" s="2290"/>
      <c r="B45" s="2291"/>
      <c r="C45" s="2295" t="s">
        <v>7647</v>
      </c>
      <c r="D45" s="2296"/>
      <c r="E45" s="2296"/>
      <c r="F45" s="2296"/>
      <c r="G45" s="2296"/>
      <c r="H45" s="2296"/>
      <c r="I45" s="2296"/>
      <c r="J45" s="2296"/>
      <c r="K45" s="2297"/>
    </row>
    <row r="46" spans="1:11" ht="48.75" customHeight="1">
      <c r="A46" s="2290"/>
      <c r="B46" s="2291"/>
      <c r="C46" s="2295" t="s">
        <v>7648</v>
      </c>
      <c r="D46" s="2296"/>
      <c r="E46" s="2296"/>
      <c r="F46" s="2296"/>
      <c r="G46" s="2296"/>
      <c r="H46" s="2296"/>
      <c r="I46" s="2296"/>
      <c r="J46" s="2296"/>
      <c r="K46" s="2297"/>
    </row>
    <row r="47" spans="1:11" ht="33.75" customHeight="1">
      <c r="A47" s="2290"/>
      <c r="B47" s="2291"/>
      <c r="C47" s="2295" t="s">
        <v>7651</v>
      </c>
      <c r="D47" s="2296"/>
      <c r="E47" s="2296"/>
      <c r="F47" s="2296"/>
      <c r="G47" s="2296"/>
      <c r="H47" s="2296"/>
      <c r="I47" s="2296"/>
      <c r="J47" s="2296"/>
      <c r="K47" s="2297"/>
    </row>
    <row r="48" spans="1:11" ht="36.75" customHeight="1">
      <c r="A48" s="2290"/>
      <c r="B48" s="2291"/>
      <c r="C48" s="2295" t="s">
        <v>7650</v>
      </c>
      <c r="D48" s="2296"/>
      <c r="E48" s="2296"/>
      <c r="F48" s="2296"/>
      <c r="G48" s="2296"/>
      <c r="H48" s="2296"/>
      <c r="I48" s="2296"/>
      <c r="J48" s="2296"/>
      <c r="K48" s="2297"/>
    </row>
    <row r="49" spans="1:18" ht="34.5" customHeight="1">
      <c r="A49" s="2290"/>
      <c r="B49" s="2291"/>
      <c r="C49" s="2295" t="s">
        <v>7653</v>
      </c>
      <c r="D49" s="2296"/>
      <c r="E49" s="2296"/>
      <c r="F49" s="2296"/>
      <c r="G49" s="2296"/>
      <c r="H49" s="2296"/>
      <c r="I49" s="2296"/>
      <c r="J49" s="2296"/>
      <c r="K49" s="2297"/>
    </row>
    <row r="50" spans="1:18" ht="33" customHeight="1" thickBot="1">
      <c r="A50" s="2290"/>
      <c r="B50" s="2291"/>
      <c r="C50" s="2298" t="s">
        <v>7652</v>
      </c>
      <c r="D50" s="2299"/>
      <c r="E50" s="2299"/>
      <c r="F50" s="2299"/>
      <c r="G50" s="2299"/>
      <c r="H50" s="2299"/>
      <c r="I50" s="2299"/>
      <c r="J50" s="2299"/>
      <c r="K50" s="2300"/>
    </row>
    <row r="51" spans="1:18" ht="15.75" thickBot="1">
      <c r="A51" s="2225" t="s">
        <v>29</v>
      </c>
      <c r="B51" s="2226"/>
      <c r="C51" s="2316"/>
      <c r="D51" s="2316"/>
      <c r="E51" s="2316"/>
      <c r="F51" s="2316"/>
      <c r="G51" s="2316"/>
      <c r="H51" s="2316"/>
      <c r="I51" s="2316"/>
      <c r="J51" s="2316"/>
      <c r="K51" s="2317"/>
    </row>
    <row r="52" spans="1:18" ht="34.5" customHeight="1">
      <c r="A52" s="2313" t="s">
        <v>24</v>
      </c>
      <c r="B52" s="2314"/>
      <c r="C52" s="2314"/>
      <c r="D52" s="2314"/>
      <c r="E52" s="2315"/>
      <c r="F52" s="2318">
        <v>15</v>
      </c>
      <c r="G52" s="2319"/>
      <c r="H52" s="2319"/>
      <c r="I52" s="2319"/>
      <c r="J52" s="2319"/>
      <c r="K52" s="2320"/>
      <c r="M52" s="730"/>
      <c r="N52" s="730"/>
      <c r="O52" s="730"/>
      <c r="P52" s="730"/>
      <c r="Q52" s="730"/>
      <c r="R52" s="730"/>
    </row>
    <row r="53" spans="1:18" ht="34.5" customHeight="1">
      <c r="A53" s="2310" t="s">
        <v>26</v>
      </c>
      <c r="B53" s="2311"/>
      <c r="C53" s="2311"/>
      <c r="D53" s="2311"/>
      <c r="E53" s="2312"/>
      <c r="F53" s="2321">
        <v>0</v>
      </c>
      <c r="G53" s="2322"/>
      <c r="H53" s="2322"/>
      <c r="I53" s="2322"/>
      <c r="J53" s="2322"/>
      <c r="K53" s="2323"/>
      <c r="L53" s="3" t="s">
        <v>27</v>
      </c>
      <c r="M53" s="730"/>
      <c r="N53" s="730"/>
      <c r="O53" s="730"/>
      <c r="P53" s="730"/>
      <c r="Q53" s="730"/>
      <c r="R53" s="730"/>
    </row>
    <row r="54" spans="1:18" ht="15.75" thickBot="1">
      <c r="A54" s="882" t="s">
        <v>22</v>
      </c>
      <c r="B54" s="883"/>
      <c r="C54" s="883"/>
      <c r="D54" s="883"/>
      <c r="E54" s="883"/>
      <c r="F54" s="2276" t="s">
        <v>433</v>
      </c>
      <c r="G54" s="2277"/>
      <c r="H54" s="2277"/>
      <c r="I54" s="2277"/>
      <c r="J54" s="2277"/>
      <c r="K54" s="2278"/>
    </row>
    <row r="55" spans="1:18" ht="15" customHeight="1">
      <c r="A55" s="2279" t="s">
        <v>3356</v>
      </c>
      <c r="B55" s="2280"/>
      <c r="C55" s="2280"/>
      <c r="D55" s="2280"/>
      <c r="E55" s="2281"/>
      <c r="F55" s="2301" t="s">
        <v>8455</v>
      </c>
      <c r="G55" s="2302"/>
      <c r="H55" s="2302"/>
      <c r="I55" s="2302"/>
      <c r="J55" s="2302"/>
      <c r="K55" s="2303"/>
    </row>
    <row r="56" spans="1:18">
      <c r="A56" s="2282"/>
      <c r="B56" s="2283"/>
      <c r="C56" s="2283"/>
      <c r="D56" s="2283"/>
      <c r="E56" s="2284"/>
      <c r="F56" s="2304"/>
      <c r="G56" s="2305"/>
      <c r="H56" s="2305"/>
      <c r="I56" s="2305"/>
      <c r="J56" s="2305"/>
      <c r="K56" s="2306"/>
    </row>
    <row r="57" spans="1:18" ht="15.75" thickBot="1">
      <c r="A57" s="2285"/>
      <c r="B57" s="2286"/>
      <c r="C57" s="2286"/>
      <c r="D57" s="2286"/>
      <c r="E57" s="2287"/>
      <c r="F57" s="2307"/>
      <c r="G57" s="2308"/>
      <c r="H57" s="2308"/>
      <c r="I57" s="2308"/>
      <c r="J57" s="2308"/>
      <c r="K57" s="2309"/>
    </row>
  </sheetData>
  <sheetProtection algorithmName="SHA-512" hashValue="P/Xhr+OkvhZTW0gDunhrO8pYOp4u895I7kldjBr8CLkNvbAuONgd9tP9Nkc2XE7q/5Cmyk4L73NGZnIx+ZQnPw==" saltValue="tzi9oYQZ0q7ixsucrk3Tcw==" spinCount="100000" sheet="1" objects="1" scenarios="1" selectLockedCells="1" selectUnlockedCells="1"/>
  <mergeCells count="135">
    <mergeCell ref="L17:R17"/>
    <mergeCell ref="L18:R18"/>
    <mergeCell ref="L19:R19"/>
    <mergeCell ref="L5:Q6"/>
    <mergeCell ref="A51:K51"/>
    <mergeCell ref="F52:K52"/>
    <mergeCell ref="F53:K53"/>
    <mergeCell ref="A37:B37"/>
    <mergeCell ref="C37:K37"/>
    <mergeCell ref="A38:B42"/>
    <mergeCell ref="C38:K38"/>
    <mergeCell ref="C39:K39"/>
    <mergeCell ref="C40:K40"/>
    <mergeCell ref="C41:K41"/>
    <mergeCell ref="C42:K42"/>
    <mergeCell ref="A34:E34"/>
    <mergeCell ref="F34:G34"/>
    <mergeCell ref="H34:I34"/>
    <mergeCell ref="J34:K34"/>
    <mergeCell ref="A35:B36"/>
    <mergeCell ref="C35:K35"/>
    <mergeCell ref="C36:K36"/>
    <mergeCell ref="A32:E32"/>
    <mergeCell ref="F32:G32"/>
    <mergeCell ref="F54:K54"/>
    <mergeCell ref="A55:E57"/>
    <mergeCell ref="A43:B50"/>
    <mergeCell ref="C43:K43"/>
    <mergeCell ref="C44:K44"/>
    <mergeCell ref="C45:K45"/>
    <mergeCell ref="C46:K46"/>
    <mergeCell ref="C47:K47"/>
    <mergeCell ref="C48:K48"/>
    <mergeCell ref="C49:K49"/>
    <mergeCell ref="C50:K50"/>
    <mergeCell ref="F55:K57"/>
    <mergeCell ref="A53:E53"/>
    <mergeCell ref="A52:E5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2">
    <tabColor theme="0"/>
  </sheetPr>
  <dimension ref="A1:R55"/>
  <sheetViews>
    <sheetView topLeftCell="A46" workbookViewId="0">
      <selection activeCell="Q46" sqref="Q46"/>
    </sheetView>
  </sheetViews>
  <sheetFormatPr defaultColWidth="8.7109375" defaultRowHeight="15"/>
  <cols>
    <col min="1" max="4" width="8.7109375" style="730"/>
    <col min="5" max="5" width="10.140625" style="730" customWidth="1"/>
    <col min="6" max="10" width="8.7109375" style="730"/>
    <col min="11" max="11" width="10" style="730" customWidth="1"/>
    <col min="12" max="16384" width="8.7109375" style="730"/>
  </cols>
  <sheetData>
    <row r="1" spans="1:17" ht="62.25" customHeight="1" thickBot="1">
      <c r="A1" s="2421" t="s">
        <v>1</v>
      </c>
      <c r="B1" s="2422"/>
      <c r="C1" s="2422"/>
      <c r="D1" s="2423" t="s">
        <v>11</v>
      </c>
      <c r="E1" s="2424"/>
      <c r="F1" s="2345" t="s">
        <v>10</v>
      </c>
      <c r="G1" s="2346"/>
      <c r="H1" s="2393"/>
      <c r="I1" s="2425" t="s">
        <v>4225</v>
      </c>
      <c r="J1" s="2426"/>
      <c r="K1" s="2427"/>
    </row>
    <row r="2" spans="1:17" ht="44.25" customHeight="1" thickBot="1">
      <c r="A2" s="2345" t="s">
        <v>12</v>
      </c>
      <c r="B2" s="2346"/>
      <c r="C2" s="2393"/>
      <c r="D2" s="1278" t="s">
        <v>4891</v>
      </c>
      <c r="E2" s="1279"/>
      <c r="F2" s="2345" t="s">
        <v>2</v>
      </c>
      <c r="G2" s="2346"/>
      <c r="H2" s="2393"/>
      <c r="I2" s="2151" t="s">
        <v>4653</v>
      </c>
      <c r="J2" s="2094"/>
      <c r="K2" s="2095"/>
    </row>
    <row r="3" spans="1:17" ht="15.75" thickBot="1">
      <c r="A3" s="2345" t="s">
        <v>3</v>
      </c>
      <c r="B3" s="2346"/>
      <c r="C3" s="2393"/>
      <c r="D3" s="2394">
        <v>15</v>
      </c>
      <c r="E3" s="2396"/>
      <c r="F3" s="2345" t="s">
        <v>4</v>
      </c>
      <c r="G3" s="2346"/>
      <c r="H3" s="2393"/>
      <c r="I3" s="2394">
        <v>0</v>
      </c>
      <c r="J3" s="2395"/>
      <c r="K3" s="2396"/>
    </row>
    <row r="4" spans="1:17" ht="15.75" thickBot="1">
      <c r="A4" s="2345" t="s">
        <v>5</v>
      </c>
      <c r="B4" s="2346"/>
      <c r="C4" s="2393"/>
      <c r="D4" s="2084" t="s">
        <v>4860</v>
      </c>
      <c r="E4" s="2085"/>
      <c r="F4" s="2345" t="s">
        <v>0</v>
      </c>
      <c r="G4" s="2346"/>
      <c r="H4" s="2393"/>
      <c r="I4" s="2394" t="s">
        <v>30</v>
      </c>
      <c r="J4" s="2395"/>
      <c r="K4" s="2396"/>
      <c r="L4" s="730" t="s">
        <v>14</v>
      </c>
    </row>
    <row r="5" spans="1:17" ht="15.75" thickBot="1">
      <c r="A5" s="2345" t="s">
        <v>15</v>
      </c>
      <c r="B5" s="2346"/>
      <c r="C5" s="2393"/>
      <c r="D5" s="2394" t="s">
        <v>31</v>
      </c>
      <c r="E5" s="2396"/>
      <c r="F5" s="2345" t="s">
        <v>16</v>
      </c>
      <c r="G5" s="2346"/>
      <c r="H5" s="2393"/>
      <c r="I5" s="2394" t="s">
        <v>46</v>
      </c>
      <c r="J5" s="2395"/>
      <c r="K5" s="2396"/>
      <c r="L5" s="1245" t="s">
        <v>43</v>
      </c>
      <c r="M5" s="1239"/>
      <c r="N5" s="1239"/>
      <c r="O5" s="1239"/>
      <c r="P5" s="1239"/>
      <c r="Q5" s="1239"/>
    </row>
    <row r="6" spans="1:17" ht="15.75" thickBot="1">
      <c r="A6" s="2225" t="s">
        <v>28</v>
      </c>
      <c r="B6" s="2226"/>
      <c r="C6" s="2234"/>
      <c r="D6" s="2235" t="s">
        <v>4226</v>
      </c>
      <c r="E6" s="2235"/>
      <c r="F6" s="2235"/>
      <c r="G6" s="2235"/>
      <c r="H6" s="2235"/>
      <c r="I6" s="2235"/>
      <c r="J6" s="2235"/>
      <c r="K6" s="2236"/>
      <c r="L6" s="1245"/>
      <c r="M6" s="1239"/>
      <c r="N6" s="1239"/>
      <c r="O6" s="1239"/>
      <c r="P6" s="1239"/>
      <c r="Q6" s="1239"/>
    </row>
    <row r="7" spans="1:17" ht="99.75" customHeight="1" thickBot="1">
      <c r="A7" s="2225" t="s">
        <v>6</v>
      </c>
      <c r="B7" s="2226"/>
      <c r="C7" s="2234"/>
      <c r="D7" s="2416" t="s">
        <v>4227</v>
      </c>
      <c r="E7" s="2417"/>
      <c r="F7" s="2417"/>
      <c r="G7" s="2417"/>
      <c r="H7" s="2417"/>
      <c r="I7" s="2417"/>
      <c r="J7" s="2417"/>
      <c r="K7" s="2418"/>
    </row>
    <row r="8" spans="1:17" ht="43.5" customHeight="1" thickBot="1">
      <c r="A8" s="2419" t="s">
        <v>61</v>
      </c>
      <c r="B8" s="2420"/>
      <c r="C8" s="2420"/>
      <c r="D8" s="2391"/>
      <c r="E8" s="2391"/>
      <c r="F8" s="2391"/>
      <c r="G8" s="2391"/>
      <c r="H8" s="2391"/>
      <c r="I8" s="2391"/>
      <c r="J8" s="2391"/>
      <c r="K8" s="2392"/>
    </row>
    <row r="9" spans="1:17" ht="27" customHeight="1">
      <c r="A9" s="2397" t="s">
        <v>7</v>
      </c>
      <c r="B9" s="2398"/>
      <c r="C9" s="2399"/>
      <c r="D9" s="2401" t="s">
        <v>5210</v>
      </c>
      <c r="E9" s="2402"/>
      <c r="F9" s="2402"/>
      <c r="G9" s="2402"/>
      <c r="H9" s="2402"/>
      <c r="I9" s="2402"/>
      <c r="J9" s="2402"/>
      <c r="K9" s="2403"/>
    </row>
    <row r="10" spans="1:17" ht="38.25" customHeight="1">
      <c r="A10" s="2240"/>
      <c r="B10" s="2400"/>
      <c r="C10" s="2242"/>
      <c r="D10" s="2410" t="s">
        <v>3559</v>
      </c>
      <c r="E10" s="2411"/>
      <c r="F10" s="2411"/>
      <c r="G10" s="2411"/>
      <c r="H10" s="2411"/>
      <c r="I10" s="2411"/>
      <c r="J10" s="2411"/>
      <c r="K10" s="2412"/>
    </row>
    <row r="11" spans="1:17" ht="34.5" customHeight="1" thickBot="1">
      <c r="A11" s="2240"/>
      <c r="B11" s="2400"/>
      <c r="C11" s="2242"/>
      <c r="D11" s="2404" t="s">
        <v>3560</v>
      </c>
      <c r="E11" s="2405"/>
      <c r="F11" s="2405"/>
      <c r="G11" s="2405"/>
      <c r="H11" s="2405"/>
      <c r="I11" s="2405"/>
      <c r="J11" s="2405"/>
      <c r="K11" s="2406"/>
    </row>
    <row r="12" spans="1:17" ht="43.5" customHeight="1">
      <c r="A12" s="2397" t="s">
        <v>133</v>
      </c>
      <c r="B12" s="2398"/>
      <c r="C12" s="2399"/>
      <c r="D12" s="2401" t="s">
        <v>3561</v>
      </c>
      <c r="E12" s="2402"/>
      <c r="F12" s="2402"/>
      <c r="G12" s="2402"/>
      <c r="H12" s="2402"/>
      <c r="I12" s="2402"/>
      <c r="J12" s="2402"/>
      <c r="K12" s="2403"/>
    </row>
    <row r="13" spans="1:17" ht="42" customHeight="1" thickBot="1">
      <c r="A13" s="2240"/>
      <c r="B13" s="2400"/>
      <c r="C13" s="2242"/>
      <c r="D13" s="2404" t="s">
        <v>3562</v>
      </c>
      <c r="E13" s="2405"/>
      <c r="F13" s="2405"/>
      <c r="G13" s="2405"/>
      <c r="H13" s="2405"/>
      <c r="I13" s="2405"/>
      <c r="J13" s="2405"/>
      <c r="K13" s="2406"/>
    </row>
    <row r="14" spans="1:17" ht="36" customHeight="1">
      <c r="A14" s="2397" t="s">
        <v>9</v>
      </c>
      <c r="B14" s="2398"/>
      <c r="C14" s="2399"/>
      <c r="D14" s="2401" t="s">
        <v>3563</v>
      </c>
      <c r="E14" s="2402"/>
      <c r="F14" s="2402"/>
      <c r="G14" s="2402"/>
      <c r="H14" s="2402"/>
      <c r="I14" s="2402"/>
      <c r="J14" s="2402"/>
      <c r="K14" s="2403"/>
    </row>
    <row r="15" spans="1:17" ht="36" customHeight="1">
      <c r="A15" s="2240"/>
      <c r="B15" s="2400"/>
      <c r="C15" s="2242"/>
      <c r="D15" s="2410" t="s">
        <v>3564</v>
      </c>
      <c r="E15" s="2411"/>
      <c r="F15" s="2411"/>
      <c r="G15" s="2411"/>
      <c r="H15" s="2411"/>
      <c r="I15" s="2411"/>
      <c r="J15" s="2411"/>
      <c r="K15" s="2412"/>
    </row>
    <row r="16" spans="1:17" ht="45" customHeight="1" thickBot="1">
      <c r="A16" s="2407"/>
      <c r="B16" s="2408"/>
      <c r="C16" s="2409"/>
      <c r="D16" s="2413" t="s">
        <v>3565</v>
      </c>
      <c r="E16" s="2414"/>
      <c r="F16" s="2414"/>
      <c r="G16" s="2414"/>
      <c r="H16" s="2414"/>
      <c r="I16" s="2414"/>
      <c r="J16" s="2414"/>
      <c r="K16" s="2415"/>
    </row>
    <row r="17" spans="1:18" ht="96" customHeight="1" thickBot="1">
      <c r="A17" s="2268" t="s">
        <v>33</v>
      </c>
      <c r="B17" s="2269"/>
      <c r="C17" s="2270"/>
      <c r="D17" s="2308" t="s">
        <v>3233</v>
      </c>
      <c r="E17" s="2308"/>
      <c r="F17" s="2308"/>
      <c r="G17" s="2308"/>
      <c r="H17" s="2308"/>
      <c r="I17" s="2308"/>
      <c r="J17" s="2308"/>
      <c r="K17" s="2309"/>
      <c r="L17" s="1239" t="s">
        <v>23</v>
      </c>
      <c r="M17" s="1239"/>
      <c r="N17" s="1239"/>
      <c r="O17" s="1239"/>
      <c r="P17" s="1239"/>
      <c r="Q17" s="1239"/>
      <c r="R17" s="1239"/>
    </row>
    <row r="18" spans="1:18" ht="20.25" customHeight="1" thickBot="1">
      <c r="A18" s="789" t="s">
        <v>32</v>
      </c>
      <c r="B18" s="790"/>
      <c r="C18" s="791"/>
      <c r="D18" s="2235" t="s">
        <v>1978</v>
      </c>
      <c r="E18" s="2235"/>
      <c r="F18" s="2235"/>
      <c r="G18" s="2235"/>
      <c r="H18" s="2235"/>
      <c r="I18" s="2235"/>
      <c r="J18" s="2235"/>
      <c r="K18" s="2236"/>
      <c r="L18" s="1240" t="s">
        <v>34</v>
      </c>
      <c r="M18" s="1240"/>
      <c r="N18" s="1240"/>
      <c r="O18" s="1240"/>
      <c r="P18" s="1240"/>
      <c r="Q18" s="1240"/>
      <c r="R18" s="1240"/>
    </row>
    <row r="19" spans="1:18" ht="57" customHeight="1" thickBot="1">
      <c r="A19" s="2389" t="s">
        <v>41</v>
      </c>
      <c r="B19" s="2390"/>
      <c r="C19" s="2390"/>
      <c r="D19" s="2390"/>
      <c r="E19" s="2390"/>
      <c r="F19" s="2391" t="s">
        <v>39</v>
      </c>
      <c r="G19" s="2391"/>
      <c r="H19" s="2391" t="s">
        <v>17</v>
      </c>
      <c r="I19" s="2391"/>
      <c r="J19" s="2391" t="s">
        <v>18</v>
      </c>
      <c r="K19" s="2392"/>
      <c r="L19" s="1245" t="s">
        <v>40</v>
      </c>
      <c r="M19" s="1239"/>
      <c r="N19" s="1239"/>
      <c r="O19" s="1239"/>
      <c r="P19" s="1239"/>
      <c r="Q19" s="1239"/>
      <c r="R19" s="1239"/>
    </row>
    <row r="20" spans="1:18" ht="72.75" customHeight="1">
      <c r="A20" s="2387" t="s">
        <v>3566</v>
      </c>
      <c r="B20" s="2388"/>
      <c r="C20" s="2388"/>
      <c r="D20" s="2388"/>
      <c r="E20" s="2388"/>
      <c r="F20" s="2263" t="s">
        <v>54</v>
      </c>
      <c r="G20" s="2263"/>
      <c r="H20" s="2243" t="s">
        <v>111</v>
      </c>
      <c r="I20" s="2243" t="s">
        <v>111</v>
      </c>
      <c r="J20" s="2243" t="s">
        <v>388</v>
      </c>
      <c r="K20" s="2244"/>
    </row>
    <row r="21" spans="1:18" ht="81" customHeight="1">
      <c r="A21" s="2385" t="s">
        <v>3567</v>
      </c>
      <c r="B21" s="2386"/>
      <c r="C21" s="2386"/>
      <c r="D21" s="2386"/>
      <c r="E21" s="2386"/>
      <c r="F21" s="2266" t="s">
        <v>54</v>
      </c>
      <c r="G21" s="2266"/>
      <c r="H21" s="2265" t="s">
        <v>933</v>
      </c>
      <c r="I21" s="2265" t="s">
        <v>1057</v>
      </c>
      <c r="J21" s="2265" t="s">
        <v>3568</v>
      </c>
      <c r="K21" s="2267"/>
    </row>
    <row r="22" spans="1:18" ht="83.25" customHeight="1">
      <c r="A22" s="2385" t="s">
        <v>3569</v>
      </c>
      <c r="B22" s="2386"/>
      <c r="C22" s="2386"/>
      <c r="D22" s="2386"/>
      <c r="E22" s="2386"/>
      <c r="F22" s="2266" t="s">
        <v>54</v>
      </c>
      <c r="G22" s="2266"/>
      <c r="H22" s="2265" t="s">
        <v>134</v>
      </c>
      <c r="I22" s="2265" t="s">
        <v>134</v>
      </c>
      <c r="J22" s="2265" t="s">
        <v>388</v>
      </c>
      <c r="K22" s="2267"/>
    </row>
    <row r="23" spans="1:18" ht="42.75" customHeight="1">
      <c r="A23" s="2385" t="s">
        <v>3570</v>
      </c>
      <c r="B23" s="2386"/>
      <c r="C23" s="2386"/>
      <c r="D23" s="2386"/>
      <c r="E23" s="2386"/>
      <c r="F23" s="2266" t="s">
        <v>54</v>
      </c>
      <c r="G23" s="2266"/>
      <c r="H23" s="2265" t="s">
        <v>159</v>
      </c>
      <c r="I23" s="2265" t="s">
        <v>159</v>
      </c>
      <c r="J23" s="2265" t="s">
        <v>388</v>
      </c>
      <c r="K23" s="2267"/>
    </row>
    <row r="24" spans="1:18" ht="70.5" customHeight="1">
      <c r="A24" s="2385" t="s">
        <v>3571</v>
      </c>
      <c r="B24" s="2386"/>
      <c r="C24" s="2386"/>
      <c r="D24" s="2386"/>
      <c r="E24" s="2386"/>
      <c r="F24" s="2266" t="s">
        <v>54</v>
      </c>
      <c r="G24" s="2266"/>
      <c r="H24" s="2265" t="s">
        <v>1058</v>
      </c>
      <c r="I24" s="2265" t="s">
        <v>1058</v>
      </c>
      <c r="J24" s="2265" t="s">
        <v>3557</v>
      </c>
      <c r="K24" s="2267"/>
    </row>
    <row r="25" spans="1:18" ht="72.75" customHeight="1">
      <c r="A25" s="2385" t="s">
        <v>3572</v>
      </c>
      <c r="B25" s="2386"/>
      <c r="C25" s="2386"/>
      <c r="D25" s="2386"/>
      <c r="E25" s="2386"/>
      <c r="F25" s="2266" t="s">
        <v>54</v>
      </c>
      <c r="G25" s="2266"/>
      <c r="H25" s="2265" t="s">
        <v>1058</v>
      </c>
      <c r="I25" s="2265" t="s">
        <v>1058</v>
      </c>
      <c r="J25" s="2265" t="s">
        <v>402</v>
      </c>
      <c r="K25" s="2267"/>
    </row>
    <row r="26" spans="1:18" ht="53.25" customHeight="1">
      <c r="A26" s="2385" t="s">
        <v>3573</v>
      </c>
      <c r="B26" s="2386"/>
      <c r="C26" s="2386"/>
      <c r="D26" s="2386"/>
      <c r="E26" s="2386"/>
      <c r="F26" s="2266" t="s">
        <v>54</v>
      </c>
      <c r="G26" s="2266"/>
      <c r="H26" s="2265" t="s">
        <v>1058</v>
      </c>
      <c r="I26" s="2265" t="s">
        <v>1058</v>
      </c>
      <c r="J26" s="2265" t="s">
        <v>3557</v>
      </c>
      <c r="K26" s="2267"/>
    </row>
    <row r="27" spans="1:18" ht="43.5" customHeight="1">
      <c r="A27" s="2385" t="s">
        <v>3574</v>
      </c>
      <c r="B27" s="2386"/>
      <c r="C27" s="2386"/>
      <c r="D27" s="2386"/>
      <c r="E27" s="2386"/>
      <c r="F27" s="2266" t="s">
        <v>54</v>
      </c>
      <c r="G27" s="2266"/>
      <c r="H27" s="2265" t="s">
        <v>1059</v>
      </c>
      <c r="I27" s="2265" t="s">
        <v>1059</v>
      </c>
      <c r="J27" s="2265" t="s">
        <v>3575</v>
      </c>
      <c r="K27" s="2267"/>
    </row>
    <row r="28" spans="1:18" ht="51.75" customHeight="1">
      <c r="A28" s="2385" t="s">
        <v>3576</v>
      </c>
      <c r="B28" s="2386"/>
      <c r="C28" s="2386"/>
      <c r="D28" s="2386"/>
      <c r="E28" s="2386"/>
      <c r="F28" s="2266" t="s">
        <v>54</v>
      </c>
      <c r="G28" s="2266"/>
      <c r="H28" s="2265" t="s">
        <v>1059</v>
      </c>
      <c r="I28" s="2265" t="s">
        <v>1059</v>
      </c>
      <c r="J28" s="2265" t="s">
        <v>3568</v>
      </c>
      <c r="K28" s="2267"/>
    </row>
    <row r="29" spans="1:18" ht="41.25" customHeight="1">
      <c r="A29" s="2385" t="s">
        <v>3577</v>
      </c>
      <c r="B29" s="2386"/>
      <c r="C29" s="2386"/>
      <c r="D29" s="2386"/>
      <c r="E29" s="2386"/>
      <c r="F29" s="2266" t="s">
        <v>54</v>
      </c>
      <c r="G29" s="2266"/>
      <c r="H29" s="2265" t="s">
        <v>1059</v>
      </c>
      <c r="I29" s="2265" t="s">
        <v>1059</v>
      </c>
      <c r="J29" s="2265" t="s">
        <v>3578</v>
      </c>
      <c r="K29" s="2267"/>
    </row>
    <row r="30" spans="1:18" ht="48.75" customHeight="1">
      <c r="A30" s="2385" t="s">
        <v>1060</v>
      </c>
      <c r="B30" s="2386"/>
      <c r="C30" s="2386"/>
      <c r="D30" s="2386"/>
      <c r="E30" s="2386"/>
      <c r="F30" s="2266" t="s">
        <v>54</v>
      </c>
      <c r="G30" s="2266"/>
      <c r="H30" s="2265" t="s">
        <v>1061</v>
      </c>
      <c r="I30" s="2265" t="s">
        <v>1061</v>
      </c>
      <c r="J30" s="2265" t="s">
        <v>3578</v>
      </c>
      <c r="K30" s="2267"/>
    </row>
    <row r="31" spans="1:18" ht="48" customHeight="1">
      <c r="A31" s="2385" t="s">
        <v>3579</v>
      </c>
      <c r="B31" s="2386"/>
      <c r="C31" s="2386"/>
      <c r="D31" s="2386"/>
      <c r="E31" s="2386"/>
      <c r="F31" s="2266" t="s">
        <v>54</v>
      </c>
      <c r="G31" s="2266"/>
      <c r="H31" s="2265" t="s">
        <v>1059</v>
      </c>
      <c r="I31" s="2265" t="s">
        <v>1059</v>
      </c>
      <c r="J31" s="2265" t="s">
        <v>3578</v>
      </c>
      <c r="K31" s="2267"/>
    </row>
    <row r="32" spans="1:18" ht="57.75" customHeight="1">
      <c r="A32" s="2385" t="s">
        <v>1062</v>
      </c>
      <c r="B32" s="2386"/>
      <c r="C32" s="2386"/>
      <c r="D32" s="2386"/>
      <c r="E32" s="2386"/>
      <c r="F32" s="2266" t="s">
        <v>54</v>
      </c>
      <c r="G32" s="2266"/>
      <c r="H32" s="2265" t="s">
        <v>99</v>
      </c>
      <c r="I32" s="2265" t="s">
        <v>99</v>
      </c>
      <c r="J32" s="2265" t="s">
        <v>402</v>
      </c>
      <c r="K32" s="2267"/>
    </row>
    <row r="33" spans="1:11" ht="57" customHeight="1">
      <c r="A33" s="2385" t="s">
        <v>3580</v>
      </c>
      <c r="B33" s="2386"/>
      <c r="C33" s="2386"/>
      <c r="D33" s="2386"/>
      <c r="E33" s="2386"/>
      <c r="F33" s="2266" t="s">
        <v>54</v>
      </c>
      <c r="G33" s="2266"/>
      <c r="H33" s="2265" t="s">
        <v>1063</v>
      </c>
      <c r="I33" s="2265" t="s">
        <v>1063</v>
      </c>
      <c r="J33" s="2265" t="s">
        <v>3581</v>
      </c>
      <c r="K33" s="2267"/>
    </row>
    <row r="34" spans="1:11" ht="47.25" customHeight="1" thickBot="1">
      <c r="A34" s="2375" t="s">
        <v>3582</v>
      </c>
      <c r="B34" s="2376"/>
      <c r="C34" s="2377"/>
      <c r="D34" s="2377"/>
      <c r="E34" s="2377"/>
      <c r="F34" s="2378" t="s">
        <v>54</v>
      </c>
      <c r="G34" s="2378"/>
      <c r="H34" s="2373" t="s">
        <v>865</v>
      </c>
      <c r="I34" s="2373" t="s">
        <v>865</v>
      </c>
      <c r="J34" s="2373" t="s">
        <v>3583</v>
      </c>
      <c r="K34" s="2374"/>
    </row>
    <row r="35" spans="1:11" ht="27" customHeight="1">
      <c r="A35" s="2382" t="s">
        <v>42</v>
      </c>
      <c r="B35" s="2383"/>
      <c r="C35" s="2379" t="s">
        <v>1055</v>
      </c>
      <c r="D35" s="2380"/>
      <c r="E35" s="2380"/>
      <c r="F35" s="2380"/>
      <c r="G35" s="2380"/>
      <c r="H35" s="2380"/>
      <c r="I35" s="2380"/>
      <c r="J35" s="2380"/>
      <c r="K35" s="2381"/>
    </row>
    <row r="36" spans="1:11" ht="27" customHeight="1" thickBot="1">
      <c r="A36" s="2370"/>
      <c r="B36" s="2384"/>
      <c r="C36" s="2264" t="s">
        <v>1056</v>
      </c>
      <c r="D36" s="2265"/>
      <c r="E36" s="2265"/>
      <c r="F36" s="2265"/>
      <c r="G36" s="2265"/>
      <c r="H36" s="2265"/>
      <c r="I36" s="2265"/>
      <c r="J36" s="2265"/>
      <c r="K36" s="2267"/>
    </row>
    <row r="37" spans="1:11" ht="51" customHeight="1" thickBot="1">
      <c r="A37" s="2268" t="s">
        <v>19</v>
      </c>
      <c r="B37" s="2324"/>
      <c r="C37" s="2364" t="s">
        <v>89</v>
      </c>
      <c r="D37" s="2365"/>
      <c r="E37" s="2365"/>
      <c r="F37" s="2365"/>
      <c r="G37" s="2365"/>
      <c r="H37" s="2365"/>
      <c r="I37" s="2365"/>
      <c r="J37" s="2365"/>
      <c r="K37" s="2366"/>
    </row>
    <row r="38" spans="1:11" ht="22.5" customHeight="1">
      <c r="A38" s="2367" t="s">
        <v>21</v>
      </c>
      <c r="B38" s="2368"/>
      <c r="C38" s="2262" t="s">
        <v>3584</v>
      </c>
      <c r="D38" s="2243"/>
      <c r="E38" s="2243"/>
      <c r="F38" s="2243"/>
      <c r="G38" s="2243"/>
      <c r="H38" s="2243"/>
      <c r="I38" s="2243"/>
      <c r="J38" s="2243"/>
      <c r="K38" s="2244"/>
    </row>
    <row r="39" spans="1:11" ht="33.75" customHeight="1">
      <c r="A39" s="2282"/>
      <c r="B39" s="2369"/>
      <c r="C39" s="2264" t="s">
        <v>3585</v>
      </c>
      <c r="D39" s="2265"/>
      <c r="E39" s="2265"/>
      <c r="F39" s="2265"/>
      <c r="G39" s="2265"/>
      <c r="H39" s="2265"/>
      <c r="I39" s="2265"/>
      <c r="J39" s="2265"/>
      <c r="K39" s="2267"/>
    </row>
    <row r="40" spans="1:11" ht="22.5" customHeight="1">
      <c r="A40" s="2282"/>
      <c r="B40" s="2369"/>
      <c r="C40" s="2264" t="s">
        <v>3586</v>
      </c>
      <c r="D40" s="2265"/>
      <c r="E40" s="2265"/>
      <c r="F40" s="2265"/>
      <c r="G40" s="2265"/>
      <c r="H40" s="2265"/>
      <c r="I40" s="2265"/>
      <c r="J40" s="2265"/>
      <c r="K40" s="2267"/>
    </row>
    <row r="41" spans="1:11" ht="22.5" customHeight="1">
      <c r="A41" s="2282"/>
      <c r="B41" s="2369"/>
      <c r="C41" s="2264" t="s">
        <v>3587</v>
      </c>
      <c r="D41" s="2265"/>
      <c r="E41" s="2265"/>
      <c r="F41" s="2265"/>
      <c r="G41" s="2265"/>
      <c r="H41" s="2265"/>
      <c r="I41" s="2265"/>
      <c r="J41" s="2265"/>
      <c r="K41" s="2267"/>
    </row>
    <row r="42" spans="1:11" ht="22.5" customHeight="1" thickBot="1">
      <c r="A42" s="2370"/>
      <c r="B42" s="2371"/>
      <c r="C42" s="2372" t="s">
        <v>3588</v>
      </c>
      <c r="D42" s="2373"/>
      <c r="E42" s="2373"/>
      <c r="F42" s="2373"/>
      <c r="G42" s="2373"/>
      <c r="H42" s="2373"/>
      <c r="I42" s="2373"/>
      <c r="J42" s="2373"/>
      <c r="K42" s="2374"/>
    </row>
    <row r="43" spans="1:11" ht="35.25" customHeight="1">
      <c r="A43" s="2288" t="s">
        <v>20</v>
      </c>
      <c r="B43" s="2289"/>
      <c r="C43" s="2292" t="s">
        <v>7654</v>
      </c>
      <c r="D43" s="2293"/>
      <c r="E43" s="2293"/>
      <c r="F43" s="2293"/>
      <c r="G43" s="2293"/>
      <c r="H43" s="2293"/>
      <c r="I43" s="2293"/>
      <c r="J43" s="2293"/>
      <c r="K43" s="2294"/>
    </row>
    <row r="44" spans="1:11" ht="35.25" customHeight="1">
      <c r="A44" s="2290"/>
      <c r="B44" s="2291"/>
      <c r="C44" s="2295" t="s">
        <v>7646</v>
      </c>
      <c r="D44" s="2296"/>
      <c r="E44" s="2296"/>
      <c r="F44" s="2296"/>
      <c r="G44" s="2296"/>
      <c r="H44" s="2296"/>
      <c r="I44" s="2296"/>
      <c r="J44" s="2296"/>
      <c r="K44" s="2297"/>
    </row>
    <row r="45" spans="1:11" ht="36.75" customHeight="1">
      <c r="A45" s="2290"/>
      <c r="B45" s="2291"/>
      <c r="C45" s="2295" t="s">
        <v>7647</v>
      </c>
      <c r="D45" s="2296"/>
      <c r="E45" s="2296"/>
      <c r="F45" s="2296"/>
      <c r="G45" s="2296"/>
      <c r="H45" s="2296"/>
      <c r="I45" s="2296"/>
      <c r="J45" s="2296"/>
      <c r="K45" s="2297"/>
    </row>
    <row r="46" spans="1:11" ht="39.75" customHeight="1">
      <c r="A46" s="2290"/>
      <c r="B46" s="2291"/>
      <c r="C46" s="2295" t="s">
        <v>7648</v>
      </c>
      <c r="D46" s="2296"/>
      <c r="E46" s="2296"/>
      <c r="F46" s="2296"/>
      <c r="G46" s="2296"/>
      <c r="H46" s="2296"/>
      <c r="I46" s="2296"/>
      <c r="J46" s="2296"/>
      <c r="K46" s="2297"/>
    </row>
    <row r="47" spans="1:11" ht="38.25" customHeight="1">
      <c r="A47" s="2290"/>
      <c r="B47" s="2291"/>
      <c r="C47" s="2295" t="s">
        <v>7649</v>
      </c>
      <c r="D47" s="2296"/>
      <c r="E47" s="2296"/>
      <c r="F47" s="2296"/>
      <c r="G47" s="2296"/>
      <c r="H47" s="2296"/>
      <c r="I47" s="2296"/>
      <c r="J47" s="2296"/>
      <c r="K47" s="2297"/>
    </row>
    <row r="48" spans="1:11" ht="36.75" customHeight="1">
      <c r="A48" s="2290"/>
      <c r="B48" s="2291"/>
      <c r="C48" s="2295" t="s">
        <v>3558</v>
      </c>
      <c r="D48" s="2296"/>
      <c r="E48" s="2296"/>
      <c r="F48" s="2296"/>
      <c r="G48" s="2296"/>
      <c r="H48" s="2296"/>
      <c r="I48" s="2296"/>
      <c r="J48" s="2296"/>
      <c r="K48" s="2297"/>
    </row>
    <row r="49" spans="1:12" ht="33" customHeight="1">
      <c r="A49" s="2290"/>
      <c r="B49" s="2291"/>
      <c r="C49" s="2295" t="s">
        <v>7655</v>
      </c>
      <c r="D49" s="2296"/>
      <c r="E49" s="2296"/>
      <c r="F49" s="2296"/>
      <c r="G49" s="2296"/>
      <c r="H49" s="2296"/>
      <c r="I49" s="2296"/>
      <c r="J49" s="2296"/>
      <c r="K49" s="2297"/>
    </row>
    <row r="50" spans="1:12" ht="36.75" customHeight="1" thickBot="1">
      <c r="A50" s="2290"/>
      <c r="B50" s="2291"/>
      <c r="C50" s="2298" t="s">
        <v>7652</v>
      </c>
      <c r="D50" s="2299"/>
      <c r="E50" s="2299"/>
      <c r="F50" s="2299"/>
      <c r="G50" s="2299"/>
      <c r="H50" s="2299"/>
      <c r="I50" s="2299"/>
      <c r="J50" s="2299"/>
      <c r="K50" s="2300"/>
    </row>
    <row r="51" spans="1:12" ht="18" customHeight="1" thickBot="1">
      <c r="A51" s="2345" t="s">
        <v>29</v>
      </c>
      <c r="B51" s="2346"/>
      <c r="C51" s="2347"/>
      <c r="D51" s="2347"/>
      <c r="E51" s="2347"/>
      <c r="F51" s="2347"/>
      <c r="G51" s="2347"/>
      <c r="H51" s="2347"/>
      <c r="I51" s="2347"/>
      <c r="J51" s="2347"/>
      <c r="K51" s="2348"/>
    </row>
    <row r="52" spans="1:12" ht="31.5" customHeight="1">
      <c r="A52" s="2361" t="s">
        <v>24</v>
      </c>
      <c r="B52" s="2362"/>
      <c r="C52" s="2362"/>
      <c r="D52" s="2362"/>
      <c r="E52" s="2363"/>
      <c r="F52" s="2349">
        <v>15</v>
      </c>
      <c r="G52" s="2350"/>
      <c r="H52" s="2350"/>
      <c r="I52" s="2350"/>
      <c r="J52" s="2350"/>
      <c r="K52" s="2351"/>
      <c r="L52" s="3" t="s">
        <v>25</v>
      </c>
    </row>
    <row r="53" spans="1:12" ht="31.5" customHeight="1">
      <c r="A53" s="2310" t="s">
        <v>26</v>
      </c>
      <c r="B53" s="2311"/>
      <c r="C53" s="2311"/>
      <c r="D53" s="2311"/>
      <c r="E53" s="2312"/>
      <c r="F53" s="2352">
        <v>0</v>
      </c>
      <c r="G53" s="2353"/>
      <c r="H53" s="2353"/>
      <c r="I53" s="2353"/>
      <c r="J53" s="2353"/>
      <c r="K53" s="2354"/>
      <c r="L53" s="3" t="s">
        <v>27</v>
      </c>
    </row>
    <row r="54" spans="1:12" ht="15.75" thickBot="1">
      <c r="A54" s="2355" t="s">
        <v>22</v>
      </c>
      <c r="B54" s="2356"/>
      <c r="C54" s="2356"/>
      <c r="D54" s="2356"/>
      <c r="E54" s="2357"/>
      <c r="F54" s="2358" t="s">
        <v>433</v>
      </c>
      <c r="G54" s="2359"/>
      <c r="H54" s="2359"/>
      <c r="I54" s="2359"/>
      <c r="J54" s="2359"/>
      <c r="K54" s="2360"/>
    </row>
    <row r="55" spans="1:12" ht="35.25" customHeight="1" thickBot="1">
      <c r="A55" s="2268" t="s">
        <v>3356</v>
      </c>
      <c r="B55" s="2269"/>
      <c r="C55" s="2269"/>
      <c r="D55" s="2269"/>
      <c r="E55" s="2270"/>
      <c r="F55" s="2271" t="s">
        <v>3589</v>
      </c>
      <c r="G55" s="2235"/>
      <c r="H55" s="2235"/>
      <c r="I55" s="2235"/>
      <c r="J55" s="2235"/>
      <c r="K55" s="2236"/>
    </row>
  </sheetData>
  <sheetProtection algorithmName="SHA-512" hashValue="WQx+Dxv2/Cayznrogiu1BU8OlphHqwaTfrMa6mBFg9zzUkw5pZ+UiNr7lMWuMeAii4lHMxwsonYpnLzZAzEeEQ==" saltValue="IWflEL/UakjqqeacG2lEgw==" spinCount="100000" sheet="1" objects="1" scenarios="1" selectLockedCells="1" selectUnlockedCells="1"/>
  <mergeCells count="136">
    <mergeCell ref="L5:Q6"/>
    <mergeCell ref="L17:R17"/>
    <mergeCell ref="L18:R18"/>
    <mergeCell ref="L19:R1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3"/>
    <mergeCell ref="D12:K12"/>
    <mergeCell ref="D13:K13"/>
    <mergeCell ref="A14:C16"/>
    <mergeCell ref="D14:K14"/>
    <mergeCell ref="D15:K15"/>
    <mergeCell ref="D16:K16"/>
    <mergeCell ref="A7:C7"/>
    <mergeCell ref="D7:K7"/>
    <mergeCell ref="A8:K8"/>
    <mergeCell ref="A9:C11"/>
    <mergeCell ref="D9:K9"/>
    <mergeCell ref="D10:K10"/>
    <mergeCell ref="D11:K11"/>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7:B37"/>
    <mergeCell ref="C37:K37"/>
    <mergeCell ref="A38:B42"/>
    <mergeCell ref="C38:K38"/>
    <mergeCell ref="C39:K39"/>
    <mergeCell ref="C40:K40"/>
    <mergeCell ref="C41:K41"/>
    <mergeCell ref="C42:K42"/>
    <mergeCell ref="A34:E34"/>
    <mergeCell ref="F34:G34"/>
    <mergeCell ref="H34:I34"/>
    <mergeCell ref="J34:K34"/>
    <mergeCell ref="C35:K35"/>
    <mergeCell ref="C36:K36"/>
    <mergeCell ref="A35:B36"/>
    <mergeCell ref="A51:K51"/>
    <mergeCell ref="F52:K52"/>
    <mergeCell ref="F53:K53"/>
    <mergeCell ref="A54:E54"/>
    <mergeCell ref="F54:K54"/>
    <mergeCell ref="A55:E55"/>
    <mergeCell ref="F55:K55"/>
    <mergeCell ref="A43:B50"/>
    <mergeCell ref="C43:K43"/>
    <mergeCell ref="C44:K44"/>
    <mergeCell ref="C45:K45"/>
    <mergeCell ref="C46:K46"/>
    <mergeCell ref="C47:K47"/>
    <mergeCell ref="C48:K48"/>
    <mergeCell ref="C49:K49"/>
    <mergeCell ref="C50:K50"/>
    <mergeCell ref="A53:E53"/>
    <mergeCell ref="A52:E52"/>
  </mergeCells>
  <pageMargins left="0.7" right="0.7" top="0.75" bottom="0.75" header="0.3" footer="0.3"/>
  <pageSetup paperSize="9" orientation="portrait" horizontalDpi="0"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3"/>
  <dimension ref="A1:R54"/>
  <sheetViews>
    <sheetView topLeftCell="A43" workbookViewId="0">
      <selection activeCell="M45" sqref="M45"/>
    </sheetView>
  </sheetViews>
  <sheetFormatPr defaultRowHeight="15"/>
  <cols>
    <col min="1" max="11" width="8.7109375" customWidth="1"/>
  </cols>
  <sheetData>
    <row r="1" spans="1:18" ht="30.75" customHeight="1" thickBot="1">
      <c r="A1" s="2501" t="s">
        <v>1</v>
      </c>
      <c r="B1" s="2502"/>
      <c r="C1" s="2502"/>
      <c r="D1" s="2560" t="s">
        <v>11</v>
      </c>
      <c r="E1" s="2561"/>
      <c r="F1" s="2562" t="s">
        <v>10</v>
      </c>
      <c r="G1" s="2563"/>
      <c r="H1" s="2564"/>
      <c r="I1" s="2565" t="s">
        <v>434</v>
      </c>
      <c r="J1" s="2566"/>
      <c r="K1" s="2567"/>
      <c r="L1" s="6"/>
      <c r="M1" s="6"/>
      <c r="N1" s="6"/>
      <c r="O1" s="6"/>
      <c r="P1" s="6"/>
      <c r="Q1" s="6"/>
      <c r="R1" s="7"/>
    </row>
    <row r="2" spans="1:18" ht="45" customHeight="1" thickBot="1">
      <c r="A2" s="2562" t="s">
        <v>12</v>
      </c>
      <c r="B2" s="2563"/>
      <c r="C2" s="2564"/>
      <c r="D2" s="1278" t="s">
        <v>4891</v>
      </c>
      <c r="E2" s="1279"/>
      <c r="F2" s="2562" t="s">
        <v>2</v>
      </c>
      <c r="G2" s="2563"/>
      <c r="H2" s="2564"/>
      <c r="I2" s="2151" t="s">
        <v>4653</v>
      </c>
      <c r="J2" s="2094"/>
      <c r="K2" s="2095"/>
      <c r="L2" s="6"/>
      <c r="M2" s="6"/>
      <c r="N2" s="6"/>
      <c r="O2" s="6"/>
      <c r="P2" s="6"/>
      <c r="Q2" s="6"/>
      <c r="R2" s="7"/>
    </row>
    <row r="3" spans="1:18" ht="15.75" thickBot="1">
      <c r="A3" s="2562" t="s">
        <v>3</v>
      </c>
      <c r="B3" s="2563"/>
      <c r="C3" s="2564"/>
      <c r="D3" s="2568">
        <v>15</v>
      </c>
      <c r="E3" s="2569"/>
      <c r="F3" s="2562" t="s">
        <v>4</v>
      </c>
      <c r="G3" s="2563"/>
      <c r="H3" s="2564"/>
      <c r="I3" s="2568">
        <v>0</v>
      </c>
      <c r="J3" s="2570"/>
      <c r="K3" s="2569"/>
      <c r="L3" s="6"/>
      <c r="M3" s="6"/>
      <c r="N3" s="6"/>
      <c r="O3" s="6"/>
      <c r="P3" s="6"/>
      <c r="Q3" s="6"/>
      <c r="R3" s="7"/>
    </row>
    <row r="4" spans="1:18" ht="15.75" thickBot="1">
      <c r="A4" s="2562" t="s">
        <v>5</v>
      </c>
      <c r="B4" s="2563"/>
      <c r="C4" s="2564"/>
      <c r="D4" s="2084" t="s">
        <v>4860</v>
      </c>
      <c r="E4" s="2085"/>
      <c r="F4" s="2562" t="s">
        <v>0</v>
      </c>
      <c r="G4" s="2563"/>
      <c r="H4" s="2564"/>
      <c r="I4" s="2568" t="s">
        <v>30</v>
      </c>
      <c r="J4" s="2570"/>
      <c r="K4" s="2569"/>
      <c r="L4" s="7" t="s">
        <v>14</v>
      </c>
      <c r="M4" s="6"/>
      <c r="N4" s="6"/>
      <c r="O4" s="6"/>
      <c r="P4" s="6"/>
      <c r="Q4" s="6"/>
      <c r="R4" s="7"/>
    </row>
    <row r="5" spans="1:18" ht="15" customHeight="1" thickBot="1">
      <c r="A5" s="2562" t="s">
        <v>15</v>
      </c>
      <c r="B5" s="2563"/>
      <c r="C5" s="2564"/>
      <c r="D5" s="2568" t="s">
        <v>31</v>
      </c>
      <c r="E5" s="2569"/>
      <c r="F5" s="2562" t="s">
        <v>16</v>
      </c>
      <c r="G5" s="2563"/>
      <c r="H5" s="2564"/>
      <c r="I5" s="2568" t="s">
        <v>46</v>
      </c>
      <c r="J5" s="2570"/>
      <c r="K5" s="2569"/>
      <c r="L5" s="2513" t="s">
        <v>43</v>
      </c>
      <c r="M5" s="2450"/>
      <c r="N5" s="2450"/>
      <c r="O5" s="2450"/>
      <c r="P5" s="2450"/>
      <c r="Q5" s="2450"/>
      <c r="R5" s="7"/>
    </row>
    <row r="6" spans="1:18" ht="24" customHeight="1" thickBot="1">
      <c r="A6" s="2540" t="s">
        <v>28</v>
      </c>
      <c r="B6" s="2541"/>
      <c r="C6" s="2542"/>
      <c r="D6" s="2483" t="s">
        <v>3276</v>
      </c>
      <c r="E6" s="2484"/>
      <c r="F6" s="2484"/>
      <c r="G6" s="2484"/>
      <c r="H6" s="2484"/>
      <c r="I6" s="2484"/>
      <c r="J6" s="2484"/>
      <c r="K6" s="2485"/>
      <c r="L6" s="2513"/>
      <c r="M6" s="2450"/>
      <c r="N6" s="2450"/>
      <c r="O6" s="2450"/>
      <c r="P6" s="2450"/>
      <c r="Q6" s="2450"/>
      <c r="R6" s="7"/>
    </row>
    <row r="7" spans="1:18" ht="167.25" customHeight="1" thickBot="1">
      <c r="A7" s="2540" t="s">
        <v>6</v>
      </c>
      <c r="B7" s="2541"/>
      <c r="C7" s="2542"/>
      <c r="D7" s="2543" t="s">
        <v>424</v>
      </c>
      <c r="E7" s="2544"/>
      <c r="F7" s="2544"/>
      <c r="G7" s="2544"/>
      <c r="H7" s="2544"/>
      <c r="I7" s="2544"/>
      <c r="J7" s="2544"/>
      <c r="K7" s="2534"/>
      <c r="L7" s="6"/>
      <c r="M7" s="6"/>
      <c r="N7" s="6"/>
      <c r="O7" s="6"/>
      <c r="P7" s="6"/>
      <c r="Q7" s="6"/>
      <c r="R7" s="7"/>
    </row>
    <row r="8" spans="1:18" ht="36" customHeight="1" thickBot="1">
      <c r="A8" s="2545" t="s">
        <v>61</v>
      </c>
      <c r="B8" s="2546"/>
      <c r="C8" s="2546"/>
      <c r="D8" s="2546"/>
      <c r="E8" s="2546"/>
      <c r="F8" s="2546"/>
      <c r="G8" s="2546"/>
      <c r="H8" s="2546"/>
      <c r="I8" s="2546"/>
      <c r="J8" s="2546"/>
      <c r="K8" s="2547"/>
      <c r="L8" s="6"/>
      <c r="M8" s="6"/>
      <c r="N8" s="6"/>
      <c r="O8" s="6"/>
      <c r="P8" s="6"/>
      <c r="Q8" s="6"/>
      <c r="R8" s="7"/>
    </row>
    <row r="9" spans="1:18" ht="71.25" customHeight="1">
      <c r="A9" s="1015" t="s">
        <v>7</v>
      </c>
      <c r="B9" s="1016"/>
      <c r="C9" s="1017"/>
      <c r="D9" s="2557" t="s">
        <v>5211</v>
      </c>
      <c r="E9" s="2558"/>
      <c r="F9" s="2558"/>
      <c r="G9" s="2558"/>
      <c r="H9" s="2558"/>
      <c r="I9" s="2558"/>
      <c r="J9" s="2558"/>
      <c r="K9" s="2559"/>
      <c r="L9" s="6"/>
      <c r="M9" s="6"/>
      <c r="N9" s="6"/>
      <c r="O9" s="6"/>
      <c r="P9" s="6"/>
      <c r="Q9" s="6"/>
      <c r="R9" s="7"/>
    </row>
    <row r="10" spans="1:18" ht="57.75" customHeight="1" thickBot="1">
      <c r="A10" s="1015"/>
      <c r="B10" s="1016"/>
      <c r="C10" s="1017"/>
      <c r="D10" s="2523" t="s">
        <v>4228</v>
      </c>
      <c r="E10" s="2524"/>
      <c r="F10" s="2524"/>
      <c r="G10" s="2524"/>
      <c r="H10" s="2524"/>
      <c r="I10" s="2524"/>
      <c r="J10" s="2524"/>
      <c r="K10" s="2525"/>
      <c r="L10" s="6"/>
      <c r="M10" s="6"/>
      <c r="N10" s="6"/>
      <c r="O10" s="6"/>
      <c r="P10" s="6"/>
      <c r="Q10" s="6"/>
      <c r="R10" s="7"/>
    </row>
    <row r="11" spans="1:18" ht="72.75" customHeight="1">
      <c r="A11" s="2514" t="s">
        <v>133</v>
      </c>
      <c r="B11" s="2515"/>
      <c r="C11" s="2516"/>
      <c r="D11" s="2548" t="s">
        <v>5212</v>
      </c>
      <c r="E11" s="2549"/>
      <c r="F11" s="2549"/>
      <c r="G11" s="2549"/>
      <c r="H11" s="2549"/>
      <c r="I11" s="2549"/>
      <c r="J11" s="2549"/>
      <c r="K11" s="2550"/>
      <c r="L11" s="6"/>
      <c r="M11" s="6"/>
      <c r="N11" s="6"/>
      <c r="O11" s="6"/>
      <c r="P11" s="6"/>
      <c r="Q11" s="12"/>
      <c r="R11" s="7"/>
    </row>
    <row r="12" spans="1:18" ht="67.5" customHeight="1">
      <c r="A12" s="2517"/>
      <c r="B12" s="2518"/>
      <c r="C12" s="2519"/>
      <c r="D12" s="2551" t="s">
        <v>5213</v>
      </c>
      <c r="E12" s="2552"/>
      <c r="F12" s="2552"/>
      <c r="G12" s="2552"/>
      <c r="H12" s="2552"/>
      <c r="I12" s="2552"/>
      <c r="J12" s="2552"/>
      <c r="K12" s="2553"/>
      <c r="L12" s="6"/>
      <c r="M12" s="6"/>
      <c r="N12" s="6"/>
      <c r="O12" s="6"/>
      <c r="P12" s="6"/>
      <c r="Q12" s="6"/>
      <c r="R12" s="7"/>
    </row>
    <row r="13" spans="1:18" ht="83.25" customHeight="1" thickBot="1">
      <c r="A13" s="2517"/>
      <c r="B13" s="2518"/>
      <c r="C13" s="2519"/>
      <c r="D13" s="2554" t="s">
        <v>5214</v>
      </c>
      <c r="E13" s="2555"/>
      <c r="F13" s="2555"/>
      <c r="G13" s="2555"/>
      <c r="H13" s="2555"/>
      <c r="I13" s="2555"/>
      <c r="J13" s="2555"/>
      <c r="K13" s="2556"/>
      <c r="L13" s="6"/>
      <c r="M13" s="6"/>
      <c r="N13" s="6"/>
      <c r="O13" s="6"/>
      <c r="P13" s="6"/>
      <c r="Q13" s="6"/>
      <c r="R13" s="7"/>
    </row>
    <row r="14" spans="1:18" ht="59.25" customHeight="1">
      <c r="A14" s="2514" t="s">
        <v>9</v>
      </c>
      <c r="B14" s="2515"/>
      <c r="C14" s="2516"/>
      <c r="D14" s="2520" t="s">
        <v>4229</v>
      </c>
      <c r="E14" s="2521"/>
      <c r="F14" s="2521"/>
      <c r="G14" s="2521"/>
      <c r="H14" s="2521"/>
      <c r="I14" s="2521"/>
      <c r="J14" s="2521"/>
      <c r="K14" s="2522"/>
      <c r="L14" s="6"/>
      <c r="M14" s="6"/>
      <c r="N14" s="6"/>
      <c r="O14" s="6"/>
      <c r="P14" s="6"/>
      <c r="Q14" s="6"/>
      <c r="R14" s="7"/>
    </row>
    <row r="15" spans="1:18" ht="56.1" customHeight="1" thickBot="1">
      <c r="A15" s="2517"/>
      <c r="B15" s="2518"/>
      <c r="C15" s="2519"/>
      <c r="D15" s="2523" t="s">
        <v>4230</v>
      </c>
      <c r="E15" s="2524"/>
      <c r="F15" s="2524"/>
      <c r="G15" s="2524"/>
      <c r="H15" s="2524"/>
      <c r="I15" s="2524"/>
      <c r="J15" s="2524"/>
      <c r="K15" s="2525"/>
      <c r="L15" s="6"/>
      <c r="M15" s="6"/>
      <c r="N15" s="6"/>
      <c r="O15" s="6"/>
      <c r="P15" s="6"/>
      <c r="Q15" s="6"/>
      <c r="R15" s="7"/>
    </row>
    <row r="16" spans="1:18" ht="82.5" customHeight="1" thickBot="1">
      <c r="A16" s="2481" t="s">
        <v>33</v>
      </c>
      <c r="B16" s="2526"/>
      <c r="C16" s="2527"/>
      <c r="D16" s="2528" t="s">
        <v>4130</v>
      </c>
      <c r="E16" s="2484"/>
      <c r="F16" s="2484"/>
      <c r="G16" s="2484"/>
      <c r="H16" s="2484"/>
      <c r="I16" s="2484"/>
      <c r="J16" s="2484"/>
      <c r="K16" s="2485"/>
      <c r="L16" s="2539" t="s">
        <v>23</v>
      </c>
      <c r="M16" s="2450"/>
      <c r="N16" s="2450"/>
      <c r="O16" s="2450"/>
      <c r="P16" s="2450"/>
      <c r="Q16" s="2450"/>
      <c r="R16" s="2450"/>
    </row>
    <row r="17" spans="1:18" ht="18.75" customHeight="1" thickBot="1">
      <c r="A17" s="870" t="s">
        <v>32</v>
      </c>
      <c r="B17" s="871"/>
      <c r="C17" s="859"/>
      <c r="D17" s="2483" t="s">
        <v>1978</v>
      </c>
      <c r="E17" s="2484"/>
      <c r="F17" s="2484"/>
      <c r="G17" s="2484"/>
      <c r="H17" s="2484"/>
      <c r="I17" s="2484"/>
      <c r="J17" s="2484"/>
      <c r="K17" s="2485"/>
      <c r="L17" s="1014" t="s">
        <v>34</v>
      </c>
      <c r="M17" s="1014"/>
      <c r="N17" s="1014"/>
      <c r="O17" s="1014"/>
      <c r="P17" s="1014"/>
      <c r="Q17" s="1014"/>
      <c r="R17" s="1014"/>
    </row>
    <row r="18" spans="1:18" ht="54.75" customHeight="1" thickBot="1">
      <c r="A18" s="2535" t="s">
        <v>41</v>
      </c>
      <c r="B18" s="2536"/>
      <c r="C18" s="2536"/>
      <c r="D18" s="2536"/>
      <c r="E18" s="2536"/>
      <c r="F18" s="2537" t="s">
        <v>39</v>
      </c>
      <c r="G18" s="2537"/>
      <c r="H18" s="2537" t="s">
        <v>17</v>
      </c>
      <c r="I18" s="2537"/>
      <c r="J18" s="2537" t="s">
        <v>18</v>
      </c>
      <c r="K18" s="2538"/>
      <c r="L18" s="2513" t="s">
        <v>40</v>
      </c>
      <c r="M18" s="2450"/>
      <c r="N18" s="2450"/>
      <c r="O18" s="2450"/>
      <c r="P18" s="2450"/>
      <c r="Q18" s="2450"/>
      <c r="R18" s="2450"/>
    </row>
    <row r="19" spans="1:18" ht="145.5" customHeight="1">
      <c r="A19" s="2529" t="s">
        <v>7656</v>
      </c>
      <c r="B19" s="2530"/>
      <c r="C19" s="2530"/>
      <c r="D19" s="2530"/>
      <c r="E19" s="2530"/>
      <c r="F19" s="2531" t="s">
        <v>54</v>
      </c>
      <c r="G19" s="2531"/>
      <c r="H19" s="2532" t="s">
        <v>111</v>
      </c>
      <c r="I19" s="2532"/>
      <c r="J19" s="2533" t="s">
        <v>4231</v>
      </c>
      <c r="K19" s="2534"/>
    </row>
    <row r="20" spans="1:18" ht="60.75" customHeight="1">
      <c r="A20" s="2504" t="s">
        <v>3234</v>
      </c>
      <c r="B20" s="2505"/>
      <c r="C20" s="2505"/>
      <c r="D20" s="2505"/>
      <c r="E20" s="2506"/>
      <c r="F20" s="2507" t="s">
        <v>54</v>
      </c>
      <c r="G20" s="2507"/>
      <c r="H20" s="2508" t="s">
        <v>425</v>
      </c>
      <c r="I20" s="2509"/>
      <c r="J20" s="2512" t="s">
        <v>4232</v>
      </c>
      <c r="K20" s="2497"/>
      <c r="L20" s="6"/>
      <c r="M20" s="6"/>
      <c r="N20" s="6"/>
      <c r="O20" s="6"/>
      <c r="P20" s="6"/>
      <c r="Q20" s="6"/>
      <c r="R20" s="6"/>
    </row>
    <row r="21" spans="1:18" ht="67.5" customHeight="1">
      <c r="A21" s="2504" t="s">
        <v>7657</v>
      </c>
      <c r="B21" s="2505"/>
      <c r="C21" s="2505"/>
      <c r="D21" s="2505"/>
      <c r="E21" s="2506"/>
      <c r="F21" s="2507" t="s">
        <v>54</v>
      </c>
      <c r="G21" s="2507"/>
      <c r="H21" s="2508" t="s">
        <v>426</v>
      </c>
      <c r="I21" s="2509"/>
      <c r="J21" s="2512" t="s">
        <v>4232</v>
      </c>
      <c r="K21" s="2497"/>
      <c r="L21" s="6"/>
      <c r="M21" s="6"/>
      <c r="N21" s="6"/>
      <c r="O21" s="6"/>
      <c r="P21" s="6"/>
      <c r="Q21" s="6"/>
      <c r="R21" s="6"/>
    </row>
    <row r="22" spans="1:18" ht="70.5" customHeight="1">
      <c r="A22" s="2504" t="s">
        <v>7658</v>
      </c>
      <c r="B22" s="2505"/>
      <c r="C22" s="2505"/>
      <c r="D22" s="2505"/>
      <c r="E22" s="2506"/>
      <c r="F22" s="2507" t="s">
        <v>54</v>
      </c>
      <c r="G22" s="2507"/>
      <c r="H22" s="2508" t="s">
        <v>426</v>
      </c>
      <c r="I22" s="2509"/>
      <c r="J22" s="2512" t="s">
        <v>4232</v>
      </c>
      <c r="K22" s="2497"/>
      <c r="L22" s="6"/>
      <c r="M22" s="6"/>
      <c r="N22" s="6"/>
      <c r="O22" s="6"/>
      <c r="P22" s="6"/>
      <c r="Q22" s="6"/>
      <c r="R22" s="6"/>
    </row>
    <row r="23" spans="1:18" ht="86.25" customHeight="1">
      <c r="A23" s="2504" t="s">
        <v>7659</v>
      </c>
      <c r="B23" s="2505"/>
      <c r="C23" s="2505"/>
      <c r="D23" s="2505"/>
      <c r="E23" s="2506"/>
      <c r="F23" s="2507" t="s">
        <v>54</v>
      </c>
      <c r="G23" s="2507"/>
      <c r="H23" s="2508" t="s">
        <v>427</v>
      </c>
      <c r="I23" s="2509"/>
      <c r="J23" s="2510" t="s">
        <v>4232</v>
      </c>
      <c r="K23" s="2511"/>
      <c r="L23" s="6"/>
      <c r="M23" s="6"/>
      <c r="N23" s="6"/>
      <c r="O23" s="6"/>
      <c r="P23" s="6"/>
      <c r="Q23" s="6"/>
      <c r="R23" s="6"/>
    </row>
    <row r="24" spans="1:18" ht="91.5" customHeight="1">
      <c r="A24" s="2504" t="s">
        <v>7660</v>
      </c>
      <c r="B24" s="2505"/>
      <c r="C24" s="2505"/>
      <c r="D24" s="2505"/>
      <c r="E24" s="2506"/>
      <c r="F24" s="2507" t="s">
        <v>54</v>
      </c>
      <c r="G24" s="2507"/>
      <c r="H24" s="2508" t="s">
        <v>427</v>
      </c>
      <c r="I24" s="2509"/>
      <c r="J24" s="2510" t="s">
        <v>4232</v>
      </c>
      <c r="K24" s="2511"/>
      <c r="L24" s="6"/>
      <c r="M24" s="6"/>
      <c r="N24" s="6"/>
      <c r="O24" s="6"/>
      <c r="P24" s="6"/>
      <c r="Q24" s="6"/>
      <c r="R24" s="6"/>
    </row>
    <row r="25" spans="1:18" ht="71.25" customHeight="1">
      <c r="A25" s="2504" t="s">
        <v>7661</v>
      </c>
      <c r="B25" s="2505"/>
      <c r="C25" s="2505"/>
      <c r="D25" s="2505"/>
      <c r="E25" s="2506"/>
      <c r="F25" s="2507" t="s">
        <v>54</v>
      </c>
      <c r="G25" s="2507"/>
      <c r="H25" s="2508" t="s">
        <v>428</v>
      </c>
      <c r="I25" s="2509"/>
      <c r="J25" s="2510" t="s">
        <v>4232</v>
      </c>
      <c r="K25" s="2511"/>
      <c r="L25" s="6"/>
      <c r="M25" s="6"/>
      <c r="N25" s="6"/>
      <c r="O25" s="6"/>
      <c r="P25" s="6"/>
      <c r="Q25" s="6"/>
      <c r="R25" s="6"/>
    </row>
    <row r="26" spans="1:18" ht="64.5" customHeight="1">
      <c r="A26" s="2504" t="s">
        <v>7662</v>
      </c>
      <c r="B26" s="2505"/>
      <c r="C26" s="2505"/>
      <c r="D26" s="2505"/>
      <c r="E26" s="2506"/>
      <c r="F26" s="2507" t="s">
        <v>54</v>
      </c>
      <c r="G26" s="2507"/>
      <c r="H26" s="2508" t="s">
        <v>428</v>
      </c>
      <c r="I26" s="2509"/>
      <c r="J26" s="2510" t="s">
        <v>4232</v>
      </c>
      <c r="K26" s="2511"/>
      <c r="L26" s="6"/>
      <c r="M26" s="6"/>
      <c r="N26" s="6"/>
      <c r="O26" s="6"/>
      <c r="P26" s="6"/>
      <c r="Q26" s="6"/>
      <c r="R26" s="6"/>
    </row>
    <row r="27" spans="1:18" ht="60" customHeight="1">
      <c r="A27" s="2504" t="s">
        <v>7663</v>
      </c>
      <c r="B27" s="2505"/>
      <c r="C27" s="2505"/>
      <c r="D27" s="2505"/>
      <c r="E27" s="2506"/>
      <c r="F27" s="2507" t="s">
        <v>54</v>
      </c>
      <c r="G27" s="2507"/>
      <c r="H27" s="2508" t="s">
        <v>429</v>
      </c>
      <c r="I27" s="2509"/>
      <c r="J27" s="2510" t="s">
        <v>4233</v>
      </c>
      <c r="K27" s="2511"/>
      <c r="L27" s="6"/>
      <c r="M27" s="6"/>
      <c r="N27" s="6"/>
      <c r="O27" s="6"/>
      <c r="P27" s="6"/>
      <c r="Q27" s="6"/>
      <c r="R27" s="6"/>
    </row>
    <row r="28" spans="1:18" ht="60" customHeight="1">
      <c r="A28" s="2504" t="s">
        <v>7664</v>
      </c>
      <c r="B28" s="2505"/>
      <c r="C28" s="2505"/>
      <c r="D28" s="2505"/>
      <c r="E28" s="2506"/>
      <c r="F28" s="2507" t="s">
        <v>54</v>
      </c>
      <c r="G28" s="2507"/>
      <c r="H28" s="2508" t="s">
        <v>429</v>
      </c>
      <c r="I28" s="2509"/>
      <c r="J28" s="2510" t="s">
        <v>4233</v>
      </c>
      <c r="K28" s="2511"/>
      <c r="L28" s="6"/>
      <c r="M28" s="6"/>
      <c r="N28" s="6"/>
      <c r="O28" s="6"/>
      <c r="P28" s="6"/>
      <c r="Q28" s="6"/>
      <c r="R28" s="6"/>
    </row>
    <row r="29" spans="1:18" ht="82.5" customHeight="1">
      <c r="A29" s="2504" t="s">
        <v>7665</v>
      </c>
      <c r="B29" s="2505"/>
      <c r="C29" s="2505"/>
      <c r="D29" s="2505"/>
      <c r="E29" s="2506"/>
      <c r="F29" s="2507" t="s">
        <v>54</v>
      </c>
      <c r="G29" s="2507"/>
      <c r="H29" s="2508" t="s">
        <v>429</v>
      </c>
      <c r="I29" s="2509"/>
      <c r="J29" s="2510" t="s">
        <v>4233</v>
      </c>
      <c r="K29" s="2511"/>
      <c r="L29" s="6"/>
      <c r="M29" s="6"/>
      <c r="N29" s="6"/>
      <c r="O29" s="6"/>
      <c r="P29" s="6"/>
      <c r="Q29" s="6"/>
      <c r="R29" s="6"/>
    </row>
    <row r="30" spans="1:18" ht="90.75" customHeight="1">
      <c r="A30" s="2504" t="s">
        <v>7666</v>
      </c>
      <c r="B30" s="2505"/>
      <c r="C30" s="2505"/>
      <c r="D30" s="2505"/>
      <c r="E30" s="2506"/>
      <c r="F30" s="2507" t="s">
        <v>54</v>
      </c>
      <c r="G30" s="2507"/>
      <c r="H30" s="2508" t="s">
        <v>429</v>
      </c>
      <c r="I30" s="2509"/>
      <c r="J30" s="2510" t="s">
        <v>4233</v>
      </c>
      <c r="K30" s="2511"/>
      <c r="L30" s="6"/>
      <c r="M30" s="6"/>
      <c r="N30" s="6"/>
      <c r="O30" s="6"/>
      <c r="P30" s="6"/>
      <c r="Q30" s="6"/>
      <c r="R30" s="6"/>
    </row>
    <row r="31" spans="1:18" ht="89.25" customHeight="1">
      <c r="A31" s="2504" t="s">
        <v>7667</v>
      </c>
      <c r="B31" s="2505"/>
      <c r="C31" s="2505"/>
      <c r="D31" s="2505"/>
      <c r="E31" s="2506"/>
      <c r="F31" s="2507" t="s">
        <v>54</v>
      </c>
      <c r="G31" s="2507"/>
      <c r="H31" s="2508" t="s">
        <v>430</v>
      </c>
      <c r="I31" s="2509"/>
      <c r="J31" s="2510" t="s">
        <v>4234</v>
      </c>
      <c r="K31" s="2511"/>
      <c r="L31" s="6"/>
      <c r="M31" s="6"/>
      <c r="N31" s="6"/>
      <c r="O31" s="6"/>
      <c r="P31" s="6"/>
      <c r="Q31" s="6"/>
      <c r="R31" s="6"/>
    </row>
    <row r="32" spans="1:18" ht="75.75" customHeight="1">
      <c r="A32" s="2504" t="s">
        <v>7668</v>
      </c>
      <c r="B32" s="2505"/>
      <c r="C32" s="2505"/>
      <c r="D32" s="2505"/>
      <c r="E32" s="2506"/>
      <c r="F32" s="2507" t="s">
        <v>54</v>
      </c>
      <c r="G32" s="2507"/>
      <c r="H32" s="2508" t="s">
        <v>431</v>
      </c>
      <c r="I32" s="2509"/>
      <c r="J32" s="2510" t="s">
        <v>4233</v>
      </c>
      <c r="K32" s="2511"/>
      <c r="L32" s="6"/>
      <c r="M32" s="6"/>
      <c r="N32" s="6"/>
      <c r="O32" s="6"/>
      <c r="P32" s="6"/>
      <c r="Q32" s="6"/>
      <c r="R32" s="6"/>
    </row>
    <row r="33" spans="1:18" ht="75.599999999999994" customHeight="1" thickBot="1">
      <c r="A33" s="2504" t="s">
        <v>7669</v>
      </c>
      <c r="B33" s="2505"/>
      <c r="C33" s="2505"/>
      <c r="D33" s="2505"/>
      <c r="E33" s="2506"/>
      <c r="F33" s="2507" t="s">
        <v>54</v>
      </c>
      <c r="G33" s="2507"/>
      <c r="H33" s="2508" t="s">
        <v>432</v>
      </c>
      <c r="I33" s="2509"/>
      <c r="J33" s="2512" t="s">
        <v>4234</v>
      </c>
      <c r="K33" s="2497"/>
      <c r="L33" s="6"/>
      <c r="M33" s="6"/>
      <c r="N33" s="6"/>
      <c r="O33" s="6"/>
      <c r="P33" s="6"/>
      <c r="Q33" s="6"/>
      <c r="R33" s="6"/>
    </row>
    <row r="34" spans="1:18" ht="48.75" customHeight="1" thickBot="1">
      <c r="A34" s="2481" t="s">
        <v>42</v>
      </c>
      <c r="B34" s="2482"/>
      <c r="C34" s="2498" t="s">
        <v>4235</v>
      </c>
      <c r="D34" s="2499"/>
      <c r="E34" s="2499"/>
      <c r="F34" s="2499"/>
      <c r="G34" s="2499"/>
      <c r="H34" s="2499"/>
      <c r="I34" s="2499"/>
      <c r="J34" s="2499"/>
      <c r="K34" s="2500"/>
      <c r="L34" s="6"/>
      <c r="M34" s="6"/>
      <c r="N34" s="6"/>
      <c r="O34" s="6"/>
      <c r="P34" s="6"/>
      <c r="Q34" s="6"/>
      <c r="R34" s="6"/>
    </row>
    <row r="35" spans="1:18" ht="239.45" customHeight="1" thickBot="1">
      <c r="A35" s="2481" t="s">
        <v>19</v>
      </c>
      <c r="B35" s="2482"/>
      <c r="C35" s="2483" t="s">
        <v>8456</v>
      </c>
      <c r="D35" s="2484"/>
      <c r="E35" s="2484"/>
      <c r="F35" s="2484"/>
      <c r="G35" s="2484"/>
      <c r="H35" s="2484"/>
      <c r="I35" s="2484"/>
      <c r="J35" s="2484"/>
      <c r="K35" s="2485"/>
      <c r="L35" s="6"/>
      <c r="M35" s="6"/>
      <c r="N35" s="6"/>
      <c r="O35" s="6"/>
      <c r="P35" s="6"/>
      <c r="Q35" s="6"/>
      <c r="R35" s="6"/>
    </row>
    <row r="36" spans="1:18" ht="52.5" customHeight="1">
      <c r="A36" s="2486" t="s">
        <v>21</v>
      </c>
      <c r="B36" s="2487"/>
      <c r="C36" s="2492" t="s">
        <v>5215</v>
      </c>
      <c r="D36" s="2493"/>
      <c r="E36" s="2493"/>
      <c r="F36" s="2493"/>
      <c r="G36" s="2493"/>
      <c r="H36" s="2493"/>
      <c r="I36" s="2493"/>
      <c r="J36" s="2493"/>
      <c r="K36" s="2494"/>
      <c r="L36" s="6"/>
      <c r="M36" s="6"/>
      <c r="N36" s="6"/>
      <c r="O36" s="6"/>
      <c r="P36" s="6"/>
      <c r="Q36" s="6"/>
      <c r="R36" s="6"/>
    </row>
    <row r="37" spans="1:18" ht="52.5" customHeight="1">
      <c r="A37" s="2488"/>
      <c r="B37" s="2489"/>
      <c r="C37" s="2495" t="s">
        <v>5216</v>
      </c>
      <c r="D37" s="2496"/>
      <c r="E37" s="2496"/>
      <c r="F37" s="2496"/>
      <c r="G37" s="2496"/>
      <c r="H37" s="2496"/>
      <c r="I37" s="2496"/>
      <c r="J37" s="2496"/>
      <c r="K37" s="2497"/>
      <c r="L37" s="7"/>
      <c r="M37" s="7"/>
      <c r="N37" s="7"/>
      <c r="O37" s="7"/>
      <c r="P37" s="7"/>
      <c r="Q37" s="7"/>
      <c r="R37" s="7"/>
    </row>
    <row r="38" spans="1:18" ht="52.5" customHeight="1" thickBot="1">
      <c r="A38" s="2490"/>
      <c r="B38" s="2491"/>
      <c r="C38" s="2495" t="s">
        <v>5217</v>
      </c>
      <c r="D38" s="2496"/>
      <c r="E38" s="2496"/>
      <c r="F38" s="2496"/>
      <c r="G38" s="2496"/>
      <c r="H38" s="2496"/>
      <c r="I38" s="2496"/>
      <c r="J38" s="2496"/>
      <c r="K38" s="2497"/>
      <c r="L38" s="7"/>
      <c r="M38" s="7"/>
      <c r="N38" s="7"/>
      <c r="O38" s="7"/>
      <c r="P38" s="7"/>
      <c r="Q38" s="7"/>
      <c r="R38" s="7"/>
    </row>
    <row r="39" spans="1:18" ht="33" customHeight="1">
      <c r="A39" s="2455" t="s">
        <v>20</v>
      </c>
      <c r="B39" s="2456"/>
      <c r="C39" s="2461" t="s">
        <v>5218</v>
      </c>
      <c r="D39" s="2462"/>
      <c r="E39" s="2462"/>
      <c r="F39" s="2462"/>
      <c r="G39" s="2462"/>
      <c r="H39" s="2462"/>
      <c r="I39" s="2462"/>
      <c r="J39" s="2462"/>
      <c r="K39" s="2463"/>
      <c r="L39" s="7"/>
      <c r="M39" s="7"/>
      <c r="N39" s="7"/>
      <c r="O39" s="7"/>
      <c r="P39" s="7"/>
      <c r="Q39" s="7"/>
      <c r="R39" s="7"/>
    </row>
    <row r="40" spans="1:18" ht="33" customHeight="1">
      <c r="A40" s="2457"/>
      <c r="B40" s="2458"/>
      <c r="C40" s="2464" t="s">
        <v>7577</v>
      </c>
      <c r="D40" s="2465"/>
      <c r="E40" s="2465"/>
      <c r="F40" s="2465"/>
      <c r="G40" s="2465"/>
      <c r="H40" s="2465"/>
      <c r="I40" s="2465"/>
      <c r="J40" s="2465"/>
      <c r="K40" s="2466"/>
      <c r="L40" s="7"/>
      <c r="M40" s="7"/>
      <c r="N40" s="7"/>
      <c r="O40" s="7"/>
      <c r="P40" s="7"/>
      <c r="Q40" s="7"/>
      <c r="R40" s="7"/>
    </row>
    <row r="41" spans="1:18" ht="24" customHeight="1">
      <c r="A41" s="2457"/>
      <c r="B41" s="2458"/>
      <c r="C41" s="2467" t="s">
        <v>5219</v>
      </c>
      <c r="D41" s="2465"/>
      <c r="E41" s="2465"/>
      <c r="F41" s="2465"/>
      <c r="G41" s="2465"/>
      <c r="H41" s="2465"/>
      <c r="I41" s="2465"/>
      <c r="J41" s="2465"/>
      <c r="K41" s="2466"/>
      <c r="L41" s="7"/>
      <c r="M41" s="7"/>
      <c r="N41" s="7"/>
      <c r="O41" s="7"/>
      <c r="P41" s="7"/>
      <c r="Q41" s="7"/>
      <c r="R41" s="7"/>
    </row>
    <row r="42" spans="1:18" ht="24" customHeight="1">
      <c r="A42" s="2457"/>
      <c r="B42" s="2458"/>
      <c r="C42" s="2468" t="s">
        <v>7670</v>
      </c>
      <c r="D42" s="2465"/>
      <c r="E42" s="2465"/>
      <c r="F42" s="2465"/>
      <c r="G42" s="2465"/>
      <c r="H42" s="2465"/>
      <c r="I42" s="2465"/>
      <c r="J42" s="2465"/>
      <c r="K42" s="2466"/>
      <c r="L42" s="7"/>
      <c r="M42" s="7"/>
      <c r="N42" s="7"/>
      <c r="O42" s="7"/>
      <c r="P42" s="7"/>
      <c r="Q42" s="7"/>
      <c r="R42" s="7"/>
    </row>
    <row r="43" spans="1:18" ht="24" customHeight="1">
      <c r="A43" s="2457"/>
      <c r="B43" s="2458"/>
      <c r="C43" s="2464" t="s">
        <v>7576</v>
      </c>
      <c r="D43" s="2465"/>
      <c r="E43" s="2465"/>
      <c r="F43" s="2465"/>
      <c r="G43" s="2465"/>
      <c r="H43" s="2465"/>
      <c r="I43" s="2465"/>
      <c r="J43" s="2465"/>
      <c r="K43" s="2466"/>
      <c r="L43" s="7"/>
      <c r="M43" s="7"/>
      <c r="N43" s="7"/>
      <c r="O43" s="7"/>
      <c r="P43" s="7"/>
      <c r="Q43" s="7"/>
      <c r="R43" s="7"/>
    </row>
    <row r="44" spans="1:18" ht="33" customHeight="1">
      <c r="A44" s="2457"/>
      <c r="B44" s="2458"/>
      <c r="C44" s="2467" t="s">
        <v>5221</v>
      </c>
      <c r="D44" s="2465"/>
      <c r="E44" s="2465"/>
      <c r="F44" s="2465"/>
      <c r="G44" s="2465"/>
      <c r="H44" s="2465"/>
      <c r="I44" s="2465"/>
      <c r="J44" s="2465"/>
      <c r="K44" s="2466"/>
      <c r="L44" s="7"/>
      <c r="M44" s="7"/>
      <c r="N44" s="7"/>
      <c r="O44" s="7"/>
      <c r="P44" s="7"/>
      <c r="Q44" s="7"/>
      <c r="R44" s="7"/>
    </row>
    <row r="45" spans="1:18" ht="24" customHeight="1">
      <c r="A45" s="2457"/>
      <c r="B45" s="2458"/>
      <c r="C45" s="2467" t="s">
        <v>5220</v>
      </c>
      <c r="D45" s="2465"/>
      <c r="E45" s="2465"/>
      <c r="F45" s="2465"/>
      <c r="G45" s="2465"/>
      <c r="H45" s="2465"/>
      <c r="I45" s="2465"/>
      <c r="J45" s="2465"/>
      <c r="K45" s="2466"/>
      <c r="L45" s="7"/>
      <c r="M45" s="7"/>
      <c r="N45" s="7"/>
      <c r="O45" s="7"/>
      <c r="P45" s="7"/>
      <c r="Q45" s="7"/>
      <c r="R45" s="7"/>
    </row>
    <row r="46" spans="1:18" ht="24" customHeight="1" thickBot="1">
      <c r="A46" s="2459"/>
      <c r="B46" s="2460"/>
      <c r="C46" s="2469" t="s">
        <v>7575</v>
      </c>
      <c r="D46" s="2470"/>
      <c r="E46" s="2470"/>
      <c r="F46" s="2470"/>
      <c r="G46" s="2470"/>
      <c r="H46" s="2470"/>
      <c r="I46" s="2470"/>
      <c r="J46" s="2470"/>
      <c r="K46" s="2471"/>
      <c r="L46" s="7"/>
      <c r="M46" s="7"/>
      <c r="N46" s="7"/>
      <c r="O46" s="7"/>
      <c r="P46" s="7"/>
      <c r="Q46" s="7"/>
      <c r="R46" s="7"/>
    </row>
    <row r="47" spans="1:18" ht="18.75" customHeight="1" thickBot="1">
      <c r="A47" s="2501" t="s">
        <v>29</v>
      </c>
      <c r="B47" s="2502"/>
      <c r="C47" s="2502"/>
      <c r="D47" s="2502"/>
      <c r="E47" s="2502"/>
      <c r="F47" s="2502"/>
      <c r="G47" s="2502"/>
      <c r="H47" s="2502"/>
      <c r="I47" s="2502"/>
      <c r="J47" s="2502"/>
      <c r="K47" s="2503"/>
      <c r="L47" s="7"/>
      <c r="M47" s="7"/>
      <c r="N47" s="7"/>
      <c r="O47" s="7"/>
      <c r="P47" s="7"/>
      <c r="Q47" s="7"/>
      <c r="R47" s="7"/>
    </row>
    <row r="48" spans="1:18" ht="30" customHeight="1">
      <c r="A48" s="2478" t="s">
        <v>8386</v>
      </c>
      <c r="B48" s="2479"/>
      <c r="C48" s="2479"/>
      <c r="D48" s="2479"/>
      <c r="E48" s="2480"/>
      <c r="F48" s="2428">
        <v>15</v>
      </c>
      <c r="G48" s="2429"/>
      <c r="H48" s="2429"/>
      <c r="I48" s="2429"/>
      <c r="J48" s="2429"/>
      <c r="K48" s="2430"/>
      <c r="L48" s="7"/>
      <c r="M48" s="7"/>
      <c r="N48" s="7"/>
      <c r="O48" s="7"/>
      <c r="P48" s="7"/>
      <c r="Q48" s="7"/>
      <c r="R48" s="7"/>
    </row>
    <row r="49" spans="1:18" ht="30" customHeight="1">
      <c r="A49" s="2475" t="s">
        <v>26</v>
      </c>
      <c r="B49" s="2476"/>
      <c r="C49" s="2476"/>
      <c r="D49" s="2476"/>
      <c r="E49" s="2477"/>
      <c r="F49" s="2431">
        <v>0</v>
      </c>
      <c r="G49" s="2432"/>
      <c r="H49" s="2432"/>
      <c r="I49" s="2432"/>
      <c r="J49" s="2432"/>
      <c r="K49" s="2433"/>
      <c r="L49" s="3"/>
      <c r="M49" s="730"/>
      <c r="N49" s="730"/>
      <c r="O49" s="730"/>
      <c r="P49" s="730"/>
      <c r="Q49" s="730"/>
      <c r="R49" s="730"/>
    </row>
    <row r="50" spans="1:18" ht="15.75" thickBot="1">
      <c r="A50" s="2472" t="s">
        <v>22</v>
      </c>
      <c r="B50" s="2473"/>
      <c r="C50" s="2473"/>
      <c r="D50" s="2473"/>
      <c r="E50" s="2474"/>
      <c r="F50" s="2434" t="s">
        <v>433</v>
      </c>
      <c r="G50" s="2435"/>
      <c r="H50" s="2435"/>
      <c r="I50" s="2435"/>
      <c r="J50" s="2435"/>
      <c r="K50" s="2436"/>
      <c r="L50" s="3" t="s">
        <v>27</v>
      </c>
      <c r="M50" s="730"/>
      <c r="N50" s="730"/>
      <c r="O50" s="730"/>
      <c r="P50" s="730"/>
      <c r="Q50" s="730"/>
      <c r="R50" s="730"/>
    </row>
    <row r="51" spans="1:18">
      <c r="A51" s="2437" t="s">
        <v>3928</v>
      </c>
      <c r="B51" s="2438"/>
      <c r="C51" s="2438"/>
      <c r="D51" s="2438"/>
      <c r="E51" s="2439"/>
      <c r="F51" s="2446" t="s">
        <v>8457</v>
      </c>
      <c r="G51" s="2447"/>
      <c r="H51" s="2447"/>
      <c r="I51" s="2447"/>
      <c r="J51" s="2447"/>
      <c r="K51" s="2448"/>
      <c r="L51" s="6"/>
      <c r="M51" s="6"/>
      <c r="N51" s="6"/>
      <c r="O51" s="7"/>
      <c r="P51" s="7"/>
      <c r="Q51" s="7"/>
      <c r="R51" s="7"/>
    </row>
    <row r="52" spans="1:18">
      <c r="A52" s="2440"/>
      <c r="B52" s="2441"/>
      <c r="C52" s="2441"/>
      <c r="D52" s="2441"/>
      <c r="E52" s="2442"/>
      <c r="F52" s="2449"/>
      <c r="G52" s="2450"/>
      <c r="H52" s="2450"/>
      <c r="I52" s="2450"/>
      <c r="J52" s="2450"/>
      <c r="K52" s="2451"/>
      <c r="L52" s="6"/>
      <c r="M52" s="6"/>
      <c r="N52" s="6"/>
      <c r="O52" s="7"/>
      <c r="P52" s="7"/>
      <c r="Q52" s="7"/>
      <c r="R52" s="7"/>
    </row>
    <row r="53" spans="1:18" ht="15.75" thickBot="1">
      <c r="A53" s="2443"/>
      <c r="B53" s="2444"/>
      <c r="C53" s="2444"/>
      <c r="D53" s="2444"/>
      <c r="E53" s="2445"/>
      <c r="F53" s="2452"/>
      <c r="G53" s="2453"/>
      <c r="H53" s="2453"/>
      <c r="I53" s="2453"/>
      <c r="J53" s="2453"/>
      <c r="K53" s="2454"/>
      <c r="L53" s="6"/>
      <c r="M53" s="6"/>
      <c r="N53" s="6"/>
      <c r="O53" s="7"/>
      <c r="P53" s="7"/>
      <c r="Q53" s="7"/>
      <c r="R53" s="7"/>
    </row>
    <row r="54" spans="1:18">
      <c r="L54" s="6"/>
      <c r="M54" s="6"/>
      <c r="N54" s="6"/>
      <c r="O54" s="7"/>
      <c r="P54" s="7"/>
      <c r="Q54" s="7"/>
      <c r="R54" s="7"/>
    </row>
  </sheetData>
  <sheetProtection algorithmName="SHA-512" hashValue="qHj224V0M+wYZ8RHT06RTelJHL/fN/5Npk1GRARQf9IQ1LQpAUTWP1/Cw/ThfND7utt9d8x1AQhwUxo9rO/zxA==" saltValue="oJa08GX6w/Or6dMz4IIl4Q==" spinCount="100000" sheet="1" objects="1" scenarios="1" selectLockedCells="1" selectUnlockedCells="1"/>
  <mergeCells count="130">
    <mergeCell ref="A4:C4"/>
    <mergeCell ref="D4:E4"/>
    <mergeCell ref="F4:H4"/>
    <mergeCell ref="I4:K4"/>
    <mergeCell ref="A5:C5"/>
    <mergeCell ref="D5:E5"/>
    <mergeCell ref="F5:H5"/>
    <mergeCell ref="I5:K5"/>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7:C7"/>
    <mergeCell ref="D7:K7"/>
    <mergeCell ref="A8:K8"/>
    <mergeCell ref="D10:K10"/>
    <mergeCell ref="A11:C13"/>
    <mergeCell ref="D11:K11"/>
    <mergeCell ref="D12:K12"/>
    <mergeCell ref="D13:K13"/>
    <mergeCell ref="D9:K9"/>
    <mergeCell ref="L18:R18"/>
    <mergeCell ref="J21:K21"/>
    <mergeCell ref="A14:C15"/>
    <mergeCell ref="D14:K14"/>
    <mergeCell ref="D15:K15"/>
    <mergeCell ref="A16:C16"/>
    <mergeCell ref="D16:K16"/>
    <mergeCell ref="A19:E19"/>
    <mergeCell ref="F19:G19"/>
    <mergeCell ref="H19:I19"/>
    <mergeCell ref="J19:K19"/>
    <mergeCell ref="A20:E20"/>
    <mergeCell ref="F20:G20"/>
    <mergeCell ref="H20:I20"/>
    <mergeCell ref="J20:K20"/>
    <mergeCell ref="A21:E21"/>
    <mergeCell ref="F21:G21"/>
    <mergeCell ref="H21:I21"/>
    <mergeCell ref="D17:K17"/>
    <mergeCell ref="A18:E18"/>
    <mergeCell ref="F18:G18"/>
    <mergeCell ref="H18:I18"/>
    <mergeCell ref="J18:K18"/>
    <mergeCell ref="L16:R16"/>
    <mergeCell ref="A24:E24"/>
    <mergeCell ref="F24:G24"/>
    <mergeCell ref="H24:I24"/>
    <mergeCell ref="J24:K24"/>
    <mergeCell ref="A26:E26"/>
    <mergeCell ref="F26:G26"/>
    <mergeCell ref="H26:I26"/>
    <mergeCell ref="J26:K26"/>
    <mergeCell ref="A22:E22"/>
    <mergeCell ref="F22:G22"/>
    <mergeCell ref="H22:I22"/>
    <mergeCell ref="J22:K22"/>
    <mergeCell ref="A23:E23"/>
    <mergeCell ref="F23:G23"/>
    <mergeCell ref="H23:I23"/>
    <mergeCell ref="J23:K23"/>
    <mergeCell ref="A27:E27"/>
    <mergeCell ref="F27:G27"/>
    <mergeCell ref="H27:I27"/>
    <mergeCell ref="J27:K27"/>
    <mergeCell ref="A25:E25"/>
    <mergeCell ref="F25:G25"/>
    <mergeCell ref="H25:I25"/>
    <mergeCell ref="J25:K25"/>
    <mergeCell ref="A30:E30"/>
    <mergeCell ref="F30:G30"/>
    <mergeCell ref="H30:I30"/>
    <mergeCell ref="J30:K30"/>
    <mergeCell ref="A29:E29"/>
    <mergeCell ref="F29:G29"/>
    <mergeCell ref="H29:I29"/>
    <mergeCell ref="J29:K29"/>
    <mergeCell ref="A28:E28"/>
    <mergeCell ref="F28:G28"/>
    <mergeCell ref="H28:I28"/>
    <mergeCell ref="J28:K28"/>
    <mergeCell ref="A31:E31"/>
    <mergeCell ref="F31:G31"/>
    <mergeCell ref="H31:I31"/>
    <mergeCell ref="J31:K31"/>
    <mergeCell ref="A32:E32"/>
    <mergeCell ref="F32:G32"/>
    <mergeCell ref="H32:I32"/>
    <mergeCell ref="J32:K32"/>
    <mergeCell ref="A33:E33"/>
    <mergeCell ref="F33:G33"/>
    <mergeCell ref="H33:I33"/>
    <mergeCell ref="J33:K33"/>
    <mergeCell ref="A35:B35"/>
    <mergeCell ref="C35:K35"/>
    <mergeCell ref="A36:B38"/>
    <mergeCell ref="C36:K36"/>
    <mergeCell ref="C37:K37"/>
    <mergeCell ref="C38:K38"/>
    <mergeCell ref="A34:B34"/>
    <mergeCell ref="C34:K34"/>
    <mergeCell ref="A47:K47"/>
    <mergeCell ref="F48:K48"/>
    <mergeCell ref="F49:K49"/>
    <mergeCell ref="F50:K50"/>
    <mergeCell ref="A51:E53"/>
    <mergeCell ref="F51:K53"/>
    <mergeCell ref="A39:B46"/>
    <mergeCell ref="C39:K39"/>
    <mergeCell ref="C40:K40"/>
    <mergeCell ref="C41:K41"/>
    <mergeCell ref="C42:K42"/>
    <mergeCell ref="C43:K43"/>
    <mergeCell ref="C44:K44"/>
    <mergeCell ref="C45:K45"/>
    <mergeCell ref="C46:K46"/>
    <mergeCell ref="A50:E50"/>
    <mergeCell ref="A49:E49"/>
    <mergeCell ref="A48:E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4"/>
  <dimension ref="A1:R50"/>
  <sheetViews>
    <sheetView topLeftCell="A40" workbookViewId="0">
      <selection activeCell="L41" sqref="L41"/>
    </sheetView>
  </sheetViews>
  <sheetFormatPr defaultRowHeight="15"/>
  <cols>
    <col min="3" max="3" width="5.42578125" customWidth="1"/>
    <col min="5" max="5" width="10.42578125" customWidth="1"/>
    <col min="11" max="11" width="5.5703125" customWidth="1"/>
  </cols>
  <sheetData>
    <row r="1" spans="1:18" ht="36.75" customHeight="1" thickBot="1">
      <c r="A1" s="1271" t="s">
        <v>1</v>
      </c>
      <c r="B1" s="1272"/>
      <c r="C1" s="1272"/>
      <c r="D1" s="1273" t="s">
        <v>1768</v>
      </c>
      <c r="E1" s="1274"/>
      <c r="F1" s="1158" t="s">
        <v>10</v>
      </c>
      <c r="G1" s="1159"/>
      <c r="H1" s="1267"/>
      <c r="I1" s="1275" t="s">
        <v>3662</v>
      </c>
      <c r="J1" s="1276"/>
      <c r="K1" s="1277"/>
      <c r="L1" s="3"/>
      <c r="M1" s="3"/>
      <c r="N1" s="3"/>
      <c r="O1" s="3"/>
      <c r="P1" s="3"/>
      <c r="Q1" s="3"/>
      <c r="R1" s="3"/>
    </row>
    <row r="2" spans="1:18" ht="52.5" customHeight="1" thickBot="1">
      <c r="A2" s="1158" t="s">
        <v>12</v>
      </c>
      <c r="B2" s="1159"/>
      <c r="C2" s="1267"/>
      <c r="D2" s="1278" t="s">
        <v>4891</v>
      </c>
      <c r="E2" s="1279"/>
      <c r="F2" s="1158" t="s">
        <v>2</v>
      </c>
      <c r="G2" s="1159"/>
      <c r="H2" s="1267"/>
      <c r="I2" s="2151" t="s">
        <v>4653</v>
      </c>
      <c r="J2" s="2094"/>
      <c r="K2" s="2095"/>
      <c r="L2" s="3"/>
      <c r="M2" s="3"/>
      <c r="N2" s="3"/>
      <c r="O2" s="3"/>
      <c r="P2" s="3"/>
      <c r="Q2" s="3"/>
      <c r="R2" s="3"/>
    </row>
    <row r="3" spans="1:18" ht="15.75" thickBot="1">
      <c r="A3" s="1158" t="s">
        <v>3</v>
      </c>
      <c r="B3" s="1159"/>
      <c r="C3" s="1267"/>
      <c r="D3" s="1268">
        <v>15</v>
      </c>
      <c r="E3" s="1269"/>
      <c r="F3" s="1158" t="s">
        <v>4</v>
      </c>
      <c r="G3" s="1159"/>
      <c r="H3" s="1267"/>
      <c r="I3" s="1268">
        <v>0</v>
      </c>
      <c r="J3" s="1270"/>
      <c r="K3" s="1269"/>
      <c r="L3" s="3"/>
      <c r="M3" s="3"/>
      <c r="N3" s="3"/>
      <c r="O3" s="3"/>
      <c r="P3" s="3"/>
      <c r="Q3" s="3"/>
      <c r="R3" s="3"/>
    </row>
    <row r="4" spans="1:18" ht="15.75" thickBot="1">
      <c r="A4" s="1158" t="s">
        <v>5</v>
      </c>
      <c r="B4" s="1159"/>
      <c r="C4" s="1267"/>
      <c r="D4" s="2084" t="s">
        <v>4860</v>
      </c>
      <c r="E4" s="2085"/>
      <c r="F4" s="1158" t="s">
        <v>0</v>
      </c>
      <c r="G4" s="1159"/>
      <c r="H4" s="1267"/>
      <c r="I4" s="1268" t="s">
        <v>1423</v>
      </c>
      <c r="J4" s="1270"/>
      <c r="K4" s="1269"/>
      <c r="L4" s="730" t="s">
        <v>14</v>
      </c>
      <c r="M4" s="730"/>
      <c r="N4" s="730"/>
      <c r="O4" s="730"/>
      <c r="P4" s="730"/>
      <c r="Q4" s="730"/>
      <c r="R4" s="3"/>
    </row>
    <row r="5" spans="1:18" ht="15.75" thickBot="1">
      <c r="A5" s="1158" t="s">
        <v>15</v>
      </c>
      <c r="B5" s="1159"/>
      <c r="C5" s="1267"/>
      <c r="D5" s="1268" t="s">
        <v>1769</v>
      </c>
      <c r="E5" s="1269"/>
      <c r="F5" s="1158" t="s">
        <v>16</v>
      </c>
      <c r="G5" s="1159"/>
      <c r="H5" s="1267"/>
      <c r="I5" s="1268" t="s">
        <v>1425</v>
      </c>
      <c r="J5" s="1270"/>
      <c r="K5" s="1269"/>
      <c r="L5" s="1245" t="s">
        <v>43</v>
      </c>
      <c r="M5" s="1239"/>
      <c r="N5" s="1239"/>
      <c r="O5" s="1239"/>
      <c r="P5" s="1239"/>
      <c r="Q5" s="1239"/>
      <c r="R5" s="3"/>
    </row>
    <row r="6" spans="1:18" ht="21.75" customHeight="1" thickBot="1">
      <c r="A6" s="1158" t="s">
        <v>28</v>
      </c>
      <c r="B6" s="1159"/>
      <c r="C6" s="1160"/>
      <c r="D6" s="1200" t="s">
        <v>4236</v>
      </c>
      <c r="E6" s="1200"/>
      <c r="F6" s="1200"/>
      <c r="G6" s="1200"/>
      <c r="H6" s="1200"/>
      <c r="I6" s="1200"/>
      <c r="J6" s="1200"/>
      <c r="K6" s="1201"/>
      <c r="L6" s="1245"/>
      <c r="M6" s="1239"/>
      <c r="N6" s="1239"/>
      <c r="O6" s="1239"/>
      <c r="P6" s="1239"/>
      <c r="Q6" s="1239"/>
      <c r="R6" s="3"/>
    </row>
    <row r="7" spans="1:18" ht="74.25" customHeight="1" thickBot="1">
      <c r="A7" s="1158" t="s">
        <v>6</v>
      </c>
      <c r="B7" s="1159"/>
      <c r="C7" s="1160"/>
      <c r="D7" s="2052" t="s">
        <v>5222</v>
      </c>
      <c r="E7" s="1459"/>
      <c r="F7" s="1459"/>
      <c r="G7" s="1459"/>
      <c r="H7" s="1459"/>
      <c r="I7" s="1459"/>
      <c r="J7" s="1459"/>
      <c r="K7" s="1460"/>
      <c r="L7" s="3"/>
      <c r="M7" s="3"/>
      <c r="N7" s="3"/>
      <c r="O7" s="3"/>
      <c r="P7" s="3"/>
      <c r="Q7" s="3"/>
      <c r="R7" s="3"/>
    </row>
    <row r="8" spans="1:18" ht="36.75" customHeight="1" thickBot="1">
      <c r="A8" s="1262" t="s">
        <v>61</v>
      </c>
      <c r="B8" s="1263"/>
      <c r="C8" s="1263"/>
      <c r="D8" s="1263"/>
      <c r="E8" s="1263"/>
      <c r="F8" s="1263"/>
      <c r="G8" s="1263"/>
      <c r="H8" s="1263"/>
      <c r="I8" s="1263"/>
      <c r="J8" s="1263"/>
      <c r="K8" s="1264"/>
      <c r="L8" s="3"/>
      <c r="M8" s="3"/>
      <c r="N8" s="3"/>
      <c r="O8" s="3"/>
      <c r="P8" s="3"/>
      <c r="Q8" s="3"/>
      <c r="R8" s="3"/>
    </row>
    <row r="9" spans="1:18" ht="39.6" customHeight="1">
      <c r="A9" s="1249" t="s">
        <v>7</v>
      </c>
      <c r="B9" s="1372"/>
      <c r="C9" s="1251"/>
      <c r="D9" s="1265" t="s">
        <v>7692</v>
      </c>
      <c r="E9" s="1265"/>
      <c r="F9" s="1265"/>
      <c r="G9" s="1265"/>
      <c r="H9" s="1265"/>
      <c r="I9" s="1265"/>
      <c r="J9" s="1265"/>
      <c r="K9" s="1266"/>
      <c r="L9" s="3"/>
      <c r="M9" s="3"/>
      <c r="N9" s="3"/>
      <c r="O9" s="3"/>
      <c r="P9" s="3"/>
      <c r="Q9" s="3"/>
      <c r="R9" s="3"/>
    </row>
    <row r="10" spans="1:18" ht="52.5" customHeight="1">
      <c r="A10" s="1249"/>
      <c r="B10" s="1372"/>
      <c r="C10" s="1251"/>
      <c r="D10" s="1217" t="s">
        <v>7691</v>
      </c>
      <c r="E10" s="1206"/>
      <c r="F10" s="1206"/>
      <c r="G10" s="1206"/>
      <c r="H10" s="1206"/>
      <c r="I10" s="1206"/>
      <c r="J10" s="1206"/>
      <c r="K10" s="1207"/>
      <c r="L10" s="3"/>
      <c r="M10" s="3"/>
      <c r="N10" s="3"/>
      <c r="O10" s="3"/>
      <c r="P10" s="3"/>
      <c r="Q10" s="3"/>
      <c r="R10" s="3"/>
    </row>
    <row r="11" spans="1:18" ht="52.5" customHeight="1" thickBot="1">
      <c r="A11" s="1249"/>
      <c r="B11" s="1372"/>
      <c r="C11" s="1251"/>
      <c r="D11" s="1217" t="s">
        <v>7690</v>
      </c>
      <c r="E11" s="1206"/>
      <c r="F11" s="1206"/>
      <c r="G11" s="1206"/>
      <c r="H11" s="1206"/>
      <c r="I11" s="1206"/>
      <c r="J11" s="1206"/>
      <c r="K11" s="1207"/>
      <c r="L11" s="3"/>
      <c r="M11" s="3"/>
      <c r="N11" s="3"/>
      <c r="O11" s="3"/>
      <c r="P11" s="3"/>
      <c r="Q11" s="3"/>
      <c r="R11" s="3"/>
    </row>
    <row r="12" spans="1:18" ht="51" customHeight="1">
      <c r="A12" s="1324" t="s">
        <v>133</v>
      </c>
      <c r="B12" s="1325"/>
      <c r="C12" s="1326"/>
      <c r="D12" s="2579" t="s">
        <v>7687</v>
      </c>
      <c r="E12" s="2580"/>
      <c r="F12" s="2580"/>
      <c r="G12" s="2580"/>
      <c r="H12" s="2580"/>
      <c r="I12" s="2580"/>
      <c r="J12" s="2580"/>
      <c r="K12" s="2581"/>
      <c r="L12" s="3"/>
      <c r="M12" s="3"/>
      <c r="N12" s="3"/>
      <c r="O12" s="3"/>
      <c r="P12" s="3"/>
      <c r="Q12" s="3"/>
      <c r="R12" s="3"/>
    </row>
    <row r="13" spans="1:18" ht="41.1" customHeight="1" thickBot="1">
      <c r="A13" s="1249"/>
      <c r="B13" s="1372"/>
      <c r="C13" s="1251"/>
      <c r="D13" s="2576" t="s">
        <v>7688</v>
      </c>
      <c r="E13" s="2577"/>
      <c r="F13" s="2577"/>
      <c r="G13" s="2577"/>
      <c r="H13" s="2577"/>
      <c r="I13" s="2577"/>
      <c r="J13" s="2577"/>
      <c r="K13" s="2578"/>
      <c r="L13" s="3"/>
      <c r="M13" s="3"/>
      <c r="N13" s="3"/>
      <c r="O13" s="3"/>
      <c r="P13" s="3"/>
      <c r="Q13" s="3"/>
      <c r="R13" s="3"/>
    </row>
    <row r="14" spans="1:18" ht="72" customHeight="1" thickBot="1">
      <c r="A14" s="1324" t="s">
        <v>9</v>
      </c>
      <c r="B14" s="1325"/>
      <c r="C14" s="1326"/>
      <c r="D14" s="1176" t="s">
        <v>7689</v>
      </c>
      <c r="E14" s="1259"/>
      <c r="F14" s="1259"/>
      <c r="G14" s="1259"/>
      <c r="H14" s="1259"/>
      <c r="I14" s="1259"/>
      <c r="J14" s="1259"/>
      <c r="K14" s="1260"/>
      <c r="L14" s="3"/>
      <c r="M14" s="3"/>
      <c r="N14" s="3"/>
      <c r="O14" s="3"/>
      <c r="P14" s="3"/>
      <c r="Q14" s="3"/>
      <c r="R14" s="3"/>
    </row>
    <row r="15" spans="1:18" ht="85.5" customHeight="1" thickBot="1">
      <c r="A15" s="1198" t="s">
        <v>33</v>
      </c>
      <c r="B15" s="1236"/>
      <c r="C15" s="1237"/>
      <c r="D15" s="1238" t="s">
        <v>4237</v>
      </c>
      <c r="E15" s="1200"/>
      <c r="F15" s="1200"/>
      <c r="G15" s="1200"/>
      <c r="H15" s="1200"/>
      <c r="I15" s="1200"/>
      <c r="J15" s="1200"/>
      <c r="K15" s="1201"/>
      <c r="L15" s="2450" t="s">
        <v>23</v>
      </c>
      <c r="M15" s="2450"/>
      <c r="N15" s="2450"/>
      <c r="O15" s="2450"/>
      <c r="P15" s="2450"/>
      <c r="Q15" s="2450"/>
      <c r="R15" s="2450"/>
    </row>
    <row r="16" spans="1:18" ht="15.75" thickBot="1">
      <c r="A16" s="868" t="s">
        <v>32</v>
      </c>
      <c r="B16" s="869"/>
      <c r="C16" s="738"/>
      <c r="D16" s="1200" t="s">
        <v>3251</v>
      </c>
      <c r="E16" s="1200"/>
      <c r="F16" s="1200"/>
      <c r="G16" s="1200"/>
      <c r="H16" s="1200"/>
      <c r="I16" s="1200"/>
      <c r="J16" s="1200"/>
      <c r="K16" s="1201"/>
      <c r="L16" s="2572" t="s">
        <v>34</v>
      </c>
      <c r="M16" s="2572"/>
      <c r="N16" s="2572"/>
      <c r="O16" s="2572"/>
      <c r="P16" s="2572"/>
      <c r="Q16" s="2572"/>
      <c r="R16" s="2572"/>
    </row>
    <row r="17" spans="1:18" ht="58.5" customHeight="1" thickBot="1">
      <c r="A17" s="1492" t="s">
        <v>41</v>
      </c>
      <c r="B17" s="1493"/>
      <c r="C17" s="1493"/>
      <c r="D17" s="1493"/>
      <c r="E17" s="1493"/>
      <c r="F17" s="2207" t="s">
        <v>39</v>
      </c>
      <c r="G17" s="2207"/>
      <c r="H17" s="2207" t="s">
        <v>17</v>
      </c>
      <c r="I17" s="2207"/>
      <c r="J17" s="2207" t="s">
        <v>18</v>
      </c>
      <c r="K17" s="2208"/>
      <c r="L17" s="2513" t="s">
        <v>40</v>
      </c>
      <c r="M17" s="2450"/>
      <c r="N17" s="2450"/>
      <c r="O17" s="2450"/>
      <c r="P17" s="2450"/>
      <c r="Q17" s="2450"/>
      <c r="R17" s="2450"/>
    </row>
    <row r="18" spans="1:18" ht="57.75" customHeight="1">
      <c r="A18" s="2192" t="s">
        <v>5223</v>
      </c>
      <c r="B18" s="2585"/>
      <c r="C18" s="2585"/>
      <c r="D18" s="2585"/>
      <c r="E18" s="2586"/>
      <c r="F18" s="2195" t="s">
        <v>54</v>
      </c>
      <c r="G18" s="2196"/>
      <c r="H18" s="2110" t="s">
        <v>1125</v>
      </c>
      <c r="I18" s="2197"/>
      <c r="J18" s="2198" t="s">
        <v>5238</v>
      </c>
      <c r="K18" s="2199"/>
      <c r="L18" s="3"/>
      <c r="M18" s="3"/>
      <c r="N18" s="3"/>
      <c r="O18" s="3"/>
      <c r="P18" s="3"/>
      <c r="Q18" s="3"/>
      <c r="R18" s="3"/>
    </row>
    <row r="19" spans="1:18" ht="57.75" customHeight="1">
      <c r="A19" s="2573" t="s">
        <v>5224</v>
      </c>
      <c r="B19" s="2574"/>
      <c r="C19" s="2574"/>
      <c r="D19" s="2574"/>
      <c r="E19" s="2574"/>
      <c r="F19" s="1164" t="s">
        <v>54</v>
      </c>
      <c r="G19" s="1216"/>
      <c r="H19" s="1227" t="s">
        <v>1435</v>
      </c>
      <c r="I19" s="1227"/>
      <c r="J19" s="1764" t="s">
        <v>5239</v>
      </c>
      <c r="K19" s="1765"/>
      <c r="L19" s="3"/>
      <c r="M19" s="3"/>
      <c r="N19" s="3"/>
      <c r="O19" s="3"/>
      <c r="P19" s="3"/>
      <c r="Q19" s="3"/>
      <c r="R19" s="3"/>
    </row>
    <row r="20" spans="1:18" ht="57.75" customHeight="1">
      <c r="A20" s="2188" t="s">
        <v>5225</v>
      </c>
      <c r="B20" s="2575"/>
      <c r="C20" s="2575"/>
      <c r="D20" s="2575"/>
      <c r="E20" s="2575"/>
      <c r="F20" s="1164" t="s">
        <v>54</v>
      </c>
      <c r="G20" s="1216"/>
      <c r="H20" s="1156" t="s">
        <v>134</v>
      </c>
      <c r="I20" s="1156"/>
      <c r="J20" s="1815" t="s">
        <v>5240</v>
      </c>
      <c r="K20" s="2190"/>
      <c r="L20" s="3"/>
      <c r="M20" s="3"/>
      <c r="N20" s="3"/>
      <c r="O20" s="3"/>
      <c r="P20" s="3"/>
      <c r="Q20" s="3"/>
      <c r="R20" s="3"/>
    </row>
    <row r="21" spans="1:18" ht="81" customHeight="1">
      <c r="A21" s="2188" t="s">
        <v>5226</v>
      </c>
      <c r="B21" s="2575"/>
      <c r="C21" s="2575"/>
      <c r="D21" s="2575"/>
      <c r="E21" s="2575"/>
      <c r="F21" s="1164" t="s">
        <v>54</v>
      </c>
      <c r="G21" s="1216"/>
      <c r="H21" s="1156" t="s">
        <v>462</v>
      </c>
      <c r="I21" s="1156"/>
      <c r="J21" s="1815" t="s">
        <v>5241</v>
      </c>
      <c r="K21" s="2190"/>
      <c r="L21" s="3"/>
      <c r="M21" s="3"/>
      <c r="N21" s="3"/>
      <c r="O21" s="3"/>
      <c r="P21" s="3"/>
      <c r="Q21" s="3"/>
      <c r="R21" s="3"/>
    </row>
    <row r="22" spans="1:18" ht="84" customHeight="1">
      <c r="A22" s="2072" t="s">
        <v>5227</v>
      </c>
      <c r="B22" s="2577"/>
      <c r="C22" s="2577"/>
      <c r="D22" s="2577"/>
      <c r="E22" s="2584"/>
      <c r="F22" s="1164" t="s">
        <v>54</v>
      </c>
      <c r="G22" s="1216"/>
      <c r="H22" s="1217" t="s">
        <v>824</v>
      </c>
      <c r="I22" s="1155"/>
      <c r="J22" s="1764" t="s">
        <v>5242</v>
      </c>
      <c r="K22" s="1765"/>
      <c r="L22" s="3"/>
      <c r="M22" s="3"/>
      <c r="N22" s="3"/>
      <c r="O22" s="3"/>
      <c r="P22" s="3"/>
      <c r="Q22" s="3"/>
      <c r="R22" s="3"/>
    </row>
    <row r="23" spans="1:18" ht="53.45" customHeight="1">
      <c r="A23" s="2072" t="s">
        <v>5228</v>
      </c>
      <c r="B23" s="2577"/>
      <c r="C23" s="2577"/>
      <c r="D23" s="2577"/>
      <c r="E23" s="2584"/>
      <c r="F23" s="1164" t="s">
        <v>54</v>
      </c>
      <c r="G23" s="1216"/>
      <c r="H23" s="1217" t="s">
        <v>462</v>
      </c>
      <c r="I23" s="1155"/>
      <c r="J23" s="1764" t="s">
        <v>5241</v>
      </c>
      <c r="K23" s="1765"/>
      <c r="L23" s="3"/>
      <c r="M23" s="3"/>
      <c r="N23" s="3"/>
      <c r="O23" s="3"/>
      <c r="P23" s="3"/>
      <c r="Q23" s="3"/>
      <c r="R23" s="3"/>
    </row>
    <row r="24" spans="1:18" ht="52.5" customHeight="1">
      <c r="A24" s="2072" t="s">
        <v>5229</v>
      </c>
      <c r="B24" s="2577"/>
      <c r="C24" s="2577"/>
      <c r="D24" s="2577"/>
      <c r="E24" s="2584"/>
      <c r="F24" s="1164" t="s">
        <v>54</v>
      </c>
      <c r="G24" s="1216"/>
      <c r="H24" s="1217" t="s">
        <v>1125</v>
      </c>
      <c r="I24" s="1155"/>
      <c r="J24" s="1764" t="s">
        <v>5238</v>
      </c>
      <c r="K24" s="1765"/>
      <c r="L24" s="3"/>
      <c r="M24" s="3"/>
      <c r="N24" s="3"/>
      <c r="O24" s="3"/>
      <c r="P24" s="3"/>
      <c r="Q24" s="3"/>
      <c r="R24" s="3"/>
    </row>
    <row r="25" spans="1:18" ht="53.25" customHeight="1">
      <c r="A25" s="2072" t="s">
        <v>5230</v>
      </c>
      <c r="B25" s="2577"/>
      <c r="C25" s="2577"/>
      <c r="D25" s="2577"/>
      <c r="E25" s="2584"/>
      <c r="F25" s="1164" t="s">
        <v>54</v>
      </c>
      <c r="G25" s="1216"/>
      <c r="H25" s="1217" t="s">
        <v>1433</v>
      </c>
      <c r="I25" s="1155"/>
      <c r="J25" s="1764" t="s">
        <v>5243</v>
      </c>
      <c r="K25" s="1765"/>
      <c r="L25" s="3"/>
      <c r="M25" s="3"/>
      <c r="N25" s="3"/>
      <c r="O25" s="3"/>
      <c r="P25" s="3"/>
      <c r="Q25" s="3"/>
      <c r="R25" s="3"/>
    </row>
    <row r="26" spans="1:18" ht="64.5" customHeight="1">
      <c r="A26" s="2072" t="s">
        <v>5231</v>
      </c>
      <c r="B26" s="2577"/>
      <c r="C26" s="2577"/>
      <c r="D26" s="2577"/>
      <c r="E26" s="2584"/>
      <c r="F26" s="1164" t="s">
        <v>54</v>
      </c>
      <c r="G26" s="1216"/>
      <c r="H26" s="1217" t="s">
        <v>1223</v>
      </c>
      <c r="I26" s="1155"/>
      <c r="J26" s="1764" t="s">
        <v>5244</v>
      </c>
      <c r="K26" s="1765"/>
      <c r="L26" s="3"/>
      <c r="M26" s="3"/>
      <c r="N26" s="3"/>
      <c r="O26" s="3"/>
      <c r="P26" s="3"/>
      <c r="Q26" s="3"/>
      <c r="R26" s="3"/>
    </row>
    <row r="27" spans="1:18" ht="39.75" customHeight="1">
      <c r="A27" s="2072" t="s">
        <v>5232</v>
      </c>
      <c r="B27" s="2577"/>
      <c r="C27" s="2577"/>
      <c r="D27" s="2577"/>
      <c r="E27" s="2584"/>
      <c r="F27" s="1164" t="s">
        <v>54</v>
      </c>
      <c r="G27" s="1216"/>
      <c r="H27" s="1217" t="s">
        <v>1433</v>
      </c>
      <c r="I27" s="1155"/>
      <c r="J27" s="1764" t="s">
        <v>5243</v>
      </c>
      <c r="K27" s="1765"/>
      <c r="L27" s="3"/>
      <c r="M27" s="3"/>
      <c r="N27" s="3"/>
      <c r="O27" s="3"/>
      <c r="P27" s="3"/>
      <c r="Q27" s="3"/>
      <c r="R27" s="3"/>
    </row>
    <row r="28" spans="1:18" ht="72" customHeight="1">
      <c r="A28" s="2072" t="s">
        <v>5233</v>
      </c>
      <c r="B28" s="2577"/>
      <c r="C28" s="2577"/>
      <c r="D28" s="2577"/>
      <c r="E28" s="2584"/>
      <c r="F28" s="1164" t="s">
        <v>54</v>
      </c>
      <c r="G28" s="1216"/>
      <c r="H28" s="1217" t="s">
        <v>1435</v>
      </c>
      <c r="I28" s="1155"/>
      <c r="J28" s="1764" t="s">
        <v>5245</v>
      </c>
      <c r="K28" s="1765"/>
      <c r="L28" s="3"/>
      <c r="M28" s="3"/>
      <c r="N28" s="3"/>
      <c r="O28" s="3"/>
      <c r="P28" s="3"/>
      <c r="Q28" s="3"/>
      <c r="R28" s="3"/>
    </row>
    <row r="29" spans="1:18" ht="56.25" customHeight="1">
      <c r="A29" s="2072" t="s">
        <v>5234</v>
      </c>
      <c r="B29" s="2577"/>
      <c r="C29" s="2577"/>
      <c r="D29" s="2577"/>
      <c r="E29" s="2584"/>
      <c r="F29" s="1164" t="s">
        <v>54</v>
      </c>
      <c r="G29" s="1216"/>
      <c r="H29" s="1217" t="s">
        <v>1125</v>
      </c>
      <c r="I29" s="1155"/>
      <c r="J29" s="1764" t="s">
        <v>5238</v>
      </c>
      <c r="K29" s="1765"/>
      <c r="L29" s="3"/>
      <c r="M29" s="3"/>
      <c r="N29" s="3"/>
      <c r="O29" s="3"/>
      <c r="P29" s="3"/>
      <c r="Q29" s="3"/>
      <c r="R29" s="3"/>
    </row>
    <row r="30" spans="1:18" ht="54.75" customHeight="1">
      <c r="A30" s="2072" t="s">
        <v>5235</v>
      </c>
      <c r="B30" s="2577"/>
      <c r="C30" s="2577"/>
      <c r="D30" s="2577"/>
      <c r="E30" s="2584"/>
      <c r="F30" s="1164" t="s">
        <v>54</v>
      </c>
      <c r="G30" s="1216"/>
      <c r="H30" s="1217" t="s">
        <v>214</v>
      </c>
      <c r="I30" s="1155"/>
      <c r="J30" s="1764" t="s">
        <v>5246</v>
      </c>
      <c r="K30" s="1765"/>
      <c r="L30" s="3"/>
      <c r="M30" s="3"/>
      <c r="N30" s="3"/>
      <c r="O30" s="3"/>
      <c r="P30" s="3"/>
      <c r="Q30" s="3"/>
      <c r="R30" s="3"/>
    </row>
    <row r="31" spans="1:18" ht="54" customHeight="1">
      <c r="A31" s="2072" t="s">
        <v>5236</v>
      </c>
      <c r="B31" s="2577"/>
      <c r="C31" s="2577"/>
      <c r="D31" s="2577"/>
      <c r="E31" s="2584"/>
      <c r="F31" s="1164" t="s">
        <v>54</v>
      </c>
      <c r="G31" s="1216"/>
      <c r="H31" s="1217" t="s">
        <v>214</v>
      </c>
      <c r="I31" s="1155"/>
      <c r="J31" s="1764" t="s">
        <v>5246</v>
      </c>
      <c r="K31" s="1765"/>
      <c r="L31" s="3"/>
      <c r="M31" s="3"/>
      <c r="N31" s="3"/>
      <c r="O31" s="3"/>
      <c r="P31" s="3"/>
      <c r="Q31" s="3"/>
      <c r="R31" s="3"/>
    </row>
    <row r="32" spans="1:18" ht="37.5" customHeight="1" thickBot="1">
      <c r="A32" s="2582" t="s">
        <v>5237</v>
      </c>
      <c r="B32" s="2583"/>
      <c r="C32" s="2583"/>
      <c r="D32" s="2583"/>
      <c r="E32" s="2583"/>
      <c r="F32" s="1220" t="s">
        <v>54</v>
      </c>
      <c r="G32" s="1220"/>
      <c r="H32" s="1221" t="s">
        <v>5248</v>
      </c>
      <c r="I32" s="1221"/>
      <c r="J32" s="2180" t="s">
        <v>5247</v>
      </c>
      <c r="K32" s="2181"/>
      <c r="L32" s="3"/>
      <c r="M32" s="3"/>
      <c r="N32" s="3"/>
      <c r="O32" s="3"/>
      <c r="P32" s="3"/>
      <c r="Q32" s="3"/>
      <c r="R32" s="3"/>
    </row>
    <row r="33" spans="1:18" s="730" customFormat="1" ht="19.5" customHeight="1">
      <c r="A33" s="1393" t="s">
        <v>42</v>
      </c>
      <c r="B33" s="2038"/>
      <c r="C33" s="2591" t="s">
        <v>5249</v>
      </c>
      <c r="D33" s="2592"/>
      <c r="E33" s="2592"/>
      <c r="F33" s="2592"/>
      <c r="G33" s="2592"/>
      <c r="H33" s="2592"/>
      <c r="I33" s="2592"/>
      <c r="J33" s="2592"/>
      <c r="K33" s="2593"/>
      <c r="L33" s="3"/>
      <c r="M33" s="3"/>
      <c r="N33" s="3"/>
      <c r="O33" s="3"/>
      <c r="P33" s="3"/>
      <c r="Q33" s="3"/>
      <c r="R33" s="3"/>
    </row>
    <row r="34" spans="1:18" ht="19.5" customHeight="1">
      <c r="A34" s="1395"/>
      <c r="B34" s="1396"/>
      <c r="C34" s="2594" t="s">
        <v>5250</v>
      </c>
      <c r="D34" s="2577"/>
      <c r="E34" s="2577"/>
      <c r="F34" s="2577"/>
      <c r="G34" s="2577"/>
      <c r="H34" s="2577"/>
      <c r="I34" s="2577"/>
      <c r="J34" s="2577"/>
      <c r="K34" s="2578"/>
      <c r="L34" s="3"/>
      <c r="M34" s="3"/>
      <c r="N34" s="3"/>
      <c r="O34" s="3"/>
      <c r="P34" s="3"/>
      <c r="Q34" s="3"/>
      <c r="R34" s="3"/>
    </row>
    <row r="35" spans="1:18" ht="19.5" customHeight="1" thickBot="1">
      <c r="A35" s="1395"/>
      <c r="B35" s="1396"/>
      <c r="C35" s="2594" t="s">
        <v>5251</v>
      </c>
      <c r="D35" s="2577"/>
      <c r="E35" s="2577"/>
      <c r="F35" s="2577"/>
      <c r="G35" s="2577"/>
      <c r="H35" s="2577"/>
      <c r="I35" s="2577"/>
      <c r="J35" s="2577"/>
      <c r="K35" s="2578"/>
      <c r="L35" s="3"/>
      <c r="M35" s="3"/>
      <c r="N35" s="3"/>
      <c r="O35" s="3"/>
      <c r="P35" s="3"/>
      <c r="Q35" s="3"/>
      <c r="R35" s="3"/>
    </row>
    <row r="36" spans="1:18" ht="239.45" customHeight="1" thickBot="1">
      <c r="A36" s="1198" t="s">
        <v>19</v>
      </c>
      <c r="B36" s="1199"/>
      <c r="C36" s="1200" t="s">
        <v>8458</v>
      </c>
      <c r="D36" s="1200"/>
      <c r="E36" s="1200"/>
      <c r="F36" s="1200"/>
      <c r="G36" s="1200"/>
      <c r="H36" s="1200"/>
      <c r="I36" s="1200"/>
      <c r="J36" s="1200"/>
      <c r="K36" s="1201"/>
      <c r="L36" s="3"/>
      <c r="M36" s="3"/>
      <c r="N36" s="3"/>
      <c r="O36" s="3"/>
      <c r="P36" s="3"/>
      <c r="Q36" s="3"/>
      <c r="R36" s="3"/>
    </row>
    <row r="37" spans="1:18" ht="53.25" customHeight="1" thickBot="1">
      <c r="A37" s="1397" t="s">
        <v>21</v>
      </c>
      <c r="B37" s="1398"/>
      <c r="C37" s="2040" t="s">
        <v>4238</v>
      </c>
      <c r="D37" s="1180"/>
      <c r="E37" s="1180"/>
      <c r="F37" s="1180"/>
      <c r="G37" s="1180"/>
      <c r="H37" s="1180"/>
      <c r="I37" s="1180"/>
      <c r="J37" s="1180"/>
      <c r="K37" s="1181"/>
      <c r="L37" s="3"/>
      <c r="M37" s="3"/>
      <c r="N37" s="3"/>
      <c r="O37" s="3"/>
      <c r="P37" s="3"/>
      <c r="Q37" s="3"/>
      <c r="R37" s="3"/>
    </row>
    <row r="38" spans="1:18" s="730" customFormat="1" ht="35.25" customHeight="1">
      <c r="A38" s="1393" t="s">
        <v>20</v>
      </c>
      <c r="B38" s="2038"/>
      <c r="C38" s="1567" t="s">
        <v>5252</v>
      </c>
      <c r="D38" s="1177"/>
      <c r="E38" s="1177"/>
      <c r="F38" s="1177"/>
      <c r="G38" s="1177"/>
      <c r="H38" s="1177"/>
      <c r="I38" s="1177"/>
      <c r="J38" s="1177"/>
      <c r="K38" s="1178"/>
      <c r="L38" s="3"/>
      <c r="M38" s="3"/>
      <c r="N38" s="3"/>
      <c r="O38" s="3"/>
      <c r="P38" s="3"/>
      <c r="Q38" s="3"/>
      <c r="R38" s="3"/>
    </row>
    <row r="39" spans="1:18" s="730" customFormat="1" ht="34.5" customHeight="1">
      <c r="A39" s="1395"/>
      <c r="B39" s="1396"/>
      <c r="C39" s="2587" t="s">
        <v>5253</v>
      </c>
      <c r="D39" s="2039"/>
      <c r="E39" s="2039"/>
      <c r="F39" s="2039"/>
      <c r="G39" s="2039"/>
      <c r="H39" s="2039"/>
      <c r="I39" s="2039"/>
      <c r="J39" s="2039"/>
      <c r="K39" s="2588"/>
      <c r="L39" s="3"/>
      <c r="M39" s="3"/>
      <c r="N39" s="3"/>
      <c r="O39" s="3"/>
      <c r="P39" s="3"/>
      <c r="Q39" s="3"/>
      <c r="R39" s="3"/>
    </row>
    <row r="40" spans="1:18" s="730" customFormat="1" ht="23.25" customHeight="1">
      <c r="A40" s="1395"/>
      <c r="B40" s="1396"/>
      <c r="C40" s="2587" t="s">
        <v>5254</v>
      </c>
      <c r="D40" s="2039"/>
      <c r="E40" s="2039"/>
      <c r="F40" s="2039"/>
      <c r="G40" s="2039"/>
      <c r="H40" s="2039"/>
      <c r="I40" s="2039"/>
      <c r="J40" s="2039"/>
      <c r="K40" s="2588"/>
      <c r="L40" s="3"/>
      <c r="M40" s="3"/>
      <c r="N40" s="3"/>
      <c r="O40" s="3"/>
      <c r="P40" s="3"/>
      <c r="Q40" s="3"/>
      <c r="R40" s="3"/>
    </row>
    <row r="41" spans="1:18" s="730" customFormat="1" ht="23.25" customHeight="1">
      <c r="A41" s="1395"/>
      <c r="B41" s="1396"/>
      <c r="C41" s="2587" t="s">
        <v>5255</v>
      </c>
      <c r="D41" s="2039"/>
      <c r="E41" s="2039"/>
      <c r="F41" s="2039"/>
      <c r="G41" s="2039"/>
      <c r="H41" s="2039"/>
      <c r="I41" s="2039"/>
      <c r="J41" s="2039"/>
      <c r="K41" s="2588"/>
      <c r="L41" s="3"/>
      <c r="M41" s="3"/>
      <c r="N41" s="3"/>
      <c r="O41" s="3"/>
      <c r="P41" s="3"/>
      <c r="Q41" s="3"/>
      <c r="R41" s="3"/>
    </row>
    <row r="42" spans="1:18" s="730" customFormat="1" ht="50.25" customHeight="1" thickBot="1">
      <c r="A42" s="1397"/>
      <c r="B42" s="1398"/>
      <c r="C42" s="2589" t="s">
        <v>5256</v>
      </c>
      <c r="D42" s="2040"/>
      <c r="E42" s="2040"/>
      <c r="F42" s="2040"/>
      <c r="G42" s="2040"/>
      <c r="H42" s="2040"/>
      <c r="I42" s="2040"/>
      <c r="J42" s="2040"/>
      <c r="K42" s="2590"/>
      <c r="L42" s="3"/>
      <c r="M42" s="3"/>
      <c r="N42" s="3"/>
      <c r="O42" s="3"/>
      <c r="P42" s="3"/>
      <c r="Q42" s="3"/>
      <c r="R42" s="3"/>
    </row>
    <row r="43" spans="1:18" s="730" customFormat="1" ht="17.25" customHeight="1" thickBot="1">
      <c r="A43" s="1158" t="s">
        <v>29</v>
      </c>
      <c r="B43" s="1159"/>
      <c r="C43" s="1159"/>
      <c r="D43" s="1159"/>
      <c r="E43" s="1159"/>
      <c r="F43" s="1159"/>
      <c r="G43" s="1159"/>
      <c r="H43" s="1159"/>
      <c r="I43" s="1159"/>
      <c r="J43" s="1159"/>
      <c r="K43" s="1160"/>
      <c r="L43" s="3"/>
      <c r="M43" s="3"/>
      <c r="N43" s="3"/>
      <c r="O43" s="3"/>
      <c r="P43" s="3"/>
      <c r="Q43" s="3"/>
      <c r="R43" s="3"/>
    </row>
    <row r="44" spans="1:18" ht="30" customHeight="1">
      <c r="A44" s="1192" t="s">
        <v>8386</v>
      </c>
      <c r="B44" s="1193"/>
      <c r="C44" s="1193"/>
      <c r="D44" s="1193"/>
      <c r="E44" s="1194"/>
      <c r="F44" s="1161">
        <v>15</v>
      </c>
      <c r="G44" s="1162"/>
      <c r="H44" s="1162"/>
      <c r="I44" s="1162"/>
      <c r="J44" s="1162"/>
      <c r="K44" s="1163"/>
      <c r="L44" s="3"/>
      <c r="M44" s="730"/>
      <c r="N44" s="730"/>
      <c r="O44" s="730"/>
      <c r="P44" s="730"/>
      <c r="Q44" s="730"/>
      <c r="R44" s="730"/>
    </row>
    <row r="45" spans="1:18" ht="30" customHeight="1">
      <c r="A45" s="1195" t="s">
        <v>26</v>
      </c>
      <c r="B45" s="1196"/>
      <c r="C45" s="1196"/>
      <c r="D45" s="1196"/>
      <c r="E45" s="1197"/>
      <c r="F45" s="1164">
        <v>0</v>
      </c>
      <c r="G45" s="1165"/>
      <c r="H45" s="1165"/>
      <c r="I45" s="1165"/>
      <c r="J45" s="1165"/>
      <c r="K45" s="1166"/>
      <c r="L45" s="3" t="s">
        <v>27</v>
      </c>
      <c r="M45" s="730"/>
      <c r="N45" s="730"/>
      <c r="O45" s="730"/>
      <c r="P45" s="730"/>
      <c r="Q45" s="730"/>
      <c r="R45" s="730"/>
    </row>
    <row r="46" spans="1:18" ht="15.75" thickBot="1">
      <c r="A46" s="749" t="s">
        <v>22</v>
      </c>
      <c r="B46" s="750"/>
      <c r="C46" s="750"/>
      <c r="D46" s="750"/>
      <c r="E46" s="750"/>
      <c r="F46" s="1167" t="s">
        <v>1770</v>
      </c>
      <c r="G46" s="1168"/>
      <c r="H46" s="1168"/>
      <c r="I46" s="1168"/>
      <c r="J46" s="1168"/>
      <c r="K46" s="1169"/>
    </row>
    <row r="47" spans="1:18">
      <c r="A47" s="1393" t="s">
        <v>3928</v>
      </c>
      <c r="B47" s="1403"/>
      <c r="C47" s="1403"/>
      <c r="D47" s="1403"/>
      <c r="E47" s="2571"/>
      <c r="F47" s="1407" t="s">
        <v>8459</v>
      </c>
      <c r="G47" s="1408"/>
      <c r="H47" s="1408"/>
      <c r="I47" s="1408"/>
      <c r="J47" s="1408"/>
      <c r="K47" s="1795"/>
    </row>
    <row r="48" spans="1:18" ht="15.75" thickBot="1">
      <c r="A48" s="1397"/>
      <c r="B48" s="1405"/>
      <c r="C48" s="1405"/>
      <c r="D48" s="1405"/>
      <c r="E48" s="1406"/>
      <c r="F48" s="1410"/>
      <c r="G48" s="1411"/>
      <c r="H48" s="1411"/>
      <c r="I48" s="1411"/>
      <c r="J48" s="1411"/>
      <c r="K48" s="1412"/>
      <c r="L48" s="3"/>
      <c r="M48" s="3"/>
      <c r="N48" s="3"/>
      <c r="O48" s="3"/>
      <c r="P48" s="3"/>
      <c r="Q48" s="3"/>
      <c r="R48" s="3"/>
    </row>
    <row r="49" spans="12:18" ht="15" customHeight="1">
      <c r="L49" s="3"/>
      <c r="M49" s="3"/>
      <c r="N49" s="3"/>
      <c r="O49" s="3"/>
      <c r="P49" s="3"/>
      <c r="Q49" s="3"/>
      <c r="R49" s="3"/>
    </row>
    <row r="50" spans="12:18" ht="16.5" customHeight="1">
      <c r="L50" s="3"/>
      <c r="M50" s="3"/>
      <c r="N50" s="3"/>
      <c r="O50" s="3"/>
      <c r="P50" s="3"/>
      <c r="Q50" s="3"/>
      <c r="R50" s="3"/>
    </row>
  </sheetData>
  <sheetProtection algorithmName="SHA-512" hashValue="GEvWBS3ZOQLpwy70BJe0ST+g3dkiJCFsWXLxa/nsXbRcK1H53k6h3Tq5alV40GDN6ZetcYHQzIGglpmiugNa2w==" saltValue="i3708aJSXFuzzn1Ok80WVQ==" spinCount="100000" sheet="1" objects="1" scenarios="1" selectLockedCells="1" selectUnlockedCells="1"/>
  <sortState ref="C38:K42">
    <sortCondition ref="C38"/>
  </sortState>
  <mergeCells count="127">
    <mergeCell ref="A45:E45"/>
    <mergeCell ref="A44:E44"/>
    <mergeCell ref="L5:Q6"/>
    <mergeCell ref="A38:B42"/>
    <mergeCell ref="C38:K38"/>
    <mergeCell ref="C39:K39"/>
    <mergeCell ref="C40:K40"/>
    <mergeCell ref="C41:K41"/>
    <mergeCell ref="C42:K42"/>
    <mergeCell ref="A29:E29"/>
    <mergeCell ref="F29:G29"/>
    <mergeCell ref="H29:I29"/>
    <mergeCell ref="J29:K29"/>
    <mergeCell ref="A25:E25"/>
    <mergeCell ref="F25:G25"/>
    <mergeCell ref="H25:I25"/>
    <mergeCell ref="J25:K25"/>
    <mergeCell ref="A33:B35"/>
    <mergeCell ref="C33:K33"/>
    <mergeCell ref="C34:K34"/>
    <mergeCell ref="C35:K35"/>
    <mergeCell ref="A26:E26"/>
    <mergeCell ref="F26:G26"/>
    <mergeCell ref="H26:I26"/>
    <mergeCell ref="J26:K26"/>
    <mergeCell ref="A30:E30"/>
    <mergeCell ref="F30:G30"/>
    <mergeCell ref="H30:I30"/>
    <mergeCell ref="J30:K30"/>
    <mergeCell ref="A27:E27"/>
    <mergeCell ref="F27:G27"/>
    <mergeCell ref="H27:I27"/>
    <mergeCell ref="J27:K27"/>
    <mergeCell ref="A28:E28"/>
    <mergeCell ref="F28:G28"/>
    <mergeCell ref="H28:I28"/>
    <mergeCell ref="J28:K28"/>
    <mergeCell ref="H21:I21"/>
    <mergeCell ref="J21:K21"/>
    <mergeCell ref="F23:G23"/>
    <mergeCell ref="H23:I23"/>
    <mergeCell ref="J23:K23"/>
    <mergeCell ref="A24:E24"/>
    <mergeCell ref="F24:G24"/>
    <mergeCell ref="H24:I24"/>
    <mergeCell ref="J24:K24"/>
    <mergeCell ref="D12:K12"/>
    <mergeCell ref="D14:K14"/>
    <mergeCell ref="A32:E32"/>
    <mergeCell ref="A7:C7"/>
    <mergeCell ref="D9:K9"/>
    <mergeCell ref="D15:K15"/>
    <mergeCell ref="A15:C15"/>
    <mergeCell ref="D16:K16"/>
    <mergeCell ref="A31:E31"/>
    <mergeCell ref="F31:G31"/>
    <mergeCell ref="H31:I31"/>
    <mergeCell ref="J31:K31"/>
    <mergeCell ref="A22:E22"/>
    <mergeCell ref="F22:G22"/>
    <mergeCell ref="H22:I22"/>
    <mergeCell ref="J22:K22"/>
    <mergeCell ref="A23:E23"/>
    <mergeCell ref="A18:E18"/>
    <mergeCell ref="F18:G18"/>
    <mergeCell ref="H18:I18"/>
    <mergeCell ref="J18:K18"/>
    <mergeCell ref="J32:K32"/>
    <mergeCell ref="F32:G32"/>
    <mergeCell ref="H32:I32"/>
    <mergeCell ref="D13:K13"/>
    <mergeCell ref="A6:C6"/>
    <mergeCell ref="A3:C3"/>
    <mergeCell ref="A4:C4"/>
    <mergeCell ref="A5:C5"/>
    <mergeCell ref="F4:H4"/>
    <mergeCell ref="H17:I17"/>
    <mergeCell ref="J17:K17"/>
    <mergeCell ref="I4:K4"/>
    <mergeCell ref="D4:E4"/>
    <mergeCell ref="D3:E3"/>
    <mergeCell ref="F3:H3"/>
    <mergeCell ref="I3:K3"/>
    <mergeCell ref="A8:K8"/>
    <mergeCell ref="F5:H5"/>
    <mergeCell ref="D7:K7"/>
    <mergeCell ref="D10:K10"/>
    <mergeCell ref="D11:K11"/>
    <mergeCell ref="A9:C11"/>
    <mergeCell ref="F17:G17"/>
    <mergeCell ref="I5:K5"/>
    <mergeCell ref="D5:E5"/>
    <mergeCell ref="A12:C13"/>
    <mergeCell ref="A14:C14"/>
    <mergeCell ref="A2:C2"/>
    <mergeCell ref="A1:C1"/>
    <mergeCell ref="F1:H1"/>
    <mergeCell ref="F2:H2"/>
    <mergeCell ref="D1:E1"/>
    <mergeCell ref="D2:E2"/>
    <mergeCell ref="I1:K1"/>
    <mergeCell ref="I2:K2"/>
    <mergeCell ref="D6:K6"/>
    <mergeCell ref="F46:K46"/>
    <mergeCell ref="A47:E48"/>
    <mergeCell ref="A43:K43"/>
    <mergeCell ref="F47:K48"/>
    <mergeCell ref="L15:R15"/>
    <mergeCell ref="L16:R16"/>
    <mergeCell ref="L17:R17"/>
    <mergeCell ref="F44:K44"/>
    <mergeCell ref="F45:K45"/>
    <mergeCell ref="A36:B36"/>
    <mergeCell ref="C36:K36"/>
    <mergeCell ref="A17:E17"/>
    <mergeCell ref="A37:B37"/>
    <mergeCell ref="C37:K37"/>
    <mergeCell ref="A19:E19"/>
    <mergeCell ref="F19:G19"/>
    <mergeCell ref="H19:I19"/>
    <mergeCell ref="J19:K19"/>
    <mergeCell ref="A20:E20"/>
    <mergeCell ref="F20:G20"/>
    <mergeCell ref="H20:I20"/>
    <mergeCell ref="J20:K20"/>
    <mergeCell ref="A21:E21"/>
    <mergeCell ref="F21:G2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5">
    <tabColor theme="0"/>
  </sheetPr>
  <dimension ref="A1:R52"/>
  <sheetViews>
    <sheetView topLeftCell="A43" workbookViewId="0">
      <selection activeCell="C47" sqref="C47:K47"/>
    </sheetView>
  </sheetViews>
  <sheetFormatPr defaultColWidth="8.7109375" defaultRowHeight="15"/>
  <cols>
    <col min="1" max="2" width="8.7109375" style="730"/>
    <col min="3" max="3" width="7.28515625" style="730" customWidth="1"/>
    <col min="4" max="4" width="8.7109375" style="730"/>
    <col min="5" max="5" width="8.85546875" style="730" customWidth="1"/>
    <col min="6" max="7" width="8.7109375" style="730"/>
    <col min="8" max="8" width="10.140625" style="730" customWidth="1"/>
    <col min="9" max="10" width="8.7109375" style="730"/>
    <col min="11" max="11" width="6.5703125" style="730" customWidth="1"/>
    <col min="12" max="16384" width="8.7109375" style="730"/>
  </cols>
  <sheetData>
    <row r="1" spans="1:18" ht="33" customHeight="1" thickBot="1">
      <c r="A1" s="2086" t="s">
        <v>1</v>
      </c>
      <c r="B1" s="2087"/>
      <c r="C1" s="2087"/>
      <c r="D1" s="1273" t="s">
        <v>11</v>
      </c>
      <c r="E1" s="1274"/>
      <c r="F1" s="1158" t="s">
        <v>10</v>
      </c>
      <c r="G1" s="1159"/>
      <c r="H1" s="1267"/>
      <c r="I1" s="1275" t="s">
        <v>4239</v>
      </c>
      <c r="J1" s="1276"/>
      <c r="K1" s="1277"/>
    </row>
    <row r="2" spans="1:18" ht="53.25" customHeight="1" thickBot="1">
      <c r="A2" s="2053" t="s">
        <v>12</v>
      </c>
      <c r="B2" s="2054"/>
      <c r="C2" s="2080"/>
      <c r="D2" s="1278" t="s">
        <v>4891</v>
      </c>
      <c r="E2" s="1279"/>
      <c r="F2" s="1158" t="s">
        <v>2</v>
      </c>
      <c r="G2" s="1159"/>
      <c r="H2" s="1267"/>
      <c r="I2" s="1280" t="s">
        <v>4653</v>
      </c>
      <c r="J2" s="1281"/>
      <c r="K2" s="1282"/>
    </row>
    <row r="3" spans="1:18" ht="15.75" thickBot="1">
      <c r="A3" s="2053" t="s">
        <v>3</v>
      </c>
      <c r="B3" s="2054"/>
      <c r="C3" s="2080"/>
      <c r="D3" s="1268">
        <v>15</v>
      </c>
      <c r="E3" s="1269"/>
      <c r="F3" s="1158" t="s">
        <v>4</v>
      </c>
      <c r="G3" s="1159"/>
      <c r="H3" s="1267"/>
      <c r="I3" s="1268">
        <v>0</v>
      </c>
      <c r="J3" s="1270"/>
      <c r="K3" s="1269"/>
    </row>
    <row r="4" spans="1:18" ht="15.75" thickBot="1">
      <c r="A4" s="2053" t="s">
        <v>5</v>
      </c>
      <c r="B4" s="2054"/>
      <c r="C4" s="2080"/>
      <c r="D4" s="1273" t="s">
        <v>4860</v>
      </c>
      <c r="E4" s="1274"/>
      <c r="F4" s="1158" t="s">
        <v>0</v>
      </c>
      <c r="G4" s="1159"/>
      <c r="H4" s="1267"/>
      <c r="I4" s="1268" t="s">
        <v>30</v>
      </c>
      <c r="J4" s="1270"/>
      <c r="K4" s="1269"/>
      <c r="L4" s="730" t="s">
        <v>14</v>
      </c>
    </row>
    <row r="5" spans="1:18" ht="15.75" thickBot="1">
      <c r="A5" s="2053" t="s">
        <v>15</v>
      </c>
      <c r="B5" s="2054"/>
      <c r="C5" s="2080"/>
      <c r="D5" s="1268" t="s">
        <v>31</v>
      </c>
      <c r="E5" s="1269"/>
      <c r="F5" s="1158" t="s">
        <v>16</v>
      </c>
      <c r="G5" s="1159"/>
      <c r="H5" s="1267"/>
      <c r="I5" s="1268" t="s">
        <v>46</v>
      </c>
      <c r="J5" s="1270"/>
      <c r="K5" s="1269"/>
      <c r="L5" s="1245" t="s">
        <v>43</v>
      </c>
      <c r="M5" s="1239"/>
      <c r="N5" s="1239"/>
      <c r="O5" s="1239"/>
      <c r="P5" s="1239"/>
      <c r="Q5" s="1239"/>
    </row>
    <row r="6" spans="1:18" ht="25.5" customHeight="1" thickBot="1">
      <c r="A6" s="1158" t="s">
        <v>28</v>
      </c>
      <c r="B6" s="1159"/>
      <c r="C6" s="1160"/>
      <c r="D6" s="1200" t="s">
        <v>3228</v>
      </c>
      <c r="E6" s="1200"/>
      <c r="F6" s="1200"/>
      <c r="G6" s="1200"/>
      <c r="H6" s="1200"/>
      <c r="I6" s="1200"/>
      <c r="J6" s="1200"/>
      <c r="K6" s="1201"/>
      <c r="L6" s="1245"/>
      <c r="M6" s="1239"/>
      <c r="N6" s="1239"/>
      <c r="O6" s="1239"/>
      <c r="P6" s="1239"/>
      <c r="Q6" s="1239"/>
    </row>
    <row r="7" spans="1:18" ht="152.25" customHeight="1" thickBot="1">
      <c r="A7" s="1158" t="s">
        <v>6</v>
      </c>
      <c r="B7" s="1159"/>
      <c r="C7" s="1160"/>
      <c r="D7" s="2052" t="s">
        <v>881</v>
      </c>
      <c r="E7" s="1790"/>
      <c r="F7" s="1790"/>
      <c r="G7" s="1790"/>
      <c r="H7" s="1790"/>
      <c r="I7" s="1790"/>
      <c r="J7" s="1790"/>
      <c r="K7" s="1791"/>
    </row>
    <row r="8" spans="1:18" ht="49.5" customHeight="1" thickBot="1">
      <c r="A8" s="2074" t="s">
        <v>61</v>
      </c>
      <c r="B8" s="2075"/>
      <c r="C8" s="2075"/>
      <c r="D8" s="2075"/>
      <c r="E8" s="2075"/>
      <c r="F8" s="2075"/>
      <c r="G8" s="2075"/>
      <c r="H8" s="2075"/>
      <c r="I8" s="2075"/>
      <c r="J8" s="2075"/>
      <c r="K8" s="2076"/>
    </row>
    <row r="9" spans="1:18" ht="40.5" customHeight="1">
      <c r="A9" s="1249" t="s">
        <v>7</v>
      </c>
      <c r="B9" s="1250"/>
      <c r="C9" s="1251"/>
      <c r="D9" s="1265" t="s">
        <v>5257</v>
      </c>
      <c r="E9" s="1265"/>
      <c r="F9" s="1265"/>
      <c r="G9" s="1265"/>
      <c r="H9" s="1265"/>
      <c r="I9" s="1265"/>
      <c r="J9" s="1265"/>
      <c r="K9" s="1266"/>
    </row>
    <row r="10" spans="1:18" ht="57.75" customHeight="1" thickBot="1">
      <c r="A10" s="1249"/>
      <c r="B10" s="1250"/>
      <c r="C10" s="1251"/>
      <c r="D10" s="1217" t="s">
        <v>3229</v>
      </c>
      <c r="E10" s="1206"/>
      <c r="F10" s="1206"/>
      <c r="G10" s="1206"/>
      <c r="H10" s="1206"/>
      <c r="I10" s="1206"/>
      <c r="J10" s="1206"/>
      <c r="K10" s="1207"/>
    </row>
    <row r="11" spans="1:18" ht="55.5" customHeight="1" thickBot="1">
      <c r="A11" s="2146" t="s">
        <v>133</v>
      </c>
      <c r="B11" s="2147"/>
      <c r="C11" s="2148"/>
      <c r="D11" s="2609" t="s">
        <v>5258</v>
      </c>
      <c r="E11" s="1782"/>
      <c r="F11" s="1782"/>
      <c r="G11" s="1782"/>
      <c r="H11" s="1782"/>
      <c r="I11" s="1782"/>
      <c r="J11" s="1782"/>
      <c r="K11" s="1788"/>
    </row>
    <row r="12" spans="1:18" ht="46.5" customHeight="1">
      <c r="A12" s="2146" t="s">
        <v>9</v>
      </c>
      <c r="B12" s="2147"/>
      <c r="C12" s="2148"/>
      <c r="D12" s="1176" t="s">
        <v>3230</v>
      </c>
      <c r="E12" s="1259"/>
      <c r="F12" s="1259"/>
      <c r="G12" s="1259"/>
      <c r="H12" s="1259"/>
      <c r="I12" s="1259"/>
      <c r="J12" s="1259"/>
      <c r="K12" s="1260"/>
    </row>
    <row r="13" spans="1:18" ht="33" customHeight="1">
      <c r="A13" s="1249"/>
      <c r="B13" s="1250"/>
      <c r="C13" s="1251"/>
      <c r="D13" s="1217" t="s">
        <v>3231</v>
      </c>
      <c r="E13" s="1206"/>
      <c r="F13" s="1206"/>
      <c r="G13" s="1206"/>
      <c r="H13" s="1206"/>
      <c r="I13" s="1206"/>
      <c r="J13" s="1206"/>
      <c r="K13" s="1207"/>
    </row>
    <row r="14" spans="1:18" ht="38.25" customHeight="1" thickBot="1">
      <c r="A14" s="1249"/>
      <c r="B14" s="1250"/>
      <c r="C14" s="1251"/>
      <c r="D14" s="1217" t="s">
        <v>3232</v>
      </c>
      <c r="E14" s="1206"/>
      <c r="F14" s="1206"/>
      <c r="G14" s="1206"/>
      <c r="H14" s="1206"/>
      <c r="I14" s="1206"/>
      <c r="J14" s="1206"/>
      <c r="K14" s="1207"/>
    </row>
    <row r="15" spans="1:18" ht="96" customHeight="1" thickBot="1">
      <c r="A15" s="1198" t="s">
        <v>33</v>
      </c>
      <c r="B15" s="1236"/>
      <c r="C15" s="1237"/>
      <c r="D15" s="1238" t="s">
        <v>3233</v>
      </c>
      <c r="E15" s="1200"/>
      <c r="F15" s="1200"/>
      <c r="G15" s="1200"/>
      <c r="H15" s="1200"/>
      <c r="I15" s="1200"/>
      <c r="J15" s="1200"/>
      <c r="K15" s="1201"/>
      <c r="L15" s="1239" t="s">
        <v>23</v>
      </c>
      <c r="M15" s="1239"/>
      <c r="N15" s="1239"/>
      <c r="O15" s="1239"/>
      <c r="P15" s="1239"/>
      <c r="Q15" s="1239"/>
      <c r="R15" s="1239"/>
    </row>
    <row r="16" spans="1:18" ht="25.5" customHeight="1" thickBot="1">
      <c r="A16" s="731" t="s">
        <v>32</v>
      </c>
      <c r="B16" s="732"/>
      <c r="C16" s="738"/>
      <c r="D16" s="1200" t="s">
        <v>1978</v>
      </c>
      <c r="E16" s="1200"/>
      <c r="F16" s="1200"/>
      <c r="G16" s="1200"/>
      <c r="H16" s="1200"/>
      <c r="I16" s="1200"/>
      <c r="J16" s="1200"/>
      <c r="K16" s="1201"/>
      <c r="L16" s="1240" t="s">
        <v>34</v>
      </c>
      <c r="M16" s="1240"/>
      <c r="N16" s="1240"/>
      <c r="O16" s="1240"/>
      <c r="P16" s="1240"/>
      <c r="Q16" s="1240"/>
      <c r="R16" s="1240"/>
    </row>
    <row r="17" spans="1:18" ht="54" customHeight="1" thickBot="1">
      <c r="A17" s="1271" t="s">
        <v>41</v>
      </c>
      <c r="B17" s="1272"/>
      <c r="C17" s="1272"/>
      <c r="D17" s="1272"/>
      <c r="E17" s="2113"/>
      <c r="F17" s="2607" t="s">
        <v>39</v>
      </c>
      <c r="G17" s="2607"/>
      <c r="H17" s="2607" t="s">
        <v>17</v>
      </c>
      <c r="I17" s="2607"/>
      <c r="J17" s="2607" t="s">
        <v>18</v>
      </c>
      <c r="K17" s="2608"/>
      <c r="L17" s="1245" t="s">
        <v>40</v>
      </c>
      <c r="M17" s="1239"/>
      <c r="N17" s="1239"/>
      <c r="O17" s="1239"/>
      <c r="P17" s="1239"/>
      <c r="Q17" s="1239"/>
      <c r="R17" s="1239"/>
    </row>
    <row r="18" spans="1:18" ht="83.25" customHeight="1">
      <c r="A18" s="2605" t="s">
        <v>5261</v>
      </c>
      <c r="B18" s="2136"/>
      <c r="C18" s="2136"/>
      <c r="D18" s="2136"/>
      <c r="E18" s="2606"/>
      <c r="F18" s="2140" t="s">
        <v>54</v>
      </c>
      <c r="G18" s="2140"/>
      <c r="H18" s="2141" t="s">
        <v>7671</v>
      </c>
      <c r="I18" s="2141"/>
      <c r="J18" s="1790" t="s">
        <v>4702</v>
      </c>
      <c r="K18" s="1791"/>
    </row>
    <row r="19" spans="1:18" ht="55.5" customHeight="1">
      <c r="A19" s="1761" t="s">
        <v>3234</v>
      </c>
      <c r="B19" s="1762"/>
      <c r="C19" s="1762"/>
      <c r="D19" s="1762"/>
      <c r="E19" s="1763"/>
      <c r="F19" s="1228" t="s">
        <v>416</v>
      </c>
      <c r="G19" s="1228"/>
      <c r="H19" s="1217" t="s">
        <v>5259</v>
      </c>
      <c r="I19" s="1155"/>
      <c r="J19" s="1217" t="s">
        <v>5262</v>
      </c>
      <c r="K19" s="1207"/>
    </row>
    <row r="20" spans="1:18" ht="55.5" customHeight="1">
      <c r="A20" s="1761" t="s">
        <v>882</v>
      </c>
      <c r="B20" s="1762"/>
      <c r="C20" s="1762"/>
      <c r="D20" s="1762"/>
      <c r="E20" s="1763"/>
      <c r="F20" s="1228" t="s">
        <v>416</v>
      </c>
      <c r="G20" s="1228"/>
      <c r="H20" s="1217" t="s">
        <v>5260</v>
      </c>
      <c r="I20" s="1155"/>
      <c r="J20" s="1217" t="s">
        <v>5262</v>
      </c>
      <c r="K20" s="1207"/>
    </row>
    <row r="21" spans="1:18" ht="55.5" customHeight="1">
      <c r="A21" s="1761" t="s">
        <v>884</v>
      </c>
      <c r="B21" s="1762"/>
      <c r="C21" s="1762"/>
      <c r="D21" s="1762"/>
      <c r="E21" s="1763"/>
      <c r="F21" s="1228" t="s">
        <v>416</v>
      </c>
      <c r="G21" s="1228"/>
      <c r="H21" s="1217" t="s">
        <v>5260</v>
      </c>
      <c r="I21" s="1155"/>
      <c r="J21" s="1217" t="s">
        <v>5262</v>
      </c>
      <c r="K21" s="1207"/>
    </row>
    <row r="22" spans="1:18" ht="65.25" customHeight="1">
      <c r="A22" s="1761" t="s">
        <v>885</v>
      </c>
      <c r="B22" s="1762"/>
      <c r="C22" s="1762"/>
      <c r="D22" s="1762"/>
      <c r="E22" s="1763"/>
      <c r="F22" s="1228" t="s">
        <v>416</v>
      </c>
      <c r="G22" s="1228"/>
      <c r="H22" s="1217" t="s">
        <v>5260</v>
      </c>
      <c r="I22" s="1155"/>
      <c r="J22" s="1217" t="s">
        <v>5262</v>
      </c>
      <c r="K22" s="1207"/>
    </row>
    <row r="23" spans="1:18" ht="47.25" customHeight="1">
      <c r="A23" s="1761" t="s">
        <v>886</v>
      </c>
      <c r="B23" s="1762"/>
      <c r="C23" s="1762"/>
      <c r="D23" s="1762"/>
      <c r="E23" s="1763"/>
      <c r="F23" s="1228" t="s">
        <v>416</v>
      </c>
      <c r="G23" s="1228"/>
      <c r="H23" s="1217" t="s">
        <v>5260</v>
      </c>
      <c r="I23" s="1155"/>
      <c r="J23" s="1217" t="s">
        <v>5262</v>
      </c>
      <c r="K23" s="1207"/>
    </row>
    <row r="24" spans="1:18" ht="72.75" customHeight="1">
      <c r="A24" s="1761" t="s">
        <v>3235</v>
      </c>
      <c r="B24" s="1762"/>
      <c r="C24" s="1762"/>
      <c r="D24" s="1762"/>
      <c r="E24" s="1763"/>
      <c r="F24" s="1228" t="s">
        <v>416</v>
      </c>
      <c r="G24" s="1228"/>
      <c r="H24" s="1217" t="s">
        <v>5260</v>
      </c>
      <c r="I24" s="1155"/>
      <c r="J24" s="1217" t="s">
        <v>5262</v>
      </c>
      <c r="K24" s="1207"/>
    </row>
    <row r="25" spans="1:18" ht="47.25" customHeight="1">
      <c r="A25" s="1761" t="s">
        <v>887</v>
      </c>
      <c r="B25" s="1762"/>
      <c r="C25" s="1762"/>
      <c r="D25" s="1762"/>
      <c r="E25" s="1763"/>
      <c r="F25" s="1228" t="s">
        <v>416</v>
      </c>
      <c r="G25" s="1228"/>
      <c r="H25" s="1217" t="s">
        <v>5260</v>
      </c>
      <c r="I25" s="1155"/>
      <c r="J25" s="1217" t="s">
        <v>5262</v>
      </c>
      <c r="K25" s="1207"/>
    </row>
    <row r="26" spans="1:18" ht="84" customHeight="1">
      <c r="A26" s="1761" t="s">
        <v>888</v>
      </c>
      <c r="B26" s="1762"/>
      <c r="C26" s="1762"/>
      <c r="D26" s="1762"/>
      <c r="E26" s="1763"/>
      <c r="F26" s="1228" t="s">
        <v>416</v>
      </c>
      <c r="G26" s="1228"/>
      <c r="H26" s="1217" t="s">
        <v>5260</v>
      </c>
      <c r="I26" s="1155"/>
      <c r="J26" s="1217" t="s">
        <v>5262</v>
      </c>
      <c r="K26" s="1207"/>
    </row>
    <row r="27" spans="1:18" ht="71.25" customHeight="1">
      <c r="A27" s="1761" t="s">
        <v>889</v>
      </c>
      <c r="B27" s="1762"/>
      <c r="C27" s="1762"/>
      <c r="D27" s="1762"/>
      <c r="E27" s="1763"/>
      <c r="F27" s="1228" t="s">
        <v>416</v>
      </c>
      <c r="G27" s="1228"/>
      <c r="H27" s="1217" t="s">
        <v>5260</v>
      </c>
      <c r="I27" s="1155"/>
      <c r="J27" s="1217" t="s">
        <v>5262</v>
      </c>
      <c r="K27" s="1207"/>
    </row>
    <row r="28" spans="1:18" ht="58.5" customHeight="1">
      <c r="A28" s="1761" t="s">
        <v>890</v>
      </c>
      <c r="B28" s="1762"/>
      <c r="C28" s="1762"/>
      <c r="D28" s="1762"/>
      <c r="E28" s="1763"/>
      <c r="F28" s="1228" t="s">
        <v>416</v>
      </c>
      <c r="G28" s="1228"/>
      <c r="H28" s="1217" t="s">
        <v>5260</v>
      </c>
      <c r="I28" s="1155"/>
      <c r="J28" s="1217" t="s">
        <v>5262</v>
      </c>
      <c r="K28" s="1207"/>
    </row>
    <row r="29" spans="1:18" ht="71.25" customHeight="1">
      <c r="A29" s="1761" t="s">
        <v>891</v>
      </c>
      <c r="B29" s="1762"/>
      <c r="C29" s="1762"/>
      <c r="D29" s="1762"/>
      <c r="E29" s="1763"/>
      <c r="F29" s="1228" t="s">
        <v>416</v>
      </c>
      <c r="G29" s="1228"/>
      <c r="H29" s="1217" t="s">
        <v>5260</v>
      </c>
      <c r="I29" s="1155"/>
      <c r="J29" s="1217" t="s">
        <v>5262</v>
      </c>
      <c r="K29" s="1207"/>
    </row>
    <row r="30" spans="1:18" ht="60" customHeight="1">
      <c r="A30" s="1761" t="s">
        <v>3236</v>
      </c>
      <c r="B30" s="1762"/>
      <c r="C30" s="1762"/>
      <c r="D30" s="1762"/>
      <c r="E30" s="1763"/>
      <c r="F30" s="1228" t="s">
        <v>416</v>
      </c>
      <c r="G30" s="1228"/>
      <c r="H30" s="1217" t="s">
        <v>892</v>
      </c>
      <c r="I30" s="1155"/>
      <c r="J30" s="1217" t="s">
        <v>5263</v>
      </c>
      <c r="K30" s="1207"/>
    </row>
    <row r="31" spans="1:18" ht="57" customHeight="1">
      <c r="A31" s="1761" t="s">
        <v>3237</v>
      </c>
      <c r="B31" s="1762"/>
      <c r="C31" s="1762"/>
      <c r="D31" s="1762"/>
      <c r="E31" s="1763"/>
      <c r="F31" s="1228" t="s">
        <v>416</v>
      </c>
      <c r="G31" s="1228"/>
      <c r="H31" s="1217" t="s">
        <v>892</v>
      </c>
      <c r="I31" s="1155"/>
      <c r="J31" s="1217" t="s">
        <v>5263</v>
      </c>
      <c r="K31" s="1207"/>
    </row>
    <row r="32" spans="1:18" ht="57.75" customHeight="1" thickBot="1">
      <c r="A32" s="1761" t="s">
        <v>3238</v>
      </c>
      <c r="B32" s="1762"/>
      <c r="C32" s="1762"/>
      <c r="D32" s="1762"/>
      <c r="E32" s="1763"/>
      <c r="F32" s="1228" t="s">
        <v>416</v>
      </c>
      <c r="G32" s="1228"/>
      <c r="H32" s="1217" t="s">
        <v>892</v>
      </c>
      <c r="I32" s="1155"/>
      <c r="J32" s="1217" t="s">
        <v>5263</v>
      </c>
      <c r="K32" s="1207"/>
    </row>
    <row r="33" spans="1:11" ht="33.75" customHeight="1">
      <c r="A33" s="2134" t="s">
        <v>42</v>
      </c>
      <c r="B33" s="2135"/>
      <c r="C33" s="2591" t="s">
        <v>5264</v>
      </c>
      <c r="D33" s="2136"/>
      <c r="E33" s="2136"/>
      <c r="F33" s="2136"/>
      <c r="G33" s="2136"/>
      <c r="H33" s="2136"/>
      <c r="I33" s="2136"/>
      <c r="J33" s="2136"/>
      <c r="K33" s="2137"/>
    </row>
    <row r="34" spans="1:11" ht="33.75" customHeight="1" thickBot="1">
      <c r="A34" s="1203"/>
      <c r="B34" s="1204"/>
      <c r="C34" s="1762" t="s">
        <v>893</v>
      </c>
      <c r="D34" s="1762"/>
      <c r="E34" s="1762"/>
      <c r="F34" s="1762"/>
      <c r="G34" s="1762"/>
      <c r="H34" s="1762"/>
      <c r="I34" s="1762"/>
      <c r="J34" s="1762"/>
      <c r="K34" s="1789"/>
    </row>
    <row r="35" spans="1:11" ht="221.1" customHeight="1" thickBot="1">
      <c r="A35" s="1198" t="s">
        <v>19</v>
      </c>
      <c r="B35" s="1199"/>
      <c r="C35" s="1200" t="s">
        <v>8460</v>
      </c>
      <c r="D35" s="1200"/>
      <c r="E35" s="1200"/>
      <c r="F35" s="1200"/>
      <c r="G35" s="1200"/>
      <c r="H35" s="1200"/>
      <c r="I35" s="1200"/>
      <c r="J35" s="1200"/>
      <c r="K35" s="1201"/>
    </row>
    <row r="36" spans="1:11" ht="19.5" customHeight="1">
      <c r="A36" s="2134" t="s">
        <v>21</v>
      </c>
      <c r="B36" s="2135"/>
      <c r="C36" s="1177" t="s">
        <v>894</v>
      </c>
      <c r="D36" s="1177"/>
      <c r="E36" s="1177"/>
      <c r="F36" s="1177"/>
      <c r="G36" s="1177"/>
      <c r="H36" s="1177"/>
      <c r="I36" s="1177"/>
      <c r="J36" s="1177"/>
      <c r="K36" s="1178"/>
    </row>
    <row r="37" spans="1:11" ht="30.75" customHeight="1">
      <c r="A37" s="1203"/>
      <c r="B37" s="1204"/>
      <c r="C37" s="1206" t="s">
        <v>895</v>
      </c>
      <c r="D37" s="1206"/>
      <c r="E37" s="1206"/>
      <c r="F37" s="1206"/>
      <c r="G37" s="1206"/>
      <c r="H37" s="1206"/>
      <c r="I37" s="1206"/>
      <c r="J37" s="1206"/>
      <c r="K37" s="1207"/>
    </row>
    <row r="38" spans="1:11" ht="19.5" customHeight="1">
      <c r="A38" s="1203"/>
      <c r="B38" s="1204"/>
      <c r="C38" s="1206" t="s">
        <v>896</v>
      </c>
      <c r="D38" s="1206"/>
      <c r="E38" s="1206"/>
      <c r="F38" s="1206"/>
      <c r="G38" s="1206"/>
      <c r="H38" s="1206"/>
      <c r="I38" s="1206"/>
      <c r="J38" s="1206"/>
      <c r="K38" s="1207"/>
    </row>
    <row r="39" spans="1:11" ht="19.5" customHeight="1">
      <c r="A39" s="1203"/>
      <c r="B39" s="1204"/>
      <c r="C39" s="1206" t="s">
        <v>897</v>
      </c>
      <c r="D39" s="1206"/>
      <c r="E39" s="1206"/>
      <c r="F39" s="1206"/>
      <c r="G39" s="1206"/>
      <c r="H39" s="1206"/>
      <c r="I39" s="1206"/>
      <c r="J39" s="1206"/>
      <c r="K39" s="1207"/>
    </row>
    <row r="40" spans="1:11" ht="19.5" customHeight="1" thickBot="1">
      <c r="A40" s="1173"/>
      <c r="B40" s="1205"/>
      <c r="C40" s="2603" t="s">
        <v>898</v>
      </c>
      <c r="D40" s="2603"/>
      <c r="E40" s="2603"/>
      <c r="F40" s="2603"/>
      <c r="G40" s="2603"/>
      <c r="H40" s="2603"/>
      <c r="I40" s="2603"/>
      <c r="J40" s="2603"/>
      <c r="K40" s="2604"/>
    </row>
    <row r="41" spans="1:11" ht="19.5" customHeight="1">
      <c r="A41" s="2134" t="s">
        <v>20</v>
      </c>
      <c r="B41" s="2597"/>
      <c r="C41" s="2598" t="s">
        <v>5265</v>
      </c>
      <c r="D41" s="2599"/>
      <c r="E41" s="2599"/>
      <c r="F41" s="2599"/>
      <c r="G41" s="2599"/>
      <c r="H41" s="2599"/>
      <c r="I41" s="2599"/>
      <c r="J41" s="2599"/>
      <c r="K41" s="2600"/>
    </row>
    <row r="42" spans="1:11" ht="33" customHeight="1">
      <c r="A42" s="1203"/>
      <c r="B42" s="1516"/>
      <c r="C42" s="2601" t="s">
        <v>5269</v>
      </c>
      <c r="D42" s="1815"/>
      <c r="E42" s="1815"/>
      <c r="F42" s="1815"/>
      <c r="G42" s="1815"/>
      <c r="H42" s="1815"/>
      <c r="I42" s="1815"/>
      <c r="J42" s="1815"/>
      <c r="K42" s="2190"/>
    </row>
    <row r="43" spans="1:11" ht="33.75" customHeight="1">
      <c r="A43" s="1203"/>
      <c r="B43" s="1516"/>
      <c r="C43" s="2601" t="s">
        <v>5266</v>
      </c>
      <c r="D43" s="1815"/>
      <c r="E43" s="1815"/>
      <c r="F43" s="1815"/>
      <c r="G43" s="1815"/>
      <c r="H43" s="1815"/>
      <c r="I43" s="1815"/>
      <c r="J43" s="1815"/>
      <c r="K43" s="2190"/>
    </row>
    <row r="44" spans="1:11" ht="20.25" customHeight="1">
      <c r="A44" s="1203"/>
      <c r="B44" s="1516"/>
      <c r="C44" s="2601" t="s">
        <v>5267</v>
      </c>
      <c r="D44" s="1815"/>
      <c r="E44" s="1815"/>
      <c r="F44" s="1815"/>
      <c r="G44" s="1815"/>
      <c r="H44" s="1815"/>
      <c r="I44" s="1815"/>
      <c r="J44" s="1815"/>
      <c r="K44" s="2190"/>
    </row>
    <row r="45" spans="1:11" ht="19.5" customHeight="1">
      <c r="A45" s="1203"/>
      <c r="B45" s="1516"/>
      <c r="C45" s="2601" t="s">
        <v>5270</v>
      </c>
      <c r="D45" s="1815"/>
      <c r="E45" s="1815"/>
      <c r="F45" s="1815"/>
      <c r="G45" s="1815"/>
      <c r="H45" s="1815"/>
      <c r="I45" s="1815"/>
      <c r="J45" s="1815"/>
      <c r="K45" s="2190"/>
    </row>
    <row r="46" spans="1:11" ht="20.25" customHeight="1">
      <c r="A46" s="1203"/>
      <c r="B46" s="1516"/>
      <c r="C46" s="2601" t="s">
        <v>5268</v>
      </c>
      <c r="D46" s="1815"/>
      <c r="E46" s="1815"/>
      <c r="F46" s="1815"/>
      <c r="G46" s="1815"/>
      <c r="H46" s="1815"/>
      <c r="I46" s="1815"/>
      <c r="J46" s="1815"/>
      <c r="K46" s="2190"/>
    </row>
    <row r="47" spans="1:11" ht="20.25" customHeight="1" thickBot="1">
      <c r="A47" s="1173"/>
      <c r="B47" s="1174"/>
      <c r="C47" s="2602" t="s">
        <v>5271</v>
      </c>
      <c r="D47" s="2180"/>
      <c r="E47" s="2180"/>
      <c r="F47" s="2180"/>
      <c r="G47" s="2180"/>
      <c r="H47" s="2180"/>
      <c r="I47" s="2180"/>
      <c r="J47" s="2180"/>
      <c r="K47" s="2181"/>
    </row>
    <row r="48" spans="1:11" ht="15.75" thickBot="1">
      <c r="A48" s="2086" t="s">
        <v>29</v>
      </c>
      <c r="B48" s="2087"/>
      <c r="C48" s="2595"/>
      <c r="D48" s="2595"/>
      <c r="E48" s="2595"/>
      <c r="F48" s="2595"/>
      <c r="G48" s="2595"/>
      <c r="H48" s="2595"/>
      <c r="I48" s="2595"/>
      <c r="J48" s="2595"/>
      <c r="K48" s="2596"/>
    </row>
    <row r="49" spans="1:12" ht="29.25" customHeight="1">
      <c r="A49" s="2068" t="s">
        <v>8386</v>
      </c>
      <c r="B49" s="2069"/>
      <c r="C49" s="2069"/>
      <c r="D49" s="2069"/>
      <c r="E49" s="2070"/>
      <c r="F49" s="2056">
        <v>15</v>
      </c>
      <c r="G49" s="2057"/>
      <c r="H49" s="2057"/>
      <c r="I49" s="2057"/>
      <c r="J49" s="2057"/>
      <c r="K49" s="2058"/>
    </row>
    <row r="50" spans="1:12" ht="29.25" customHeight="1">
      <c r="A50" s="1195" t="s">
        <v>26</v>
      </c>
      <c r="B50" s="1196"/>
      <c r="C50" s="1196"/>
      <c r="D50" s="1196"/>
      <c r="E50" s="1197"/>
      <c r="F50" s="2059">
        <v>0</v>
      </c>
      <c r="G50" s="2060"/>
      <c r="H50" s="2060"/>
      <c r="I50" s="2060"/>
      <c r="J50" s="2060"/>
      <c r="K50" s="2061"/>
      <c r="L50" s="730" t="s">
        <v>27</v>
      </c>
    </row>
    <row r="51" spans="1:12" ht="15.75" thickBot="1">
      <c r="A51" s="2131" t="s">
        <v>22</v>
      </c>
      <c r="B51" s="2132"/>
      <c r="C51" s="2132"/>
      <c r="D51" s="2132"/>
      <c r="E51" s="2133"/>
      <c r="F51" s="2062" t="s">
        <v>433</v>
      </c>
      <c r="G51" s="2063"/>
      <c r="H51" s="2063"/>
      <c r="I51" s="2063"/>
      <c r="J51" s="2063"/>
      <c r="K51" s="2064"/>
    </row>
    <row r="52" spans="1:12" ht="36.75" customHeight="1" thickBot="1">
      <c r="A52" s="1198" t="s">
        <v>3356</v>
      </c>
      <c r="B52" s="1236"/>
      <c r="C52" s="1236"/>
      <c r="D52" s="1236"/>
      <c r="E52" s="1237"/>
      <c r="F52" s="1238" t="s">
        <v>8461</v>
      </c>
      <c r="G52" s="1200"/>
      <c r="H52" s="1200"/>
      <c r="I52" s="1200"/>
      <c r="J52" s="1200"/>
      <c r="K52" s="1201"/>
    </row>
  </sheetData>
  <sheetProtection algorithmName="SHA-512" hashValue="mIQ27sYDvYtE0qdNQ6vz/f0EyHtbEA+Tg5hJkgH5YwS8CveMfLngHNtZPqCnz4PaUr/5zNI156RQKk2XtG5ZNg==" saltValue="UdB1sDrIczFzxbtqjVd1WA==" spinCount="100000" sheet="1" objects="1" scenarios="1" selectLockedCells="1" selectUnlockedCells="1"/>
  <mergeCells count="13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1"/>
    <mergeCell ref="D11:K11"/>
    <mergeCell ref="A12:C14"/>
    <mergeCell ref="D12:K12"/>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5:B35"/>
    <mergeCell ref="C35:K35"/>
    <mergeCell ref="A36:B40"/>
    <mergeCell ref="C36:K36"/>
    <mergeCell ref="C37:K37"/>
    <mergeCell ref="C38:K38"/>
    <mergeCell ref="C39:K39"/>
    <mergeCell ref="C40:K40"/>
    <mergeCell ref="A32:E32"/>
    <mergeCell ref="F32:G32"/>
    <mergeCell ref="H32:I32"/>
    <mergeCell ref="J32:K32"/>
    <mergeCell ref="A33:B34"/>
    <mergeCell ref="C33:K33"/>
    <mergeCell ref="C34:K34"/>
    <mergeCell ref="A48:K48"/>
    <mergeCell ref="F49:K49"/>
    <mergeCell ref="F50:K50"/>
    <mergeCell ref="A51:E51"/>
    <mergeCell ref="F51:K51"/>
    <mergeCell ref="A52:E52"/>
    <mergeCell ref="F52:K52"/>
    <mergeCell ref="A41:B47"/>
    <mergeCell ref="C41:K41"/>
    <mergeCell ref="C42:K42"/>
    <mergeCell ref="C43:K43"/>
    <mergeCell ref="C44:K44"/>
    <mergeCell ref="C45:K45"/>
    <mergeCell ref="C46:K46"/>
    <mergeCell ref="C47:K47"/>
    <mergeCell ref="A50:E50"/>
    <mergeCell ref="A49:E49"/>
  </mergeCells>
  <pageMargins left="0.7" right="0.7" top="0.75" bottom="0.75" header="0.3" footer="0.3"/>
  <pageSetup paperSize="9" orientation="portrait"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6">
    <tabColor theme="0"/>
  </sheetPr>
  <dimension ref="A1:R50"/>
  <sheetViews>
    <sheetView topLeftCell="A41" workbookViewId="0">
      <selection activeCell="M42" sqref="M42"/>
    </sheetView>
  </sheetViews>
  <sheetFormatPr defaultColWidth="9.140625" defaultRowHeight="15"/>
  <cols>
    <col min="1" max="2" width="9.140625" style="769"/>
    <col min="3" max="3" width="4.5703125" style="769" customWidth="1"/>
    <col min="4" max="4" width="9.140625" style="769"/>
    <col min="5" max="5" width="9.85546875" style="769" customWidth="1"/>
    <col min="6" max="7" width="9.140625" style="769"/>
    <col min="8" max="8" width="7.85546875" style="769" customWidth="1"/>
    <col min="9" max="9" width="11.7109375" style="769" customWidth="1"/>
    <col min="10" max="10" width="9.140625" style="769"/>
    <col min="11" max="11" width="6.140625" style="769" customWidth="1"/>
    <col min="12" max="16384" width="9.140625" style="769"/>
  </cols>
  <sheetData>
    <row r="1" spans="1:18" ht="31.5" customHeight="1" thickBot="1">
      <c r="A1" s="2086" t="s">
        <v>1</v>
      </c>
      <c r="B1" s="2087"/>
      <c r="C1" s="2087"/>
      <c r="D1" s="2656" t="s">
        <v>11</v>
      </c>
      <c r="E1" s="2657"/>
      <c r="F1" s="1158" t="s">
        <v>10</v>
      </c>
      <c r="G1" s="1159"/>
      <c r="H1" s="1267"/>
      <c r="I1" s="2658" t="s">
        <v>4239</v>
      </c>
      <c r="J1" s="2659"/>
      <c r="K1" s="2660"/>
    </row>
    <row r="2" spans="1:18" ht="46.5" customHeight="1" thickBot="1">
      <c r="A2" s="2053" t="s">
        <v>12</v>
      </c>
      <c r="B2" s="2054"/>
      <c r="C2" s="2080"/>
      <c r="D2" s="1278" t="s">
        <v>4891</v>
      </c>
      <c r="E2" s="1279"/>
      <c r="F2" s="1158" t="s">
        <v>2</v>
      </c>
      <c r="G2" s="1159"/>
      <c r="H2" s="1267"/>
      <c r="I2" s="1280" t="s">
        <v>4653</v>
      </c>
      <c r="J2" s="1281"/>
      <c r="K2" s="1282"/>
    </row>
    <row r="3" spans="1:18" ht="15.75" thickBot="1">
      <c r="A3" s="2053" t="s">
        <v>3</v>
      </c>
      <c r="B3" s="2054"/>
      <c r="C3" s="2080"/>
      <c r="D3" s="2653">
        <v>15</v>
      </c>
      <c r="E3" s="2654"/>
      <c r="F3" s="1158" t="s">
        <v>4</v>
      </c>
      <c r="G3" s="1159"/>
      <c r="H3" s="1267"/>
      <c r="I3" s="2653">
        <v>0</v>
      </c>
      <c r="J3" s="2655"/>
      <c r="K3" s="2654"/>
    </row>
    <row r="4" spans="1:18" ht="15.75" thickBot="1">
      <c r="A4" s="2053" t="s">
        <v>5</v>
      </c>
      <c r="B4" s="2054"/>
      <c r="C4" s="2080"/>
      <c r="D4" s="1273" t="s">
        <v>4860</v>
      </c>
      <c r="E4" s="1274"/>
      <c r="F4" s="1158" t="s">
        <v>0</v>
      </c>
      <c r="G4" s="1159"/>
      <c r="H4" s="1267"/>
      <c r="I4" s="2653" t="s">
        <v>30</v>
      </c>
      <c r="J4" s="2655"/>
      <c r="K4" s="2654"/>
      <c r="L4" s="769" t="s">
        <v>14</v>
      </c>
    </row>
    <row r="5" spans="1:18" ht="15.75" thickBot="1">
      <c r="A5" s="2053" t="s">
        <v>15</v>
      </c>
      <c r="B5" s="2054"/>
      <c r="C5" s="2080"/>
      <c r="D5" s="2653" t="s">
        <v>31</v>
      </c>
      <c r="E5" s="2654"/>
      <c r="F5" s="1158" t="s">
        <v>16</v>
      </c>
      <c r="G5" s="1159"/>
      <c r="H5" s="1267"/>
      <c r="I5" s="2653" t="s">
        <v>46</v>
      </c>
      <c r="J5" s="2655"/>
      <c r="K5" s="2654"/>
      <c r="L5" s="2638" t="s">
        <v>43</v>
      </c>
      <c r="M5" s="2636"/>
      <c r="N5" s="2636"/>
      <c r="O5" s="2636"/>
      <c r="P5" s="2636"/>
      <c r="Q5" s="2636"/>
    </row>
    <row r="6" spans="1:18" ht="27" customHeight="1" thickBot="1">
      <c r="A6" s="1158" t="s">
        <v>28</v>
      </c>
      <c r="B6" s="1159"/>
      <c r="C6" s="1160"/>
      <c r="D6" s="1774" t="s">
        <v>3228</v>
      </c>
      <c r="E6" s="1774"/>
      <c r="F6" s="1774"/>
      <c r="G6" s="1774"/>
      <c r="H6" s="1774"/>
      <c r="I6" s="1774"/>
      <c r="J6" s="1774"/>
      <c r="K6" s="1775"/>
      <c r="L6" s="2638"/>
      <c r="M6" s="2636"/>
      <c r="N6" s="2636"/>
      <c r="O6" s="2636"/>
      <c r="P6" s="2636"/>
      <c r="Q6" s="2636"/>
    </row>
    <row r="7" spans="1:18" ht="113.25" customHeight="1" thickBot="1">
      <c r="A7" s="1158" t="s">
        <v>6</v>
      </c>
      <c r="B7" s="1159"/>
      <c r="C7" s="1160"/>
      <c r="D7" s="2651" t="s">
        <v>899</v>
      </c>
      <c r="E7" s="2139"/>
      <c r="F7" s="2139"/>
      <c r="G7" s="2139"/>
      <c r="H7" s="2139"/>
      <c r="I7" s="2139"/>
      <c r="J7" s="2139"/>
      <c r="K7" s="2632"/>
    </row>
    <row r="8" spans="1:18" ht="56.25" customHeight="1" thickBot="1">
      <c r="A8" s="2074" t="s">
        <v>61</v>
      </c>
      <c r="B8" s="2075"/>
      <c r="C8" s="2075"/>
      <c r="D8" s="2075"/>
      <c r="E8" s="2075"/>
      <c r="F8" s="2075"/>
      <c r="G8" s="2075"/>
      <c r="H8" s="2075"/>
      <c r="I8" s="2075"/>
      <c r="J8" s="2075"/>
      <c r="K8" s="2076"/>
    </row>
    <row r="9" spans="1:18" ht="50.25" customHeight="1">
      <c r="A9" s="2146" t="s">
        <v>7</v>
      </c>
      <c r="B9" s="2147"/>
      <c r="C9" s="2148"/>
      <c r="D9" s="2606" t="s">
        <v>3239</v>
      </c>
      <c r="E9" s="1782"/>
      <c r="F9" s="1782"/>
      <c r="G9" s="1782"/>
      <c r="H9" s="1782"/>
      <c r="I9" s="1782"/>
      <c r="J9" s="1782"/>
      <c r="K9" s="1788"/>
    </row>
    <row r="10" spans="1:18" ht="44.25" customHeight="1" thickBot="1">
      <c r="A10" s="1249"/>
      <c r="B10" s="1250"/>
      <c r="C10" s="1251"/>
      <c r="D10" s="2652" t="s">
        <v>3240</v>
      </c>
      <c r="E10" s="2625"/>
      <c r="F10" s="2625"/>
      <c r="G10" s="2625"/>
      <c r="H10" s="2625"/>
      <c r="I10" s="2625"/>
      <c r="J10" s="2625"/>
      <c r="K10" s="2626"/>
    </row>
    <row r="11" spans="1:18" ht="57" customHeight="1" thickBot="1">
      <c r="A11" s="1271" t="s">
        <v>133</v>
      </c>
      <c r="B11" s="1272"/>
      <c r="C11" s="2113"/>
      <c r="D11" s="2639" t="s">
        <v>3241</v>
      </c>
      <c r="E11" s="2640"/>
      <c r="F11" s="2640"/>
      <c r="G11" s="2640"/>
      <c r="H11" s="2640"/>
      <c r="I11" s="2640"/>
      <c r="J11" s="2640"/>
      <c r="K11" s="2641"/>
    </row>
    <row r="12" spans="1:18" ht="45" customHeight="1">
      <c r="A12" s="2146" t="s">
        <v>9</v>
      </c>
      <c r="B12" s="2147"/>
      <c r="C12" s="2148"/>
      <c r="D12" s="2645" t="s">
        <v>3242</v>
      </c>
      <c r="E12" s="2646"/>
      <c r="F12" s="2646"/>
      <c r="G12" s="2646"/>
      <c r="H12" s="2646"/>
      <c r="I12" s="2646"/>
      <c r="J12" s="2646"/>
      <c r="K12" s="2647"/>
    </row>
    <row r="13" spans="1:18" ht="39.75" customHeight="1">
      <c r="A13" s="1249"/>
      <c r="B13" s="1250"/>
      <c r="C13" s="1251"/>
      <c r="D13" s="1763" t="s">
        <v>3243</v>
      </c>
      <c r="E13" s="2648"/>
      <c r="F13" s="2648"/>
      <c r="G13" s="2648"/>
      <c r="H13" s="2648"/>
      <c r="I13" s="2648"/>
      <c r="J13" s="2648"/>
      <c r="K13" s="2649"/>
    </row>
    <row r="14" spans="1:18" ht="35.25" customHeight="1" thickBot="1">
      <c r="A14" s="2642"/>
      <c r="B14" s="2643"/>
      <c r="C14" s="2644"/>
      <c r="D14" s="2650" t="s">
        <v>3244</v>
      </c>
      <c r="E14" s="2619"/>
      <c r="F14" s="2619"/>
      <c r="G14" s="2619"/>
      <c r="H14" s="2619"/>
      <c r="I14" s="2619"/>
      <c r="J14" s="2619"/>
      <c r="K14" s="2620"/>
    </row>
    <row r="15" spans="1:18" ht="84.95" customHeight="1" thickBot="1">
      <c r="A15" s="1198" t="s">
        <v>33</v>
      </c>
      <c r="B15" s="1236"/>
      <c r="C15" s="1237"/>
      <c r="D15" s="2633" t="s">
        <v>3233</v>
      </c>
      <c r="E15" s="2634"/>
      <c r="F15" s="2634"/>
      <c r="G15" s="2634"/>
      <c r="H15" s="2634"/>
      <c r="I15" s="2634"/>
      <c r="J15" s="2634"/>
      <c r="K15" s="2635"/>
      <c r="L15" s="2636" t="s">
        <v>23</v>
      </c>
      <c r="M15" s="2636"/>
      <c r="N15" s="2636"/>
      <c r="O15" s="2636"/>
      <c r="P15" s="2636"/>
      <c r="Q15" s="2636"/>
      <c r="R15" s="2636"/>
    </row>
    <row r="16" spans="1:18" ht="15.75" thickBot="1">
      <c r="A16" s="731" t="s">
        <v>32</v>
      </c>
      <c r="B16" s="732"/>
      <c r="C16" s="738"/>
      <c r="D16" s="1332" t="s">
        <v>1978</v>
      </c>
      <c r="E16" s="1774"/>
      <c r="F16" s="1774"/>
      <c r="G16" s="1774"/>
      <c r="H16" s="1774"/>
      <c r="I16" s="1774"/>
      <c r="J16" s="1774"/>
      <c r="K16" s="1775"/>
      <c r="L16" s="2637" t="s">
        <v>34</v>
      </c>
      <c r="M16" s="2637"/>
      <c r="N16" s="2637"/>
      <c r="O16" s="2637"/>
      <c r="P16" s="2637"/>
      <c r="Q16" s="2637"/>
      <c r="R16" s="2637"/>
    </row>
    <row r="17" spans="1:18" ht="54" customHeight="1" thickBot="1">
      <c r="A17" s="1271" t="s">
        <v>41</v>
      </c>
      <c r="B17" s="1272"/>
      <c r="C17" s="1272"/>
      <c r="D17" s="1272"/>
      <c r="E17" s="2113"/>
      <c r="F17" s="2607" t="s">
        <v>39</v>
      </c>
      <c r="G17" s="2607"/>
      <c r="H17" s="2607" t="s">
        <v>17</v>
      </c>
      <c r="I17" s="2607"/>
      <c r="J17" s="2607" t="s">
        <v>18</v>
      </c>
      <c r="K17" s="2608"/>
      <c r="L17" s="2638" t="s">
        <v>40</v>
      </c>
      <c r="M17" s="2636"/>
      <c r="N17" s="2636"/>
      <c r="O17" s="2636"/>
      <c r="P17" s="2636"/>
      <c r="Q17" s="2636"/>
      <c r="R17" s="2636"/>
    </row>
    <row r="18" spans="1:18" ht="68.25" customHeight="1">
      <c r="A18" s="2627" t="s">
        <v>900</v>
      </c>
      <c r="B18" s="2136"/>
      <c r="C18" s="2136"/>
      <c r="D18" s="2136"/>
      <c r="E18" s="2606"/>
      <c r="F18" s="2628" t="s">
        <v>54</v>
      </c>
      <c r="G18" s="2628"/>
      <c r="H18" s="2629" t="s">
        <v>1753</v>
      </c>
      <c r="I18" s="2630"/>
      <c r="J18" s="2631" t="s">
        <v>5272</v>
      </c>
      <c r="K18" s="2632"/>
    </row>
    <row r="19" spans="1:18" ht="51.95" customHeight="1">
      <c r="A19" s="1428" t="s">
        <v>7672</v>
      </c>
      <c r="B19" s="1762"/>
      <c r="C19" s="1762"/>
      <c r="D19" s="1762"/>
      <c r="E19" s="1763"/>
      <c r="F19" s="2623" t="s">
        <v>416</v>
      </c>
      <c r="G19" s="2623"/>
      <c r="H19" s="2149" t="s">
        <v>883</v>
      </c>
      <c r="I19" s="1763"/>
      <c r="J19" s="2149" t="s">
        <v>901</v>
      </c>
      <c r="K19" s="1789"/>
    </row>
    <row r="20" spans="1:18" ht="70.5" customHeight="1">
      <c r="A20" s="1428" t="s">
        <v>7673</v>
      </c>
      <c r="B20" s="1762"/>
      <c r="C20" s="1762"/>
      <c r="D20" s="1762"/>
      <c r="E20" s="1763"/>
      <c r="F20" s="2623" t="s">
        <v>416</v>
      </c>
      <c r="G20" s="2623"/>
      <c r="H20" s="2149" t="s">
        <v>883</v>
      </c>
      <c r="I20" s="1763"/>
      <c r="J20" s="2149" t="s">
        <v>901</v>
      </c>
      <c r="K20" s="1789"/>
    </row>
    <row r="21" spans="1:18" ht="48" customHeight="1">
      <c r="A21" s="1428" t="s">
        <v>7674</v>
      </c>
      <c r="B21" s="1762"/>
      <c r="C21" s="1762"/>
      <c r="D21" s="1762"/>
      <c r="E21" s="1763"/>
      <c r="F21" s="2623" t="s">
        <v>416</v>
      </c>
      <c r="G21" s="2623"/>
      <c r="H21" s="2149" t="s">
        <v>883</v>
      </c>
      <c r="I21" s="1763"/>
      <c r="J21" s="2625" t="s">
        <v>901</v>
      </c>
      <c r="K21" s="2626"/>
    </row>
    <row r="22" spans="1:18" ht="53.25" customHeight="1">
      <c r="A22" s="1761" t="s">
        <v>902</v>
      </c>
      <c r="B22" s="1762"/>
      <c r="C22" s="1762"/>
      <c r="D22" s="1762"/>
      <c r="E22" s="1763"/>
      <c r="F22" s="2623" t="s">
        <v>416</v>
      </c>
      <c r="G22" s="2623"/>
      <c r="H22" s="2149" t="s">
        <v>883</v>
      </c>
      <c r="I22" s="1763"/>
      <c r="J22" s="2625" t="s">
        <v>901</v>
      </c>
      <c r="K22" s="2626"/>
    </row>
    <row r="23" spans="1:18" ht="47.25" customHeight="1">
      <c r="A23" s="1761" t="s">
        <v>903</v>
      </c>
      <c r="B23" s="1762"/>
      <c r="C23" s="1762"/>
      <c r="D23" s="1762"/>
      <c r="E23" s="1763"/>
      <c r="F23" s="2623" t="s">
        <v>416</v>
      </c>
      <c r="G23" s="2623"/>
      <c r="H23" s="2149" t="s">
        <v>883</v>
      </c>
      <c r="I23" s="1763"/>
      <c r="J23" s="2625" t="s">
        <v>901</v>
      </c>
      <c r="K23" s="2626"/>
    </row>
    <row r="24" spans="1:18" ht="47.25" customHeight="1">
      <c r="A24" s="1761" t="s">
        <v>904</v>
      </c>
      <c r="B24" s="1762"/>
      <c r="C24" s="1762"/>
      <c r="D24" s="1762"/>
      <c r="E24" s="1763"/>
      <c r="F24" s="2623" t="s">
        <v>416</v>
      </c>
      <c r="G24" s="2623"/>
      <c r="H24" s="2149" t="s">
        <v>883</v>
      </c>
      <c r="I24" s="1763"/>
      <c r="J24" s="2625" t="s">
        <v>901</v>
      </c>
      <c r="K24" s="2626"/>
    </row>
    <row r="25" spans="1:18" ht="53.25" customHeight="1">
      <c r="A25" s="1761" t="s">
        <v>905</v>
      </c>
      <c r="B25" s="1762"/>
      <c r="C25" s="1762"/>
      <c r="D25" s="1762"/>
      <c r="E25" s="1763"/>
      <c r="F25" s="2623" t="s">
        <v>416</v>
      </c>
      <c r="G25" s="2623"/>
      <c r="H25" s="2149" t="s">
        <v>883</v>
      </c>
      <c r="I25" s="1763"/>
      <c r="J25" s="2625" t="s">
        <v>901</v>
      </c>
      <c r="K25" s="2626"/>
    </row>
    <row r="26" spans="1:18" ht="54" customHeight="1">
      <c r="A26" s="1761" t="s">
        <v>906</v>
      </c>
      <c r="B26" s="1762"/>
      <c r="C26" s="1762"/>
      <c r="D26" s="1762"/>
      <c r="E26" s="1763"/>
      <c r="F26" s="2623" t="s">
        <v>416</v>
      </c>
      <c r="G26" s="2623"/>
      <c r="H26" s="2149" t="s">
        <v>883</v>
      </c>
      <c r="I26" s="1763"/>
      <c r="J26" s="2625" t="s">
        <v>901</v>
      </c>
      <c r="K26" s="2626"/>
    </row>
    <row r="27" spans="1:18" ht="51.75" customHeight="1">
      <c r="A27" s="1761" t="s">
        <v>907</v>
      </c>
      <c r="B27" s="1762"/>
      <c r="C27" s="1762"/>
      <c r="D27" s="1762"/>
      <c r="E27" s="1763"/>
      <c r="F27" s="2623" t="s">
        <v>416</v>
      </c>
      <c r="G27" s="2623"/>
      <c r="H27" s="2149" t="s">
        <v>883</v>
      </c>
      <c r="I27" s="1763"/>
      <c r="J27" s="2149" t="s">
        <v>901</v>
      </c>
      <c r="K27" s="1789"/>
    </row>
    <row r="28" spans="1:18" ht="55.5" customHeight="1">
      <c r="A28" s="1761" t="s">
        <v>908</v>
      </c>
      <c r="B28" s="1762"/>
      <c r="C28" s="1762"/>
      <c r="D28" s="1762"/>
      <c r="E28" s="1763"/>
      <c r="F28" s="2623" t="s">
        <v>416</v>
      </c>
      <c r="G28" s="2623"/>
      <c r="H28" s="2149" t="s">
        <v>883</v>
      </c>
      <c r="I28" s="1763"/>
      <c r="J28" s="2149" t="s">
        <v>901</v>
      </c>
      <c r="K28" s="1789"/>
    </row>
    <row r="29" spans="1:18" ht="48.75" customHeight="1">
      <c r="A29" s="1761" t="s">
        <v>909</v>
      </c>
      <c r="B29" s="1762"/>
      <c r="C29" s="1762"/>
      <c r="D29" s="1762"/>
      <c r="E29" s="1763"/>
      <c r="F29" s="2623" t="s">
        <v>416</v>
      </c>
      <c r="G29" s="2623"/>
      <c r="H29" s="2149" t="s">
        <v>883</v>
      </c>
      <c r="I29" s="1763"/>
      <c r="J29" s="2625" t="s">
        <v>901</v>
      </c>
      <c r="K29" s="2626"/>
    </row>
    <row r="30" spans="1:18" ht="71.25" customHeight="1">
      <c r="A30" s="1761" t="s">
        <v>910</v>
      </c>
      <c r="B30" s="1762"/>
      <c r="C30" s="1762"/>
      <c r="D30" s="1762"/>
      <c r="E30" s="1763"/>
      <c r="F30" s="2623" t="s">
        <v>416</v>
      </c>
      <c r="G30" s="2623"/>
      <c r="H30" s="2149" t="s">
        <v>892</v>
      </c>
      <c r="I30" s="1763"/>
      <c r="J30" s="2624" t="s">
        <v>5273</v>
      </c>
      <c r="K30" s="1789"/>
    </row>
    <row r="31" spans="1:18" ht="55.5" customHeight="1">
      <c r="A31" s="1761" t="s">
        <v>911</v>
      </c>
      <c r="B31" s="1762"/>
      <c r="C31" s="1762"/>
      <c r="D31" s="1762"/>
      <c r="E31" s="1763"/>
      <c r="F31" s="2623" t="s">
        <v>416</v>
      </c>
      <c r="G31" s="2623"/>
      <c r="H31" s="2149" t="s">
        <v>892</v>
      </c>
      <c r="I31" s="1763"/>
      <c r="J31" s="2624" t="s">
        <v>5273</v>
      </c>
      <c r="K31" s="1789"/>
    </row>
    <row r="32" spans="1:18" ht="66" customHeight="1" thickBot="1">
      <c r="A32" s="1761" t="s">
        <v>912</v>
      </c>
      <c r="B32" s="1762"/>
      <c r="C32" s="1762"/>
      <c r="D32" s="1762"/>
      <c r="E32" s="1763"/>
      <c r="F32" s="2623" t="s">
        <v>416</v>
      </c>
      <c r="G32" s="2623"/>
      <c r="H32" s="2149" t="s">
        <v>892</v>
      </c>
      <c r="I32" s="1763"/>
      <c r="J32" s="2624" t="s">
        <v>5273</v>
      </c>
      <c r="K32" s="1789"/>
    </row>
    <row r="33" spans="1:12" ht="25.5" customHeight="1">
      <c r="A33" s="2134" t="s">
        <v>42</v>
      </c>
      <c r="B33" s="2135"/>
      <c r="C33" s="2136" t="s">
        <v>913</v>
      </c>
      <c r="D33" s="2136"/>
      <c r="E33" s="2136"/>
      <c r="F33" s="2136"/>
      <c r="G33" s="2136"/>
      <c r="H33" s="2136"/>
      <c r="I33" s="2136"/>
      <c r="J33" s="2136"/>
      <c r="K33" s="2137"/>
    </row>
    <row r="34" spans="1:12" ht="25.5" customHeight="1" thickBot="1">
      <c r="A34" s="1203"/>
      <c r="B34" s="1204"/>
      <c r="C34" s="1762" t="s">
        <v>893</v>
      </c>
      <c r="D34" s="1762"/>
      <c r="E34" s="1762"/>
      <c r="F34" s="1762"/>
      <c r="G34" s="1762"/>
      <c r="H34" s="1762"/>
      <c r="I34" s="1762"/>
      <c r="J34" s="1762"/>
      <c r="K34" s="1789"/>
    </row>
    <row r="35" spans="1:12" ht="224.45" customHeight="1" thickBot="1">
      <c r="A35" s="1198" t="s">
        <v>19</v>
      </c>
      <c r="B35" s="1199"/>
      <c r="C35" s="1318" t="s">
        <v>8460</v>
      </c>
      <c r="D35" s="1774"/>
      <c r="E35" s="1774"/>
      <c r="F35" s="1774"/>
      <c r="G35" s="1774"/>
      <c r="H35" s="1774"/>
      <c r="I35" s="1774"/>
      <c r="J35" s="1774"/>
      <c r="K35" s="1775"/>
    </row>
    <row r="36" spans="1:12" ht="24.75" customHeight="1">
      <c r="A36" s="2134" t="s">
        <v>21</v>
      </c>
      <c r="B36" s="2135"/>
      <c r="C36" s="2136" t="s">
        <v>894</v>
      </c>
      <c r="D36" s="2136"/>
      <c r="E36" s="2136"/>
      <c r="F36" s="2136"/>
      <c r="G36" s="2136"/>
      <c r="H36" s="2136"/>
      <c r="I36" s="2136"/>
      <c r="J36" s="2136"/>
      <c r="K36" s="2137"/>
    </row>
    <row r="37" spans="1:12" ht="39.75" customHeight="1">
      <c r="A37" s="1203"/>
      <c r="B37" s="1204"/>
      <c r="C37" s="1211" t="s">
        <v>895</v>
      </c>
      <c r="D37" s="1762"/>
      <c r="E37" s="1762"/>
      <c r="F37" s="1762"/>
      <c r="G37" s="1762"/>
      <c r="H37" s="1762"/>
      <c r="I37" s="1762"/>
      <c r="J37" s="1762"/>
      <c r="K37" s="1789"/>
    </row>
    <row r="38" spans="1:12" ht="24.75" customHeight="1">
      <c r="A38" s="1203"/>
      <c r="B38" s="1204"/>
      <c r="C38" s="1762" t="s">
        <v>896</v>
      </c>
      <c r="D38" s="1762"/>
      <c r="E38" s="1762"/>
      <c r="F38" s="1762"/>
      <c r="G38" s="1762"/>
      <c r="H38" s="1762"/>
      <c r="I38" s="1762"/>
      <c r="J38" s="1762"/>
      <c r="K38" s="1789"/>
    </row>
    <row r="39" spans="1:12" ht="24.75" customHeight="1">
      <c r="A39" s="1203"/>
      <c r="B39" s="1204"/>
      <c r="C39" s="1762" t="s">
        <v>897</v>
      </c>
      <c r="D39" s="1762"/>
      <c r="E39" s="1762"/>
      <c r="F39" s="1762"/>
      <c r="G39" s="1762"/>
      <c r="H39" s="1762"/>
      <c r="I39" s="1762"/>
      <c r="J39" s="1762"/>
      <c r="K39" s="1789"/>
    </row>
    <row r="40" spans="1:12" ht="24.75" customHeight="1" thickBot="1">
      <c r="A40" s="1173"/>
      <c r="B40" s="1205"/>
      <c r="C40" s="2621" t="s">
        <v>898</v>
      </c>
      <c r="D40" s="2621"/>
      <c r="E40" s="2621"/>
      <c r="F40" s="2621"/>
      <c r="G40" s="2621"/>
      <c r="H40" s="2621"/>
      <c r="I40" s="2621"/>
      <c r="J40" s="2621"/>
      <c r="K40" s="2622"/>
    </row>
    <row r="41" spans="1:12" ht="25.5" customHeight="1">
      <c r="A41" s="2134" t="s">
        <v>20</v>
      </c>
      <c r="B41" s="2135"/>
      <c r="C41" s="2605" t="s">
        <v>5274</v>
      </c>
      <c r="D41" s="2136"/>
      <c r="E41" s="2136"/>
      <c r="F41" s="2136"/>
      <c r="G41" s="2136"/>
      <c r="H41" s="2136"/>
      <c r="I41" s="2136"/>
      <c r="J41" s="2136"/>
      <c r="K41" s="2137"/>
    </row>
    <row r="42" spans="1:12" ht="25.5" customHeight="1">
      <c r="A42" s="1203"/>
      <c r="B42" s="1204"/>
      <c r="C42" s="2072" t="s">
        <v>5275</v>
      </c>
      <c r="D42" s="1762"/>
      <c r="E42" s="1762"/>
      <c r="F42" s="1762"/>
      <c r="G42" s="1762"/>
      <c r="H42" s="1762"/>
      <c r="I42" s="1762"/>
      <c r="J42" s="1762"/>
      <c r="K42" s="1789"/>
    </row>
    <row r="43" spans="1:12" ht="35.25" customHeight="1">
      <c r="A43" s="1203"/>
      <c r="B43" s="1204"/>
      <c r="C43" s="2072" t="s">
        <v>5276</v>
      </c>
      <c r="D43" s="1762"/>
      <c r="E43" s="1762"/>
      <c r="F43" s="1762"/>
      <c r="G43" s="1762"/>
      <c r="H43" s="1762"/>
      <c r="I43" s="1762"/>
      <c r="J43" s="1762"/>
      <c r="K43" s="1789"/>
    </row>
    <row r="44" spans="1:12" ht="33.75" customHeight="1">
      <c r="A44" s="1203"/>
      <c r="B44" s="1204"/>
      <c r="C44" s="2072" t="s">
        <v>5277</v>
      </c>
      <c r="D44" s="1762"/>
      <c r="E44" s="1762"/>
      <c r="F44" s="1762"/>
      <c r="G44" s="1762"/>
      <c r="H44" s="1762"/>
      <c r="I44" s="1762"/>
      <c r="J44" s="1762"/>
      <c r="K44" s="1789"/>
    </row>
    <row r="45" spans="1:12" ht="33.75" customHeight="1" thickBot="1">
      <c r="A45" s="1173"/>
      <c r="B45" s="1205"/>
      <c r="C45" s="2582" t="s">
        <v>5278</v>
      </c>
      <c r="D45" s="2619"/>
      <c r="E45" s="2619"/>
      <c r="F45" s="2619"/>
      <c r="G45" s="2619"/>
      <c r="H45" s="2619"/>
      <c r="I45" s="2619"/>
      <c r="J45" s="2619"/>
      <c r="K45" s="2620"/>
    </row>
    <row r="46" spans="1:12" ht="15.75" thickBot="1">
      <c r="A46" s="2086" t="s">
        <v>29</v>
      </c>
      <c r="B46" s="2087"/>
      <c r="C46" s="2595"/>
      <c r="D46" s="2595"/>
      <c r="E46" s="2595"/>
      <c r="F46" s="2595"/>
      <c r="G46" s="2595"/>
      <c r="H46" s="2595"/>
      <c r="I46" s="2595"/>
      <c r="J46" s="2595"/>
      <c r="K46" s="2596"/>
    </row>
    <row r="47" spans="1:12" ht="30.75" customHeight="1">
      <c r="A47" s="2068" t="s">
        <v>8386</v>
      </c>
      <c r="B47" s="2069"/>
      <c r="C47" s="2069"/>
      <c r="D47" s="2069"/>
      <c r="E47" s="2070"/>
      <c r="F47" s="2610">
        <v>15</v>
      </c>
      <c r="G47" s="2611"/>
      <c r="H47" s="2611"/>
      <c r="I47" s="2611"/>
      <c r="J47" s="2611"/>
      <c r="K47" s="2612"/>
    </row>
    <row r="48" spans="1:12" ht="30.75" customHeight="1">
      <c r="A48" s="1195" t="s">
        <v>26</v>
      </c>
      <c r="B48" s="1196"/>
      <c r="C48" s="1196"/>
      <c r="D48" s="1196"/>
      <c r="E48" s="1197"/>
      <c r="F48" s="2613">
        <v>0</v>
      </c>
      <c r="G48" s="2614"/>
      <c r="H48" s="2614"/>
      <c r="I48" s="2614"/>
      <c r="J48" s="2614"/>
      <c r="K48" s="2615"/>
      <c r="L48" s="769" t="s">
        <v>27</v>
      </c>
    </row>
    <row r="49" spans="1:11" ht="15.75" thickBot="1">
      <c r="A49" s="770" t="s">
        <v>22</v>
      </c>
      <c r="B49" s="771"/>
      <c r="C49" s="772"/>
      <c r="D49" s="773"/>
      <c r="E49" s="774"/>
      <c r="F49" s="2616" t="s">
        <v>433</v>
      </c>
      <c r="G49" s="2617"/>
      <c r="H49" s="2617"/>
      <c r="I49" s="2617"/>
      <c r="J49" s="2617"/>
      <c r="K49" s="2618"/>
    </row>
    <row r="50" spans="1:11" ht="41.25" customHeight="1" thickBot="1">
      <c r="A50" s="1198" t="s">
        <v>3356</v>
      </c>
      <c r="B50" s="1236"/>
      <c r="C50" s="1236"/>
      <c r="D50" s="1236"/>
      <c r="E50" s="1237"/>
      <c r="F50" s="1295" t="s">
        <v>8462</v>
      </c>
      <c r="G50" s="1774"/>
      <c r="H50" s="1774"/>
      <c r="I50" s="1774"/>
      <c r="J50" s="1774"/>
      <c r="K50" s="1775"/>
    </row>
  </sheetData>
  <sheetProtection algorithmName="SHA-512" hashValue="khiEnvKNHaiavLvTKELPt2FesvTzjCZNf5dOqNquVTV76YYo80OWO7LfnLQrs6JmbSgFM1D2ppORV/2WBuJ/JQ==" saltValue="uyh6FmxaAh8BwbQxSwAAHQ==" spinCount="100000" sheet="1" objects="1" scenarios="1" selectLockedCells="1" selectUnlockedCells="1"/>
  <mergeCells count="130">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1"/>
    <mergeCell ref="D11:K11"/>
    <mergeCell ref="A12:C14"/>
    <mergeCell ref="D12:K12"/>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5:B35"/>
    <mergeCell ref="C35:K35"/>
    <mergeCell ref="A36:B40"/>
    <mergeCell ref="C36:K36"/>
    <mergeCell ref="C37:K37"/>
    <mergeCell ref="C38:K38"/>
    <mergeCell ref="C39:K39"/>
    <mergeCell ref="C40:K40"/>
    <mergeCell ref="A32:E32"/>
    <mergeCell ref="F32:G32"/>
    <mergeCell ref="H32:I32"/>
    <mergeCell ref="J32:K32"/>
    <mergeCell ref="A33:B34"/>
    <mergeCell ref="C33:K33"/>
    <mergeCell ref="C34:K34"/>
    <mergeCell ref="A46:K46"/>
    <mergeCell ref="F47:K47"/>
    <mergeCell ref="F48:K48"/>
    <mergeCell ref="F49:K49"/>
    <mergeCell ref="A50:E50"/>
    <mergeCell ref="F50:K50"/>
    <mergeCell ref="A41:B45"/>
    <mergeCell ref="C41:K41"/>
    <mergeCell ref="C42:K42"/>
    <mergeCell ref="C43:K43"/>
    <mergeCell ref="C44:K44"/>
    <mergeCell ref="C45:K45"/>
    <mergeCell ref="A48:E48"/>
    <mergeCell ref="A47:E47"/>
  </mergeCells>
  <pageMargins left="0.7" right="0.7" top="0.75" bottom="0.75" header="0.3" footer="0.3"/>
  <pageSetup paperSize="9" orientation="portrait" horizontalDpi="0"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7">
    <tabColor theme="0"/>
  </sheetPr>
  <dimension ref="A1:R54"/>
  <sheetViews>
    <sheetView topLeftCell="A47" workbookViewId="0">
      <selection activeCell="F50" sqref="F50:K50"/>
    </sheetView>
  </sheetViews>
  <sheetFormatPr defaultRowHeight="15"/>
  <cols>
    <col min="1" max="11" width="8.7109375" customWidth="1"/>
  </cols>
  <sheetData>
    <row r="1" spans="1:18" ht="39.6" customHeight="1" thickBot="1">
      <c r="A1" s="1271" t="s">
        <v>1</v>
      </c>
      <c r="B1" s="1272"/>
      <c r="C1" s="1272"/>
      <c r="D1" s="1273" t="s">
        <v>11</v>
      </c>
      <c r="E1" s="1274"/>
      <c r="F1" s="1158" t="s">
        <v>10</v>
      </c>
      <c r="G1" s="1159"/>
      <c r="H1" s="1160"/>
      <c r="I1" s="1275" t="s">
        <v>1177</v>
      </c>
      <c r="J1" s="1276"/>
      <c r="K1" s="1277"/>
      <c r="L1" s="697"/>
      <c r="M1" s="697"/>
      <c r="N1" s="697"/>
      <c r="O1" s="697"/>
      <c r="P1" s="697"/>
      <c r="Q1" s="697"/>
    </row>
    <row r="2" spans="1:18" ht="51" customHeight="1" thickBot="1">
      <c r="A2" s="1158" t="s">
        <v>12</v>
      </c>
      <c r="B2" s="1159"/>
      <c r="C2" s="1267"/>
      <c r="D2" s="1278" t="s">
        <v>4891</v>
      </c>
      <c r="E2" s="1279"/>
      <c r="F2" s="1158" t="s">
        <v>2</v>
      </c>
      <c r="G2" s="1159"/>
      <c r="H2" s="1160"/>
      <c r="I2" s="1449" t="s">
        <v>45</v>
      </c>
      <c r="J2" s="1450"/>
      <c r="K2" s="1451"/>
      <c r="L2" s="697"/>
      <c r="M2" s="697"/>
      <c r="N2" s="697"/>
      <c r="O2" s="697"/>
      <c r="P2" s="697"/>
      <c r="Q2" s="697"/>
    </row>
    <row r="3" spans="1:18" ht="15.75" thickBot="1">
      <c r="A3" s="1158" t="s">
        <v>3</v>
      </c>
      <c r="B3" s="1159"/>
      <c r="C3" s="1267"/>
      <c r="D3" s="1268">
        <v>15</v>
      </c>
      <c r="E3" s="1269"/>
      <c r="F3" s="1158" t="s">
        <v>4</v>
      </c>
      <c r="G3" s="1159"/>
      <c r="H3" s="1160"/>
      <c r="I3" s="1268">
        <v>1</v>
      </c>
      <c r="J3" s="1270"/>
      <c r="K3" s="1269"/>
      <c r="L3" s="697"/>
      <c r="M3" s="697"/>
      <c r="N3" s="697"/>
      <c r="O3" s="697"/>
      <c r="P3" s="697"/>
      <c r="Q3" s="697"/>
    </row>
    <row r="4" spans="1:18" ht="15.75" thickBot="1">
      <c r="A4" s="1158" t="s">
        <v>5</v>
      </c>
      <c r="B4" s="1159"/>
      <c r="C4" s="1267"/>
      <c r="D4" s="1273" t="s">
        <v>13</v>
      </c>
      <c r="E4" s="1274"/>
      <c r="F4" s="1158" t="s">
        <v>0</v>
      </c>
      <c r="G4" s="1159"/>
      <c r="H4" s="1160"/>
      <c r="I4" s="1268" t="s">
        <v>30</v>
      </c>
      <c r="J4" s="1270"/>
      <c r="K4" s="1269"/>
      <c r="L4" s="697" t="s">
        <v>14</v>
      </c>
      <c r="M4" s="697"/>
      <c r="N4" s="697"/>
      <c r="O4" s="697"/>
      <c r="P4" s="697"/>
      <c r="Q4" s="697"/>
      <c r="R4" s="697"/>
    </row>
    <row r="5" spans="1:18" ht="15.75" customHeight="1" thickBot="1">
      <c r="A5" s="1158" t="s">
        <v>15</v>
      </c>
      <c r="B5" s="1159"/>
      <c r="C5" s="1267"/>
      <c r="D5" s="1268" t="s">
        <v>31</v>
      </c>
      <c r="E5" s="1269"/>
      <c r="F5" s="1158" t="s">
        <v>16</v>
      </c>
      <c r="G5" s="1159"/>
      <c r="H5" s="1160"/>
      <c r="I5" s="1268" t="s">
        <v>46</v>
      </c>
      <c r="J5" s="1270"/>
      <c r="K5" s="1269"/>
      <c r="L5" s="2690" t="s">
        <v>43</v>
      </c>
      <c r="M5" s="1441"/>
      <c r="N5" s="1441"/>
      <c r="O5" s="1441"/>
      <c r="P5" s="1441"/>
      <c r="Q5" s="1441"/>
      <c r="R5" s="697"/>
    </row>
    <row r="6" spans="1:18" ht="26.25" customHeight="1" thickBot="1">
      <c r="A6" s="1158" t="s">
        <v>28</v>
      </c>
      <c r="B6" s="1159"/>
      <c r="C6" s="1160"/>
      <c r="D6" s="1200" t="s">
        <v>1146</v>
      </c>
      <c r="E6" s="1200"/>
      <c r="F6" s="1200"/>
      <c r="G6" s="1200"/>
      <c r="H6" s="1200"/>
      <c r="I6" s="1200"/>
      <c r="J6" s="1200"/>
      <c r="K6" s="1201"/>
      <c r="L6" s="2690"/>
      <c r="M6" s="1441"/>
      <c r="N6" s="1441"/>
      <c r="O6" s="1441"/>
      <c r="P6" s="1441"/>
      <c r="Q6" s="1441"/>
      <c r="R6" s="697"/>
    </row>
    <row r="7" spans="1:18" ht="99" customHeight="1" thickBot="1">
      <c r="A7" s="1158" t="s">
        <v>6</v>
      </c>
      <c r="B7" s="1159"/>
      <c r="C7" s="1160"/>
      <c r="D7" s="1800" t="s">
        <v>1147</v>
      </c>
      <c r="E7" s="1459"/>
      <c r="F7" s="1459"/>
      <c r="G7" s="1459"/>
      <c r="H7" s="1459"/>
      <c r="I7" s="1459"/>
      <c r="J7" s="1459"/>
      <c r="K7" s="1460"/>
      <c r="L7" s="697"/>
      <c r="M7" s="697"/>
      <c r="N7" s="697"/>
      <c r="O7" s="697"/>
      <c r="P7" s="697"/>
      <c r="Q7" s="697"/>
      <c r="R7" s="697"/>
    </row>
    <row r="8" spans="1:18" ht="36.950000000000003" customHeight="1" thickBot="1">
      <c r="A8" s="2074" t="s">
        <v>61</v>
      </c>
      <c r="B8" s="2075"/>
      <c r="C8" s="2075"/>
      <c r="D8" s="2075"/>
      <c r="E8" s="2075"/>
      <c r="F8" s="2075"/>
      <c r="G8" s="2075"/>
      <c r="H8" s="2075"/>
      <c r="I8" s="2075"/>
      <c r="J8" s="2075"/>
      <c r="K8" s="2076"/>
      <c r="L8" s="697"/>
      <c r="M8" s="697"/>
      <c r="N8" s="697"/>
      <c r="O8" s="697"/>
      <c r="P8" s="697"/>
      <c r="Q8" s="697"/>
      <c r="R8" s="697"/>
    </row>
    <row r="9" spans="1:18" ht="91.5" customHeight="1">
      <c r="A9" s="1368" t="s">
        <v>7</v>
      </c>
      <c r="B9" s="1369"/>
      <c r="C9" s="2116"/>
      <c r="D9" s="1823" t="s">
        <v>5279</v>
      </c>
      <c r="E9" s="1265"/>
      <c r="F9" s="1265"/>
      <c r="G9" s="1265"/>
      <c r="H9" s="1265"/>
      <c r="I9" s="1265"/>
      <c r="J9" s="1265"/>
      <c r="K9" s="1266"/>
      <c r="L9" s="697"/>
      <c r="M9" s="697"/>
      <c r="N9" s="697"/>
      <c r="O9" s="697"/>
      <c r="P9" s="697"/>
      <c r="Q9" s="697"/>
      <c r="R9" s="697"/>
    </row>
    <row r="10" spans="1:18" ht="58.5" customHeight="1" thickBot="1">
      <c r="A10" s="1371"/>
      <c r="B10" s="1372"/>
      <c r="C10" s="1373"/>
      <c r="D10" s="1206" t="s">
        <v>5280</v>
      </c>
      <c r="E10" s="1206"/>
      <c r="F10" s="1206"/>
      <c r="G10" s="1206"/>
      <c r="H10" s="1206"/>
      <c r="I10" s="1206"/>
      <c r="J10" s="1206"/>
      <c r="K10" s="1207"/>
      <c r="L10" s="697"/>
      <c r="M10" s="697"/>
      <c r="N10" s="697"/>
      <c r="O10" s="697"/>
      <c r="P10" s="697"/>
      <c r="Q10" s="698"/>
      <c r="R10" s="697"/>
    </row>
    <row r="11" spans="1:18" ht="76.5" customHeight="1">
      <c r="A11" s="1368" t="s">
        <v>133</v>
      </c>
      <c r="B11" s="1369"/>
      <c r="C11" s="2116"/>
      <c r="D11" s="2212" t="s">
        <v>5281</v>
      </c>
      <c r="E11" s="2692"/>
      <c r="F11" s="2692"/>
      <c r="G11" s="2692"/>
      <c r="H11" s="2692"/>
      <c r="I11" s="2692"/>
      <c r="J11" s="2692"/>
      <c r="K11" s="2693"/>
      <c r="L11" s="697"/>
      <c r="M11" s="697"/>
      <c r="N11" s="697"/>
      <c r="O11" s="697"/>
      <c r="P11" s="697"/>
      <c r="Q11" s="697"/>
      <c r="R11" s="697"/>
    </row>
    <row r="12" spans="1:18" ht="114.75" customHeight="1" thickBot="1">
      <c r="A12" s="1371"/>
      <c r="B12" s="1372"/>
      <c r="C12" s="1373"/>
      <c r="D12" s="2694" t="s">
        <v>5284</v>
      </c>
      <c r="E12" s="2679"/>
      <c r="F12" s="2679"/>
      <c r="G12" s="2679"/>
      <c r="H12" s="2679"/>
      <c r="I12" s="2679"/>
      <c r="J12" s="2679"/>
      <c r="K12" s="2680"/>
      <c r="L12" s="697"/>
      <c r="M12" s="697"/>
      <c r="N12" s="697"/>
      <c r="O12" s="697"/>
      <c r="P12" s="697"/>
      <c r="Q12" s="697"/>
      <c r="R12" s="697"/>
    </row>
    <row r="13" spans="1:18" ht="86.25" customHeight="1">
      <c r="A13" s="1368" t="s">
        <v>9</v>
      </c>
      <c r="B13" s="1369"/>
      <c r="C13" s="2116"/>
      <c r="D13" s="1177" t="s">
        <v>5282</v>
      </c>
      <c r="E13" s="1259"/>
      <c r="F13" s="1259"/>
      <c r="G13" s="1259"/>
      <c r="H13" s="1259"/>
      <c r="I13" s="1259"/>
      <c r="J13" s="1259"/>
      <c r="K13" s="1260"/>
      <c r="L13" s="697"/>
      <c r="M13" s="697"/>
      <c r="N13" s="697"/>
      <c r="O13" s="697"/>
      <c r="P13" s="697"/>
      <c r="Q13" s="697"/>
      <c r="R13" s="697"/>
    </row>
    <row r="14" spans="1:18" ht="57" customHeight="1" thickBot="1">
      <c r="A14" s="1371"/>
      <c r="B14" s="1372"/>
      <c r="C14" s="1373"/>
      <c r="D14" s="2671" t="s">
        <v>5283</v>
      </c>
      <c r="E14" s="2671"/>
      <c r="F14" s="2671"/>
      <c r="G14" s="2671"/>
      <c r="H14" s="2671"/>
      <c r="I14" s="2671"/>
      <c r="J14" s="2671"/>
      <c r="K14" s="2672"/>
      <c r="L14" s="697"/>
      <c r="M14" s="697"/>
      <c r="N14" s="697"/>
      <c r="O14" s="697"/>
      <c r="P14" s="697"/>
      <c r="Q14" s="697"/>
      <c r="R14" s="697"/>
    </row>
    <row r="15" spans="1:18" ht="77.25" customHeight="1" thickBot="1">
      <c r="A15" s="1198" t="s">
        <v>33</v>
      </c>
      <c r="B15" s="1236"/>
      <c r="C15" s="1237"/>
      <c r="D15" s="1200" t="s">
        <v>2211</v>
      </c>
      <c r="E15" s="1200"/>
      <c r="F15" s="1200"/>
      <c r="G15" s="1200"/>
      <c r="H15" s="1200"/>
      <c r="I15" s="1200"/>
      <c r="J15" s="1200"/>
      <c r="K15" s="1201"/>
      <c r="L15" s="2690" t="s">
        <v>23</v>
      </c>
      <c r="M15" s="1441"/>
      <c r="N15" s="1441"/>
      <c r="O15" s="1441"/>
      <c r="P15" s="1441"/>
      <c r="Q15" s="1441"/>
      <c r="R15" s="1441"/>
    </row>
    <row r="16" spans="1:18" ht="15.75" thickBot="1">
      <c r="A16" s="868" t="s">
        <v>32</v>
      </c>
      <c r="B16" s="869"/>
      <c r="C16" s="738"/>
      <c r="D16" s="1200" t="s">
        <v>1978</v>
      </c>
      <c r="E16" s="1200"/>
      <c r="F16" s="1200"/>
      <c r="G16" s="1200"/>
      <c r="H16" s="1200"/>
      <c r="I16" s="1200"/>
      <c r="J16" s="1200"/>
      <c r="K16" s="1201"/>
      <c r="L16" s="2691" t="s">
        <v>34</v>
      </c>
      <c r="M16" s="1442"/>
      <c r="N16" s="1442"/>
      <c r="O16" s="1442"/>
      <c r="P16" s="1442"/>
      <c r="Q16" s="1442"/>
      <c r="R16" s="1442"/>
    </row>
    <row r="17" spans="1:18" ht="52.5" customHeight="1" thickBot="1">
      <c r="A17" s="1492" t="s">
        <v>41</v>
      </c>
      <c r="B17" s="1493"/>
      <c r="C17" s="1493"/>
      <c r="D17" s="1493"/>
      <c r="E17" s="1493"/>
      <c r="F17" s="2207" t="s">
        <v>39</v>
      </c>
      <c r="G17" s="2207"/>
      <c r="H17" s="2207" t="s">
        <v>17</v>
      </c>
      <c r="I17" s="2207"/>
      <c r="J17" s="2207" t="s">
        <v>18</v>
      </c>
      <c r="K17" s="2208"/>
      <c r="L17" s="1441" t="s">
        <v>40</v>
      </c>
      <c r="M17" s="1441"/>
      <c r="N17" s="1441"/>
      <c r="O17" s="1441"/>
      <c r="P17" s="1441"/>
      <c r="Q17" s="1441"/>
      <c r="R17" s="1441"/>
    </row>
    <row r="18" spans="1:18" ht="102" customHeight="1">
      <c r="A18" s="2685" t="s">
        <v>1148</v>
      </c>
      <c r="B18" s="2686"/>
      <c r="C18" s="2686"/>
      <c r="D18" s="2686"/>
      <c r="E18" s="2687"/>
      <c r="F18" s="2195" t="s">
        <v>54</v>
      </c>
      <c r="G18" s="2196"/>
      <c r="H18" s="1391" t="s">
        <v>1149</v>
      </c>
      <c r="I18" s="1391"/>
      <c r="J18" s="2110" t="s">
        <v>1150</v>
      </c>
      <c r="K18" s="1778"/>
      <c r="L18" s="697"/>
      <c r="M18" s="697"/>
      <c r="N18" s="697"/>
      <c r="O18" s="697"/>
      <c r="P18" s="697"/>
      <c r="Q18" s="697"/>
      <c r="R18" s="697"/>
    </row>
    <row r="19" spans="1:18" ht="88.5" customHeight="1">
      <c r="A19" s="2688" t="s">
        <v>1151</v>
      </c>
      <c r="B19" s="2689"/>
      <c r="C19" s="2689"/>
      <c r="D19" s="2689"/>
      <c r="E19" s="2689"/>
      <c r="F19" s="1164" t="s">
        <v>54</v>
      </c>
      <c r="G19" s="1216"/>
      <c r="H19" s="1227" t="s">
        <v>1152</v>
      </c>
      <c r="I19" s="1227"/>
      <c r="J19" s="1217" t="s">
        <v>1153</v>
      </c>
      <c r="K19" s="1207"/>
      <c r="L19" s="697"/>
      <c r="M19" s="697"/>
      <c r="N19" s="697"/>
      <c r="O19" s="697"/>
      <c r="P19" s="697"/>
      <c r="Q19" s="697"/>
      <c r="R19" s="697"/>
    </row>
    <row r="20" spans="1:18" ht="102" customHeight="1">
      <c r="A20" s="2683" t="s">
        <v>1154</v>
      </c>
      <c r="B20" s="2684"/>
      <c r="C20" s="2684"/>
      <c r="D20" s="2684"/>
      <c r="E20" s="2684"/>
      <c r="F20" s="1164" t="s">
        <v>54</v>
      </c>
      <c r="G20" s="1216"/>
      <c r="H20" s="1156" t="s">
        <v>463</v>
      </c>
      <c r="I20" s="1156"/>
      <c r="J20" s="1156" t="s">
        <v>1155</v>
      </c>
      <c r="K20" s="1157"/>
      <c r="L20" s="697"/>
      <c r="M20" s="697"/>
      <c r="N20" s="697"/>
      <c r="O20" s="697"/>
      <c r="P20" s="697"/>
      <c r="Q20" s="697"/>
      <c r="R20" s="697"/>
    </row>
    <row r="21" spans="1:18" ht="62.25" customHeight="1">
      <c r="A21" s="2683" t="s">
        <v>1156</v>
      </c>
      <c r="B21" s="2684"/>
      <c r="C21" s="2684"/>
      <c r="D21" s="2684"/>
      <c r="E21" s="2684"/>
      <c r="F21" s="1164" t="s">
        <v>54</v>
      </c>
      <c r="G21" s="1216"/>
      <c r="H21" s="1156" t="s">
        <v>463</v>
      </c>
      <c r="I21" s="1156"/>
      <c r="J21" s="1156" t="s">
        <v>1155</v>
      </c>
      <c r="K21" s="1157"/>
      <c r="L21" s="697"/>
      <c r="M21" s="697"/>
      <c r="N21" s="697"/>
      <c r="O21" s="697"/>
      <c r="P21" s="697"/>
      <c r="Q21" s="697"/>
      <c r="R21" s="697"/>
    </row>
    <row r="22" spans="1:18" ht="57.75" customHeight="1">
      <c r="A22" s="2681" t="s">
        <v>1157</v>
      </c>
      <c r="B22" s="2679"/>
      <c r="C22" s="2679"/>
      <c r="D22" s="2679"/>
      <c r="E22" s="2682"/>
      <c r="F22" s="1164" t="s">
        <v>54</v>
      </c>
      <c r="G22" s="1216"/>
      <c r="H22" s="1217" t="s">
        <v>463</v>
      </c>
      <c r="I22" s="1155"/>
      <c r="J22" s="1156" t="s">
        <v>1158</v>
      </c>
      <c r="K22" s="1157"/>
      <c r="L22" s="697"/>
      <c r="M22" s="697"/>
      <c r="N22" s="697"/>
      <c r="O22" s="697"/>
      <c r="P22" s="697"/>
      <c r="Q22" s="697"/>
      <c r="R22" s="697"/>
    </row>
    <row r="23" spans="1:18" ht="105" customHeight="1">
      <c r="A23" s="2681" t="s">
        <v>1159</v>
      </c>
      <c r="B23" s="2679"/>
      <c r="C23" s="2679"/>
      <c r="D23" s="2679"/>
      <c r="E23" s="2682"/>
      <c r="F23" s="1164" t="s">
        <v>54</v>
      </c>
      <c r="G23" s="1216"/>
      <c r="H23" s="1217" t="s">
        <v>463</v>
      </c>
      <c r="I23" s="1155"/>
      <c r="J23" s="1156" t="s">
        <v>1158</v>
      </c>
      <c r="K23" s="1157"/>
      <c r="L23" s="697"/>
      <c r="M23" s="697"/>
      <c r="N23" s="697"/>
      <c r="O23" s="697"/>
      <c r="P23" s="697"/>
      <c r="Q23" s="697"/>
      <c r="R23" s="697"/>
    </row>
    <row r="24" spans="1:18" ht="91.5" customHeight="1">
      <c r="A24" s="1428" t="s">
        <v>1160</v>
      </c>
      <c r="B24" s="2679"/>
      <c r="C24" s="2679"/>
      <c r="D24" s="2679"/>
      <c r="E24" s="2682"/>
      <c r="F24" s="1164" t="s">
        <v>54</v>
      </c>
      <c r="G24" s="1216"/>
      <c r="H24" s="1217" t="s">
        <v>463</v>
      </c>
      <c r="I24" s="1155"/>
      <c r="J24" s="1156" t="s">
        <v>1155</v>
      </c>
      <c r="K24" s="1157"/>
      <c r="L24" s="697"/>
      <c r="M24" s="697"/>
      <c r="N24" s="697"/>
      <c r="O24" s="697"/>
      <c r="P24" s="697"/>
      <c r="Q24" s="697"/>
      <c r="R24" s="697"/>
    </row>
    <row r="25" spans="1:18" ht="69" customHeight="1">
      <c r="A25" s="2681" t="s">
        <v>1161</v>
      </c>
      <c r="B25" s="2679"/>
      <c r="C25" s="2679"/>
      <c r="D25" s="2679"/>
      <c r="E25" s="2682"/>
      <c r="F25" s="1164" t="s">
        <v>54</v>
      </c>
      <c r="G25" s="1216"/>
      <c r="H25" s="1217" t="s">
        <v>463</v>
      </c>
      <c r="I25" s="1155"/>
      <c r="J25" s="1217" t="s">
        <v>1158</v>
      </c>
      <c r="K25" s="1207"/>
      <c r="L25" s="697"/>
      <c r="M25" s="697"/>
      <c r="N25" s="697"/>
      <c r="O25" s="697"/>
      <c r="P25" s="697"/>
      <c r="Q25" s="697"/>
      <c r="R25" s="697"/>
    </row>
    <row r="26" spans="1:18" ht="66" customHeight="1">
      <c r="A26" s="1428" t="s">
        <v>7675</v>
      </c>
      <c r="B26" s="2679"/>
      <c r="C26" s="2679"/>
      <c r="D26" s="2679"/>
      <c r="E26" s="2682"/>
      <c r="F26" s="1164" t="s">
        <v>54</v>
      </c>
      <c r="G26" s="1216"/>
      <c r="H26" s="1217" t="s">
        <v>463</v>
      </c>
      <c r="I26" s="1155"/>
      <c r="J26" s="1217" t="s">
        <v>1155</v>
      </c>
      <c r="K26" s="1207"/>
      <c r="L26" s="697"/>
      <c r="M26" s="697"/>
      <c r="N26" s="697"/>
      <c r="O26" s="697"/>
      <c r="P26" s="697"/>
      <c r="Q26" s="697"/>
      <c r="R26" s="697"/>
    </row>
    <row r="27" spans="1:18" ht="66.75" customHeight="1">
      <c r="A27" s="2681" t="s">
        <v>1162</v>
      </c>
      <c r="B27" s="2679"/>
      <c r="C27" s="2679"/>
      <c r="D27" s="2679"/>
      <c r="E27" s="2682"/>
      <c r="F27" s="1164" t="s">
        <v>54</v>
      </c>
      <c r="G27" s="1216"/>
      <c r="H27" s="1217" t="s">
        <v>1163</v>
      </c>
      <c r="I27" s="1155"/>
      <c r="J27" s="1217" t="s">
        <v>1150</v>
      </c>
      <c r="K27" s="1207"/>
      <c r="L27" s="697"/>
      <c r="M27" s="697"/>
      <c r="N27" s="697"/>
      <c r="O27" s="697"/>
      <c r="P27" s="697"/>
      <c r="Q27" s="697"/>
      <c r="R27" s="697"/>
    </row>
    <row r="28" spans="1:18" ht="93" customHeight="1">
      <c r="A28" s="2681" t="s">
        <v>1164</v>
      </c>
      <c r="B28" s="2679"/>
      <c r="C28" s="2679"/>
      <c r="D28" s="2679"/>
      <c r="E28" s="2682"/>
      <c r="F28" s="1164" t="s">
        <v>54</v>
      </c>
      <c r="G28" s="1216"/>
      <c r="H28" s="1217" t="s">
        <v>137</v>
      </c>
      <c r="I28" s="1155"/>
      <c r="J28" s="1217" t="s">
        <v>1155</v>
      </c>
      <c r="K28" s="1207"/>
      <c r="L28" s="697"/>
      <c r="M28" s="697"/>
      <c r="N28" s="697"/>
      <c r="O28" s="697"/>
      <c r="P28" s="697"/>
      <c r="Q28" s="697"/>
      <c r="R28" s="697"/>
    </row>
    <row r="29" spans="1:18" ht="100.5" customHeight="1">
      <c r="A29" s="1428" t="s">
        <v>7676</v>
      </c>
      <c r="B29" s="2679"/>
      <c r="C29" s="2679"/>
      <c r="D29" s="2679"/>
      <c r="E29" s="2682"/>
      <c r="F29" s="1164" t="s">
        <v>54</v>
      </c>
      <c r="G29" s="1216"/>
      <c r="H29" s="1217" t="s">
        <v>137</v>
      </c>
      <c r="I29" s="1155"/>
      <c r="J29" s="1217" t="s">
        <v>1155</v>
      </c>
      <c r="K29" s="1207"/>
      <c r="L29" s="697"/>
      <c r="M29" s="697"/>
      <c r="N29" s="697"/>
      <c r="O29" s="697"/>
      <c r="P29" s="697"/>
      <c r="Q29" s="697"/>
      <c r="R29" s="697"/>
    </row>
    <row r="30" spans="1:18" ht="68.25" customHeight="1">
      <c r="A30" s="2681" t="s">
        <v>1165</v>
      </c>
      <c r="B30" s="2679"/>
      <c r="C30" s="2679"/>
      <c r="D30" s="2679"/>
      <c r="E30" s="2682"/>
      <c r="F30" s="1164" t="s">
        <v>54</v>
      </c>
      <c r="G30" s="1216"/>
      <c r="H30" s="1217" t="s">
        <v>5285</v>
      </c>
      <c r="I30" s="1155"/>
      <c r="J30" s="1217" t="s">
        <v>1166</v>
      </c>
      <c r="K30" s="1207"/>
      <c r="L30" s="697"/>
      <c r="M30" s="697"/>
      <c r="N30" s="697"/>
      <c r="O30" s="697"/>
      <c r="P30" s="697"/>
      <c r="Q30" s="697"/>
      <c r="R30" s="697"/>
    </row>
    <row r="31" spans="1:18" ht="105.75" customHeight="1">
      <c r="A31" s="1428" t="s">
        <v>7677</v>
      </c>
      <c r="B31" s="2679"/>
      <c r="C31" s="2679"/>
      <c r="D31" s="2679"/>
      <c r="E31" s="2682"/>
      <c r="F31" s="1164" t="s">
        <v>54</v>
      </c>
      <c r="G31" s="1216"/>
      <c r="H31" s="1217" t="s">
        <v>35</v>
      </c>
      <c r="I31" s="1155"/>
      <c r="J31" s="1217" t="s">
        <v>1167</v>
      </c>
      <c r="K31" s="1207"/>
      <c r="L31" s="697"/>
      <c r="M31" s="697"/>
      <c r="N31" s="697"/>
      <c r="O31" s="697"/>
      <c r="P31" s="697"/>
      <c r="Q31" s="697"/>
      <c r="R31" s="697"/>
    </row>
    <row r="32" spans="1:18" ht="58.5" customHeight="1" thickBot="1">
      <c r="A32" s="2675" t="s">
        <v>1168</v>
      </c>
      <c r="B32" s="2676"/>
      <c r="C32" s="2676"/>
      <c r="D32" s="2676"/>
      <c r="E32" s="2676"/>
      <c r="F32" s="1220" t="s">
        <v>54</v>
      </c>
      <c r="G32" s="1220"/>
      <c r="H32" s="1217" t="s">
        <v>1555</v>
      </c>
      <c r="I32" s="1155"/>
      <c r="J32" s="1217" t="s">
        <v>1155</v>
      </c>
      <c r="K32" s="1207"/>
      <c r="L32" s="697"/>
      <c r="M32" s="697"/>
      <c r="N32" s="697"/>
      <c r="O32" s="697"/>
      <c r="P32" s="697"/>
      <c r="Q32" s="697"/>
      <c r="R32" s="697"/>
    </row>
    <row r="33" spans="1:18" ht="24.75" customHeight="1">
      <c r="A33" s="1316" t="s">
        <v>42</v>
      </c>
      <c r="B33" s="1317"/>
      <c r="C33" s="2677" t="s">
        <v>1169</v>
      </c>
      <c r="D33" s="2677"/>
      <c r="E33" s="2677"/>
      <c r="F33" s="2677"/>
      <c r="G33" s="2677"/>
      <c r="H33" s="2677"/>
      <c r="I33" s="2677"/>
      <c r="J33" s="2677"/>
      <c r="K33" s="2678"/>
      <c r="L33" s="697"/>
      <c r="M33" s="697"/>
      <c r="N33" s="697"/>
      <c r="O33" s="697"/>
      <c r="P33" s="697"/>
      <c r="Q33" s="697"/>
      <c r="R33" s="697"/>
    </row>
    <row r="34" spans="1:18" ht="24.75" customHeight="1" thickBot="1">
      <c r="A34" s="1203"/>
      <c r="B34" s="1204"/>
      <c r="C34" s="2679" t="s">
        <v>1170</v>
      </c>
      <c r="D34" s="2679"/>
      <c r="E34" s="2679"/>
      <c r="F34" s="2679"/>
      <c r="G34" s="2679"/>
      <c r="H34" s="2679"/>
      <c r="I34" s="2679"/>
      <c r="J34" s="2679"/>
      <c r="K34" s="2680"/>
      <c r="L34" s="697"/>
      <c r="M34" s="697"/>
      <c r="N34" s="697"/>
      <c r="O34" s="697"/>
      <c r="P34" s="697"/>
      <c r="Q34" s="697"/>
      <c r="R34" s="697"/>
    </row>
    <row r="35" spans="1:18" ht="239.1" customHeight="1" thickBot="1">
      <c r="A35" s="1198" t="s">
        <v>19</v>
      </c>
      <c r="B35" s="1199"/>
      <c r="C35" s="1200" t="s">
        <v>8463</v>
      </c>
      <c r="D35" s="1200"/>
      <c r="E35" s="1200"/>
      <c r="F35" s="1200"/>
      <c r="G35" s="1200"/>
      <c r="H35" s="1200"/>
      <c r="I35" s="1200"/>
      <c r="J35" s="1200"/>
      <c r="K35" s="1201"/>
      <c r="L35" s="697"/>
      <c r="M35" s="697"/>
      <c r="N35" s="697"/>
      <c r="O35" s="697"/>
      <c r="P35" s="697"/>
      <c r="Q35" s="697"/>
      <c r="R35" s="697"/>
    </row>
    <row r="36" spans="1:18" ht="19.5" customHeight="1">
      <c r="A36" s="1316" t="s">
        <v>21</v>
      </c>
      <c r="B36" s="1317"/>
      <c r="C36" s="2669" t="s">
        <v>1171</v>
      </c>
      <c r="D36" s="2669"/>
      <c r="E36" s="2669"/>
      <c r="F36" s="2669"/>
      <c r="G36" s="2669"/>
      <c r="H36" s="2669"/>
      <c r="I36" s="2669"/>
      <c r="J36" s="2669"/>
      <c r="K36" s="2670"/>
      <c r="L36" s="697"/>
      <c r="M36" s="697"/>
      <c r="N36" s="697"/>
      <c r="O36" s="697"/>
      <c r="P36" s="697"/>
      <c r="Q36" s="697"/>
      <c r="R36" s="697"/>
    </row>
    <row r="37" spans="1:18" ht="32.25" customHeight="1">
      <c r="A37" s="1203"/>
      <c r="B37" s="1204"/>
      <c r="C37" s="2671" t="s">
        <v>1172</v>
      </c>
      <c r="D37" s="2671"/>
      <c r="E37" s="2671"/>
      <c r="F37" s="2671"/>
      <c r="G37" s="2671"/>
      <c r="H37" s="2671"/>
      <c r="I37" s="2671"/>
      <c r="J37" s="2671"/>
      <c r="K37" s="2672"/>
      <c r="L37" s="697"/>
      <c r="M37" s="697"/>
      <c r="N37" s="697"/>
      <c r="O37" s="697"/>
      <c r="P37" s="697"/>
      <c r="Q37" s="697"/>
      <c r="R37" s="697"/>
    </row>
    <row r="38" spans="1:18" ht="33" customHeight="1">
      <c r="A38" s="1203"/>
      <c r="B38" s="1204"/>
      <c r="C38" s="2671" t="s">
        <v>1173</v>
      </c>
      <c r="D38" s="2671"/>
      <c r="E38" s="2671"/>
      <c r="F38" s="2671"/>
      <c r="G38" s="2671"/>
      <c r="H38" s="2671"/>
      <c r="I38" s="2671"/>
      <c r="J38" s="2671"/>
      <c r="K38" s="2672"/>
      <c r="L38" s="697"/>
      <c r="M38" s="697"/>
      <c r="N38" s="697"/>
      <c r="O38" s="697"/>
      <c r="P38" s="697"/>
      <c r="Q38" s="697"/>
      <c r="R38" s="697"/>
    </row>
    <row r="39" spans="1:18" ht="19.5" customHeight="1">
      <c r="A39" s="1203"/>
      <c r="B39" s="1204"/>
      <c r="C39" s="2671" t="s">
        <v>1174</v>
      </c>
      <c r="D39" s="2671"/>
      <c r="E39" s="2671"/>
      <c r="F39" s="2671"/>
      <c r="G39" s="2671"/>
      <c r="H39" s="2671"/>
      <c r="I39" s="2671"/>
      <c r="J39" s="2671"/>
      <c r="K39" s="2672"/>
      <c r="L39" s="697"/>
      <c r="M39" s="697"/>
      <c r="N39" s="697"/>
      <c r="O39" s="697"/>
      <c r="P39" s="697"/>
      <c r="Q39" s="697"/>
      <c r="R39" s="697"/>
    </row>
    <row r="40" spans="1:18" ht="36.75" customHeight="1" thickBot="1">
      <c r="A40" s="1319"/>
      <c r="B40" s="1320"/>
      <c r="C40" s="2673" t="s">
        <v>1175</v>
      </c>
      <c r="D40" s="2673"/>
      <c r="E40" s="2673"/>
      <c r="F40" s="2673"/>
      <c r="G40" s="2673"/>
      <c r="H40" s="2673"/>
      <c r="I40" s="2673"/>
      <c r="J40" s="2673"/>
      <c r="K40" s="2674"/>
      <c r="L40" s="697"/>
      <c r="M40" s="697"/>
      <c r="N40" s="697"/>
      <c r="O40" s="697"/>
      <c r="P40" s="697"/>
      <c r="Q40" s="697"/>
      <c r="R40" s="697"/>
    </row>
    <row r="41" spans="1:18" ht="22.15" customHeight="1">
      <c r="A41" s="1182" t="s">
        <v>20</v>
      </c>
      <c r="B41" s="1183"/>
      <c r="C41" s="1186" t="s">
        <v>5286</v>
      </c>
      <c r="D41" s="1187"/>
      <c r="E41" s="1187"/>
      <c r="F41" s="1187"/>
      <c r="G41" s="1187"/>
      <c r="H41" s="1187"/>
      <c r="I41" s="1187"/>
      <c r="J41" s="1187"/>
      <c r="K41" s="1188"/>
      <c r="L41" s="697"/>
      <c r="M41" s="697"/>
      <c r="N41" s="697"/>
      <c r="O41" s="697"/>
      <c r="P41" s="697"/>
      <c r="Q41" s="697"/>
      <c r="R41" s="697"/>
    </row>
    <row r="42" spans="1:18" ht="36" customHeight="1">
      <c r="A42" s="1184"/>
      <c r="B42" s="1185"/>
      <c r="C42" s="1155" t="s">
        <v>5287</v>
      </c>
      <c r="D42" s="1156"/>
      <c r="E42" s="1156"/>
      <c r="F42" s="1156"/>
      <c r="G42" s="1156"/>
      <c r="H42" s="1156"/>
      <c r="I42" s="1156"/>
      <c r="J42" s="1156"/>
      <c r="K42" s="1157"/>
      <c r="L42" s="697"/>
      <c r="M42" s="697"/>
      <c r="N42" s="697"/>
      <c r="O42" s="697"/>
      <c r="P42" s="697"/>
      <c r="Q42" s="697"/>
      <c r="R42" s="697"/>
    </row>
    <row r="43" spans="1:18" ht="22.9" customHeight="1">
      <c r="A43" s="1184"/>
      <c r="B43" s="1185"/>
      <c r="C43" s="1155" t="s">
        <v>5288</v>
      </c>
      <c r="D43" s="1156"/>
      <c r="E43" s="1156"/>
      <c r="F43" s="1156"/>
      <c r="G43" s="1156"/>
      <c r="H43" s="1156"/>
      <c r="I43" s="1156"/>
      <c r="J43" s="1156"/>
      <c r="K43" s="1157"/>
      <c r="L43" s="697"/>
      <c r="M43" s="697"/>
      <c r="N43" s="697"/>
      <c r="O43" s="697"/>
      <c r="P43" s="697"/>
      <c r="Q43" s="697"/>
      <c r="R43" s="697"/>
    </row>
    <row r="44" spans="1:18" ht="34.15" customHeight="1">
      <c r="A44" s="1184"/>
      <c r="B44" s="1185"/>
      <c r="C44" s="1155" t="s">
        <v>5289</v>
      </c>
      <c r="D44" s="1156"/>
      <c r="E44" s="1156"/>
      <c r="F44" s="1156"/>
      <c r="G44" s="1156"/>
      <c r="H44" s="1156"/>
      <c r="I44" s="1156"/>
      <c r="J44" s="1156"/>
      <c r="K44" s="1157"/>
      <c r="L44" s="697"/>
      <c r="M44" s="697"/>
      <c r="N44" s="697"/>
      <c r="O44" s="697"/>
      <c r="P44" s="697"/>
      <c r="Q44" s="697"/>
      <c r="R44" s="697"/>
    </row>
    <row r="45" spans="1:18" ht="18" customHeight="1">
      <c r="A45" s="1184"/>
      <c r="B45" s="1185"/>
      <c r="C45" s="1155" t="s">
        <v>5290</v>
      </c>
      <c r="D45" s="1156"/>
      <c r="E45" s="1156"/>
      <c r="F45" s="1156"/>
      <c r="G45" s="1156"/>
      <c r="H45" s="1156"/>
      <c r="I45" s="1156"/>
      <c r="J45" s="1156"/>
      <c r="K45" s="1157"/>
      <c r="L45" s="697"/>
      <c r="M45" s="697"/>
      <c r="N45" s="697"/>
      <c r="O45" s="697"/>
      <c r="P45" s="697"/>
      <c r="Q45" s="697"/>
      <c r="R45" s="697"/>
    </row>
    <row r="46" spans="1:18" ht="35.25" customHeight="1">
      <c r="A46" s="1184"/>
      <c r="B46" s="1185"/>
      <c r="C46" s="1155" t="s">
        <v>5291</v>
      </c>
      <c r="D46" s="1156"/>
      <c r="E46" s="1156"/>
      <c r="F46" s="1156"/>
      <c r="G46" s="1156"/>
      <c r="H46" s="1156"/>
      <c r="I46" s="1156"/>
      <c r="J46" s="1156"/>
      <c r="K46" s="1157"/>
      <c r="L46" s="697"/>
      <c r="M46" s="697"/>
      <c r="N46" s="697"/>
      <c r="O46" s="697"/>
      <c r="P46" s="697"/>
      <c r="Q46" s="697"/>
      <c r="R46" s="697"/>
    </row>
    <row r="47" spans="1:18" ht="22.5" customHeight="1" thickBot="1">
      <c r="A47" s="1184"/>
      <c r="B47" s="1185"/>
      <c r="C47" s="1155" t="s">
        <v>1176</v>
      </c>
      <c r="D47" s="1156"/>
      <c r="E47" s="1156"/>
      <c r="F47" s="1156"/>
      <c r="G47" s="1156"/>
      <c r="H47" s="1156"/>
      <c r="I47" s="1156"/>
      <c r="J47" s="1156"/>
      <c r="K47" s="1157"/>
      <c r="L47" s="697"/>
      <c r="M47" s="697"/>
      <c r="N47" s="697"/>
      <c r="O47" s="697"/>
      <c r="P47" s="697"/>
      <c r="Q47" s="697"/>
      <c r="R47" s="697"/>
    </row>
    <row r="48" spans="1:18" ht="15.75" thickBot="1">
      <c r="A48" s="2053" t="s">
        <v>29</v>
      </c>
      <c r="B48" s="2054"/>
      <c r="C48" s="2054"/>
      <c r="D48" s="2054"/>
      <c r="E48" s="2054"/>
      <c r="F48" s="2054"/>
      <c r="G48" s="2054"/>
      <c r="H48" s="2054"/>
      <c r="I48" s="2054"/>
      <c r="J48" s="2054"/>
      <c r="K48" s="2055"/>
      <c r="L48" s="697"/>
      <c r="M48" s="697"/>
      <c r="N48" s="697"/>
      <c r="O48" s="697"/>
      <c r="P48" s="697"/>
      <c r="Q48" s="697"/>
      <c r="R48" s="697"/>
    </row>
    <row r="49" spans="1:18" ht="32.25" customHeight="1">
      <c r="A49" s="2068" t="s">
        <v>8386</v>
      </c>
      <c r="B49" s="2069"/>
      <c r="C49" s="2069"/>
      <c r="D49" s="2069"/>
      <c r="E49" s="2070"/>
      <c r="F49" s="2057">
        <v>15</v>
      </c>
      <c r="G49" s="2057"/>
      <c r="H49" s="2057"/>
      <c r="I49" s="2057"/>
      <c r="J49" s="2057"/>
      <c r="K49" s="2058"/>
      <c r="L49" s="697"/>
      <c r="M49" s="697"/>
      <c r="N49" s="697"/>
      <c r="O49" s="697"/>
      <c r="P49" s="697"/>
      <c r="Q49" s="697"/>
      <c r="R49" s="697"/>
    </row>
    <row r="50" spans="1:18" ht="32.25" customHeight="1">
      <c r="A50" s="1195" t="s">
        <v>26</v>
      </c>
      <c r="B50" s="1196"/>
      <c r="C50" s="1196"/>
      <c r="D50" s="1196"/>
      <c r="E50" s="1197"/>
      <c r="F50" s="2060">
        <v>10</v>
      </c>
      <c r="G50" s="2060"/>
      <c r="H50" s="2060"/>
      <c r="I50" s="2060"/>
      <c r="J50" s="2060"/>
      <c r="K50" s="2061"/>
      <c r="L50" s="697" t="s">
        <v>27</v>
      </c>
      <c r="M50" s="697"/>
      <c r="N50" s="697"/>
      <c r="O50" s="697"/>
      <c r="P50" s="697"/>
      <c r="Q50" s="697"/>
      <c r="R50" s="697"/>
    </row>
    <row r="51" spans="1:18" ht="15.75" thickBot="1">
      <c r="A51" s="1008" t="s">
        <v>22</v>
      </c>
      <c r="B51" s="1009"/>
      <c r="C51" s="1009"/>
      <c r="D51" s="726"/>
      <c r="E51" s="1010"/>
      <c r="F51" s="2661">
        <v>25</v>
      </c>
      <c r="G51" s="2662"/>
      <c r="H51" s="2662"/>
      <c r="I51" s="2662"/>
      <c r="J51" s="2662"/>
      <c r="K51" s="2663"/>
      <c r="L51" s="697"/>
      <c r="M51" s="697"/>
      <c r="N51" s="697"/>
      <c r="O51" s="697"/>
      <c r="P51" s="697"/>
      <c r="Q51" s="697"/>
      <c r="R51" s="697"/>
    </row>
    <row r="52" spans="1:18" ht="39" customHeight="1">
      <c r="A52" s="2664" t="s">
        <v>3356</v>
      </c>
      <c r="B52" s="1403"/>
      <c r="C52" s="1403"/>
      <c r="D52" s="1403"/>
      <c r="E52" s="2665"/>
      <c r="F52" s="1186" t="s">
        <v>8464</v>
      </c>
      <c r="G52" s="1187"/>
      <c r="H52" s="1187"/>
      <c r="I52" s="1187"/>
      <c r="J52" s="1187"/>
      <c r="K52" s="1188"/>
      <c r="L52" s="697"/>
      <c r="M52" s="697"/>
      <c r="N52" s="697"/>
      <c r="O52" s="697"/>
      <c r="P52" s="697"/>
      <c r="Q52" s="697"/>
      <c r="R52" s="697"/>
    </row>
    <row r="53" spans="1:18" ht="42" customHeight="1" thickBot="1">
      <c r="A53" s="1173"/>
      <c r="B53" s="2666"/>
      <c r="C53" s="2666"/>
      <c r="D53" s="2666"/>
      <c r="E53" s="2667"/>
      <c r="F53" s="2668" t="s">
        <v>8465</v>
      </c>
      <c r="G53" s="1221"/>
      <c r="H53" s="1221"/>
      <c r="I53" s="1221"/>
      <c r="J53" s="1221"/>
      <c r="K53" s="1222"/>
      <c r="L53" s="697"/>
      <c r="M53" s="697"/>
      <c r="N53" s="697"/>
      <c r="O53" s="697"/>
      <c r="P53" s="697"/>
      <c r="Q53" s="697"/>
      <c r="R53" s="697"/>
    </row>
    <row r="54" spans="1:18">
      <c r="A54" s="697"/>
      <c r="B54" s="697"/>
      <c r="C54" s="697"/>
      <c r="D54" s="697"/>
      <c r="E54" s="697"/>
      <c r="F54" s="697"/>
      <c r="G54" s="697"/>
      <c r="H54" s="697"/>
      <c r="I54" s="697"/>
      <c r="J54" s="697"/>
      <c r="K54" s="697"/>
      <c r="L54" s="697"/>
      <c r="M54" s="697"/>
      <c r="N54" s="697"/>
      <c r="O54" s="697"/>
      <c r="P54" s="697"/>
      <c r="Q54" s="697"/>
      <c r="R54" s="697"/>
    </row>
  </sheetData>
  <sheetProtection algorithmName="SHA-512" hashValue="RwdEINgc7PZg+FyXEmqqKysuu8+Fuq5cypRcgcmHBT08xDLaHa0R9J1duIsxCZ/W7/KGsrOlW8d1wFwhp1JWfw==" saltValue="KeLAXQmIqJhG9UUDCGyLWQ==" spinCount="100000" sheet="1" objects="1" scenarios="1"/>
  <mergeCells count="133">
    <mergeCell ref="L5:Q6"/>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5:B35"/>
    <mergeCell ref="C35:K35"/>
    <mergeCell ref="A36:B40"/>
    <mergeCell ref="C36:K36"/>
    <mergeCell ref="C37:K37"/>
    <mergeCell ref="C38:K38"/>
    <mergeCell ref="C39:K39"/>
    <mergeCell ref="C40:K40"/>
    <mergeCell ref="A32:E32"/>
    <mergeCell ref="F32:G32"/>
    <mergeCell ref="H32:I32"/>
    <mergeCell ref="J32:K32"/>
    <mergeCell ref="A33:B34"/>
    <mergeCell ref="C33:K33"/>
    <mergeCell ref="C34:K34"/>
    <mergeCell ref="A48:K48"/>
    <mergeCell ref="F49:K49"/>
    <mergeCell ref="F50:K50"/>
    <mergeCell ref="F51:K51"/>
    <mergeCell ref="A52:E53"/>
    <mergeCell ref="F52:K52"/>
    <mergeCell ref="F53:K53"/>
    <mergeCell ref="A41:B47"/>
    <mergeCell ref="C41:K41"/>
    <mergeCell ref="C42:K42"/>
    <mergeCell ref="C43:K43"/>
    <mergeCell ref="C44:K44"/>
    <mergeCell ref="C45:K45"/>
    <mergeCell ref="C46:K46"/>
    <mergeCell ref="C47:K47"/>
    <mergeCell ref="A50:E50"/>
    <mergeCell ref="A49:E49"/>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8"/>
  <dimension ref="A1:U69"/>
  <sheetViews>
    <sheetView topLeftCell="A61" workbookViewId="0">
      <selection activeCell="C63" sqref="C63:K63"/>
    </sheetView>
  </sheetViews>
  <sheetFormatPr defaultRowHeight="15"/>
  <cols>
    <col min="3" max="3" width="6.7109375" customWidth="1"/>
    <col min="5" max="5" width="8.42578125" customWidth="1"/>
    <col min="8" max="8" width="8.85546875" customWidth="1"/>
    <col min="11" max="11" width="9.140625" customWidth="1"/>
  </cols>
  <sheetData>
    <row r="1" spans="1:21" ht="30.95" customHeight="1" thickBot="1">
      <c r="A1" s="1271" t="s">
        <v>1</v>
      </c>
      <c r="B1" s="1272"/>
      <c r="C1" s="1272"/>
      <c r="D1" s="1273" t="s">
        <v>11</v>
      </c>
      <c r="E1" s="1274"/>
      <c r="F1" s="1158" t="s">
        <v>10</v>
      </c>
      <c r="G1" s="1159"/>
      <c r="H1" s="1267"/>
      <c r="I1" s="1275" t="s">
        <v>986</v>
      </c>
      <c r="J1" s="1276"/>
      <c r="K1" s="1277"/>
      <c r="L1" s="730"/>
      <c r="M1" s="730"/>
      <c r="N1" s="730"/>
      <c r="O1" s="730"/>
      <c r="P1" s="730"/>
      <c r="Q1" s="730"/>
      <c r="R1" s="730"/>
      <c r="S1" s="697"/>
      <c r="T1" s="697"/>
      <c r="U1" s="697"/>
    </row>
    <row r="2" spans="1:21" ht="50.25" customHeight="1" thickBot="1">
      <c r="A2" s="1158" t="s">
        <v>12</v>
      </c>
      <c r="B2" s="1159"/>
      <c r="C2" s="1267"/>
      <c r="D2" s="1278" t="s">
        <v>4891</v>
      </c>
      <c r="E2" s="1279"/>
      <c r="F2" s="1158" t="s">
        <v>2</v>
      </c>
      <c r="G2" s="1159"/>
      <c r="H2" s="1267"/>
      <c r="I2" s="1280" t="s">
        <v>206</v>
      </c>
      <c r="J2" s="1281"/>
      <c r="K2" s="1282"/>
      <c r="L2" s="730"/>
      <c r="M2" s="730"/>
      <c r="N2" s="730"/>
      <c r="O2" s="730"/>
      <c r="P2" s="730"/>
      <c r="Q2" s="730"/>
      <c r="R2" s="730"/>
      <c r="S2" s="697"/>
      <c r="T2" s="697"/>
      <c r="U2" s="697"/>
    </row>
    <row r="3" spans="1:21" ht="15.75" thickBot="1">
      <c r="A3" s="1158" t="s">
        <v>3</v>
      </c>
      <c r="B3" s="1159"/>
      <c r="C3" s="1267"/>
      <c r="D3" s="1268" t="s">
        <v>207</v>
      </c>
      <c r="E3" s="1269"/>
      <c r="F3" s="1158" t="s">
        <v>4</v>
      </c>
      <c r="G3" s="1159"/>
      <c r="H3" s="1267"/>
      <c r="I3" s="1268">
        <v>2</v>
      </c>
      <c r="J3" s="1270"/>
      <c r="K3" s="1269"/>
      <c r="L3" s="730"/>
      <c r="M3" s="730"/>
      <c r="N3" s="730"/>
      <c r="O3" s="730"/>
      <c r="P3" s="730"/>
      <c r="Q3" s="730"/>
      <c r="R3" s="730"/>
      <c r="S3" s="697"/>
      <c r="T3" s="697"/>
      <c r="U3" s="697"/>
    </row>
    <row r="4" spans="1:21" ht="15.75" thickBot="1">
      <c r="A4" s="1158" t="s">
        <v>5</v>
      </c>
      <c r="B4" s="1159"/>
      <c r="C4" s="1267"/>
      <c r="D4" s="1273" t="s">
        <v>13</v>
      </c>
      <c r="E4" s="1274"/>
      <c r="F4" s="1158" t="s">
        <v>0</v>
      </c>
      <c r="G4" s="1159"/>
      <c r="H4" s="1267"/>
      <c r="I4" s="1268" t="s">
        <v>30</v>
      </c>
      <c r="J4" s="1270"/>
      <c r="K4" s="1269"/>
      <c r="L4" s="730" t="s">
        <v>14</v>
      </c>
      <c r="M4" s="730"/>
      <c r="N4" s="730"/>
      <c r="O4" s="730"/>
      <c r="P4" s="730"/>
      <c r="Q4" s="730"/>
      <c r="R4" s="730"/>
      <c r="S4" s="697"/>
      <c r="T4" s="697"/>
      <c r="U4" s="697"/>
    </row>
    <row r="5" spans="1:21" ht="15" customHeight="1" thickBot="1">
      <c r="A5" s="1158" t="s">
        <v>15</v>
      </c>
      <c r="B5" s="1159"/>
      <c r="C5" s="1267"/>
      <c r="D5" s="1268" t="s">
        <v>31</v>
      </c>
      <c r="E5" s="1269"/>
      <c r="F5" s="1158" t="s">
        <v>16</v>
      </c>
      <c r="G5" s="1159"/>
      <c r="H5" s="1267"/>
      <c r="I5" s="1268" t="s">
        <v>60</v>
      </c>
      <c r="J5" s="1270"/>
      <c r="K5" s="1269"/>
      <c r="L5" s="1245" t="s">
        <v>43</v>
      </c>
      <c r="M5" s="1239"/>
      <c r="N5" s="1239"/>
      <c r="O5" s="1239"/>
      <c r="P5" s="1239"/>
      <c r="Q5" s="1239"/>
      <c r="R5" s="730"/>
      <c r="S5" s="697"/>
      <c r="T5" s="697"/>
      <c r="U5" s="697"/>
    </row>
    <row r="6" spans="1:21" ht="24.75" customHeight="1" thickBot="1">
      <c r="A6" s="1158" t="s">
        <v>28</v>
      </c>
      <c r="B6" s="1159"/>
      <c r="C6" s="1160"/>
      <c r="D6" s="1200" t="s">
        <v>3228</v>
      </c>
      <c r="E6" s="1200"/>
      <c r="F6" s="1200"/>
      <c r="G6" s="1200"/>
      <c r="H6" s="1200"/>
      <c r="I6" s="1200"/>
      <c r="J6" s="1200"/>
      <c r="K6" s="1201"/>
      <c r="L6" s="1245"/>
      <c r="M6" s="1239"/>
      <c r="N6" s="1239"/>
      <c r="O6" s="1239"/>
      <c r="P6" s="1239"/>
      <c r="Q6" s="1239"/>
      <c r="R6" s="730"/>
      <c r="S6" s="697"/>
      <c r="T6" s="697"/>
      <c r="U6" s="697"/>
    </row>
    <row r="7" spans="1:21" ht="103.5" customHeight="1" thickBot="1">
      <c r="A7" s="1158" t="s">
        <v>6</v>
      </c>
      <c r="B7" s="1159"/>
      <c r="C7" s="1160"/>
      <c r="D7" s="2052" t="s">
        <v>1006</v>
      </c>
      <c r="E7" s="2731"/>
      <c r="F7" s="2731"/>
      <c r="G7" s="2731"/>
      <c r="H7" s="2731"/>
      <c r="I7" s="2731"/>
      <c r="J7" s="2731"/>
      <c r="K7" s="1235"/>
      <c r="L7" s="730"/>
      <c r="M7" s="730"/>
      <c r="N7" s="730"/>
      <c r="O7" s="730"/>
      <c r="P7" s="730"/>
      <c r="Q7" s="730"/>
      <c r="R7" s="730"/>
      <c r="S7" s="697"/>
      <c r="T7" s="697"/>
      <c r="U7" s="697"/>
    </row>
    <row r="8" spans="1:21" ht="33" customHeight="1" thickBot="1">
      <c r="A8" s="2074" t="s">
        <v>61</v>
      </c>
      <c r="B8" s="2075"/>
      <c r="C8" s="2075"/>
      <c r="D8" s="2075"/>
      <c r="E8" s="2075"/>
      <c r="F8" s="2075"/>
      <c r="G8" s="2075"/>
      <c r="H8" s="2075"/>
      <c r="I8" s="2075"/>
      <c r="J8" s="2075"/>
      <c r="K8" s="2076"/>
      <c r="L8" s="730"/>
      <c r="M8" s="730"/>
      <c r="N8" s="730"/>
      <c r="O8" s="730"/>
      <c r="P8" s="730"/>
      <c r="Q8" s="730"/>
      <c r="R8" s="730"/>
      <c r="S8" s="697"/>
      <c r="T8" s="697"/>
      <c r="U8" s="697"/>
    </row>
    <row r="9" spans="1:21" ht="54" customHeight="1">
      <c r="A9" s="1249" t="s">
        <v>7</v>
      </c>
      <c r="B9" s="1250"/>
      <c r="C9" s="1251"/>
      <c r="D9" s="2732" t="s">
        <v>4242</v>
      </c>
      <c r="E9" s="1265"/>
      <c r="F9" s="1265"/>
      <c r="G9" s="1265"/>
      <c r="H9" s="1265"/>
      <c r="I9" s="1265"/>
      <c r="J9" s="1265"/>
      <c r="K9" s="1266"/>
      <c r="L9" s="730"/>
      <c r="M9" s="730"/>
      <c r="N9" s="730"/>
      <c r="O9" s="730"/>
      <c r="P9" s="730"/>
      <c r="Q9" s="730"/>
      <c r="R9" s="730"/>
      <c r="S9" s="697"/>
      <c r="T9" s="697"/>
      <c r="U9" s="697"/>
    </row>
    <row r="10" spans="1:21" ht="56.25" customHeight="1">
      <c r="A10" s="1249"/>
      <c r="B10" s="1250"/>
      <c r="C10" s="1251"/>
      <c r="D10" s="1506" t="s">
        <v>4243</v>
      </c>
      <c r="E10" s="1206"/>
      <c r="F10" s="1206"/>
      <c r="G10" s="1206"/>
      <c r="H10" s="1206"/>
      <c r="I10" s="1206"/>
      <c r="J10" s="1206"/>
      <c r="K10" s="1207"/>
      <c r="L10" s="730"/>
      <c r="M10" s="730"/>
      <c r="N10" s="730"/>
      <c r="O10" s="730"/>
      <c r="P10" s="730"/>
      <c r="Q10" s="730"/>
      <c r="R10" s="730"/>
      <c r="S10" s="697"/>
      <c r="T10" s="697"/>
      <c r="U10" s="697"/>
    </row>
    <row r="11" spans="1:21" ht="115.5" customHeight="1" thickBot="1">
      <c r="A11" s="1249"/>
      <c r="B11" s="1250"/>
      <c r="C11" s="1251"/>
      <c r="D11" s="1506" t="s">
        <v>4244</v>
      </c>
      <c r="E11" s="1206"/>
      <c r="F11" s="1206"/>
      <c r="G11" s="1206"/>
      <c r="H11" s="1206"/>
      <c r="I11" s="1206"/>
      <c r="J11" s="1206"/>
      <c r="K11" s="1207"/>
      <c r="L11" s="730"/>
      <c r="M11" s="730"/>
      <c r="N11" s="730"/>
      <c r="O11" s="730"/>
      <c r="P11" s="730"/>
      <c r="Q11" s="698"/>
      <c r="R11" s="730"/>
      <c r="S11" s="697"/>
      <c r="T11" s="697"/>
      <c r="U11" s="697"/>
    </row>
    <row r="12" spans="1:21" ht="75.75" customHeight="1">
      <c r="A12" s="2724" t="s">
        <v>133</v>
      </c>
      <c r="B12" s="2725"/>
      <c r="C12" s="2726"/>
      <c r="D12" s="2051" t="s">
        <v>4241</v>
      </c>
      <c r="E12" s="2727"/>
      <c r="F12" s="2727"/>
      <c r="G12" s="2727"/>
      <c r="H12" s="2727"/>
      <c r="I12" s="2727"/>
      <c r="J12" s="2727"/>
      <c r="K12" s="2728"/>
      <c r="L12" s="730"/>
      <c r="M12" s="730"/>
      <c r="N12" s="730"/>
      <c r="O12" s="730"/>
      <c r="P12" s="730"/>
      <c r="Q12" s="730"/>
      <c r="R12" s="730"/>
      <c r="S12" s="697"/>
      <c r="T12" s="697"/>
      <c r="U12" s="697"/>
    </row>
    <row r="13" spans="1:21" ht="75.75" customHeight="1" thickBot="1">
      <c r="A13" s="1249"/>
      <c r="B13" s="1250"/>
      <c r="C13" s="1251"/>
      <c r="D13" s="1506" t="s">
        <v>4240</v>
      </c>
      <c r="E13" s="2701"/>
      <c r="F13" s="2701"/>
      <c r="G13" s="2701"/>
      <c r="H13" s="2701"/>
      <c r="I13" s="2701"/>
      <c r="J13" s="2701"/>
      <c r="K13" s="2702"/>
      <c r="L13" s="730"/>
      <c r="M13" s="730"/>
      <c r="N13" s="730"/>
      <c r="O13" s="730"/>
      <c r="P13" s="730"/>
      <c r="Q13" s="730"/>
      <c r="R13" s="730"/>
      <c r="S13" s="697"/>
      <c r="T13" s="697"/>
      <c r="U13" s="697"/>
    </row>
    <row r="14" spans="1:21" ht="57.75" customHeight="1">
      <c r="A14" s="2724" t="s">
        <v>9</v>
      </c>
      <c r="B14" s="2725"/>
      <c r="C14" s="2726"/>
      <c r="D14" s="2729" t="s">
        <v>4245</v>
      </c>
      <c r="E14" s="1259"/>
      <c r="F14" s="1259"/>
      <c r="G14" s="1259"/>
      <c r="H14" s="1259"/>
      <c r="I14" s="1259"/>
      <c r="J14" s="1259"/>
      <c r="K14" s="1260"/>
      <c r="L14" s="730"/>
      <c r="M14" s="730"/>
      <c r="N14" s="730"/>
      <c r="O14" s="730"/>
      <c r="P14" s="730"/>
      <c r="Q14" s="730"/>
      <c r="R14" s="730"/>
      <c r="S14" s="697"/>
      <c r="T14" s="697"/>
      <c r="U14" s="697"/>
    </row>
    <row r="15" spans="1:21" ht="54.75" customHeight="1">
      <c r="A15" s="1249"/>
      <c r="B15" s="1250"/>
      <c r="C15" s="1251"/>
      <c r="D15" s="2730" t="s">
        <v>4246</v>
      </c>
      <c r="E15" s="2111"/>
      <c r="F15" s="2111"/>
      <c r="G15" s="2111"/>
      <c r="H15" s="2111"/>
      <c r="I15" s="2111"/>
      <c r="J15" s="2111"/>
      <c r="K15" s="2112"/>
      <c r="L15" s="730"/>
      <c r="M15" s="730"/>
      <c r="N15" s="730"/>
      <c r="O15" s="730"/>
      <c r="P15" s="730"/>
      <c r="Q15" s="730"/>
      <c r="R15" s="730"/>
      <c r="S15" s="697"/>
      <c r="T15" s="697"/>
      <c r="U15" s="697"/>
    </row>
    <row r="16" spans="1:21" ht="60.75" customHeight="1" thickBot="1">
      <c r="A16" s="1249"/>
      <c r="B16" s="1250"/>
      <c r="C16" s="1251"/>
      <c r="D16" s="1506" t="s">
        <v>4247</v>
      </c>
      <c r="E16" s="1206"/>
      <c r="F16" s="1206"/>
      <c r="G16" s="1206"/>
      <c r="H16" s="1206"/>
      <c r="I16" s="1206"/>
      <c r="J16" s="1206"/>
      <c r="K16" s="1207"/>
      <c r="L16" s="730"/>
      <c r="M16" s="730"/>
      <c r="N16" s="730"/>
      <c r="O16" s="730"/>
      <c r="P16" s="730"/>
      <c r="Q16" s="730"/>
      <c r="R16" s="730"/>
      <c r="S16" s="697"/>
      <c r="T16" s="697"/>
      <c r="U16" s="697"/>
    </row>
    <row r="17" spans="1:21" ht="78.599999999999994" customHeight="1" thickBot="1">
      <c r="A17" s="1198" t="s">
        <v>33</v>
      </c>
      <c r="B17" s="1236"/>
      <c r="C17" s="1237"/>
      <c r="D17" s="1238" t="s">
        <v>4248</v>
      </c>
      <c r="E17" s="1200"/>
      <c r="F17" s="1200"/>
      <c r="G17" s="1200"/>
      <c r="H17" s="1200"/>
      <c r="I17" s="1200"/>
      <c r="J17" s="1200"/>
      <c r="K17" s="1201"/>
      <c r="L17" s="1239" t="s">
        <v>23</v>
      </c>
      <c r="M17" s="1239"/>
      <c r="N17" s="1239"/>
      <c r="O17" s="1239"/>
      <c r="P17" s="1239"/>
      <c r="Q17" s="1239"/>
      <c r="R17" s="1239"/>
      <c r="S17" s="697"/>
      <c r="T17" s="697"/>
      <c r="U17" s="697"/>
    </row>
    <row r="18" spans="1:21" ht="15" customHeight="1" thickBot="1">
      <c r="A18" s="868" t="s">
        <v>32</v>
      </c>
      <c r="B18" s="869"/>
      <c r="C18" s="738"/>
      <c r="D18" s="1200" t="s">
        <v>1978</v>
      </c>
      <c r="E18" s="1200"/>
      <c r="F18" s="1200"/>
      <c r="G18" s="1200"/>
      <c r="H18" s="1200"/>
      <c r="I18" s="1200"/>
      <c r="J18" s="1200"/>
      <c r="K18" s="1201"/>
      <c r="L18" s="1240" t="s">
        <v>34</v>
      </c>
      <c r="M18" s="1240"/>
      <c r="N18" s="1240"/>
      <c r="O18" s="1240"/>
      <c r="P18" s="1240"/>
      <c r="Q18" s="1240"/>
      <c r="R18" s="1240"/>
      <c r="S18" s="697"/>
      <c r="T18" s="697"/>
      <c r="U18" s="697"/>
    </row>
    <row r="19" spans="1:21" ht="53.25" customHeight="1" thickBot="1">
      <c r="A19" s="2720" t="s">
        <v>41</v>
      </c>
      <c r="B19" s="2721"/>
      <c r="C19" s="2721"/>
      <c r="D19" s="2721"/>
      <c r="E19" s="2721"/>
      <c r="F19" s="2722" t="s">
        <v>39</v>
      </c>
      <c r="G19" s="2722"/>
      <c r="H19" s="2722" t="s">
        <v>17</v>
      </c>
      <c r="I19" s="2722"/>
      <c r="J19" s="2722" t="s">
        <v>18</v>
      </c>
      <c r="K19" s="2723"/>
      <c r="L19" s="1245" t="s">
        <v>40</v>
      </c>
      <c r="M19" s="1239"/>
      <c r="N19" s="1239"/>
      <c r="O19" s="1239"/>
      <c r="P19" s="1239"/>
      <c r="Q19" s="1239"/>
      <c r="R19" s="1239"/>
      <c r="S19" s="697"/>
      <c r="T19" s="697"/>
      <c r="U19" s="697"/>
    </row>
    <row r="20" spans="1:21" ht="71.45" customHeight="1">
      <c r="A20" s="2716" t="s">
        <v>1007</v>
      </c>
      <c r="B20" s="2717"/>
      <c r="C20" s="2717"/>
      <c r="D20" s="2717"/>
      <c r="E20" s="2717"/>
      <c r="F20" s="2718" t="s">
        <v>62</v>
      </c>
      <c r="G20" s="2718"/>
      <c r="H20" s="2719" t="s">
        <v>2701</v>
      </c>
      <c r="I20" s="2719"/>
      <c r="J20" s="1187" t="s">
        <v>2702</v>
      </c>
      <c r="K20" s="1188"/>
      <c r="L20" s="730"/>
      <c r="M20" s="730"/>
      <c r="N20" s="730"/>
      <c r="O20" s="730"/>
      <c r="P20" s="730"/>
      <c r="Q20" s="730"/>
      <c r="R20" s="730"/>
      <c r="S20" s="697"/>
      <c r="T20" s="697"/>
      <c r="U20" s="697"/>
    </row>
    <row r="21" spans="1:21" ht="117" customHeight="1">
      <c r="A21" s="2706" t="s">
        <v>2703</v>
      </c>
      <c r="B21" s="2701"/>
      <c r="C21" s="2701"/>
      <c r="D21" s="2701"/>
      <c r="E21" s="2707"/>
      <c r="F21" s="1228" t="s">
        <v>62</v>
      </c>
      <c r="G21" s="1228"/>
      <c r="H21" s="1217" t="s">
        <v>806</v>
      </c>
      <c r="I21" s="1155"/>
      <c r="J21" s="2204" t="s">
        <v>2702</v>
      </c>
      <c r="K21" s="2711"/>
      <c r="L21" s="730"/>
      <c r="M21" s="730"/>
      <c r="N21" s="730"/>
      <c r="O21" s="730"/>
      <c r="P21" s="730"/>
      <c r="Q21" s="730"/>
      <c r="R21" s="730"/>
      <c r="S21" s="697"/>
      <c r="T21" s="697"/>
      <c r="U21" s="697"/>
    </row>
    <row r="22" spans="1:21" ht="78.599999999999994" customHeight="1">
      <c r="A22" s="2706" t="s">
        <v>2704</v>
      </c>
      <c r="B22" s="2701"/>
      <c r="C22" s="2701"/>
      <c r="D22" s="2701"/>
      <c r="E22" s="2707"/>
      <c r="F22" s="1228" t="s">
        <v>62</v>
      </c>
      <c r="G22" s="1228"/>
      <c r="H22" s="1217" t="s">
        <v>806</v>
      </c>
      <c r="I22" s="1155"/>
      <c r="J22" s="2204" t="s">
        <v>2702</v>
      </c>
      <c r="K22" s="2711"/>
      <c r="L22" s="730"/>
      <c r="M22" s="730"/>
      <c r="N22" s="730"/>
      <c r="O22" s="730"/>
      <c r="P22" s="730"/>
      <c r="Q22" s="730"/>
      <c r="R22" s="730"/>
      <c r="S22" s="697"/>
      <c r="T22" s="697"/>
      <c r="U22" s="697"/>
    </row>
    <row r="23" spans="1:21" ht="85.5" customHeight="1">
      <c r="A23" s="2706" t="s">
        <v>2705</v>
      </c>
      <c r="B23" s="2701"/>
      <c r="C23" s="2701"/>
      <c r="D23" s="2701"/>
      <c r="E23" s="2707"/>
      <c r="F23" s="1228" t="s">
        <v>62</v>
      </c>
      <c r="G23" s="1228"/>
      <c r="H23" s="1217" t="s">
        <v>84</v>
      </c>
      <c r="I23" s="1155"/>
      <c r="J23" s="2204" t="s">
        <v>2706</v>
      </c>
      <c r="K23" s="2711"/>
      <c r="L23" s="730"/>
      <c r="M23" s="730"/>
      <c r="N23" s="730"/>
      <c r="O23" s="730"/>
      <c r="P23" s="730"/>
      <c r="Q23" s="730"/>
      <c r="R23" s="730"/>
      <c r="S23" s="697"/>
      <c r="T23" s="697"/>
      <c r="U23" s="697"/>
    </row>
    <row r="24" spans="1:21" ht="91.5" customHeight="1">
      <c r="A24" s="2706" t="s">
        <v>2707</v>
      </c>
      <c r="B24" s="2701"/>
      <c r="C24" s="2701"/>
      <c r="D24" s="2701"/>
      <c r="E24" s="2707"/>
      <c r="F24" s="1228" t="s">
        <v>62</v>
      </c>
      <c r="G24" s="1228"/>
      <c r="H24" s="1217" t="s">
        <v>1008</v>
      </c>
      <c r="I24" s="1155"/>
      <c r="J24" s="2204" t="s">
        <v>2706</v>
      </c>
      <c r="K24" s="2711"/>
      <c r="L24" s="730"/>
      <c r="M24" s="730"/>
      <c r="N24" s="730"/>
      <c r="O24" s="730"/>
      <c r="P24" s="730"/>
      <c r="Q24" s="730"/>
      <c r="R24" s="730"/>
      <c r="S24" s="697"/>
      <c r="T24" s="697"/>
      <c r="U24" s="697"/>
    </row>
    <row r="25" spans="1:21" ht="129" customHeight="1">
      <c r="A25" s="2706" t="s">
        <v>2708</v>
      </c>
      <c r="B25" s="2701"/>
      <c r="C25" s="2701"/>
      <c r="D25" s="2701"/>
      <c r="E25" s="2707"/>
      <c r="F25" s="1228" t="s">
        <v>62</v>
      </c>
      <c r="G25" s="1228"/>
      <c r="H25" s="1217" t="s">
        <v>1008</v>
      </c>
      <c r="I25" s="1155"/>
      <c r="J25" s="2204" t="s">
        <v>2706</v>
      </c>
      <c r="K25" s="2711"/>
      <c r="L25" s="730"/>
      <c r="M25" s="730"/>
      <c r="N25" s="730"/>
      <c r="O25" s="730"/>
      <c r="P25" s="730"/>
      <c r="Q25" s="730"/>
      <c r="R25" s="730"/>
      <c r="S25" s="697"/>
      <c r="T25" s="697"/>
      <c r="U25" s="697"/>
    </row>
    <row r="26" spans="1:21" ht="83.25" customHeight="1">
      <c r="A26" s="2706" t="s">
        <v>2709</v>
      </c>
      <c r="B26" s="2701"/>
      <c r="C26" s="2701"/>
      <c r="D26" s="2701"/>
      <c r="E26" s="2707"/>
      <c r="F26" s="1228" t="s">
        <v>62</v>
      </c>
      <c r="G26" s="1228"/>
      <c r="H26" s="1217" t="s">
        <v>1008</v>
      </c>
      <c r="I26" s="1155"/>
      <c r="J26" s="2204" t="s">
        <v>2706</v>
      </c>
      <c r="K26" s="2711"/>
      <c r="L26" s="730"/>
      <c r="M26" s="730"/>
      <c r="N26" s="730"/>
      <c r="O26" s="730"/>
      <c r="P26" s="730"/>
      <c r="Q26" s="730"/>
      <c r="R26" s="730"/>
      <c r="S26" s="697"/>
      <c r="T26" s="697"/>
      <c r="U26" s="697"/>
    </row>
    <row r="27" spans="1:21" ht="82.5" customHeight="1">
      <c r="A27" s="2706" t="s">
        <v>2710</v>
      </c>
      <c r="B27" s="2701"/>
      <c r="C27" s="2701"/>
      <c r="D27" s="2701"/>
      <c r="E27" s="2707"/>
      <c r="F27" s="1228" t="s">
        <v>62</v>
      </c>
      <c r="G27" s="1228"/>
      <c r="H27" s="1217" t="s">
        <v>1008</v>
      </c>
      <c r="I27" s="1155"/>
      <c r="J27" s="2204" t="s">
        <v>2706</v>
      </c>
      <c r="K27" s="2711"/>
      <c r="L27" s="730"/>
      <c r="M27" s="730"/>
      <c r="N27" s="730"/>
      <c r="O27" s="730"/>
      <c r="P27" s="730"/>
      <c r="Q27" s="730"/>
      <c r="R27" s="730"/>
      <c r="S27" s="697"/>
      <c r="T27" s="697"/>
      <c r="U27" s="697"/>
    </row>
    <row r="28" spans="1:21" ht="84" customHeight="1">
      <c r="A28" s="2706" t="s">
        <v>2711</v>
      </c>
      <c r="B28" s="2701"/>
      <c r="C28" s="2701"/>
      <c r="D28" s="2701"/>
      <c r="E28" s="2707"/>
      <c r="F28" s="1228" t="s">
        <v>62</v>
      </c>
      <c r="G28" s="1228"/>
      <c r="H28" s="1217" t="s">
        <v>1008</v>
      </c>
      <c r="I28" s="1155"/>
      <c r="J28" s="2204" t="s">
        <v>2706</v>
      </c>
      <c r="K28" s="2711"/>
      <c r="L28" s="730"/>
      <c r="M28" s="730"/>
      <c r="N28" s="730"/>
      <c r="O28" s="730"/>
      <c r="P28" s="730"/>
      <c r="Q28" s="730"/>
      <c r="R28" s="730"/>
      <c r="S28" s="697"/>
      <c r="T28" s="697"/>
      <c r="U28" s="697"/>
    </row>
    <row r="29" spans="1:21" ht="83.25" customHeight="1">
      <c r="A29" s="2706" t="s">
        <v>2712</v>
      </c>
      <c r="B29" s="2701"/>
      <c r="C29" s="2701"/>
      <c r="D29" s="2701"/>
      <c r="E29" s="2707"/>
      <c r="F29" s="1228" t="s">
        <v>62</v>
      </c>
      <c r="G29" s="1228"/>
      <c r="H29" s="1217" t="s">
        <v>1008</v>
      </c>
      <c r="I29" s="1155"/>
      <c r="J29" s="2204" t="s">
        <v>2706</v>
      </c>
      <c r="K29" s="2711"/>
      <c r="L29" s="730"/>
      <c r="M29" s="730"/>
      <c r="N29" s="730"/>
      <c r="O29" s="730"/>
      <c r="P29" s="730"/>
      <c r="Q29" s="730"/>
      <c r="R29" s="730"/>
      <c r="S29" s="697"/>
      <c r="T29" s="697"/>
      <c r="U29" s="697"/>
    </row>
    <row r="30" spans="1:21" ht="58.5" customHeight="1">
      <c r="A30" s="2706" t="s">
        <v>2713</v>
      </c>
      <c r="B30" s="2701"/>
      <c r="C30" s="2701"/>
      <c r="D30" s="2701"/>
      <c r="E30" s="2707"/>
      <c r="F30" s="1228" t="s">
        <v>62</v>
      </c>
      <c r="G30" s="1228"/>
      <c r="H30" s="1217" t="s">
        <v>137</v>
      </c>
      <c r="I30" s="1155"/>
      <c r="J30" s="2204" t="s">
        <v>2702</v>
      </c>
      <c r="K30" s="2711"/>
      <c r="L30" s="730"/>
      <c r="M30" s="730"/>
      <c r="N30" s="730"/>
      <c r="O30" s="730"/>
      <c r="P30" s="730"/>
      <c r="Q30" s="730"/>
      <c r="R30" s="730"/>
      <c r="S30" s="697"/>
      <c r="T30" s="697"/>
      <c r="U30" s="697"/>
    </row>
    <row r="31" spans="1:21" ht="83.25" customHeight="1">
      <c r="A31" s="2706" t="s">
        <v>2714</v>
      </c>
      <c r="B31" s="2701"/>
      <c r="C31" s="2701"/>
      <c r="D31" s="2701"/>
      <c r="E31" s="2707"/>
      <c r="F31" s="1228" t="s">
        <v>62</v>
      </c>
      <c r="G31" s="1228"/>
      <c r="H31" s="1217" t="s">
        <v>445</v>
      </c>
      <c r="I31" s="1155"/>
      <c r="J31" s="2204" t="s">
        <v>2706</v>
      </c>
      <c r="K31" s="2711"/>
      <c r="L31" s="730"/>
      <c r="M31" s="730"/>
      <c r="N31" s="730"/>
      <c r="O31" s="730"/>
      <c r="P31" s="730"/>
      <c r="Q31" s="730"/>
      <c r="R31" s="730"/>
      <c r="S31" s="697"/>
      <c r="T31" s="697"/>
      <c r="U31" s="697"/>
    </row>
    <row r="32" spans="1:21" ht="59.45" customHeight="1">
      <c r="A32" s="2706" t="s">
        <v>2715</v>
      </c>
      <c r="B32" s="2701"/>
      <c r="C32" s="2701"/>
      <c r="D32" s="2701"/>
      <c r="E32" s="2707"/>
      <c r="F32" s="1228" t="s">
        <v>62</v>
      </c>
      <c r="G32" s="1228"/>
      <c r="H32" s="1217" t="s">
        <v>137</v>
      </c>
      <c r="I32" s="1155"/>
      <c r="J32" s="2204" t="s">
        <v>2702</v>
      </c>
      <c r="K32" s="2711"/>
      <c r="L32" s="730"/>
      <c r="M32" s="730"/>
      <c r="N32" s="730"/>
      <c r="O32" s="730"/>
      <c r="P32" s="730"/>
      <c r="Q32" s="730"/>
      <c r="R32" s="730"/>
      <c r="S32" s="697"/>
      <c r="T32" s="697"/>
      <c r="U32" s="697"/>
    </row>
    <row r="33" spans="1:21" ht="81.599999999999994" customHeight="1">
      <c r="A33" s="2706" t="s">
        <v>2716</v>
      </c>
      <c r="B33" s="2701"/>
      <c r="C33" s="2701"/>
      <c r="D33" s="2701"/>
      <c r="E33" s="2707"/>
      <c r="F33" s="1228" t="s">
        <v>62</v>
      </c>
      <c r="G33" s="1228"/>
      <c r="H33" s="1217" t="s">
        <v>137</v>
      </c>
      <c r="I33" s="1155"/>
      <c r="J33" s="2204" t="s">
        <v>2702</v>
      </c>
      <c r="K33" s="2711"/>
      <c r="L33" s="730"/>
      <c r="M33" s="730"/>
      <c r="N33" s="730"/>
      <c r="O33" s="730"/>
      <c r="P33" s="730"/>
      <c r="Q33" s="730"/>
      <c r="R33" s="730"/>
      <c r="S33" s="697"/>
      <c r="T33" s="697"/>
      <c r="U33" s="697"/>
    </row>
    <row r="34" spans="1:21" ht="81.599999999999994" customHeight="1">
      <c r="A34" s="2706" t="s">
        <v>2717</v>
      </c>
      <c r="B34" s="2701"/>
      <c r="C34" s="2701"/>
      <c r="D34" s="2701"/>
      <c r="E34" s="2707"/>
      <c r="F34" s="1228" t="s">
        <v>62</v>
      </c>
      <c r="G34" s="1228"/>
      <c r="H34" s="1217" t="s">
        <v>137</v>
      </c>
      <c r="I34" s="1155"/>
      <c r="J34" s="2204" t="s">
        <v>2702</v>
      </c>
      <c r="K34" s="2711"/>
      <c r="L34" s="730"/>
      <c r="M34" s="730"/>
      <c r="N34" s="730"/>
      <c r="O34" s="730"/>
      <c r="P34" s="730"/>
      <c r="Q34" s="730"/>
      <c r="R34" s="730"/>
      <c r="S34" s="697"/>
      <c r="T34" s="697"/>
      <c r="U34" s="697"/>
    </row>
    <row r="35" spans="1:21" ht="81.599999999999994" customHeight="1">
      <c r="A35" s="2706" t="s">
        <v>1009</v>
      </c>
      <c r="B35" s="2701"/>
      <c r="C35" s="2701"/>
      <c r="D35" s="2701"/>
      <c r="E35" s="2707"/>
      <c r="F35" s="1164" t="s">
        <v>54</v>
      </c>
      <c r="G35" s="1216"/>
      <c r="H35" s="1217" t="s">
        <v>99</v>
      </c>
      <c r="I35" s="1155"/>
      <c r="J35" s="2204" t="s">
        <v>2702</v>
      </c>
      <c r="K35" s="2711"/>
      <c r="L35" s="730"/>
      <c r="M35" s="730"/>
      <c r="N35" s="730"/>
      <c r="O35" s="730"/>
      <c r="P35" s="730"/>
      <c r="Q35" s="730"/>
      <c r="R35" s="730"/>
      <c r="S35" s="697"/>
      <c r="T35" s="697"/>
      <c r="U35" s="697"/>
    </row>
    <row r="36" spans="1:21" ht="81.599999999999994" customHeight="1">
      <c r="A36" s="2714" t="s">
        <v>1010</v>
      </c>
      <c r="B36" s="2715"/>
      <c r="C36" s="2715"/>
      <c r="D36" s="2715"/>
      <c r="E36" s="2715"/>
      <c r="F36" s="1164" t="s">
        <v>54</v>
      </c>
      <c r="G36" s="1216"/>
      <c r="H36" s="1227" t="s">
        <v>445</v>
      </c>
      <c r="I36" s="1227"/>
      <c r="J36" s="2204" t="s">
        <v>2706</v>
      </c>
      <c r="K36" s="2711"/>
      <c r="L36" s="730"/>
      <c r="M36" s="730"/>
      <c r="N36" s="730"/>
      <c r="O36" s="730"/>
      <c r="P36" s="730"/>
      <c r="Q36" s="730"/>
      <c r="R36" s="730"/>
      <c r="S36" s="697"/>
      <c r="T36" s="697"/>
      <c r="U36" s="697"/>
    </row>
    <row r="37" spans="1:21" ht="81.599999999999994" customHeight="1">
      <c r="A37" s="2712" t="s">
        <v>1011</v>
      </c>
      <c r="B37" s="2713"/>
      <c r="C37" s="2713"/>
      <c r="D37" s="2713"/>
      <c r="E37" s="2713"/>
      <c r="F37" s="1164" t="s">
        <v>54</v>
      </c>
      <c r="G37" s="1216"/>
      <c r="H37" s="1156" t="s">
        <v>137</v>
      </c>
      <c r="I37" s="1156"/>
      <c r="J37" s="2204" t="s">
        <v>2702</v>
      </c>
      <c r="K37" s="2711"/>
      <c r="L37" s="730"/>
      <c r="M37" s="730"/>
      <c r="N37" s="730"/>
      <c r="O37" s="730"/>
      <c r="P37" s="730"/>
      <c r="Q37" s="730"/>
      <c r="R37" s="730"/>
      <c r="S37" s="697"/>
      <c r="T37" s="697"/>
      <c r="U37" s="697"/>
    </row>
    <row r="38" spans="1:21" ht="81.599999999999994" customHeight="1">
      <c r="A38" s="2712" t="s">
        <v>1012</v>
      </c>
      <c r="B38" s="2713"/>
      <c r="C38" s="2713"/>
      <c r="D38" s="2713"/>
      <c r="E38" s="2713"/>
      <c r="F38" s="1164" t="s">
        <v>54</v>
      </c>
      <c r="G38" s="1216"/>
      <c r="H38" s="1156" t="s">
        <v>137</v>
      </c>
      <c r="I38" s="1156"/>
      <c r="J38" s="2204" t="s">
        <v>2702</v>
      </c>
      <c r="K38" s="2711"/>
      <c r="L38" s="730"/>
      <c r="M38" s="730"/>
      <c r="N38" s="730"/>
      <c r="O38" s="730"/>
      <c r="P38" s="730"/>
      <c r="Q38" s="730"/>
      <c r="R38" s="730"/>
      <c r="S38" s="697"/>
      <c r="T38" s="697"/>
      <c r="U38" s="697"/>
    </row>
    <row r="39" spans="1:21" ht="87.75" customHeight="1">
      <c r="A39" s="2706" t="s">
        <v>1013</v>
      </c>
      <c r="B39" s="2701"/>
      <c r="C39" s="2701"/>
      <c r="D39" s="2701"/>
      <c r="E39" s="2707"/>
      <c r="F39" s="1164" t="s">
        <v>54</v>
      </c>
      <c r="G39" s="1216"/>
      <c r="H39" s="1217" t="s">
        <v>1014</v>
      </c>
      <c r="I39" s="1155"/>
      <c r="J39" s="2204" t="s">
        <v>2706</v>
      </c>
      <c r="K39" s="2711"/>
      <c r="L39" s="730"/>
      <c r="M39" s="730"/>
      <c r="N39" s="730"/>
      <c r="O39" s="730"/>
      <c r="P39" s="730"/>
      <c r="Q39" s="730"/>
      <c r="R39" s="730"/>
      <c r="S39" s="697"/>
      <c r="T39" s="697"/>
      <c r="U39" s="697"/>
    </row>
    <row r="40" spans="1:21" ht="87.75" customHeight="1">
      <c r="A40" s="2706" t="s">
        <v>1015</v>
      </c>
      <c r="B40" s="2701"/>
      <c r="C40" s="2701"/>
      <c r="D40" s="2701"/>
      <c r="E40" s="2707"/>
      <c r="F40" s="1164" t="s">
        <v>54</v>
      </c>
      <c r="G40" s="1216"/>
      <c r="H40" s="1217" t="s">
        <v>1014</v>
      </c>
      <c r="I40" s="1155"/>
      <c r="J40" s="2204" t="s">
        <v>2706</v>
      </c>
      <c r="K40" s="2711"/>
      <c r="L40" s="730"/>
      <c r="M40" s="730"/>
      <c r="N40" s="730"/>
      <c r="O40" s="730"/>
      <c r="P40" s="730"/>
      <c r="Q40" s="730"/>
      <c r="R40" s="730"/>
      <c r="S40" s="697"/>
      <c r="T40" s="697"/>
      <c r="U40" s="697"/>
    </row>
    <row r="41" spans="1:21" ht="81.599999999999994" customHeight="1">
      <c r="A41" s="2706" t="s">
        <v>1016</v>
      </c>
      <c r="B41" s="2701"/>
      <c r="C41" s="2701"/>
      <c r="D41" s="2701"/>
      <c r="E41" s="2707"/>
      <c r="F41" s="1164" t="s">
        <v>54</v>
      </c>
      <c r="G41" s="1216"/>
      <c r="H41" s="1217" t="s">
        <v>137</v>
      </c>
      <c r="I41" s="1155"/>
      <c r="J41" s="2204" t="s">
        <v>2702</v>
      </c>
      <c r="K41" s="2711"/>
      <c r="L41" s="730"/>
      <c r="M41" s="730"/>
      <c r="N41" s="730"/>
      <c r="O41" s="730"/>
      <c r="P41" s="730"/>
      <c r="Q41" s="730"/>
      <c r="R41" s="730"/>
      <c r="S41" s="697"/>
      <c r="T41" s="697"/>
      <c r="U41" s="697"/>
    </row>
    <row r="42" spans="1:21" ht="81.599999999999994" customHeight="1">
      <c r="A42" s="2706" t="s">
        <v>1017</v>
      </c>
      <c r="B42" s="2701"/>
      <c r="C42" s="2701"/>
      <c r="D42" s="2701"/>
      <c r="E42" s="2707"/>
      <c r="F42" s="1164" t="s">
        <v>54</v>
      </c>
      <c r="G42" s="1216"/>
      <c r="H42" s="1217" t="s">
        <v>99</v>
      </c>
      <c r="I42" s="1155"/>
      <c r="J42" s="2204" t="s">
        <v>2702</v>
      </c>
      <c r="K42" s="2711"/>
      <c r="L42" s="730"/>
      <c r="M42" s="730"/>
      <c r="N42" s="730"/>
      <c r="O42" s="730"/>
      <c r="P42" s="730"/>
      <c r="Q42" s="730"/>
      <c r="R42" s="730"/>
      <c r="S42" s="697"/>
      <c r="T42" s="697"/>
      <c r="U42" s="697"/>
    </row>
    <row r="43" spans="1:21" ht="87" customHeight="1">
      <c r="A43" s="2706" t="s">
        <v>1018</v>
      </c>
      <c r="B43" s="2701"/>
      <c r="C43" s="2701"/>
      <c r="D43" s="2701"/>
      <c r="E43" s="2707"/>
      <c r="F43" s="1164" t="s">
        <v>54</v>
      </c>
      <c r="G43" s="1216"/>
      <c r="H43" s="1217" t="s">
        <v>1014</v>
      </c>
      <c r="I43" s="1155"/>
      <c r="J43" s="2204" t="s">
        <v>2706</v>
      </c>
      <c r="K43" s="2711"/>
      <c r="L43" s="730"/>
      <c r="M43" s="730"/>
      <c r="N43" s="730"/>
      <c r="O43" s="730"/>
      <c r="P43" s="730"/>
      <c r="Q43" s="730"/>
      <c r="R43" s="730"/>
      <c r="S43" s="697"/>
      <c r="T43" s="697"/>
      <c r="U43" s="697"/>
    </row>
    <row r="44" spans="1:21" ht="81.599999999999994" customHeight="1">
      <c r="A44" s="2706" t="s">
        <v>1019</v>
      </c>
      <c r="B44" s="2701"/>
      <c r="C44" s="2701"/>
      <c r="D44" s="2701"/>
      <c r="E44" s="2707"/>
      <c r="F44" s="1164" t="s">
        <v>54</v>
      </c>
      <c r="G44" s="1216"/>
      <c r="H44" s="1217" t="s">
        <v>1020</v>
      </c>
      <c r="I44" s="1155"/>
      <c r="J44" s="2204" t="s">
        <v>2702</v>
      </c>
      <c r="K44" s="2711"/>
      <c r="L44" s="730"/>
      <c r="M44" s="730"/>
      <c r="N44" s="730"/>
      <c r="O44" s="730"/>
      <c r="P44" s="730"/>
      <c r="Q44" s="730"/>
      <c r="R44" s="730"/>
      <c r="S44" s="697"/>
      <c r="T44" s="697"/>
      <c r="U44" s="697"/>
    </row>
    <row r="45" spans="1:21" ht="81.599999999999994" customHeight="1">
      <c r="A45" s="2706" t="s">
        <v>1021</v>
      </c>
      <c r="B45" s="2701"/>
      <c r="C45" s="2701"/>
      <c r="D45" s="2701"/>
      <c r="E45" s="2707"/>
      <c r="F45" s="1164" t="s">
        <v>54</v>
      </c>
      <c r="G45" s="1216"/>
      <c r="H45" s="1217" t="s">
        <v>1022</v>
      </c>
      <c r="I45" s="1155"/>
      <c r="J45" s="2204" t="s">
        <v>2702</v>
      </c>
      <c r="K45" s="2711"/>
      <c r="L45" s="730"/>
      <c r="M45" s="730"/>
      <c r="N45" s="730"/>
      <c r="O45" s="730"/>
      <c r="P45" s="730"/>
      <c r="Q45" s="730"/>
      <c r="R45" s="730"/>
      <c r="S45" s="697"/>
      <c r="T45" s="697"/>
      <c r="U45" s="697"/>
    </row>
    <row r="46" spans="1:21" ht="81.599999999999994" customHeight="1">
      <c r="A46" s="2706" t="s">
        <v>1023</v>
      </c>
      <c r="B46" s="2701"/>
      <c r="C46" s="2701"/>
      <c r="D46" s="2701"/>
      <c r="E46" s="2707"/>
      <c r="F46" s="1164" t="s">
        <v>54</v>
      </c>
      <c r="G46" s="1216"/>
      <c r="H46" s="1217" t="s">
        <v>137</v>
      </c>
      <c r="I46" s="1155"/>
      <c r="J46" s="2204" t="s">
        <v>2702</v>
      </c>
      <c r="K46" s="2711"/>
      <c r="L46" s="730"/>
      <c r="M46" s="730"/>
      <c r="N46" s="730"/>
      <c r="O46" s="730"/>
      <c r="P46" s="730"/>
      <c r="Q46" s="730"/>
      <c r="R46" s="730"/>
      <c r="S46" s="697"/>
      <c r="T46" s="697"/>
      <c r="U46" s="697"/>
    </row>
    <row r="47" spans="1:21" ht="81.599999999999994" customHeight="1">
      <c r="A47" s="2706" t="s">
        <v>1024</v>
      </c>
      <c r="B47" s="2701"/>
      <c r="C47" s="2701"/>
      <c r="D47" s="2701"/>
      <c r="E47" s="2707"/>
      <c r="F47" s="1164" t="s">
        <v>54</v>
      </c>
      <c r="G47" s="1216"/>
      <c r="H47" s="1217" t="s">
        <v>137</v>
      </c>
      <c r="I47" s="1155"/>
      <c r="J47" s="2204" t="s">
        <v>2702</v>
      </c>
      <c r="K47" s="2711"/>
      <c r="L47" s="730"/>
      <c r="M47" s="730"/>
      <c r="N47" s="730"/>
      <c r="O47" s="730"/>
      <c r="P47" s="730"/>
      <c r="Q47" s="730"/>
      <c r="R47" s="730"/>
      <c r="S47" s="697"/>
      <c r="T47" s="697"/>
      <c r="U47" s="697"/>
    </row>
    <row r="48" spans="1:21" ht="116.25" customHeight="1">
      <c r="A48" s="2706" t="s">
        <v>1025</v>
      </c>
      <c r="B48" s="2701"/>
      <c r="C48" s="2701"/>
      <c r="D48" s="2701"/>
      <c r="E48" s="2707"/>
      <c r="F48" s="1164" t="s">
        <v>54</v>
      </c>
      <c r="G48" s="1216"/>
      <c r="H48" s="1217" t="s">
        <v>999</v>
      </c>
      <c r="I48" s="1155"/>
      <c r="J48" s="2708" t="s">
        <v>2718</v>
      </c>
      <c r="K48" s="2588"/>
      <c r="L48" s="730"/>
      <c r="M48" s="730"/>
      <c r="N48" s="730"/>
      <c r="O48" s="730"/>
      <c r="P48" s="730"/>
      <c r="Q48" s="730"/>
      <c r="R48" s="730"/>
      <c r="S48" s="697"/>
      <c r="T48" s="697"/>
      <c r="U48" s="697"/>
    </row>
    <row r="49" spans="1:21" ht="114.75" customHeight="1" thickBot="1">
      <c r="A49" s="2709" t="s">
        <v>1026</v>
      </c>
      <c r="B49" s="2710"/>
      <c r="C49" s="2710"/>
      <c r="D49" s="2710"/>
      <c r="E49" s="2710"/>
      <c r="F49" s="1220" t="s">
        <v>54</v>
      </c>
      <c r="G49" s="1220"/>
      <c r="H49" s="1221" t="s">
        <v>999</v>
      </c>
      <c r="I49" s="1221"/>
      <c r="J49" s="1217" t="s">
        <v>2718</v>
      </c>
      <c r="K49" s="1207"/>
      <c r="L49" s="730"/>
      <c r="M49" s="730"/>
      <c r="N49" s="730"/>
      <c r="O49" s="730"/>
      <c r="P49" s="730"/>
      <c r="Q49" s="730"/>
      <c r="R49" s="730"/>
      <c r="S49" s="697"/>
      <c r="T49" s="697"/>
      <c r="U49" s="697"/>
    </row>
    <row r="50" spans="1:21" ht="24" customHeight="1">
      <c r="A50" s="1393" t="s">
        <v>42</v>
      </c>
      <c r="B50" s="2038"/>
      <c r="C50" s="2698" t="s">
        <v>378</v>
      </c>
      <c r="D50" s="2698"/>
      <c r="E50" s="2698"/>
      <c r="F50" s="2698"/>
      <c r="G50" s="2698"/>
      <c r="H50" s="2698"/>
      <c r="I50" s="2698"/>
      <c r="J50" s="2698"/>
      <c r="K50" s="2699"/>
      <c r="L50" s="730"/>
      <c r="M50" s="730"/>
      <c r="N50" s="730"/>
      <c r="O50" s="730"/>
      <c r="P50" s="730"/>
      <c r="Q50" s="730"/>
      <c r="R50" s="730"/>
      <c r="S50" s="697"/>
      <c r="T50" s="697"/>
      <c r="U50" s="697"/>
    </row>
    <row r="51" spans="1:21" ht="24" customHeight="1">
      <c r="A51" s="1395"/>
      <c r="B51" s="1396"/>
      <c r="C51" s="2700" t="s">
        <v>1000</v>
      </c>
      <c r="D51" s="2701"/>
      <c r="E51" s="2701"/>
      <c r="F51" s="2701"/>
      <c r="G51" s="2701"/>
      <c r="H51" s="2701"/>
      <c r="I51" s="2701"/>
      <c r="J51" s="2701"/>
      <c r="K51" s="2702"/>
      <c r="L51" s="730"/>
      <c r="M51" s="730"/>
      <c r="N51" s="730"/>
      <c r="O51" s="730"/>
      <c r="P51" s="730"/>
      <c r="Q51" s="730"/>
      <c r="R51" s="730"/>
      <c r="S51" s="697"/>
      <c r="T51" s="697"/>
      <c r="U51" s="697"/>
    </row>
    <row r="52" spans="1:21" ht="24" customHeight="1" thickBot="1">
      <c r="A52" s="1397"/>
      <c r="B52" s="1398"/>
      <c r="C52" s="2703" t="s">
        <v>1027</v>
      </c>
      <c r="D52" s="2704"/>
      <c r="E52" s="2704"/>
      <c r="F52" s="2704"/>
      <c r="G52" s="2704"/>
      <c r="H52" s="2704"/>
      <c r="I52" s="2704"/>
      <c r="J52" s="2704"/>
      <c r="K52" s="2705"/>
      <c r="L52" s="730"/>
      <c r="M52" s="730"/>
      <c r="N52" s="730"/>
      <c r="O52" s="730"/>
      <c r="P52" s="730"/>
      <c r="Q52" s="730"/>
      <c r="R52" s="730"/>
      <c r="S52" s="697"/>
      <c r="T52" s="697"/>
      <c r="U52" s="697"/>
    </row>
    <row r="53" spans="1:21" ht="249.6" customHeight="1" thickBot="1">
      <c r="A53" s="1198" t="s">
        <v>19</v>
      </c>
      <c r="B53" s="1199"/>
      <c r="C53" s="1200" t="s">
        <v>8466</v>
      </c>
      <c r="D53" s="1200"/>
      <c r="E53" s="1200"/>
      <c r="F53" s="1200"/>
      <c r="G53" s="1200"/>
      <c r="H53" s="1200"/>
      <c r="I53" s="1200"/>
      <c r="J53" s="1200"/>
      <c r="K53" s="1201"/>
      <c r="L53" s="730"/>
      <c r="M53" s="730"/>
      <c r="N53" s="730"/>
      <c r="O53" s="730"/>
      <c r="P53" s="730"/>
      <c r="Q53" s="730"/>
      <c r="R53" s="730"/>
      <c r="S53" s="697"/>
      <c r="T53" s="697"/>
      <c r="U53" s="697"/>
    </row>
    <row r="54" spans="1:21" ht="33" customHeight="1">
      <c r="A54" s="1393" t="s">
        <v>21</v>
      </c>
      <c r="B54" s="2038"/>
      <c r="C54" s="1177" t="s">
        <v>1002</v>
      </c>
      <c r="D54" s="1177"/>
      <c r="E54" s="1177"/>
      <c r="F54" s="1177"/>
      <c r="G54" s="1177"/>
      <c r="H54" s="1177"/>
      <c r="I54" s="1177"/>
      <c r="J54" s="1177"/>
      <c r="K54" s="1178"/>
      <c r="L54" s="730"/>
      <c r="M54" s="730"/>
      <c r="N54" s="730"/>
      <c r="O54" s="730"/>
      <c r="P54" s="730"/>
      <c r="Q54" s="730"/>
      <c r="R54" s="730"/>
      <c r="S54" s="697"/>
      <c r="T54" s="697"/>
      <c r="U54" s="697"/>
    </row>
    <row r="55" spans="1:21" ht="33" customHeight="1">
      <c r="A55" s="1395"/>
      <c r="B55" s="1396"/>
      <c r="C55" s="2039" t="s">
        <v>1003</v>
      </c>
      <c r="D55" s="1206"/>
      <c r="E55" s="1206"/>
      <c r="F55" s="1206"/>
      <c r="G55" s="1206"/>
      <c r="H55" s="1206"/>
      <c r="I55" s="1206"/>
      <c r="J55" s="1206"/>
      <c r="K55" s="1207"/>
      <c r="L55" s="730"/>
      <c r="M55" s="730"/>
      <c r="N55" s="730"/>
      <c r="O55" s="730"/>
      <c r="P55" s="730"/>
      <c r="Q55" s="730"/>
      <c r="R55" s="730"/>
      <c r="S55" s="697"/>
      <c r="T55" s="697"/>
      <c r="U55" s="697"/>
    </row>
    <row r="56" spans="1:21" ht="19.5" customHeight="1">
      <c r="A56" s="1395"/>
      <c r="B56" s="1396"/>
      <c r="C56" s="2039" t="s">
        <v>1028</v>
      </c>
      <c r="D56" s="1206"/>
      <c r="E56" s="1206"/>
      <c r="F56" s="1206"/>
      <c r="G56" s="1206"/>
      <c r="H56" s="1206"/>
      <c r="I56" s="1206"/>
      <c r="J56" s="1206"/>
      <c r="K56" s="1207"/>
      <c r="L56" s="730"/>
      <c r="M56" s="730"/>
      <c r="N56" s="730"/>
      <c r="O56" s="730"/>
      <c r="P56" s="730"/>
      <c r="Q56" s="730"/>
      <c r="R56" s="730"/>
      <c r="S56" s="697"/>
      <c r="T56" s="697"/>
      <c r="U56" s="697"/>
    </row>
    <row r="57" spans="1:21" ht="20.25" customHeight="1" thickBot="1">
      <c r="A57" s="1397"/>
      <c r="B57" s="1398"/>
      <c r="C57" s="2039" t="s">
        <v>1005</v>
      </c>
      <c r="D57" s="1206"/>
      <c r="E57" s="1206"/>
      <c r="F57" s="1206"/>
      <c r="G57" s="1206"/>
      <c r="H57" s="1206"/>
      <c r="I57" s="1206"/>
      <c r="J57" s="1206"/>
      <c r="K57" s="1207"/>
      <c r="L57" s="730"/>
      <c r="M57" s="730"/>
      <c r="N57" s="730"/>
      <c r="O57" s="730"/>
      <c r="P57" s="730"/>
      <c r="Q57" s="730"/>
      <c r="R57" s="730"/>
      <c r="S57" s="697"/>
      <c r="T57" s="697"/>
      <c r="U57" s="697"/>
    </row>
    <row r="58" spans="1:21" ht="21" customHeight="1">
      <c r="A58" s="1182" t="s">
        <v>20</v>
      </c>
      <c r="B58" s="1183"/>
      <c r="C58" s="1186" t="s">
        <v>5292</v>
      </c>
      <c r="D58" s="1187"/>
      <c r="E58" s="1187"/>
      <c r="F58" s="1187"/>
      <c r="G58" s="1187"/>
      <c r="H58" s="1187"/>
      <c r="I58" s="1187"/>
      <c r="J58" s="1187"/>
      <c r="K58" s="1188"/>
      <c r="L58" s="730"/>
      <c r="M58" s="730"/>
      <c r="N58" s="730"/>
      <c r="O58" s="730"/>
      <c r="P58" s="730"/>
      <c r="Q58" s="730"/>
      <c r="R58" s="730"/>
      <c r="S58" s="697"/>
      <c r="T58" s="697"/>
      <c r="U58" s="697"/>
    </row>
    <row r="59" spans="1:21" ht="36.75" customHeight="1">
      <c r="A59" s="1184"/>
      <c r="B59" s="1185"/>
      <c r="C59" s="1155" t="s">
        <v>5293</v>
      </c>
      <c r="D59" s="1156"/>
      <c r="E59" s="1156"/>
      <c r="F59" s="1156"/>
      <c r="G59" s="1156"/>
      <c r="H59" s="1156"/>
      <c r="I59" s="1156"/>
      <c r="J59" s="1156"/>
      <c r="K59" s="1157"/>
      <c r="L59" s="730"/>
      <c r="M59" s="730"/>
      <c r="N59" s="730"/>
      <c r="O59" s="730"/>
      <c r="P59" s="730"/>
      <c r="Q59" s="730"/>
      <c r="R59" s="730"/>
      <c r="S59" s="697"/>
      <c r="T59" s="697"/>
      <c r="U59" s="697"/>
    </row>
    <row r="60" spans="1:21" ht="39" customHeight="1">
      <c r="A60" s="1184"/>
      <c r="B60" s="1185"/>
      <c r="C60" s="1155" t="s">
        <v>5294</v>
      </c>
      <c r="D60" s="1156"/>
      <c r="E60" s="1156"/>
      <c r="F60" s="1156"/>
      <c r="G60" s="1156"/>
      <c r="H60" s="1156"/>
      <c r="I60" s="1156"/>
      <c r="J60" s="1156"/>
      <c r="K60" s="1157"/>
      <c r="L60" s="730"/>
      <c r="M60" s="730"/>
      <c r="N60" s="730"/>
      <c r="O60" s="730"/>
      <c r="P60" s="730"/>
      <c r="Q60" s="730"/>
      <c r="R60" s="730"/>
      <c r="S60" s="697"/>
      <c r="T60" s="697"/>
      <c r="U60" s="697"/>
    </row>
    <row r="61" spans="1:21" ht="35.450000000000003" customHeight="1">
      <c r="A61" s="1184"/>
      <c r="B61" s="1185"/>
      <c r="C61" s="1155" t="s">
        <v>5295</v>
      </c>
      <c r="D61" s="1156"/>
      <c r="E61" s="1156"/>
      <c r="F61" s="1156"/>
      <c r="G61" s="1156"/>
      <c r="H61" s="1156"/>
      <c r="I61" s="1156"/>
      <c r="J61" s="1156"/>
      <c r="K61" s="1157"/>
      <c r="L61" s="730"/>
      <c r="M61" s="730"/>
      <c r="N61" s="730"/>
      <c r="O61" s="730"/>
      <c r="P61" s="730"/>
      <c r="Q61" s="730"/>
      <c r="R61" s="730"/>
      <c r="S61" s="697"/>
      <c r="T61" s="697"/>
      <c r="U61" s="697"/>
    </row>
    <row r="62" spans="1:21" ht="34.5" customHeight="1">
      <c r="A62" s="1184"/>
      <c r="B62" s="1185"/>
      <c r="C62" s="1155" t="s">
        <v>7579</v>
      </c>
      <c r="D62" s="1156"/>
      <c r="E62" s="1156"/>
      <c r="F62" s="1156"/>
      <c r="G62" s="1156"/>
      <c r="H62" s="1156"/>
      <c r="I62" s="1156"/>
      <c r="J62" s="1156"/>
      <c r="K62" s="1157"/>
      <c r="L62" s="730"/>
      <c r="M62" s="730"/>
      <c r="N62" s="730"/>
      <c r="O62" s="730"/>
      <c r="P62" s="730"/>
      <c r="Q62" s="730"/>
      <c r="R62" s="730"/>
      <c r="S62" s="697"/>
      <c r="T62" s="697"/>
      <c r="U62" s="697"/>
    </row>
    <row r="63" spans="1:21" ht="34.5" customHeight="1" thickBot="1">
      <c r="A63" s="1184"/>
      <c r="B63" s="1185"/>
      <c r="C63" s="1155" t="s">
        <v>7580</v>
      </c>
      <c r="D63" s="1156"/>
      <c r="E63" s="1156"/>
      <c r="F63" s="1156"/>
      <c r="G63" s="1156"/>
      <c r="H63" s="1156"/>
      <c r="I63" s="1156"/>
      <c r="J63" s="1156"/>
      <c r="K63" s="1157"/>
      <c r="L63" s="730"/>
      <c r="M63" s="730"/>
      <c r="N63" s="730"/>
      <c r="O63" s="730"/>
      <c r="P63" s="730"/>
      <c r="Q63" s="730"/>
      <c r="R63" s="730"/>
      <c r="S63" s="697"/>
      <c r="T63" s="697"/>
      <c r="U63" s="697"/>
    </row>
    <row r="64" spans="1:21" ht="15" customHeight="1" thickBot="1">
      <c r="A64" s="2053" t="s">
        <v>29</v>
      </c>
      <c r="B64" s="2054"/>
      <c r="C64" s="2054"/>
      <c r="D64" s="2054"/>
      <c r="E64" s="2054"/>
      <c r="F64" s="2054"/>
      <c r="G64" s="2054"/>
      <c r="H64" s="2054"/>
      <c r="I64" s="2054"/>
      <c r="J64" s="2054"/>
      <c r="K64" s="2055"/>
      <c r="L64" s="730"/>
      <c r="M64" s="730"/>
      <c r="N64" s="730"/>
      <c r="O64" s="730"/>
      <c r="P64" s="730"/>
      <c r="Q64" s="730"/>
      <c r="R64" s="730"/>
      <c r="S64" s="697"/>
      <c r="T64" s="697"/>
      <c r="U64" s="697"/>
    </row>
    <row r="65" spans="1:21" ht="32.25" customHeight="1">
      <c r="A65" s="2068" t="s">
        <v>8386</v>
      </c>
      <c r="B65" s="2069"/>
      <c r="C65" s="2069"/>
      <c r="D65" s="2069"/>
      <c r="E65" s="2070"/>
      <c r="F65" s="2056">
        <v>45</v>
      </c>
      <c r="G65" s="2057"/>
      <c r="H65" s="2057"/>
      <c r="I65" s="2057"/>
      <c r="J65" s="2057"/>
      <c r="K65" s="2058"/>
      <c r="L65" s="697"/>
      <c r="M65" s="697"/>
      <c r="N65" s="697"/>
      <c r="O65" s="697"/>
      <c r="P65" s="697"/>
      <c r="Q65" s="697"/>
      <c r="R65" s="697"/>
      <c r="S65" s="697"/>
      <c r="T65" s="697"/>
      <c r="U65" s="697"/>
    </row>
    <row r="66" spans="1:21" ht="32.25" customHeight="1">
      <c r="A66" s="1195" t="s">
        <v>26</v>
      </c>
      <c r="B66" s="1196"/>
      <c r="C66" s="1196"/>
      <c r="D66" s="1196"/>
      <c r="E66" s="1197"/>
      <c r="F66" s="2059">
        <v>5</v>
      </c>
      <c r="G66" s="2060"/>
      <c r="H66" s="2060"/>
      <c r="I66" s="2060"/>
      <c r="J66" s="2060"/>
      <c r="K66" s="2061"/>
      <c r="L66" s="697" t="s">
        <v>27</v>
      </c>
      <c r="M66" s="697"/>
      <c r="N66" s="697"/>
      <c r="O66" s="697"/>
      <c r="P66" s="697"/>
      <c r="Q66" s="697"/>
      <c r="R66" s="697"/>
      <c r="S66" s="697"/>
      <c r="T66" s="697"/>
      <c r="U66" s="697"/>
    </row>
    <row r="67" spans="1:21" ht="15.75" thickBot="1">
      <c r="A67" s="699" t="s">
        <v>22</v>
      </c>
      <c r="B67" s="700"/>
      <c r="C67" s="700"/>
      <c r="D67" s="700"/>
      <c r="E67" s="700"/>
      <c r="F67" s="2695" t="s">
        <v>8402</v>
      </c>
      <c r="G67" s="2696"/>
      <c r="H67" s="2696"/>
      <c r="I67" s="2696"/>
      <c r="J67" s="2696"/>
      <c r="K67" s="2697"/>
      <c r="L67" s="697"/>
      <c r="M67" s="697"/>
      <c r="N67" s="697"/>
      <c r="O67" s="697"/>
      <c r="P67" s="697"/>
      <c r="Q67" s="697"/>
      <c r="R67" s="697"/>
      <c r="S67" s="697"/>
      <c r="T67" s="697"/>
      <c r="U67" s="697"/>
    </row>
    <row r="68" spans="1:21" ht="35.25" customHeight="1" thickBot="1">
      <c r="A68" s="1198" t="s">
        <v>3440</v>
      </c>
      <c r="B68" s="1236"/>
      <c r="C68" s="1236"/>
      <c r="D68" s="1236"/>
      <c r="E68" s="1237"/>
      <c r="F68" s="1238" t="s">
        <v>8467</v>
      </c>
      <c r="G68" s="1200"/>
      <c r="H68" s="1200"/>
      <c r="I68" s="1200"/>
      <c r="J68" s="1200"/>
      <c r="K68" s="1201"/>
      <c r="L68" s="697"/>
      <c r="M68" s="697"/>
      <c r="N68" s="697"/>
      <c r="O68" s="697"/>
      <c r="P68" s="697"/>
      <c r="Q68" s="697"/>
      <c r="R68" s="697"/>
      <c r="S68" s="697"/>
      <c r="T68" s="697"/>
      <c r="U68" s="697"/>
    </row>
    <row r="69" spans="1:21">
      <c r="A69" s="697"/>
      <c r="B69" s="697"/>
      <c r="C69" s="697"/>
      <c r="D69" s="697"/>
      <c r="E69" s="697"/>
      <c r="F69" s="697"/>
      <c r="G69" s="697"/>
      <c r="H69" s="697"/>
      <c r="I69" s="697"/>
      <c r="J69" s="697"/>
      <c r="K69" s="697"/>
      <c r="L69" s="697"/>
      <c r="M69" s="697"/>
      <c r="N69" s="697"/>
      <c r="O69" s="697"/>
      <c r="P69" s="697"/>
      <c r="Q69" s="697"/>
      <c r="R69" s="697"/>
      <c r="S69" s="697"/>
      <c r="T69" s="697"/>
      <c r="U69" s="697"/>
    </row>
  </sheetData>
  <sheetProtection algorithmName="SHA-512" hashValue="9tKRhlp+KSK//WMeyb6QM9Nq7GNfJ5y4doBgO9hjyRUoDRlnuppYv2E+98C5UHTbQaShHPzXC/44Zdb9WfveBg==" saltValue="9gh/QAxk4n8ac/dSLWcVxg==" spinCount="100000" sheet="1" objects="1" scenarios="1" selectLockedCells="1" selectUnlockedCells="1"/>
  <mergeCells count="193">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L5:Q6"/>
    <mergeCell ref="A6:C6"/>
    <mergeCell ref="D6:K6"/>
    <mergeCell ref="A5:C5"/>
    <mergeCell ref="D5:E5"/>
    <mergeCell ref="F5:H5"/>
    <mergeCell ref="I5:K5"/>
    <mergeCell ref="L17:R17"/>
    <mergeCell ref="D18:K18"/>
    <mergeCell ref="L18:R18"/>
    <mergeCell ref="A19:E19"/>
    <mergeCell ref="F19:G19"/>
    <mergeCell ref="H19:I19"/>
    <mergeCell ref="J19:K19"/>
    <mergeCell ref="L19:R19"/>
    <mergeCell ref="A12:C13"/>
    <mergeCell ref="D12:K12"/>
    <mergeCell ref="D13:K13"/>
    <mergeCell ref="A14:C16"/>
    <mergeCell ref="D14:K14"/>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4:B57"/>
    <mergeCell ref="C54:K54"/>
    <mergeCell ref="C55:K55"/>
    <mergeCell ref="C56:K56"/>
    <mergeCell ref="C57:K57"/>
    <mergeCell ref="A50:B52"/>
    <mergeCell ref="C50:K50"/>
    <mergeCell ref="C51:K51"/>
    <mergeCell ref="C52:K52"/>
    <mergeCell ref="A53:B53"/>
    <mergeCell ref="C53:K53"/>
    <mergeCell ref="F66:K66"/>
    <mergeCell ref="F67:K67"/>
    <mergeCell ref="A68:E68"/>
    <mergeCell ref="F68:K68"/>
    <mergeCell ref="C61:K61"/>
    <mergeCell ref="C62:K62"/>
    <mergeCell ref="C63:K63"/>
    <mergeCell ref="A58:B63"/>
    <mergeCell ref="C58:K58"/>
    <mergeCell ref="C59:K59"/>
    <mergeCell ref="C60:K60"/>
    <mergeCell ref="A64:K64"/>
    <mergeCell ref="F65:K65"/>
    <mergeCell ref="A66:E66"/>
    <mergeCell ref="A65:E65"/>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29"/>
  <dimension ref="A1:T56"/>
  <sheetViews>
    <sheetView topLeftCell="A48" workbookViewId="0">
      <selection activeCell="M52" sqref="M52"/>
    </sheetView>
  </sheetViews>
  <sheetFormatPr defaultRowHeight="15"/>
  <cols>
    <col min="2" max="2" width="6.42578125" customWidth="1"/>
    <col min="3" max="3" width="7" customWidth="1"/>
    <col min="5" max="5" width="8.5703125" customWidth="1"/>
    <col min="8" max="8" width="8.42578125" customWidth="1"/>
    <col min="11" max="11" width="7.5703125" customWidth="1"/>
  </cols>
  <sheetData>
    <row r="1" spans="1:20" ht="34.5" customHeight="1" thickBot="1">
      <c r="A1" s="1271" t="s">
        <v>1</v>
      </c>
      <c r="B1" s="1272"/>
      <c r="C1" s="1272"/>
      <c r="D1" s="1273" t="s">
        <v>11</v>
      </c>
      <c r="E1" s="1274"/>
      <c r="F1" s="1158" t="s">
        <v>10</v>
      </c>
      <c r="G1" s="1159"/>
      <c r="H1" s="1267"/>
      <c r="I1" s="1275" t="s">
        <v>986</v>
      </c>
      <c r="J1" s="1276"/>
      <c r="K1" s="1277"/>
      <c r="L1" s="730"/>
      <c r="M1" s="730"/>
      <c r="N1" s="730"/>
      <c r="O1" s="730"/>
      <c r="P1" s="730"/>
      <c r="Q1" s="730"/>
      <c r="R1" s="730"/>
      <c r="S1" s="697"/>
      <c r="T1" s="697"/>
    </row>
    <row r="2" spans="1:20" ht="51.95" customHeight="1" thickBot="1">
      <c r="A2" s="1158" t="s">
        <v>12</v>
      </c>
      <c r="B2" s="1159"/>
      <c r="C2" s="1267"/>
      <c r="D2" s="2739" t="s">
        <v>873</v>
      </c>
      <c r="E2" s="2740"/>
      <c r="F2" s="1158" t="s">
        <v>2</v>
      </c>
      <c r="G2" s="1159"/>
      <c r="H2" s="1267"/>
      <c r="I2" s="1280" t="s">
        <v>45</v>
      </c>
      <c r="J2" s="1281"/>
      <c r="K2" s="1282"/>
      <c r="L2" s="730"/>
      <c r="M2" s="730"/>
      <c r="N2" s="730"/>
      <c r="O2" s="730"/>
      <c r="P2" s="730"/>
      <c r="Q2" s="730"/>
      <c r="R2" s="730"/>
      <c r="S2" s="697"/>
      <c r="T2" s="697"/>
    </row>
    <row r="3" spans="1:20" ht="15.75" thickBot="1">
      <c r="A3" s="1158" t="s">
        <v>3</v>
      </c>
      <c r="B3" s="1159"/>
      <c r="C3" s="1267"/>
      <c r="D3" s="1268">
        <v>15</v>
      </c>
      <c r="E3" s="1269"/>
      <c r="F3" s="1158" t="s">
        <v>4</v>
      </c>
      <c r="G3" s="1159"/>
      <c r="H3" s="1267"/>
      <c r="I3" s="1268">
        <v>1</v>
      </c>
      <c r="J3" s="1270"/>
      <c r="K3" s="1269"/>
      <c r="L3" s="730"/>
      <c r="M3" s="730"/>
      <c r="N3" s="730"/>
      <c r="O3" s="730"/>
      <c r="P3" s="730"/>
      <c r="Q3" s="730"/>
      <c r="R3" s="730"/>
      <c r="S3" s="697"/>
      <c r="T3" s="697"/>
    </row>
    <row r="4" spans="1:20" ht="15.75" thickBot="1">
      <c r="A4" s="1158" t="s">
        <v>5</v>
      </c>
      <c r="B4" s="1159"/>
      <c r="C4" s="1267"/>
      <c r="D4" s="1273" t="s">
        <v>13</v>
      </c>
      <c r="E4" s="1274"/>
      <c r="F4" s="1158" t="s">
        <v>0</v>
      </c>
      <c r="G4" s="1159"/>
      <c r="H4" s="1267"/>
      <c r="I4" s="1268" t="s">
        <v>30</v>
      </c>
      <c r="J4" s="1270"/>
      <c r="K4" s="1269"/>
      <c r="L4" s="730" t="s">
        <v>14</v>
      </c>
      <c r="M4" s="730"/>
      <c r="N4" s="730"/>
      <c r="O4" s="730"/>
      <c r="P4" s="730"/>
      <c r="Q4" s="730"/>
      <c r="R4" s="730"/>
      <c r="S4" s="697"/>
      <c r="T4" s="697"/>
    </row>
    <row r="5" spans="1:20" ht="15" customHeight="1" thickBot="1">
      <c r="A5" s="1158" t="s">
        <v>15</v>
      </c>
      <c r="B5" s="1159"/>
      <c r="C5" s="1267"/>
      <c r="D5" s="1268" t="s">
        <v>31</v>
      </c>
      <c r="E5" s="1269"/>
      <c r="F5" s="1158" t="s">
        <v>16</v>
      </c>
      <c r="G5" s="1159"/>
      <c r="H5" s="1267"/>
      <c r="I5" s="1268" t="s">
        <v>46</v>
      </c>
      <c r="J5" s="1270"/>
      <c r="K5" s="1269"/>
      <c r="L5" s="1245" t="s">
        <v>43</v>
      </c>
      <c r="M5" s="1239"/>
      <c r="N5" s="1239"/>
      <c r="O5" s="1239"/>
      <c r="P5" s="1239"/>
      <c r="Q5" s="1239"/>
      <c r="R5" s="730"/>
      <c r="S5" s="697"/>
      <c r="T5" s="697"/>
    </row>
    <row r="6" spans="1:20" ht="24" customHeight="1" thickBot="1">
      <c r="A6" s="1158" t="s">
        <v>28</v>
      </c>
      <c r="B6" s="1159"/>
      <c r="C6" s="1160"/>
      <c r="D6" s="1200" t="s">
        <v>4249</v>
      </c>
      <c r="E6" s="1200"/>
      <c r="F6" s="1200"/>
      <c r="G6" s="1200"/>
      <c r="H6" s="1200"/>
      <c r="I6" s="1200"/>
      <c r="J6" s="1200"/>
      <c r="K6" s="1201"/>
      <c r="L6" s="1245"/>
      <c r="M6" s="1239"/>
      <c r="N6" s="1239"/>
      <c r="O6" s="1239"/>
      <c r="P6" s="1239"/>
      <c r="Q6" s="1239"/>
      <c r="R6" s="730"/>
      <c r="S6" s="697"/>
      <c r="T6" s="697"/>
    </row>
    <row r="7" spans="1:20" ht="138" customHeight="1" thickBot="1">
      <c r="A7" s="1158" t="s">
        <v>6</v>
      </c>
      <c r="B7" s="1159"/>
      <c r="C7" s="1160"/>
      <c r="D7" s="2052" t="s">
        <v>987</v>
      </c>
      <c r="E7" s="2731"/>
      <c r="F7" s="2731"/>
      <c r="G7" s="2731"/>
      <c r="H7" s="2731"/>
      <c r="I7" s="2731"/>
      <c r="J7" s="2731"/>
      <c r="K7" s="1235"/>
      <c r="L7" s="730"/>
      <c r="M7" s="730"/>
      <c r="N7" s="730"/>
      <c r="O7" s="730"/>
      <c r="P7" s="730"/>
      <c r="Q7" s="730"/>
      <c r="R7" s="730"/>
      <c r="S7" s="697"/>
      <c r="T7" s="697"/>
    </row>
    <row r="8" spans="1:20" ht="45.75" customHeight="1" thickBot="1">
      <c r="A8" s="2074" t="s">
        <v>61</v>
      </c>
      <c r="B8" s="2075"/>
      <c r="C8" s="2075"/>
      <c r="D8" s="2075"/>
      <c r="E8" s="2075"/>
      <c r="F8" s="2075"/>
      <c r="G8" s="2075"/>
      <c r="H8" s="2075"/>
      <c r="I8" s="2075"/>
      <c r="J8" s="2075"/>
      <c r="K8" s="2076"/>
      <c r="L8" s="730"/>
      <c r="M8" s="730"/>
      <c r="N8" s="730"/>
      <c r="O8" s="730"/>
      <c r="P8" s="730"/>
      <c r="Q8" s="730"/>
      <c r="R8" s="730"/>
      <c r="S8" s="697"/>
      <c r="T8" s="697"/>
    </row>
    <row r="9" spans="1:20" ht="87.75" customHeight="1">
      <c r="A9" s="1249" t="s">
        <v>7</v>
      </c>
      <c r="B9" s="1250"/>
      <c r="C9" s="1251"/>
      <c r="D9" s="2732" t="s">
        <v>4250</v>
      </c>
      <c r="E9" s="1265"/>
      <c r="F9" s="1265"/>
      <c r="G9" s="1265"/>
      <c r="H9" s="1265"/>
      <c r="I9" s="1265"/>
      <c r="J9" s="1265"/>
      <c r="K9" s="1266"/>
      <c r="L9" s="730"/>
      <c r="M9" s="730"/>
      <c r="N9" s="730"/>
      <c r="O9" s="730"/>
      <c r="P9" s="730"/>
      <c r="Q9" s="730"/>
      <c r="R9" s="730"/>
      <c r="S9" s="697"/>
      <c r="T9" s="697"/>
    </row>
    <row r="10" spans="1:20" ht="37.5" customHeight="1">
      <c r="A10" s="1249"/>
      <c r="B10" s="1250"/>
      <c r="C10" s="1251"/>
      <c r="D10" s="1506" t="s">
        <v>4251</v>
      </c>
      <c r="E10" s="1206"/>
      <c r="F10" s="1206"/>
      <c r="G10" s="1206"/>
      <c r="H10" s="1206"/>
      <c r="I10" s="1206"/>
      <c r="J10" s="1206"/>
      <c r="K10" s="1207"/>
      <c r="L10" s="730"/>
      <c r="M10" s="730"/>
      <c r="N10" s="730"/>
      <c r="O10" s="730"/>
      <c r="P10" s="730"/>
      <c r="Q10" s="698"/>
      <c r="R10" s="730"/>
      <c r="S10" s="697"/>
      <c r="T10" s="697"/>
    </row>
    <row r="11" spans="1:20" ht="110.25" customHeight="1">
      <c r="A11" s="1249"/>
      <c r="B11" s="1250"/>
      <c r="C11" s="1251"/>
      <c r="D11" s="1506" t="s">
        <v>4252</v>
      </c>
      <c r="E11" s="1206"/>
      <c r="F11" s="1206"/>
      <c r="G11" s="1206"/>
      <c r="H11" s="1206"/>
      <c r="I11" s="1206"/>
      <c r="J11" s="1206"/>
      <c r="K11" s="1207"/>
      <c r="L11" s="730"/>
      <c r="M11" s="730"/>
      <c r="N11" s="730"/>
      <c r="O11" s="730"/>
      <c r="P11" s="730"/>
      <c r="Q11" s="730"/>
      <c r="R11" s="730"/>
      <c r="S11" s="697"/>
      <c r="T11" s="697"/>
    </row>
    <row r="12" spans="1:20" ht="65.099999999999994" customHeight="1" thickBot="1">
      <c r="A12" s="1249"/>
      <c r="B12" s="1250"/>
      <c r="C12" s="1251"/>
      <c r="D12" s="2624" t="s">
        <v>5296</v>
      </c>
      <c r="E12" s="1206"/>
      <c r="F12" s="1206"/>
      <c r="G12" s="1206"/>
      <c r="H12" s="1206"/>
      <c r="I12" s="1206"/>
      <c r="J12" s="1206"/>
      <c r="K12" s="1207"/>
      <c r="L12" s="730"/>
      <c r="M12" s="730"/>
      <c r="N12" s="730"/>
      <c r="O12" s="730"/>
      <c r="P12" s="730"/>
      <c r="Q12" s="698"/>
      <c r="R12" s="730"/>
      <c r="S12" s="697"/>
      <c r="T12" s="697"/>
    </row>
    <row r="13" spans="1:20" ht="74.25" customHeight="1">
      <c r="A13" s="2724" t="s">
        <v>133</v>
      </c>
      <c r="B13" s="2725"/>
      <c r="C13" s="2726"/>
      <c r="D13" s="2051" t="s">
        <v>4253</v>
      </c>
      <c r="E13" s="2727"/>
      <c r="F13" s="2727"/>
      <c r="G13" s="2727"/>
      <c r="H13" s="2727"/>
      <c r="I13" s="2727"/>
      <c r="J13" s="2727"/>
      <c r="K13" s="2728"/>
      <c r="L13" s="730"/>
      <c r="M13" s="730"/>
      <c r="N13" s="730"/>
      <c r="O13" s="730"/>
      <c r="P13" s="730"/>
      <c r="Q13" s="730"/>
      <c r="R13" s="730"/>
      <c r="S13" s="697"/>
      <c r="T13" s="697"/>
    </row>
    <row r="14" spans="1:20" ht="72.75" customHeight="1" thickBot="1">
      <c r="A14" s="1249"/>
      <c r="B14" s="1250"/>
      <c r="C14" s="1251"/>
      <c r="D14" s="1506" t="s">
        <v>4254</v>
      </c>
      <c r="E14" s="2701"/>
      <c r="F14" s="2701"/>
      <c r="G14" s="2701"/>
      <c r="H14" s="2701"/>
      <c r="I14" s="2701"/>
      <c r="J14" s="2701"/>
      <c r="K14" s="2702"/>
      <c r="L14" s="730"/>
      <c r="M14" s="730"/>
      <c r="N14" s="730"/>
      <c r="O14" s="730"/>
      <c r="P14" s="730"/>
      <c r="Q14" s="730"/>
      <c r="R14" s="730"/>
      <c r="S14" s="697"/>
      <c r="T14" s="697"/>
    </row>
    <row r="15" spans="1:20" ht="51.6" customHeight="1">
      <c r="A15" s="2724" t="s">
        <v>9</v>
      </c>
      <c r="B15" s="2725"/>
      <c r="C15" s="2726"/>
      <c r="D15" s="2729" t="s">
        <v>4255</v>
      </c>
      <c r="E15" s="1259"/>
      <c r="F15" s="1259"/>
      <c r="G15" s="1259"/>
      <c r="H15" s="1259"/>
      <c r="I15" s="1259"/>
      <c r="J15" s="1259"/>
      <c r="K15" s="1260"/>
      <c r="L15" s="730"/>
      <c r="M15" s="730"/>
      <c r="N15" s="730"/>
      <c r="O15" s="730"/>
      <c r="P15" s="730"/>
      <c r="Q15" s="730"/>
      <c r="R15" s="730"/>
      <c r="S15" s="697"/>
      <c r="T15" s="697"/>
    </row>
    <row r="16" spans="1:20" ht="54" customHeight="1">
      <c r="A16" s="1249"/>
      <c r="B16" s="1250"/>
      <c r="C16" s="1251"/>
      <c r="D16" s="1506" t="s">
        <v>4256</v>
      </c>
      <c r="E16" s="1206"/>
      <c r="F16" s="1206"/>
      <c r="G16" s="1206"/>
      <c r="H16" s="1206"/>
      <c r="I16" s="1206"/>
      <c r="J16" s="1206"/>
      <c r="K16" s="1207"/>
      <c r="L16" s="730"/>
      <c r="M16" s="730"/>
      <c r="N16" s="730"/>
      <c r="O16" s="730"/>
      <c r="P16" s="730"/>
      <c r="Q16" s="730"/>
      <c r="R16" s="730"/>
      <c r="S16" s="697"/>
      <c r="T16" s="697"/>
    </row>
    <row r="17" spans="1:20" ht="77.25" customHeight="1" thickBot="1">
      <c r="A17" s="1249"/>
      <c r="B17" s="1250"/>
      <c r="C17" s="1251"/>
      <c r="D17" s="2624" t="s">
        <v>5297</v>
      </c>
      <c r="E17" s="1206"/>
      <c r="F17" s="1206"/>
      <c r="G17" s="1206"/>
      <c r="H17" s="1206"/>
      <c r="I17" s="1206"/>
      <c r="J17" s="1206"/>
      <c r="K17" s="1207"/>
      <c r="L17" s="730"/>
      <c r="M17" s="730"/>
      <c r="N17" s="730"/>
      <c r="O17" s="730"/>
      <c r="P17" s="730"/>
      <c r="Q17" s="730"/>
      <c r="R17" s="730"/>
      <c r="S17" s="697"/>
      <c r="T17" s="697"/>
    </row>
    <row r="18" spans="1:20" ht="85.5" customHeight="1" thickBot="1">
      <c r="A18" s="1198" t="s">
        <v>33</v>
      </c>
      <c r="B18" s="1236"/>
      <c r="C18" s="1237"/>
      <c r="D18" s="1238" t="s">
        <v>2211</v>
      </c>
      <c r="E18" s="1200"/>
      <c r="F18" s="1200"/>
      <c r="G18" s="1200"/>
      <c r="H18" s="1200"/>
      <c r="I18" s="1200"/>
      <c r="J18" s="1200"/>
      <c r="K18" s="1201"/>
      <c r="L18" s="1239" t="s">
        <v>23</v>
      </c>
      <c r="M18" s="1239"/>
      <c r="N18" s="1239"/>
      <c r="O18" s="1239"/>
      <c r="P18" s="1239"/>
      <c r="Q18" s="1239"/>
      <c r="R18" s="1239"/>
      <c r="S18" s="697"/>
      <c r="T18" s="697"/>
    </row>
    <row r="19" spans="1:20" ht="15" customHeight="1" thickBot="1">
      <c r="A19" s="868" t="s">
        <v>32</v>
      </c>
      <c r="B19" s="869"/>
      <c r="C19" s="738"/>
      <c r="D19" s="1200" t="s">
        <v>1978</v>
      </c>
      <c r="E19" s="1200"/>
      <c r="F19" s="1200"/>
      <c r="G19" s="1200"/>
      <c r="H19" s="1200"/>
      <c r="I19" s="1200"/>
      <c r="J19" s="1200"/>
      <c r="K19" s="1201"/>
      <c r="L19" s="1240" t="s">
        <v>34</v>
      </c>
      <c r="M19" s="1240"/>
      <c r="N19" s="1240"/>
      <c r="O19" s="1240"/>
      <c r="P19" s="1240"/>
      <c r="Q19" s="1240"/>
      <c r="R19" s="1240"/>
      <c r="S19" s="697"/>
      <c r="T19" s="697"/>
    </row>
    <row r="20" spans="1:20" ht="54" customHeight="1" thickBot="1">
      <c r="A20" s="2737" t="s">
        <v>41</v>
      </c>
      <c r="B20" s="2738"/>
      <c r="C20" s="2738"/>
      <c r="D20" s="2738"/>
      <c r="E20" s="2738"/>
      <c r="F20" s="2075" t="s">
        <v>39</v>
      </c>
      <c r="G20" s="2075"/>
      <c r="H20" s="2075" t="s">
        <v>17</v>
      </c>
      <c r="I20" s="2075"/>
      <c r="J20" s="2075" t="s">
        <v>18</v>
      </c>
      <c r="K20" s="2076"/>
      <c r="L20" s="1245" t="s">
        <v>40</v>
      </c>
      <c r="M20" s="1239"/>
      <c r="N20" s="1239"/>
      <c r="O20" s="1239"/>
      <c r="P20" s="1239"/>
      <c r="Q20" s="1239"/>
      <c r="R20" s="1239"/>
      <c r="S20" s="697"/>
      <c r="T20" s="697"/>
    </row>
    <row r="21" spans="1:20" ht="86.25" customHeight="1">
      <c r="A21" s="2734" t="s">
        <v>2719</v>
      </c>
      <c r="B21" s="2735"/>
      <c r="C21" s="2735"/>
      <c r="D21" s="2735"/>
      <c r="E21" s="2735"/>
      <c r="F21" s="2195" t="s">
        <v>54</v>
      </c>
      <c r="G21" s="2736"/>
      <c r="H21" s="2599" t="s">
        <v>445</v>
      </c>
      <c r="I21" s="2599"/>
      <c r="J21" s="1187" t="s">
        <v>2706</v>
      </c>
      <c r="K21" s="1188"/>
      <c r="L21" s="730"/>
      <c r="M21" s="730"/>
      <c r="N21" s="730"/>
      <c r="O21" s="730"/>
      <c r="P21" s="730"/>
      <c r="Q21" s="730"/>
      <c r="R21" s="730"/>
      <c r="S21" s="697"/>
      <c r="T21" s="697"/>
    </row>
    <row r="22" spans="1:20" ht="83.25" customHeight="1">
      <c r="A22" s="2706" t="s">
        <v>988</v>
      </c>
      <c r="B22" s="2701"/>
      <c r="C22" s="2701"/>
      <c r="D22" s="2701"/>
      <c r="E22" s="2707"/>
      <c r="F22" s="1164" t="s">
        <v>54</v>
      </c>
      <c r="G22" s="1216"/>
      <c r="H22" s="2733" t="s">
        <v>445</v>
      </c>
      <c r="I22" s="2733"/>
      <c r="J22" s="2204" t="s">
        <v>2706</v>
      </c>
      <c r="K22" s="2711"/>
      <c r="L22" s="730"/>
      <c r="M22" s="730"/>
      <c r="N22" s="730"/>
      <c r="O22" s="730"/>
      <c r="P22" s="730"/>
      <c r="Q22" s="730"/>
      <c r="R22" s="730"/>
      <c r="S22" s="697"/>
      <c r="T22" s="697"/>
    </row>
    <row r="23" spans="1:20" ht="83.25" customHeight="1">
      <c r="A23" s="2706" t="s">
        <v>989</v>
      </c>
      <c r="B23" s="2701"/>
      <c r="C23" s="2701"/>
      <c r="D23" s="2701"/>
      <c r="E23" s="2707"/>
      <c r="F23" s="1164" t="s">
        <v>54</v>
      </c>
      <c r="G23" s="1216"/>
      <c r="H23" s="2733" t="s">
        <v>445</v>
      </c>
      <c r="I23" s="2733"/>
      <c r="J23" s="2204" t="s">
        <v>2706</v>
      </c>
      <c r="K23" s="2711"/>
      <c r="L23" s="730"/>
      <c r="M23" s="730"/>
      <c r="N23" s="730"/>
      <c r="O23" s="730"/>
      <c r="P23" s="730"/>
      <c r="Q23" s="730"/>
      <c r="R23" s="730"/>
      <c r="S23" s="697"/>
      <c r="T23" s="697"/>
    </row>
    <row r="24" spans="1:20" ht="84" customHeight="1">
      <c r="A24" s="2706" t="s">
        <v>990</v>
      </c>
      <c r="B24" s="2701"/>
      <c r="C24" s="2701"/>
      <c r="D24" s="2701"/>
      <c r="E24" s="2707"/>
      <c r="F24" s="1164" t="s">
        <v>54</v>
      </c>
      <c r="G24" s="1216"/>
      <c r="H24" s="2733" t="s">
        <v>445</v>
      </c>
      <c r="I24" s="2733"/>
      <c r="J24" s="2204" t="s">
        <v>2706</v>
      </c>
      <c r="K24" s="2711"/>
      <c r="L24" s="730"/>
      <c r="M24" s="730"/>
      <c r="N24" s="730"/>
      <c r="O24" s="730"/>
      <c r="P24" s="730"/>
      <c r="Q24" s="730"/>
      <c r="R24" s="730"/>
      <c r="S24" s="697"/>
      <c r="T24" s="697"/>
    </row>
    <row r="25" spans="1:20" ht="87.75" customHeight="1">
      <c r="A25" s="2706" t="s">
        <v>991</v>
      </c>
      <c r="B25" s="2701"/>
      <c r="C25" s="2701"/>
      <c r="D25" s="2701"/>
      <c r="E25" s="2707"/>
      <c r="F25" s="1164" t="s">
        <v>54</v>
      </c>
      <c r="G25" s="1216"/>
      <c r="H25" s="2733" t="s">
        <v>445</v>
      </c>
      <c r="I25" s="2733"/>
      <c r="J25" s="2204" t="s">
        <v>2706</v>
      </c>
      <c r="K25" s="2711"/>
      <c r="L25" s="730"/>
      <c r="M25" s="730"/>
      <c r="N25" s="730"/>
      <c r="O25" s="730"/>
      <c r="P25" s="730"/>
      <c r="Q25" s="730"/>
      <c r="R25" s="730"/>
      <c r="S25" s="697"/>
      <c r="T25" s="697"/>
    </row>
    <row r="26" spans="1:20" ht="95.1" customHeight="1">
      <c r="A26" s="2706" t="s">
        <v>992</v>
      </c>
      <c r="B26" s="2701"/>
      <c r="C26" s="2701"/>
      <c r="D26" s="2701"/>
      <c r="E26" s="2707"/>
      <c r="F26" s="1164" t="s">
        <v>54</v>
      </c>
      <c r="G26" s="1216"/>
      <c r="H26" s="2733" t="s">
        <v>445</v>
      </c>
      <c r="I26" s="2733"/>
      <c r="J26" s="2204" t="s">
        <v>2706</v>
      </c>
      <c r="K26" s="2711"/>
      <c r="L26" s="730"/>
      <c r="M26" s="730"/>
      <c r="N26" s="730"/>
      <c r="O26" s="730"/>
      <c r="P26" s="730"/>
      <c r="Q26" s="730"/>
      <c r="R26" s="730"/>
      <c r="S26" s="697"/>
      <c r="T26" s="697"/>
    </row>
    <row r="27" spans="1:20" ht="85.5" customHeight="1">
      <c r="A27" s="2706" t="s">
        <v>2720</v>
      </c>
      <c r="B27" s="2701"/>
      <c r="C27" s="2701"/>
      <c r="D27" s="2701"/>
      <c r="E27" s="2707"/>
      <c r="F27" s="1164" t="s">
        <v>54</v>
      </c>
      <c r="G27" s="1216"/>
      <c r="H27" s="2733" t="s">
        <v>445</v>
      </c>
      <c r="I27" s="2733"/>
      <c r="J27" s="2204" t="s">
        <v>2706</v>
      </c>
      <c r="K27" s="2711"/>
      <c r="L27" s="730"/>
      <c r="M27" s="730"/>
      <c r="N27" s="730"/>
      <c r="O27" s="730"/>
      <c r="P27" s="730"/>
      <c r="Q27" s="730"/>
      <c r="R27" s="730"/>
      <c r="S27" s="697"/>
      <c r="T27" s="697"/>
    </row>
    <row r="28" spans="1:20" ht="87" customHeight="1">
      <c r="A28" s="2706" t="s">
        <v>993</v>
      </c>
      <c r="B28" s="2701"/>
      <c r="C28" s="2701"/>
      <c r="D28" s="2701"/>
      <c r="E28" s="2707"/>
      <c r="F28" s="1164" t="s">
        <v>54</v>
      </c>
      <c r="G28" s="1216"/>
      <c r="H28" s="2733" t="s">
        <v>445</v>
      </c>
      <c r="I28" s="2733"/>
      <c r="J28" s="2204" t="s">
        <v>2706</v>
      </c>
      <c r="K28" s="2711"/>
      <c r="L28" s="730"/>
      <c r="M28" s="730"/>
      <c r="N28" s="730"/>
      <c r="O28" s="730"/>
      <c r="P28" s="730"/>
      <c r="Q28" s="730"/>
      <c r="R28" s="730"/>
      <c r="S28" s="697"/>
      <c r="T28" s="697"/>
    </row>
    <row r="29" spans="1:20" ht="84" customHeight="1">
      <c r="A29" s="2706" t="s">
        <v>994</v>
      </c>
      <c r="B29" s="2701"/>
      <c r="C29" s="2701"/>
      <c r="D29" s="2701"/>
      <c r="E29" s="2707"/>
      <c r="F29" s="1164" t="s">
        <v>54</v>
      </c>
      <c r="G29" s="1216"/>
      <c r="H29" s="2733" t="s">
        <v>445</v>
      </c>
      <c r="I29" s="2733"/>
      <c r="J29" s="2204" t="s">
        <v>2706</v>
      </c>
      <c r="K29" s="2711"/>
      <c r="L29" s="730"/>
      <c r="M29" s="730"/>
      <c r="N29" s="730"/>
      <c r="O29" s="730"/>
      <c r="P29" s="730"/>
      <c r="Q29" s="730"/>
      <c r="R29" s="730"/>
      <c r="S29" s="697"/>
      <c r="T29" s="697"/>
    </row>
    <row r="30" spans="1:20" ht="84.75" customHeight="1">
      <c r="A30" s="2706" t="s">
        <v>995</v>
      </c>
      <c r="B30" s="2701"/>
      <c r="C30" s="2701"/>
      <c r="D30" s="2701"/>
      <c r="E30" s="2707"/>
      <c r="F30" s="1164" t="s">
        <v>54</v>
      </c>
      <c r="G30" s="1216"/>
      <c r="H30" s="2733" t="s">
        <v>445</v>
      </c>
      <c r="I30" s="2733"/>
      <c r="J30" s="2204" t="s">
        <v>2706</v>
      </c>
      <c r="K30" s="2711"/>
      <c r="L30" s="730"/>
      <c r="M30" s="730"/>
      <c r="N30" s="730"/>
      <c r="O30" s="730"/>
      <c r="P30" s="730"/>
      <c r="Q30" s="730"/>
      <c r="R30" s="730"/>
      <c r="S30" s="697"/>
      <c r="T30" s="697"/>
    </row>
    <row r="31" spans="1:20" ht="91.5" customHeight="1">
      <c r="A31" s="2706" t="s">
        <v>996</v>
      </c>
      <c r="B31" s="2701"/>
      <c r="C31" s="2701"/>
      <c r="D31" s="2701"/>
      <c r="E31" s="2707"/>
      <c r="F31" s="1164" t="s">
        <v>54</v>
      </c>
      <c r="G31" s="1216"/>
      <c r="H31" s="2733" t="s">
        <v>445</v>
      </c>
      <c r="I31" s="2733"/>
      <c r="J31" s="2204" t="s">
        <v>2706</v>
      </c>
      <c r="K31" s="2711"/>
      <c r="L31" s="730"/>
      <c r="M31" s="730"/>
      <c r="N31" s="730"/>
      <c r="O31" s="730"/>
      <c r="P31" s="730"/>
      <c r="Q31" s="730"/>
      <c r="R31" s="730"/>
      <c r="S31" s="697"/>
      <c r="T31" s="697"/>
    </row>
    <row r="32" spans="1:20" ht="83.25" customHeight="1">
      <c r="A32" s="2706" t="s">
        <v>997</v>
      </c>
      <c r="B32" s="2701"/>
      <c r="C32" s="2701"/>
      <c r="D32" s="2701"/>
      <c r="E32" s="2707"/>
      <c r="F32" s="1164" t="s">
        <v>54</v>
      </c>
      <c r="G32" s="1216"/>
      <c r="H32" s="2733" t="s">
        <v>445</v>
      </c>
      <c r="I32" s="2733"/>
      <c r="J32" s="2204" t="s">
        <v>2706</v>
      </c>
      <c r="K32" s="2711"/>
      <c r="L32" s="730"/>
      <c r="M32" s="730"/>
      <c r="N32" s="730"/>
      <c r="O32" s="730"/>
      <c r="P32" s="730"/>
      <c r="Q32" s="730"/>
      <c r="R32" s="730"/>
      <c r="S32" s="697"/>
      <c r="T32" s="697"/>
    </row>
    <row r="33" spans="1:20" ht="87.75" customHeight="1">
      <c r="A33" s="2706" t="s">
        <v>2721</v>
      </c>
      <c r="B33" s="2701"/>
      <c r="C33" s="2701"/>
      <c r="D33" s="2701"/>
      <c r="E33" s="2707"/>
      <c r="F33" s="1164" t="s">
        <v>54</v>
      </c>
      <c r="G33" s="1216"/>
      <c r="H33" s="2733" t="s">
        <v>445</v>
      </c>
      <c r="I33" s="2733"/>
      <c r="J33" s="2204" t="s">
        <v>2706</v>
      </c>
      <c r="K33" s="2711"/>
      <c r="L33" s="730"/>
      <c r="M33" s="730"/>
      <c r="N33" s="730"/>
      <c r="O33" s="730"/>
      <c r="P33" s="730"/>
      <c r="Q33" s="730"/>
      <c r="R33" s="730"/>
      <c r="S33" s="697"/>
      <c r="T33" s="697"/>
    </row>
    <row r="34" spans="1:20" ht="90.75" customHeight="1">
      <c r="A34" s="2706" t="s">
        <v>998</v>
      </c>
      <c r="B34" s="2701"/>
      <c r="C34" s="2701"/>
      <c r="D34" s="2701"/>
      <c r="E34" s="2707"/>
      <c r="F34" s="1164" t="s">
        <v>54</v>
      </c>
      <c r="G34" s="1216"/>
      <c r="H34" s="2733" t="s">
        <v>445</v>
      </c>
      <c r="I34" s="2733"/>
      <c r="J34" s="2204" t="s">
        <v>2706</v>
      </c>
      <c r="K34" s="2711"/>
      <c r="L34" s="730"/>
      <c r="M34" s="730"/>
      <c r="N34" s="730"/>
      <c r="O34" s="730"/>
      <c r="P34" s="730"/>
      <c r="Q34" s="730"/>
      <c r="R34" s="730"/>
      <c r="S34" s="697"/>
      <c r="T34" s="697"/>
    </row>
    <row r="35" spans="1:20" ht="120.75" customHeight="1" thickBot="1">
      <c r="A35" s="2706" t="s">
        <v>2238</v>
      </c>
      <c r="B35" s="2701"/>
      <c r="C35" s="2701"/>
      <c r="D35" s="2701"/>
      <c r="E35" s="2707"/>
      <c r="F35" s="1164" t="s">
        <v>54</v>
      </c>
      <c r="G35" s="1216"/>
      <c r="H35" s="1433" t="s">
        <v>999</v>
      </c>
      <c r="I35" s="1433"/>
      <c r="J35" s="1391" t="s">
        <v>2722</v>
      </c>
      <c r="K35" s="1392"/>
      <c r="L35" s="730"/>
      <c r="M35" s="730"/>
      <c r="N35" s="730"/>
      <c r="O35" s="730"/>
      <c r="P35" s="730"/>
      <c r="Q35" s="730"/>
      <c r="R35" s="730"/>
      <c r="S35" s="697"/>
      <c r="T35" s="697"/>
    </row>
    <row r="36" spans="1:20" ht="23.25" customHeight="1">
      <c r="A36" s="1393" t="s">
        <v>42</v>
      </c>
      <c r="B36" s="2038"/>
      <c r="C36" s="2698" t="s">
        <v>378</v>
      </c>
      <c r="D36" s="2698"/>
      <c r="E36" s="2698"/>
      <c r="F36" s="2698"/>
      <c r="G36" s="2698"/>
      <c r="H36" s="2698"/>
      <c r="I36" s="2698"/>
      <c r="J36" s="2698"/>
      <c r="K36" s="2699"/>
      <c r="L36" s="730"/>
      <c r="M36" s="730"/>
      <c r="N36" s="730"/>
      <c r="O36" s="730"/>
      <c r="P36" s="730"/>
      <c r="Q36" s="730"/>
      <c r="R36" s="730"/>
      <c r="S36" s="697"/>
      <c r="T36" s="697"/>
    </row>
    <row r="37" spans="1:20" ht="23.25" customHeight="1">
      <c r="A37" s="1395"/>
      <c r="B37" s="1396"/>
      <c r="C37" s="2700" t="s">
        <v>1000</v>
      </c>
      <c r="D37" s="2701"/>
      <c r="E37" s="2701"/>
      <c r="F37" s="2701"/>
      <c r="G37" s="2701"/>
      <c r="H37" s="2701"/>
      <c r="I37" s="2701"/>
      <c r="J37" s="2701"/>
      <c r="K37" s="2702"/>
      <c r="L37" s="730"/>
      <c r="M37" s="730"/>
      <c r="N37" s="730"/>
      <c r="O37" s="730"/>
      <c r="P37" s="730"/>
      <c r="Q37" s="730"/>
      <c r="R37" s="730"/>
      <c r="S37" s="697"/>
      <c r="T37" s="697"/>
    </row>
    <row r="38" spans="1:20" ht="23.25" customHeight="1" thickBot="1">
      <c r="A38" s="1395"/>
      <c r="B38" s="1396"/>
      <c r="C38" s="2700" t="s">
        <v>1001</v>
      </c>
      <c r="D38" s="2701"/>
      <c r="E38" s="2701"/>
      <c r="F38" s="2701"/>
      <c r="G38" s="2701"/>
      <c r="H38" s="2701"/>
      <c r="I38" s="2701"/>
      <c r="J38" s="2701"/>
      <c r="K38" s="2702"/>
      <c r="L38" s="730"/>
      <c r="M38" s="730"/>
      <c r="N38" s="730"/>
      <c r="O38" s="730"/>
      <c r="P38" s="730"/>
      <c r="Q38" s="730"/>
      <c r="R38" s="730"/>
      <c r="S38" s="697"/>
      <c r="T38" s="697"/>
    </row>
    <row r="39" spans="1:20" ht="233.45" customHeight="1" thickBot="1">
      <c r="A39" s="1198" t="s">
        <v>19</v>
      </c>
      <c r="B39" s="1199"/>
      <c r="C39" s="1200" t="s">
        <v>8406</v>
      </c>
      <c r="D39" s="1200"/>
      <c r="E39" s="1200"/>
      <c r="F39" s="1200"/>
      <c r="G39" s="1200"/>
      <c r="H39" s="1200"/>
      <c r="I39" s="1200"/>
      <c r="J39" s="1200"/>
      <c r="K39" s="1201"/>
      <c r="L39" s="730"/>
      <c r="M39" s="730"/>
      <c r="N39" s="730"/>
      <c r="O39" s="730"/>
      <c r="P39" s="730"/>
      <c r="Q39" s="730"/>
      <c r="R39" s="730"/>
      <c r="S39" s="697"/>
      <c r="T39" s="697"/>
    </row>
    <row r="40" spans="1:20" ht="34.5" customHeight="1">
      <c r="A40" s="1393" t="s">
        <v>21</v>
      </c>
      <c r="B40" s="2038"/>
      <c r="C40" s="1177" t="s">
        <v>1002</v>
      </c>
      <c r="D40" s="1177"/>
      <c r="E40" s="1177"/>
      <c r="F40" s="1177"/>
      <c r="G40" s="1177"/>
      <c r="H40" s="1177"/>
      <c r="I40" s="1177"/>
      <c r="J40" s="1177"/>
      <c r="K40" s="1178"/>
      <c r="L40" s="730"/>
      <c r="M40" s="730"/>
      <c r="N40" s="730"/>
      <c r="O40" s="730"/>
      <c r="P40" s="730"/>
      <c r="Q40" s="730"/>
      <c r="R40" s="730"/>
      <c r="S40" s="697"/>
      <c r="T40" s="697"/>
    </row>
    <row r="41" spans="1:20" ht="30.95" customHeight="1">
      <c r="A41" s="1395"/>
      <c r="B41" s="1396"/>
      <c r="C41" s="2039" t="s">
        <v>1003</v>
      </c>
      <c r="D41" s="1206"/>
      <c r="E41" s="1206"/>
      <c r="F41" s="1206"/>
      <c r="G41" s="1206"/>
      <c r="H41" s="1206"/>
      <c r="I41" s="1206"/>
      <c r="J41" s="1206"/>
      <c r="K41" s="1207"/>
      <c r="L41" s="730"/>
      <c r="M41" s="730"/>
      <c r="N41" s="730"/>
      <c r="O41" s="730"/>
      <c r="P41" s="730"/>
      <c r="Q41" s="730"/>
      <c r="R41" s="730"/>
      <c r="S41" s="697"/>
      <c r="T41" s="697"/>
    </row>
    <row r="42" spans="1:20" ht="21" customHeight="1">
      <c r="A42" s="1395"/>
      <c r="B42" s="1396"/>
      <c r="C42" s="2039" t="s">
        <v>1004</v>
      </c>
      <c r="D42" s="1206"/>
      <c r="E42" s="1206"/>
      <c r="F42" s="1206"/>
      <c r="G42" s="1206"/>
      <c r="H42" s="1206"/>
      <c r="I42" s="1206"/>
      <c r="J42" s="1206"/>
      <c r="K42" s="1207"/>
      <c r="L42" s="730"/>
      <c r="M42" s="730"/>
      <c r="N42" s="730"/>
      <c r="O42" s="730"/>
      <c r="P42" s="730"/>
      <c r="Q42" s="730"/>
      <c r="R42" s="730"/>
      <c r="S42" s="697"/>
      <c r="T42" s="697"/>
    </row>
    <row r="43" spans="1:20" ht="21" customHeight="1" thickBot="1">
      <c r="A43" s="1397"/>
      <c r="B43" s="1398"/>
      <c r="C43" s="2039" t="s">
        <v>1005</v>
      </c>
      <c r="D43" s="1206"/>
      <c r="E43" s="1206"/>
      <c r="F43" s="1206"/>
      <c r="G43" s="1206"/>
      <c r="H43" s="1206"/>
      <c r="I43" s="1206"/>
      <c r="J43" s="1206"/>
      <c r="K43" s="1207"/>
      <c r="L43" s="730"/>
      <c r="M43" s="730"/>
      <c r="N43" s="730"/>
      <c r="O43" s="730"/>
      <c r="P43" s="730"/>
      <c r="Q43" s="730"/>
      <c r="R43" s="730"/>
      <c r="S43" s="697"/>
      <c r="T43" s="697"/>
    </row>
    <row r="44" spans="1:20" ht="21.75" customHeight="1">
      <c r="A44" s="1182" t="s">
        <v>20</v>
      </c>
      <c r="B44" s="1183"/>
      <c r="C44" s="1186" t="s">
        <v>5292</v>
      </c>
      <c r="D44" s="1187"/>
      <c r="E44" s="1187"/>
      <c r="F44" s="1187"/>
      <c r="G44" s="1187"/>
      <c r="H44" s="1187"/>
      <c r="I44" s="1187"/>
      <c r="J44" s="1187"/>
      <c r="K44" s="1188"/>
      <c r="L44" s="730"/>
      <c r="M44" s="730"/>
      <c r="N44" s="730"/>
      <c r="O44" s="730"/>
      <c r="P44" s="730"/>
      <c r="Q44" s="730"/>
      <c r="R44" s="730"/>
      <c r="S44" s="697"/>
      <c r="T44" s="697"/>
    </row>
    <row r="45" spans="1:20" ht="32.25" customHeight="1">
      <c r="A45" s="1184"/>
      <c r="B45" s="1185"/>
      <c r="C45" s="1155" t="s">
        <v>5293</v>
      </c>
      <c r="D45" s="1156"/>
      <c r="E45" s="1156"/>
      <c r="F45" s="1156"/>
      <c r="G45" s="1156"/>
      <c r="H45" s="1156"/>
      <c r="I45" s="1156"/>
      <c r="J45" s="1156"/>
      <c r="K45" s="1157"/>
      <c r="L45" s="730"/>
      <c r="M45" s="730"/>
      <c r="N45" s="730"/>
      <c r="O45" s="730"/>
      <c r="P45" s="730"/>
      <c r="Q45" s="730"/>
      <c r="R45" s="730"/>
      <c r="S45" s="697"/>
      <c r="T45" s="697"/>
    </row>
    <row r="46" spans="1:20" ht="35.25" customHeight="1">
      <c r="A46" s="1184"/>
      <c r="B46" s="1185"/>
      <c r="C46" s="1155" t="s">
        <v>5294</v>
      </c>
      <c r="D46" s="1156"/>
      <c r="E46" s="1156"/>
      <c r="F46" s="1156"/>
      <c r="G46" s="1156"/>
      <c r="H46" s="1156"/>
      <c r="I46" s="1156"/>
      <c r="J46" s="1156"/>
      <c r="K46" s="1157"/>
      <c r="L46" s="730"/>
      <c r="M46" s="730"/>
      <c r="N46" s="730"/>
      <c r="O46" s="730"/>
      <c r="P46" s="730"/>
      <c r="Q46" s="730"/>
      <c r="R46" s="730"/>
      <c r="S46" s="697"/>
      <c r="T46" s="697"/>
    </row>
    <row r="47" spans="1:20" ht="35.25" customHeight="1">
      <c r="A47" s="1184"/>
      <c r="B47" s="1185"/>
      <c r="C47" s="1155" t="s">
        <v>5295</v>
      </c>
      <c r="D47" s="1156"/>
      <c r="E47" s="1156"/>
      <c r="F47" s="1156"/>
      <c r="G47" s="1156"/>
      <c r="H47" s="1156"/>
      <c r="I47" s="1156"/>
      <c r="J47" s="1156"/>
      <c r="K47" s="1157"/>
      <c r="L47" s="730"/>
      <c r="M47" s="730"/>
      <c r="N47" s="730"/>
      <c r="O47" s="730"/>
      <c r="P47" s="730"/>
      <c r="Q47" s="730"/>
      <c r="R47" s="730"/>
      <c r="S47" s="697"/>
      <c r="T47" s="697"/>
    </row>
    <row r="48" spans="1:20" ht="35.25" customHeight="1">
      <c r="A48" s="1184"/>
      <c r="B48" s="1185"/>
      <c r="C48" s="1155" t="s">
        <v>7579</v>
      </c>
      <c r="D48" s="1156"/>
      <c r="E48" s="1156"/>
      <c r="F48" s="1156"/>
      <c r="G48" s="1156"/>
      <c r="H48" s="1156"/>
      <c r="I48" s="1156"/>
      <c r="J48" s="1156"/>
      <c r="K48" s="1157"/>
      <c r="L48" s="730"/>
      <c r="M48" s="730"/>
      <c r="N48" s="730"/>
      <c r="O48" s="730"/>
      <c r="P48" s="730"/>
      <c r="Q48" s="730"/>
      <c r="R48" s="730"/>
      <c r="S48" s="697"/>
      <c r="T48" s="697"/>
    </row>
    <row r="49" spans="1:20" ht="35.25" customHeight="1" thickBot="1">
      <c r="A49" s="1184"/>
      <c r="B49" s="1185"/>
      <c r="C49" s="1155" t="s">
        <v>7580</v>
      </c>
      <c r="D49" s="1156"/>
      <c r="E49" s="1156"/>
      <c r="F49" s="1156"/>
      <c r="G49" s="1156"/>
      <c r="H49" s="1156"/>
      <c r="I49" s="1156"/>
      <c r="J49" s="1156"/>
      <c r="K49" s="1157"/>
      <c r="L49" s="730"/>
      <c r="M49" s="730"/>
      <c r="N49" s="730"/>
      <c r="O49" s="730"/>
      <c r="P49" s="730"/>
      <c r="Q49" s="730"/>
      <c r="R49" s="730"/>
      <c r="S49" s="697"/>
      <c r="T49" s="697"/>
    </row>
    <row r="50" spans="1:20" ht="15.75" thickBot="1">
      <c r="A50" s="2053" t="s">
        <v>29</v>
      </c>
      <c r="B50" s="2054"/>
      <c r="C50" s="2054"/>
      <c r="D50" s="2054"/>
      <c r="E50" s="2054"/>
      <c r="F50" s="2054"/>
      <c r="G50" s="2054"/>
      <c r="H50" s="2054"/>
      <c r="I50" s="2054"/>
      <c r="J50" s="2054"/>
      <c r="K50" s="2055"/>
      <c r="L50" s="730"/>
      <c r="M50" s="730"/>
      <c r="N50" s="730"/>
      <c r="O50" s="730"/>
      <c r="P50" s="730"/>
      <c r="Q50" s="730"/>
      <c r="R50" s="730"/>
      <c r="S50" s="697"/>
      <c r="T50" s="697"/>
    </row>
    <row r="51" spans="1:20" ht="31.5" customHeight="1">
      <c r="A51" s="2068" t="s">
        <v>8386</v>
      </c>
      <c r="B51" s="2069"/>
      <c r="C51" s="2069"/>
      <c r="D51" s="2069"/>
      <c r="E51" s="2070"/>
      <c r="F51" s="2056">
        <v>15</v>
      </c>
      <c r="G51" s="2057"/>
      <c r="H51" s="2057"/>
      <c r="I51" s="2057"/>
      <c r="J51" s="2057"/>
      <c r="K51" s="2058"/>
      <c r="L51" s="730"/>
      <c r="M51" s="730"/>
      <c r="N51" s="730"/>
      <c r="O51" s="730"/>
      <c r="P51" s="730"/>
      <c r="Q51" s="730"/>
      <c r="R51" s="730"/>
      <c r="S51" s="697"/>
      <c r="T51" s="697"/>
    </row>
    <row r="52" spans="1:20" ht="31.5" customHeight="1">
      <c r="A52" s="1195" t="s">
        <v>26</v>
      </c>
      <c r="B52" s="1196"/>
      <c r="C52" s="1196"/>
      <c r="D52" s="1196"/>
      <c r="E52" s="1197"/>
      <c r="F52" s="2059">
        <v>10</v>
      </c>
      <c r="G52" s="2060"/>
      <c r="H52" s="2060"/>
      <c r="I52" s="2060"/>
      <c r="J52" s="2060"/>
      <c r="K52" s="2061"/>
      <c r="L52" s="730" t="s">
        <v>27</v>
      </c>
      <c r="M52" s="730"/>
      <c r="N52" s="730"/>
      <c r="O52" s="730"/>
      <c r="P52" s="730"/>
      <c r="Q52" s="730"/>
      <c r="R52" s="730"/>
      <c r="S52" s="697"/>
      <c r="T52" s="697"/>
    </row>
    <row r="53" spans="1:20" ht="15.75" thickBot="1">
      <c r="A53" s="716" t="s">
        <v>22</v>
      </c>
      <c r="B53" s="717"/>
      <c r="C53" s="717"/>
      <c r="D53" s="717"/>
      <c r="E53" s="717"/>
      <c r="F53" s="2695" t="s">
        <v>8468</v>
      </c>
      <c r="G53" s="2696"/>
      <c r="H53" s="2696"/>
      <c r="I53" s="2696"/>
      <c r="J53" s="2696"/>
      <c r="K53" s="2697"/>
      <c r="L53" s="730"/>
      <c r="M53" s="730"/>
      <c r="N53" s="730"/>
      <c r="O53" s="730"/>
      <c r="P53" s="730"/>
      <c r="Q53" s="730"/>
      <c r="R53" s="730"/>
      <c r="S53" s="697"/>
      <c r="T53" s="697"/>
    </row>
    <row r="54" spans="1:20" ht="35.25" customHeight="1" thickBot="1">
      <c r="A54" s="1198" t="s">
        <v>3325</v>
      </c>
      <c r="B54" s="1236"/>
      <c r="C54" s="1236"/>
      <c r="D54" s="1236"/>
      <c r="E54" s="1237"/>
      <c r="F54" s="1238" t="s">
        <v>8469</v>
      </c>
      <c r="G54" s="1200"/>
      <c r="H54" s="1200"/>
      <c r="I54" s="1200"/>
      <c r="J54" s="1200"/>
      <c r="K54" s="1201"/>
      <c r="L54" s="730"/>
      <c r="M54" s="730"/>
      <c r="N54" s="730"/>
      <c r="O54" s="730"/>
      <c r="P54" s="730"/>
      <c r="Q54" s="730"/>
      <c r="R54" s="730"/>
      <c r="S54" s="697"/>
      <c r="T54" s="697"/>
    </row>
    <row r="55" spans="1:20">
      <c r="A55" s="697"/>
      <c r="B55" s="697"/>
      <c r="C55" s="697"/>
      <c r="D55" s="697"/>
      <c r="E55" s="697"/>
      <c r="F55" s="697"/>
      <c r="G55" s="697"/>
      <c r="H55" s="697"/>
      <c r="I55" s="697"/>
      <c r="J55" s="697"/>
      <c r="K55" s="697"/>
      <c r="L55" s="697"/>
      <c r="M55" s="697"/>
      <c r="N55" s="697"/>
      <c r="O55" s="697"/>
      <c r="P55" s="697"/>
      <c r="Q55" s="697"/>
      <c r="R55" s="697"/>
      <c r="S55" s="697"/>
      <c r="T55" s="697"/>
    </row>
    <row r="56" spans="1:20">
      <c r="A56" s="697"/>
      <c r="B56" s="697"/>
      <c r="C56" s="697"/>
      <c r="D56" s="697"/>
      <c r="E56" s="697"/>
      <c r="F56" s="697"/>
      <c r="G56" s="697"/>
      <c r="H56" s="697"/>
      <c r="I56" s="697"/>
      <c r="J56" s="697"/>
      <c r="K56" s="697"/>
      <c r="L56" s="697"/>
      <c r="M56" s="697"/>
      <c r="N56" s="697"/>
      <c r="O56" s="697"/>
      <c r="P56" s="697"/>
      <c r="Q56" s="697"/>
      <c r="R56" s="697"/>
      <c r="S56" s="697"/>
      <c r="T56" s="697"/>
    </row>
  </sheetData>
  <sheetProtection algorithmName="SHA-512" hashValue="Q7XPV4v0mz0xs5tbU7gsPpajNbqSv87efKqznWMeyF02FSBzjXPdPPIcqNW9hj3enwoEGoB9jxDGXzRFM/U8cA==" saltValue="DjPodiY+K6/o0HMbNHpu7g==" spinCount="100000" sheet="1" objects="1" scenarios="1" selectLockedCells="1" selectUnlockedCells="1"/>
  <mergeCells count="13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2"/>
    <mergeCell ref="D9:K9"/>
    <mergeCell ref="D10:K10"/>
    <mergeCell ref="D11:K11"/>
    <mergeCell ref="D12:K12"/>
    <mergeCell ref="A5:C5"/>
    <mergeCell ref="D5:E5"/>
    <mergeCell ref="F5:H5"/>
    <mergeCell ref="I5:K5"/>
    <mergeCell ref="L18:R18"/>
    <mergeCell ref="D19:K19"/>
    <mergeCell ref="L19:R19"/>
    <mergeCell ref="A20:E20"/>
    <mergeCell ref="F20:G20"/>
    <mergeCell ref="H20:I20"/>
    <mergeCell ref="J20:K20"/>
    <mergeCell ref="L20:R20"/>
    <mergeCell ref="A13:C14"/>
    <mergeCell ref="D13:K13"/>
    <mergeCell ref="D14:K14"/>
    <mergeCell ref="A15:C17"/>
    <mergeCell ref="D15:K15"/>
    <mergeCell ref="D16:K16"/>
    <mergeCell ref="D17:K17"/>
    <mergeCell ref="A21:E21"/>
    <mergeCell ref="F21:G21"/>
    <mergeCell ref="H21:I21"/>
    <mergeCell ref="J21:K21"/>
    <mergeCell ref="A22:E22"/>
    <mergeCell ref="F22:G22"/>
    <mergeCell ref="H22:I22"/>
    <mergeCell ref="J22:K22"/>
    <mergeCell ref="A18:C18"/>
    <mergeCell ref="D18:K1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9:B39"/>
    <mergeCell ref="C39:K39"/>
    <mergeCell ref="A40:B43"/>
    <mergeCell ref="C40:K40"/>
    <mergeCell ref="C41:K41"/>
    <mergeCell ref="C42:K42"/>
    <mergeCell ref="C43:K43"/>
    <mergeCell ref="A35:E35"/>
    <mergeCell ref="F35:G35"/>
    <mergeCell ref="H35:I35"/>
    <mergeCell ref="J35:K35"/>
    <mergeCell ref="A36:B38"/>
    <mergeCell ref="C36:K36"/>
    <mergeCell ref="C37:K37"/>
    <mergeCell ref="C38:K38"/>
    <mergeCell ref="A50:K50"/>
    <mergeCell ref="F51:K51"/>
    <mergeCell ref="F52:K52"/>
    <mergeCell ref="F53:K53"/>
    <mergeCell ref="A54:E54"/>
    <mergeCell ref="F54:K54"/>
    <mergeCell ref="A44:B49"/>
    <mergeCell ref="C44:K44"/>
    <mergeCell ref="C45:K45"/>
    <mergeCell ref="C46:K46"/>
    <mergeCell ref="C47:K47"/>
    <mergeCell ref="C48:K48"/>
    <mergeCell ref="C49:K49"/>
    <mergeCell ref="A52:E52"/>
    <mergeCell ref="A51:E5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dimension ref="A1:R74"/>
  <sheetViews>
    <sheetView topLeftCell="A46" workbookViewId="0">
      <selection activeCell="C46" sqref="C46:K47"/>
    </sheetView>
  </sheetViews>
  <sheetFormatPr defaultRowHeight="15"/>
  <cols>
    <col min="1" max="11" width="8.5703125" customWidth="1"/>
  </cols>
  <sheetData>
    <row r="1" spans="1:18" ht="51.75" customHeight="1" thickBot="1">
      <c r="A1" s="1271" t="s">
        <v>1</v>
      </c>
      <c r="B1" s="1272"/>
      <c r="C1" s="1272"/>
      <c r="D1" s="1349" t="s">
        <v>11</v>
      </c>
      <c r="E1" s="1350"/>
      <c r="F1" s="1158" t="s">
        <v>10</v>
      </c>
      <c r="G1" s="1159"/>
      <c r="H1" s="1267"/>
      <c r="I1" s="1351" t="s">
        <v>2261</v>
      </c>
      <c r="J1" s="1352"/>
      <c r="K1" s="1353"/>
      <c r="L1" s="745"/>
      <c r="M1" s="745"/>
      <c r="N1" s="745"/>
      <c r="O1" s="745"/>
      <c r="P1" s="745"/>
      <c r="Q1" s="745"/>
      <c r="R1" s="745"/>
    </row>
    <row r="2" spans="1:18" ht="48" customHeight="1" thickBot="1">
      <c r="A2" s="1158" t="s">
        <v>12</v>
      </c>
      <c r="B2" s="1159"/>
      <c r="C2" s="1267"/>
      <c r="D2" s="1278" t="s">
        <v>4891</v>
      </c>
      <c r="E2" s="1279"/>
      <c r="F2" s="1158" t="s">
        <v>2</v>
      </c>
      <c r="G2" s="1159"/>
      <c r="H2" s="1267"/>
      <c r="I2" s="1354" t="s">
        <v>45</v>
      </c>
      <c r="J2" s="1355"/>
      <c r="K2" s="1356"/>
      <c r="L2" s="745"/>
      <c r="M2" s="745"/>
      <c r="N2" s="745"/>
      <c r="O2" s="745"/>
      <c r="P2" s="745"/>
      <c r="Q2" s="745"/>
      <c r="R2" s="745"/>
    </row>
    <row r="3" spans="1:18" ht="15.75" thickBot="1">
      <c r="A3" s="1158" t="s">
        <v>3</v>
      </c>
      <c r="B3" s="1159"/>
      <c r="C3" s="1267"/>
      <c r="D3" s="1345">
        <v>45</v>
      </c>
      <c r="E3" s="1346"/>
      <c r="F3" s="1158" t="s">
        <v>4</v>
      </c>
      <c r="G3" s="1159"/>
      <c r="H3" s="1267"/>
      <c r="I3" s="1345">
        <v>2</v>
      </c>
      <c r="J3" s="1347"/>
      <c r="K3" s="1346"/>
      <c r="L3" s="745"/>
      <c r="M3" s="745"/>
      <c r="N3" s="745"/>
      <c r="O3" s="745"/>
      <c r="P3" s="745"/>
      <c r="Q3" s="745"/>
      <c r="R3" s="745"/>
    </row>
    <row r="4" spans="1:18" ht="15.75" thickBot="1">
      <c r="A4" s="1158" t="s">
        <v>5</v>
      </c>
      <c r="B4" s="1159"/>
      <c r="C4" s="1267"/>
      <c r="D4" s="1349" t="s">
        <v>13</v>
      </c>
      <c r="E4" s="1350"/>
      <c r="F4" s="1158" t="s">
        <v>0</v>
      </c>
      <c r="G4" s="1159"/>
      <c r="H4" s="1267"/>
      <c r="I4" s="1345" t="s">
        <v>30</v>
      </c>
      <c r="J4" s="1347"/>
      <c r="K4" s="1346"/>
      <c r="L4" s="745" t="s">
        <v>14</v>
      </c>
      <c r="M4" s="745"/>
      <c r="N4" s="745"/>
      <c r="O4" s="745"/>
      <c r="P4" s="745"/>
      <c r="Q4" s="745"/>
      <c r="R4" s="745"/>
    </row>
    <row r="5" spans="1:18" ht="15" customHeight="1" thickBot="1">
      <c r="A5" s="1158" t="s">
        <v>15</v>
      </c>
      <c r="B5" s="1159"/>
      <c r="C5" s="1267"/>
      <c r="D5" s="1345" t="s">
        <v>31</v>
      </c>
      <c r="E5" s="1346"/>
      <c r="F5" s="1158" t="s">
        <v>16</v>
      </c>
      <c r="G5" s="1159"/>
      <c r="H5" s="1267"/>
      <c r="I5" s="1345" t="s">
        <v>46</v>
      </c>
      <c r="J5" s="1347"/>
      <c r="K5" s="1346"/>
      <c r="L5" s="1333" t="s">
        <v>43</v>
      </c>
      <c r="M5" s="1330"/>
      <c r="N5" s="1330"/>
      <c r="O5" s="1330"/>
      <c r="P5" s="1330"/>
      <c r="Q5" s="1330"/>
      <c r="R5" s="745"/>
    </row>
    <row r="6" spans="1:18" ht="47.1" customHeight="1" thickBot="1">
      <c r="A6" s="1158" t="s">
        <v>28</v>
      </c>
      <c r="B6" s="1159"/>
      <c r="C6" s="1160"/>
      <c r="D6" s="1296" t="s">
        <v>2262</v>
      </c>
      <c r="E6" s="1296"/>
      <c r="F6" s="1296"/>
      <c r="G6" s="1296"/>
      <c r="H6" s="1296"/>
      <c r="I6" s="1296"/>
      <c r="J6" s="1296"/>
      <c r="K6" s="1297"/>
      <c r="L6" s="1333"/>
      <c r="M6" s="1330"/>
      <c r="N6" s="1330"/>
      <c r="O6" s="1330"/>
      <c r="P6" s="1330"/>
      <c r="Q6" s="1330"/>
      <c r="R6" s="745"/>
    </row>
    <row r="7" spans="1:18" ht="122.1" customHeight="1" thickBot="1">
      <c r="A7" s="1158" t="s">
        <v>6</v>
      </c>
      <c r="B7" s="1159"/>
      <c r="C7" s="1160"/>
      <c r="D7" s="1357" t="s">
        <v>2263</v>
      </c>
      <c r="E7" s="1340"/>
      <c r="F7" s="1340"/>
      <c r="G7" s="1340"/>
      <c r="H7" s="1340"/>
      <c r="I7" s="1340"/>
      <c r="J7" s="1340"/>
      <c r="K7" s="1358"/>
      <c r="L7" s="745"/>
      <c r="M7" s="745"/>
      <c r="N7" s="745"/>
      <c r="O7" s="745"/>
      <c r="P7" s="745"/>
      <c r="Q7" s="745"/>
      <c r="R7" s="745"/>
    </row>
    <row r="8" spans="1:18" ht="41.25" customHeight="1" thickBot="1">
      <c r="A8" s="1262" t="s">
        <v>61</v>
      </c>
      <c r="B8" s="1263"/>
      <c r="C8" s="1263"/>
      <c r="D8" s="1263"/>
      <c r="E8" s="1263"/>
      <c r="F8" s="1263"/>
      <c r="G8" s="1263"/>
      <c r="H8" s="1263"/>
      <c r="I8" s="1263"/>
      <c r="J8" s="1263"/>
      <c r="K8" s="1264"/>
      <c r="L8" s="745"/>
      <c r="M8" s="745"/>
      <c r="N8" s="745"/>
      <c r="O8" s="745"/>
      <c r="P8" s="745"/>
      <c r="Q8" s="745"/>
      <c r="R8" s="745"/>
    </row>
    <row r="9" spans="1:18" ht="63" customHeight="1">
      <c r="A9" s="1249" t="s">
        <v>7</v>
      </c>
      <c r="B9" s="1250"/>
      <c r="C9" s="1251"/>
      <c r="D9" s="1360" t="s">
        <v>2264</v>
      </c>
      <c r="E9" s="1360"/>
      <c r="F9" s="1360"/>
      <c r="G9" s="1360"/>
      <c r="H9" s="1360"/>
      <c r="I9" s="1360"/>
      <c r="J9" s="1360"/>
      <c r="K9" s="1361"/>
      <c r="L9" s="745"/>
      <c r="M9" s="745"/>
      <c r="N9" s="745"/>
      <c r="O9" s="745"/>
      <c r="P9" s="745"/>
      <c r="Q9" s="745"/>
      <c r="R9" s="745"/>
    </row>
    <row r="10" spans="1:18" ht="36.6" customHeight="1">
      <c r="A10" s="1249"/>
      <c r="B10" s="1250"/>
      <c r="C10" s="1251"/>
      <c r="D10" s="1313" t="s">
        <v>2265</v>
      </c>
      <c r="E10" s="1308"/>
      <c r="F10" s="1308"/>
      <c r="G10" s="1308"/>
      <c r="H10" s="1308"/>
      <c r="I10" s="1308"/>
      <c r="J10" s="1308"/>
      <c r="K10" s="1309"/>
      <c r="L10" s="745"/>
      <c r="M10" s="745"/>
      <c r="N10" s="745"/>
      <c r="O10" s="745"/>
      <c r="P10" s="745"/>
      <c r="Q10" s="745"/>
      <c r="R10" s="745"/>
    </row>
    <row r="11" spans="1:18" ht="48" customHeight="1" thickBot="1">
      <c r="A11" s="1249"/>
      <c r="B11" s="1250"/>
      <c r="C11" s="1251"/>
      <c r="D11" s="1348" t="s">
        <v>5007</v>
      </c>
      <c r="E11" s="1308"/>
      <c r="F11" s="1308"/>
      <c r="G11" s="1308"/>
      <c r="H11" s="1308"/>
      <c r="I11" s="1308"/>
      <c r="J11" s="1308"/>
      <c r="K11" s="1309"/>
      <c r="L11" s="745"/>
      <c r="M11" s="745"/>
      <c r="N11" s="745"/>
      <c r="O11" s="745"/>
      <c r="P11" s="745"/>
      <c r="Q11" s="745"/>
      <c r="R11" s="745"/>
    </row>
    <row r="12" spans="1:18" ht="69.75" customHeight="1">
      <c r="A12" s="1324" t="s">
        <v>133</v>
      </c>
      <c r="B12" s="1325"/>
      <c r="C12" s="1326"/>
      <c r="D12" s="1299" t="s">
        <v>2266</v>
      </c>
      <c r="E12" s="1299"/>
      <c r="F12" s="1299"/>
      <c r="G12" s="1299"/>
      <c r="H12" s="1299"/>
      <c r="I12" s="1299"/>
      <c r="J12" s="1299"/>
      <c r="K12" s="1300"/>
      <c r="L12" s="745"/>
      <c r="M12" s="745"/>
      <c r="N12" s="745"/>
      <c r="O12" s="745"/>
      <c r="P12" s="745"/>
      <c r="Q12" s="745"/>
      <c r="R12" s="745"/>
    </row>
    <row r="13" spans="1:18" ht="91.5" customHeight="1" thickBot="1">
      <c r="A13" s="1249"/>
      <c r="B13" s="1250"/>
      <c r="C13" s="1251"/>
      <c r="D13" s="1348" t="s">
        <v>5008</v>
      </c>
      <c r="E13" s="1308"/>
      <c r="F13" s="1308"/>
      <c r="G13" s="1308"/>
      <c r="H13" s="1308"/>
      <c r="I13" s="1308"/>
      <c r="J13" s="1308"/>
      <c r="K13" s="1309"/>
      <c r="L13" s="745"/>
      <c r="M13" s="745"/>
      <c r="N13" s="745"/>
      <c r="O13" s="745"/>
      <c r="P13" s="745"/>
      <c r="Q13" s="745"/>
      <c r="R13" s="745"/>
    </row>
    <row r="14" spans="1:18" ht="90" customHeight="1" thickBot="1">
      <c r="A14" s="1324" t="s">
        <v>9</v>
      </c>
      <c r="B14" s="1325"/>
      <c r="C14" s="1326"/>
      <c r="D14" s="1327" t="s">
        <v>5015</v>
      </c>
      <c r="E14" s="1328"/>
      <c r="F14" s="1328"/>
      <c r="G14" s="1328"/>
      <c r="H14" s="1328"/>
      <c r="I14" s="1328"/>
      <c r="J14" s="1328"/>
      <c r="K14" s="1329"/>
      <c r="L14" s="745"/>
      <c r="M14" s="745"/>
      <c r="N14" s="745"/>
      <c r="O14" s="745"/>
      <c r="P14" s="745"/>
      <c r="Q14" s="745"/>
      <c r="R14" s="745"/>
    </row>
    <row r="15" spans="1:18" ht="81" customHeight="1" thickBot="1">
      <c r="A15" s="1198" t="s">
        <v>33</v>
      </c>
      <c r="B15" s="1236"/>
      <c r="C15" s="1237"/>
      <c r="D15" s="1334" t="s">
        <v>4130</v>
      </c>
      <c r="E15" s="1296"/>
      <c r="F15" s="1296"/>
      <c r="G15" s="1296"/>
      <c r="H15" s="1296"/>
      <c r="I15" s="1296"/>
      <c r="J15" s="1296"/>
      <c r="K15" s="1297"/>
      <c r="L15" s="1330" t="s">
        <v>23</v>
      </c>
      <c r="M15" s="1330"/>
      <c r="N15" s="1330"/>
      <c r="O15" s="1330"/>
      <c r="P15" s="1330"/>
      <c r="Q15" s="1330"/>
      <c r="R15" s="1330"/>
    </row>
    <row r="16" spans="1:18" ht="24" customHeight="1" thickBot="1">
      <c r="A16" s="731" t="s">
        <v>32</v>
      </c>
      <c r="B16" s="732"/>
      <c r="C16" s="738"/>
      <c r="D16" s="1332" t="s">
        <v>1978</v>
      </c>
      <c r="E16" s="1296"/>
      <c r="F16" s="1296"/>
      <c r="G16" s="1296"/>
      <c r="H16" s="1296"/>
      <c r="I16" s="1296"/>
      <c r="J16" s="1296"/>
      <c r="K16" s="1297"/>
      <c r="L16" s="1331" t="s">
        <v>34</v>
      </c>
      <c r="M16" s="1331"/>
      <c r="N16" s="1331"/>
      <c r="O16" s="1331"/>
      <c r="P16" s="1331"/>
      <c r="Q16" s="1331"/>
      <c r="R16" s="1331"/>
    </row>
    <row r="17" spans="1:18" ht="66.75" customHeight="1" thickBot="1">
      <c r="A17" s="1335" t="s">
        <v>41</v>
      </c>
      <c r="B17" s="1336"/>
      <c r="C17" s="1336"/>
      <c r="D17" s="1336"/>
      <c r="E17" s="1336"/>
      <c r="F17" s="1337" t="s">
        <v>39</v>
      </c>
      <c r="G17" s="1337"/>
      <c r="H17" s="1337" t="s">
        <v>17</v>
      </c>
      <c r="I17" s="1337"/>
      <c r="J17" s="1337" t="s">
        <v>18</v>
      </c>
      <c r="K17" s="1338"/>
      <c r="L17" s="1333" t="s">
        <v>40</v>
      </c>
      <c r="M17" s="1330"/>
      <c r="N17" s="1330"/>
      <c r="O17" s="1330"/>
      <c r="P17" s="1330"/>
      <c r="Q17" s="1330"/>
      <c r="R17" s="1330"/>
    </row>
    <row r="18" spans="1:18" ht="117.75" customHeight="1">
      <c r="A18" s="1339" t="s">
        <v>2267</v>
      </c>
      <c r="B18" s="1340"/>
      <c r="C18" s="1340"/>
      <c r="D18" s="1340"/>
      <c r="E18" s="1340"/>
      <c r="F18" s="1341" t="s">
        <v>47</v>
      </c>
      <c r="G18" s="1341"/>
      <c r="H18" s="1342" t="s">
        <v>36</v>
      </c>
      <c r="I18" s="1342"/>
      <c r="J18" s="1343" t="s">
        <v>7622</v>
      </c>
      <c r="K18" s="1344"/>
      <c r="L18" s="745"/>
      <c r="M18" s="745"/>
      <c r="N18" s="745"/>
      <c r="O18" s="745"/>
      <c r="P18" s="745"/>
      <c r="Q18" s="745"/>
      <c r="R18" s="745"/>
    </row>
    <row r="19" spans="1:18" ht="87" customHeight="1">
      <c r="A19" s="1310" t="s">
        <v>2268</v>
      </c>
      <c r="B19" s="1308"/>
      <c r="C19" s="1308"/>
      <c r="D19" s="1308"/>
      <c r="E19" s="1311"/>
      <c r="F19" s="1312" t="s">
        <v>47</v>
      </c>
      <c r="G19" s="1312"/>
      <c r="H19" s="1322" t="s">
        <v>4652</v>
      </c>
      <c r="I19" s="1311"/>
      <c r="J19" s="1362" t="s">
        <v>7622</v>
      </c>
      <c r="K19" s="1361"/>
      <c r="L19" s="745"/>
      <c r="M19" s="745"/>
      <c r="N19" s="745"/>
      <c r="O19" s="745"/>
      <c r="P19" s="745"/>
      <c r="Q19" s="745"/>
      <c r="R19" s="745"/>
    </row>
    <row r="20" spans="1:18" ht="82.5" customHeight="1">
      <c r="A20" s="1310" t="s">
        <v>2269</v>
      </c>
      <c r="B20" s="1308"/>
      <c r="C20" s="1308"/>
      <c r="D20" s="1308"/>
      <c r="E20" s="1311"/>
      <c r="F20" s="1312" t="s">
        <v>47</v>
      </c>
      <c r="G20" s="1312"/>
      <c r="H20" s="1322" t="s">
        <v>4652</v>
      </c>
      <c r="I20" s="1311"/>
      <c r="J20" s="1321" t="s">
        <v>7623</v>
      </c>
      <c r="K20" s="1303"/>
      <c r="L20" s="745"/>
      <c r="M20" s="745"/>
      <c r="N20" s="745"/>
      <c r="O20" s="745"/>
      <c r="P20" s="745"/>
      <c r="Q20" s="745"/>
      <c r="R20" s="745"/>
    </row>
    <row r="21" spans="1:18" ht="111.75" customHeight="1">
      <c r="A21" s="1310" t="s">
        <v>2270</v>
      </c>
      <c r="B21" s="1308"/>
      <c r="C21" s="1308"/>
      <c r="D21" s="1308"/>
      <c r="E21" s="1311"/>
      <c r="F21" s="1312" t="s">
        <v>47</v>
      </c>
      <c r="G21" s="1312"/>
      <c r="H21" s="1322" t="s">
        <v>4652</v>
      </c>
      <c r="I21" s="1311"/>
      <c r="J21" s="1321" t="s">
        <v>7623</v>
      </c>
      <c r="K21" s="1303"/>
      <c r="L21" s="745"/>
      <c r="M21" s="745"/>
      <c r="N21" s="745"/>
      <c r="O21" s="745"/>
      <c r="P21" s="745"/>
      <c r="Q21" s="745"/>
      <c r="R21" s="745"/>
    </row>
    <row r="22" spans="1:18" ht="124.5" customHeight="1">
      <c r="A22" s="1310" t="s">
        <v>2271</v>
      </c>
      <c r="B22" s="1308"/>
      <c r="C22" s="1308"/>
      <c r="D22" s="1308"/>
      <c r="E22" s="1311"/>
      <c r="F22" s="1312" t="s">
        <v>47</v>
      </c>
      <c r="G22" s="1312"/>
      <c r="H22" s="1322" t="s">
        <v>4652</v>
      </c>
      <c r="I22" s="1311"/>
      <c r="J22" s="1321" t="s">
        <v>7623</v>
      </c>
      <c r="K22" s="1303"/>
      <c r="L22" s="745"/>
      <c r="M22" s="745"/>
      <c r="N22" s="745"/>
      <c r="O22" s="745"/>
      <c r="P22" s="745"/>
      <c r="Q22" s="745"/>
      <c r="R22" s="745"/>
    </row>
    <row r="23" spans="1:18" ht="141" customHeight="1">
      <c r="A23" s="1310" t="s">
        <v>2272</v>
      </c>
      <c r="B23" s="1308"/>
      <c r="C23" s="1308"/>
      <c r="D23" s="1308"/>
      <c r="E23" s="1311"/>
      <c r="F23" s="1312" t="s">
        <v>47</v>
      </c>
      <c r="G23" s="1312"/>
      <c r="H23" s="1322" t="s">
        <v>4652</v>
      </c>
      <c r="I23" s="1311"/>
      <c r="J23" s="1321" t="s">
        <v>7623</v>
      </c>
      <c r="K23" s="1303"/>
      <c r="L23" s="745"/>
      <c r="M23" s="745"/>
      <c r="N23" s="745"/>
      <c r="O23" s="745"/>
      <c r="P23" s="745"/>
      <c r="Q23" s="745"/>
      <c r="R23" s="745"/>
    </row>
    <row r="24" spans="1:18" ht="119.25" customHeight="1">
      <c r="A24" s="1310" t="s">
        <v>2273</v>
      </c>
      <c r="B24" s="1308"/>
      <c r="C24" s="1308"/>
      <c r="D24" s="1308"/>
      <c r="E24" s="1311"/>
      <c r="F24" s="1312" t="s">
        <v>47</v>
      </c>
      <c r="G24" s="1312"/>
      <c r="H24" s="1313" t="s">
        <v>2258</v>
      </c>
      <c r="I24" s="1311"/>
      <c r="J24" s="1321" t="s">
        <v>7622</v>
      </c>
      <c r="K24" s="1303"/>
      <c r="L24" s="745"/>
      <c r="M24" s="745"/>
      <c r="N24" s="745"/>
      <c r="O24" s="745"/>
      <c r="P24" s="745"/>
      <c r="Q24" s="745"/>
      <c r="R24" s="745"/>
    </row>
    <row r="25" spans="1:18" ht="115.5" customHeight="1">
      <c r="A25" s="1323" t="s">
        <v>5005</v>
      </c>
      <c r="B25" s="1308"/>
      <c r="C25" s="1308"/>
      <c r="D25" s="1308"/>
      <c r="E25" s="1311"/>
      <c r="F25" s="1312" t="s">
        <v>47</v>
      </c>
      <c r="G25" s="1312"/>
      <c r="H25" s="1313" t="s">
        <v>2258</v>
      </c>
      <c r="I25" s="1311"/>
      <c r="J25" s="1321" t="s">
        <v>7622</v>
      </c>
      <c r="K25" s="1303"/>
      <c r="L25" s="745"/>
      <c r="M25" s="745"/>
      <c r="N25" s="745"/>
      <c r="O25" s="745"/>
      <c r="P25" s="745"/>
      <c r="Q25" s="745"/>
      <c r="R25" s="745"/>
    </row>
    <row r="26" spans="1:18" ht="84" customHeight="1">
      <c r="A26" s="1310" t="s">
        <v>2274</v>
      </c>
      <c r="B26" s="1308"/>
      <c r="C26" s="1308"/>
      <c r="D26" s="1308"/>
      <c r="E26" s="1311"/>
      <c r="F26" s="1312" t="s">
        <v>47</v>
      </c>
      <c r="G26" s="1312"/>
      <c r="H26" s="1313" t="s">
        <v>2258</v>
      </c>
      <c r="I26" s="1311"/>
      <c r="J26" s="1321" t="s">
        <v>7622</v>
      </c>
      <c r="K26" s="1303"/>
      <c r="L26" s="745"/>
      <c r="M26" s="745"/>
      <c r="N26" s="745"/>
      <c r="O26" s="745"/>
      <c r="P26" s="745"/>
      <c r="Q26" s="745"/>
      <c r="R26" s="745"/>
    </row>
    <row r="27" spans="1:18" ht="102" customHeight="1">
      <c r="A27" s="1310" t="s">
        <v>2275</v>
      </c>
      <c r="B27" s="1308"/>
      <c r="C27" s="1308"/>
      <c r="D27" s="1308"/>
      <c r="E27" s="1311"/>
      <c r="F27" s="1312" t="s">
        <v>47</v>
      </c>
      <c r="G27" s="1312"/>
      <c r="H27" s="1322" t="s">
        <v>4652</v>
      </c>
      <c r="I27" s="1311"/>
      <c r="J27" s="1321" t="s">
        <v>7623</v>
      </c>
      <c r="K27" s="1303"/>
      <c r="L27" s="745"/>
      <c r="M27" s="745"/>
      <c r="N27" s="745"/>
      <c r="O27" s="745"/>
      <c r="P27" s="745"/>
      <c r="Q27" s="745"/>
      <c r="R27" s="745"/>
    </row>
    <row r="28" spans="1:18" ht="122.25" customHeight="1">
      <c r="A28" s="1310" t="s">
        <v>2276</v>
      </c>
      <c r="B28" s="1308"/>
      <c r="C28" s="1308"/>
      <c r="D28" s="1308"/>
      <c r="E28" s="1311"/>
      <c r="F28" s="1312" t="s">
        <v>47</v>
      </c>
      <c r="G28" s="1312"/>
      <c r="H28" s="1322" t="s">
        <v>4652</v>
      </c>
      <c r="I28" s="1311"/>
      <c r="J28" s="1321" t="s">
        <v>7623</v>
      </c>
      <c r="K28" s="1303"/>
      <c r="L28" s="745"/>
      <c r="M28" s="745"/>
      <c r="N28" s="745"/>
      <c r="O28" s="745"/>
      <c r="P28" s="745"/>
      <c r="Q28" s="745"/>
      <c r="R28" s="745"/>
    </row>
    <row r="29" spans="1:18" ht="118.5" customHeight="1">
      <c r="A29" s="1310" t="s">
        <v>2277</v>
      </c>
      <c r="B29" s="1308"/>
      <c r="C29" s="1308"/>
      <c r="D29" s="1308"/>
      <c r="E29" s="1311"/>
      <c r="F29" s="1312" t="s">
        <v>47</v>
      </c>
      <c r="G29" s="1312"/>
      <c r="H29" s="1313" t="s">
        <v>2258</v>
      </c>
      <c r="I29" s="1311"/>
      <c r="J29" s="1321" t="s">
        <v>7622</v>
      </c>
      <c r="K29" s="1303"/>
      <c r="L29" s="745"/>
      <c r="M29" s="745"/>
      <c r="N29" s="745"/>
      <c r="O29" s="746"/>
      <c r="P29" s="745"/>
      <c r="Q29" s="745"/>
      <c r="R29" s="745"/>
    </row>
    <row r="30" spans="1:18" ht="122.25" customHeight="1">
      <c r="A30" s="1310" t="s">
        <v>2278</v>
      </c>
      <c r="B30" s="1308"/>
      <c r="C30" s="1308"/>
      <c r="D30" s="1308"/>
      <c r="E30" s="1311"/>
      <c r="F30" s="1312" t="s">
        <v>47</v>
      </c>
      <c r="G30" s="1312"/>
      <c r="H30" s="1322" t="s">
        <v>4652</v>
      </c>
      <c r="I30" s="1311"/>
      <c r="J30" s="1321" t="s">
        <v>7623</v>
      </c>
      <c r="K30" s="1303"/>
      <c r="L30" s="745"/>
      <c r="M30" s="745"/>
      <c r="N30" s="745"/>
      <c r="O30" s="745"/>
      <c r="P30" s="745"/>
      <c r="Q30" s="745"/>
      <c r="R30" s="745"/>
    </row>
    <row r="31" spans="1:18" ht="51" customHeight="1">
      <c r="A31" s="1310" t="s">
        <v>2279</v>
      </c>
      <c r="B31" s="1308"/>
      <c r="C31" s="1308"/>
      <c r="D31" s="1308"/>
      <c r="E31" s="1311"/>
      <c r="F31" s="1312" t="s">
        <v>47</v>
      </c>
      <c r="G31" s="1312"/>
      <c r="H31" s="1313" t="s">
        <v>2258</v>
      </c>
      <c r="I31" s="1311"/>
      <c r="J31" s="1321" t="s">
        <v>7622</v>
      </c>
      <c r="K31" s="1303"/>
      <c r="L31" s="745"/>
      <c r="M31" s="745"/>
      <c r="N31" s="745"/>
      <c r="O31" s="745"/>
      <c r="P31" s="745"/>
      <c r="Q31" s="745"/>
      <c r="R31" s="745"/>
    </row>
    <row r="32" spans="1:18" ht="57.75" customHeight="1" thickBot="1">
      <c r="A32" s="1310" t="s">
        <v>2280</v>
      </c>
      <c r="B32" s="1308"/>
      <c r="C32" s="1308"/>
      <c r="D32" s="1308"/>
      <c r="E32" s="1311"/>
      <c r="F32" s="1312" t="s">
        <v>47</v>
      </c>
      <c r="G32" s="1312"/>
      <c r="H32" s="1313" t="s">
        <v>2258</v>
      </c>
      <c r="I32" s="1311"/>
      <c r="J32" s="1314" t="s">
        <v>7622</v>
      </c>
      <c r="K32" s="1315"/>
      <c r="L32" s="745"/>
      <c r="M32" s="745"/>
      <c r="N32" s="745"/>
      <c r="O32" s="745"/>
      <c r="P32" s="745"/>
      <c r="Q32" s="745"/>
      <c r="R32" s="745"/>
    </row>
    <row r="33" spans="1:18" ht="20.25" customHeight="1">
      <c r="A33" s="1316" t="s">
        <v>42</v>
      </c>
      <c r="B33" s="1317"/>
      <c r="C33" s="1306" t="s">
        <v>2259</v>
      </c>
      <c r="D33" s="1306"/>
      <c r="E33" s="1306"/>
      <c r="F33" s="1306"/>
      <c r="G33" s="1306"/>
      <c r="H33" s="1306"/>
      <c r="I33" s="1306"/>
      <c r="J33" s="1306"/>
      <c r="K33" s="1307"/>
      <c r="L33" s="745"/>
      <c r="M33" s="745"/>
      <c r="N33" s="745"/>
      <c r="O33" s="745"/>
      <c r="P33" s="745"/>
      <c r="Q33" s="745"/>
      <c r="R33" s="745"/>
    </row>
    <row r="34" spans="1:18" ht="20.25" customHeight="1">
      <c r="A34" s="1203"/>
      <c r="B34" s="1204"/>
      <c r="C34" s="1308" t="s">
        <v>2281</v>
      </c>
      <c r="D34" s="1308"/>
      <c r="E34" s="1308"/>
      <c r="F34" s="1308"/>
      <c r="G34" s="1308"/>
      <c r="H34" s="1308"/>
      <c r="I34" s="1308"/>
      <c r="J34" s="1308"/>
      <c r="K34" s="1309"/>
      <c r="L34" s="745"/>
      <c r="M34" s="745"/>
      <c r="N34" s="745"/>
      <c r="O34" s="745"/>
      <c r="P34" s="745"/>
      <c r="Q34" s="745"/>
      <c r="R34" s="745"/>
    </row>
    <row r="35" spans="1:18" ht="20.25" customHeight="1">
      <c r="A35" s="1203"/>
      <c r="B35" s="1204"/>
      <c r="C35" s="1308" t="s">
        <v>2282</v>
      </c>
      <c r="D35" s="1308"/>
      <c r="E35" s="1308"/>
      <c r="F35" s="1308"/>
      <c r="G35" s="1308"/>
      <c r="H35" s="1308"/>
      <c r="I35" s="1308"/>
      <c r="J35" s="1308"/>
      <c r="K35" s="1309"/>
      <c r="L35" s="745"/>
      <c r="M35" s="745"/>
      <c r="N35" s="745"/>
      <c r="O35" s="745"/>
      <c r="P35" s="745"/>
      <c r="Q35" s="745"/>
      <c r="R35" s="745"/>
    </row>
    <row r="36" spans="1:18" ht="20.25" customHeight="1" thickBot="1">
      <c r="A36" s="1203"/>
      <c r="B36" s="1204"/>
      <c r="C36" s="1308" t="s">
        <v>2260</v>
      </c>
      <c r="D36" s="1308"/>
      <c r="E36" s="1308"/>
      <c r="F36" s="1308"/>
      <c r="G36" s="1308"/>
      <c r="H36" s="1308"/>
      <c r="I36" s="1308"/>
      <c r="J36" s="1308"/>
      <c r="K36" s="1309"/>
      <c r="L36" s="745"/>
      <c r="M36" s="745"/>
      <c r="N36" s="745"/>
      <c r="O36" s="745"/>
      <c r="P36" s="745"/>
      <c r="Q36" s="745"/>
      <c r="R36" s="745"/>
    </row>
    <row r="37" spans="1:18" ht="236.45" customHeight="1" thickBot="1">
      <c r="A37" s="1198" t="s">
        <v>19</v>
      </c>
      <c r="B37" s="1199"/>
      <c r="C37" s="1318" t="s">
        <v>8407</v>
      </c>
      <c r="D37" s="1296"/>
      <c r="E37" s="1296"/>
      <c r="F37" s="1296"/>
      <c r="G37" s="1296"/>
      <c r="H37" s="1296"/>
      <c r="I37" s="1296"/>
      <c r="J37" s="1296"/>
      <c r="K37" s="1297"/>
      <c r="L37" s="745"/>
      <c r="M37" s="745"/>
      <c r="N37" s="745"/>
      <c r="O37" s="745"/>
      <c r="P37" s="745"/>
      <c r="Q37" s="745"/>
      <c r="R37" s="745"/>
    </row>
    <row r="38" spans="1:18" ht="17.45" customHeight="1">
      <c r="A38" s="1316" t="s">
        <v>21</v>
      </c>
      <c r="B38" s="1317"/>
      <c r="C38" s="1306" t="s">
        <v>2283</v>
      </c>
      <c r="D38" s="1306"/>
      <c r="E38" s="1306"/>
      <c r="F38" s="1306"/>
      <c r="G38" s="1306"/>
      <c r="H38" s="1306"/>
      <c r="I38" s="1306"/>
      <c r="J38" s="1306"/>
      <c r="K38" s="1307"/>
      <c r="L38" s="745"/>
      <c r="M38" s="745"/>
      <c r="N38" s="745"/>
      <c r="O38" s="745"/>
      <c r="P38" s="745"/>
      <c r="Q38" s="745"/>
      <c r="R38" s="745"/>
    </row>
    <row r="39" spans="1:18" ht="18.95" customHeight="1">
      <c r="A39" s="1203"/>
      <c r="B39" s="1204"/>
      <c r="C39" s="1308" t="s">
        <v>48</v>
      </c>
      <c r="D39" s="1308"/>
      <c r="E39" s="1308"/>
      <c r="F39" s="1308"/>
      <c r="G39" s="1308"/>
      <c r="H39" s="1308"/>
      <c r="I39" s="1308"/>
      <c r="J39" s="1308"/>
      <c r="K39" s="1309"/>
      <c r="L39" s="745"/>
      <c r="M39" s="745"/>
      <c r="N39" s="745"/>
      <c r="O39" s="745"/>
      <c r="P39" s="745"/>
      <c r="Q39" s="745"/>
      <c r="R39" s="745"/>
    </row>
    <row r="40" spans="1:18" ht="21.95" customHeight="1" thickBot="1">
      <c r="A40" s="1319"/>
      <c r="B40" s="1320"/>
      <c r="C40" s="1308" t="s">
        <v>49</v>
      </c>
      <c r="D40" s="1308"/>
      <c r="E40" s="1308"/>
      <c r="F40" s="1308"/>
      <c r="G40" s="1308"/>
      <c r="H40" s="1308"/>
      <c r="I40" s="1308"/>
      <c r="J40" s="1308"/>
      <c r="K40" s="1309"/>
      <c r="L40" s="745"/>
      <c r="M40" s="745"/>
      <c r="N40" s="745"/>
      <c r="O40" s="745"/>
      <c r="P40" s="745"/>
      <c r="Q40" s="745"/>
      <c r="R40" s="745"/>
    </row>
    <row r="41" spans="1:18" ht="38.25" customHeight="1">
      <c r="A41" s="1182" t="s">
        <v>20</v>
      </c>
      <c r="B41" s="1183"/>
      <c r="C41" s="1298" t="s">
        <v>7526</v>
      </c>
      <c r="D41" s="1299"/>
      <c r="E41" s="1299"/>
      <c r="F41" s="1299"/>
      <c r="G41" s="1299"/>
      <c r="H41" s="1299"/>
      <c r="I41" s="1299"/>
      <c r="J41" s="1299"/>
      <c r="K41" s="1300"/>
      <c r="L41" s="745"/>
      <c r="M41" s="745"/>
      <c r="N41" s="745"/>
      <c r="O41" s="745"/>
      <c r="P41" s="745"/>
      <c r="Q41" s="745"/>
      <c r="R41" s="745"/>
    </row>
    <row r="42" spans="1:18" ht="36" customHeight="1">
      <c r="A42" s="1184"/>
      <c r="B42" s="1185"/>
      <c r="C42" s="1301" t="s">
        <v>7525</v>
      </c>
      <c r="D42" s="1302"/>
      <c r="E42" s="1302"/>
      <c r="F42" s="1302"/>
      <c r="G42" s="1302"/>
      <c r="H42" s="1302"/>
      <c r="I42" s="1302"/>
      <c r="J42" s="1302"/>
      <c r="K42" s="1303"/>
      <c r="L42" s="745"/>
      <c r="M42" s="745"/>
      <c r="N42" s="745"/>
      <c r="O42" s="745"/>
      <c r="P42" s="745"/>
      <c r="Q42" s="745"/>
      <c r="R42" s="745"/>
    </row>
    <row r="43" spans="1:18" ht="35.25" customHeight="1">
      <c r="A43" s="1184"/>
      <c r="B43" s="1185"/>
      <c r="C43" s="1304" t="s">
        <v>7624</v>
      </c>
      <c r="D43" s="1302"/>
      <c r="E43" s="1302"/>
      <c r="F43" s="1302"/>
      <c r="G43" s="1302"/>
      <c r="H43" s="1302"/>
      <c r="I43" s="1302"/>
      <c r="J43" s="1302"/>
      <c r="K43" s="1303"/>
      <c r="L43" s="745"/>
      <c r="M43" s="745"/>
      <c r="N43" s="745"/>
      <c r="O43" s="745"/>
      <c r="P43" s="745"/>
      <c r="Q43" s="745"/>
      <c r="R43" s="745"/>
    </row>
    <row r="44" spans="1:18" ht="36" customHeight="1">
      <c r="A44" s="1184"/>
      <c r="B44" s="1185"/>
      <c r="C44" s="1301" t="s">
        <v>7523</v>
      </c>
      <c r="D44" s="1302"/>
      <c r="E44" s="1302"/>
      <c r="F44" s="1302"/>
      <c r="G44" s="1302"/>
      <c r="H44" s="1302"/>
      <c r="I44" s="1302"/>
      <c r="J44" s="1302"/>
      <c r="K44" s="1303"/>
      <c r="L44" s="745"/>
      <c r="M44" s="745"/>
      <c r="N44" s="745"/>
      <c r="O44" s="745"/>
      <c r="P44" s="745"/>
      <c r="Q44" s="745"/>
      <c r="R44" s="745"/>
    </row>
    <row r="45" spans="1:18" ht="23.25" customHeight="1">
      <c r="A45" s="1184"/>
      <c r="B45" s="1185"/>
      <c r="C45" s="1305" t="s">
        <v>5010</v>
      </c>
      <c r="D45" s="1302"/>
      <c r="E45" s="1302"/>
      <c r="F45" s="1302"/>
      <c r="G45" s="1302"/>
      <c r="H45" s="1302"/>
      <c r="I45" s="1302"/>
      <c r="J45" s="1302"/>
      <c r="K45" s="1303"/>
      <c r="L45" s="3"/>
      <c r="M45" s="3"/>
      <c r="N45" s="3"/>
      <c r="O45" s="3"/>
      <c r="P45" s="3"/>
      <c r="Q45" s="3"/>
      <c r="R45" s="3"/>
    </row>
    <row r="46" spans="1:18" ht="49.5" customHeight="1">
      <c r="A46" s="1184"/>
      <c r="B46" s="1185"/>
      <c r="C46" s="1305" t="s">
        <v>5011</v>
      </c>
      <c r="D46" s="1302"/>
      <c r="E46" s="1302"/>
      <c r="F46" s="1302"/>
      <c r="G46" s="1302"/>
      <c r="H46" s="1302"/>
      <c r="I46" s="1302"/>
      <c r="J46" s="1302"/>
      <c r="K46" s="1303"/>
      <c r="L46" s="745"/>
      <c r="M46" s="745"/>
      <c r="N46" s="745"/>
      <c r="O46" s="745"/>
      <c r="P46" s="745"/>
      <c r="Q46" s="745"/>
      <c r="R46" s="745"/>
    </row>
    <row r="47" spans="1:18" ht="36" customHeight="1">
      <c r="A47" s="1184"/>
      <c r="B47" s="1185"/>
      <c r="C47" s="1301" t="s">
        <v>7222</v>
      </c>
      <c r="D47" s="1302"/>
      <c r="E47" s="1302"/>
      <c r="F47" s="1302"/>
      <c r="G47" s="1302"/>
      <c r="H47" s="1302"/>
      <c r="I47" s="1302"/>
      <c r="J47" s="1302"/>
      <c r="K47" s="1303"/>
      <c r="L47" s="745"/>
      <c r="M47" s="745"/>
      <c r="N47" s="745"/>
      <c r="O47" s="745"/>
      <c r="P47" s="745"/>
      <c r="Q47" s="745"/>
      <c r="R47" s="745"/>
    </row>
    <row r="48" spans="1:18" ht="36" customHeight="1" thickBot="1">
      <c r="A48" s="1184"/>
      <c r="B48" s="1185"/>
      <c r="C48" s="1301" t="s">
        <v>7522</v>
      </c>
      <c r="D48" s="1302"/>
      <c r="E48" s="1302"/>
      <c r="F48" s="1302"/>
      <c r="G48" s="1302"/>
      <c r="H48" s="1302"/>
      <c r="I48" s="1302"/>
      <c r="J48" s="1302"/>
      <c r="K48" s="1303"/>
      <c r="L48" s="745"/>
      <c r="M48" s="745"/>
      <c r="N48" s="745"/>
      <c r="O48" s="745"/>
      <c r="P48" s="745"/>
      <c r="Q48" s="745"/>
      <c r="R48" s="745"/>
    </row>
    <row r="49" spans="1:18" ht="15.75" thickBot="1">
      <c r="A49" s="1158" t="s">
        <v>29</v>
      </c>
      <c r="B49" s="1159"/>
      <c r="C49" s="1159"/>
      <c r="D49" s="1159"/>
      <c r="E49" s="1159"/>
      <c r="F49" s="1159"/>
      <c r="G49" s="1159"/>
      <c r="H49" s="1159"/>
      <c r="I49" s="1159"/>
      <c r="J49" s="1159"/>
      <c r="K49" s="1160"/>
      <c r="L49" s="745"/>
      <c r="M49" s="745"/>
      <c r="N49" s="745"/>
      <c r="O49" s="745"/>
      <c r="P49" s="745"/>
      <c r="Q49" s="745"/>
      <c r="R49" s="745"/>
    </row>
    <row r="50" spans="1:18" ht="30.75" customHeight="1">
      <c r="A50" s="1192" t="s">
        <v>8386</v>
      </c>
      <c r="B50" s="1193"/>
      <c r="C50" s="1193"/>
      <c r="D50" s="1193"/>
      <c r="E50" s="1194"/>
      <c r="F50" s="1286">
        <v>45</v>
      </c>
      <c r="G50" s="1287"/>
      <c r="H50" s="1287"/>
      <c r="I50" s="1287"/>
      <c r="J50" s="1287"/>
      <c r="K50" s="1288"/>
      <c r="L50" s="745"/>
      <c r="M50" s="745"/>
      <c r="N50" s="745"/>
      <c r="O50" s="745"/>
      <c r="P50" s="745"/>
      <c r="Q50" s="745"/>
      <c r="R50" s="745"/>
    </row>
    <row r="51" spans="1:18" ht="30.75" customHeight="1">
      <c r="A51" s="1195" t="s">
        <v>26</v>
      </c>
      <c r="B51" s="1196"/>
      <c r="C51" s="1196"/>
      <c r="D51" s="1196"/>
      <c r="E51" s="1197"/>
      <c r="F51" s="1289">
        <v>15</v>
      </c>
      <c r="G51" s="1290"/>
      <c r="H51" s="1290"/>
      <c r="I51" s="1290"/>
      <c r="J51" s="1290"/>
      <c r="K51" s="1291"/>
      <c r="L51" s="745" t="s">
        <v>27</v>
      </c>
      <c r="M51" s="745"/>
      <c r="N51" s="745"/>
      <c r="O51" s="745"/>
      <c r="P51" s="745"/>
      <c r="Q51" s="745"/>
      <c r="R51" s="745"/>
    </row>
    <row r="52" spans="1:18" ht="14.45" customHeight="1" thickBot="1">
      <c r="A52" s="1283" t="s">
        <v>22</v>
      </c>
      <c r="B52" s="1284"/>
      <c r="C52" s="1284"/>
      <c r="D52" s="1284"/>
      <c r="E52" s="1285"/>
      <c r="F52" s="1292" t="s">
        <v>50</v>
      </c>
      <c r="G52" s="1293"/>
      <c r="H52" s="1293"/>
      <c r="I52" s="1293"/>
      <c r="J52" s="1293"/>
      <c r="K52" s="1294"/>
      <c r="L52" s="745"/>
      <c r="M52" s="745"/>
      <c r="N52" s="745"/>
      <c r="O52" s="745"/>
      <c r="P52" s="745"/>
      <c r="Q52" s="745"/>
      <c r="R52" s="745"/>
    </row>
    <row r="53" spans="1:18" ht="32.25" customHeight="1" thickBot="1">
      <c r="A53" s="1198" t="s">
        <v>7694</v>
      </c>
      <c r="B53" s="1236"/>
      <c r="C53" s="1236"/>
      <c r="D53" s="1236"/>
      <c r="E53" s="1237"/>
      <c r="F53" s="1295" t="s">
        <v>8408</v>
      </c>
      <c r="G53" s="1296"/>
      <c r="H53" s="1296"/>
      <c r="I53" s="1296"/>
      <c r="J53" s="1296"/>
      <c r="K53" s="1297"/>
      <c r="L53" s="745"/>
      <c r="M53" s="745"/>
      <c r="N53" s="745"/>
      <c r="O53" s="745"/>
      <c r="P53" s="745"/>
      <c r="Q53" s="745"/>
      <c r="R53" s="745"/>
    </row>
    <row r="73" spans="1:5" ht="36" customHeight="1">
      <c r="A73" s="1359"/>
      <c r="B73" s="1359"/>
      <c r="C73" s="1359"/>
      <c r="D73" s="1359"/>
      <c r="E73" s="1359"/>
    </row>
    <row r="74" spans="1:5" ht="36" customHeight="1">
      <c r="A74" s="1359"/>
      <c r="B74" s="1359"/>
      <c r="C74" s="1359"/>
      <c r="D74" s="1359"/>
      <c r="E74" s="1359"/>
    </row>
  </sheetData>
  <sheetProtection algorithmName="SHA-512" hashValue="WL0eueNPL960c69Xlrm4Mk/YgvmCbLXl9Dc2rEZt6k5cIxTixGeIaIY/RdlTJR1ZmMmAbVDCdjUW8q03mJ8Uwg==" saltValue="akzxq4OkqXseJtpkpukCgg==" spinCount="100000" sheet="1" objects="1" scenarios="1" selectLockedCells="1" selectUnlockedCells="1"/>
  <mergeCells count="136">
    <mergeCell ref="A73:E73"/>
    <mergeCell ref="A74:E74"/>
    <mergeCell ref="A51:E51"/>
    <mergeCell ref="A50:E50"/>
    <mergeCell ref="A3:C3"/>
    <mergeCell ref="D3:E3"/>
    <mergeCell ref="F3:H3"/>
    <mergeCell ref="I3:K3"/>
    <mergeCell ref="A4:C4"/>
    <mergeCell ref="D4:E4"/>
    <mergeCell ref="F4:H4"/>
    <mergeCell ref="I4:K4"/>
    <mergeCell ref="A8:K8"/>
    <mergeCell ref="D9:K9"/>
    <mergeCell ref="D10:K10"/>
    <mergeCell ref="A12:C13"/>
    <mergeCell ref="H19:I19"/>
    <mergeCell ref="J19:K19"/>
    <mergeCell ref="A20:E20"/>
    <mergeCell ref="F20:G20"/>
    <mergeCell ref="H20:I20"/>
    <mergeCell ref="J20:K20"/>
    <mergeCell ref="D12:K12"/>
    <mergeCell ref="D13:K13"/>
    <mergeCell ref="A1:C1"/>
    <mergeCell ref="D1:E1"/>
    <mergeCell ref="F1:H1"/>
    <mergeCell ref="I1:K1"/>
    <mergeCell ref="A2:C2"/>
    <mergeCell ref="D2:E2"/>
    <mergeCell ref="F2:H2"/>
    <mergeCell ref="I2:K2"/>
    <mergeCell ref="A7:C7"/>
    <mergeCell ref="D7:K7"/>
    <mergeCell ref="L5:Q6"/>
    <mergeCell ref="A6:C6"/>
    <mergeCell ref="D6:K6"/>
    <mergeCell ref="A9:C11"/>
    <mergeCell ref="A5:C5"/>
    <mergeCell ref="D5:E5"/>
    <mergeCell ref="F5:H5"/>
    <mergeCell ref="I5:K5"/>
    <mergeCell ref="D11:K11"/>
    <mergeCell ref="A14:C14"/>
    <mergeCell ref="D14:K14"/>
    <mergeCell ref="L15:R15"/>
    <mergeCell ref="L16:R16"/>
    <mergeCell ref="A15:C15"/>
    <mergeCell ref="D16:K16"/>
    <mergeCell ref="L17:R17"/>
    <mergeCell ref="D15:K15"/>
    <mergeCell ref="A23:E23"/>
    <mergeCell ref="F23:G23"/>
    <mergeCell ref="H23:I23"/>
    <mergeCell ref="J23:K23"/>
    <mergeCell ref="A21:E21"/>
    <mergeCell ref="F21:G21"/>
    <mergeCell ref="H21:I21"/>
    <mergeCell ref="J21:K21"/>
    <mergeCell ref="A17:E17"/>
    <mergeCell ref="F17:G17"/>
    <mergeCell ref="H17:I17"/>
    <mergeCell ref="J17:K17"/>
    <mergeCell ref="A18:E18"/>
    <mergeCell ref="F18:G18"/>
    <mergeCell ref="H18:I18"/>
    <mergeCell ref="J18:K18"/>
    <mergeCell ref="A19:E19"/>
    <mergeCell ref="F19:G19"/>
    <mergeCell ref="A24:E24"/>
    <mergeCell ref="F24:G24"/>
    <mergeCell ref="H24:I24"/>
    <mergeCell ref="J24:K24"/>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J29:K29"/>
    <mergeCell ref="A30:E30"/>
    <mergeCell ref="F30:G30"/>
    <mergeCell ref="H30:I30"/>
    <mergeCell ref="J30:K30"/>
    <mergeCell ref="A31:E31"/>
    <mergeCell ref="F31:G31"/>
    <mergeCell ref="H31:I31"/>
    <mergeCell ref="J31:K31"/>
    <mergeCell ref="A29:E29"/>
    <mergeCell ref="F29:G29"/>
    <mergeCell ref="H29:I29"/>
    <mergeCell ref="C33:K33"/>
    <mergeCell ref="C34:K34"/>
    <mergeCell ref="C35:K35"/>
    <mergeCell ref="A32:E32"/>
    <mergeCell ref="F32:G32"/>
    <mergeCell ref="H32:I32"/>
    <mergeCell ref="A41:B48"/>
    <mergeCell ref="C48:K48"/>
    <mergeCell ref="A49:K49"/>
    <mergeCell ref="J32:K32"/>
    <mergeCell ref="A33:B36"/>
    <mergeCell ref="C40:K40"/>
    <mergeCell ref="C36:K36"/>
    <mergeCell ref="C37:K37"/>
    <mergeCell ref="C38:K38"/>
    <mergeCell ref="C39:K39"/>
    <mergeCell ref="A37:B37"/>
    <mergeCell ref="A38:B40"/>
    <mergeCell ref="A52:E52"/>
    <mergeCell ref="A53:E53"/>
    <mergeCell ref="F50:K50"/>
    <mergeCell ref="F51:K51"/>
    <mergeCell ref="F52:K52"/>
    <mergeCell ref="F53:K53"/>
    <mergeCell ref="C41:K41"/>
    <mergeCell ref="C42:K42"/>
    <mergeCell ref="C43:K43"/>
    <mergeCell ref="C44:K44"/>
    <mergeCell ref="C45:K45"/>
    <mergeCell ref="C46:K46"/>
    <mergeCell ref="C47:K47"/>
  </mergeCells>
  <pageMargins left="0.7" right="0.7" top="0.75" bottom="0.75" header="0.3" footer="0.3"/>
  <pageSetup paperSize="9"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30">
    <tabColor theme="0"/>
    <pageSetUpPr fitToPage="1"/>
  </sheetPr>
  <dimension ref="A1:R56"/>
  <sheetViews>
    <sheetView topLeftCell="A48" workbookViewId="0">
      <selection activeCell="C49" sqref="C49:K49"/>
    </sheetView>
  </sheetViews>
  <sheetFormatPr defaultColWidth="8.7109375" defaultRowHeight="15"/>
  <cols>
    <col min="1" max="1" width="8.7109375" style="730"/>
    <col min="2" max="2" width="8.7109375" style="730" customWidth="1"/>
    <col min="3" max="3" width="6" style="730" customWidth="1"/>
    <col min="4" max="4" width="8.7109375" style="730"/>
    <col min="5" max="5" width="7.7109375" style="730" customWidth="1"/>
    <col min="6" max="6" width="8.7109375" style="730"/>
    <col min="7" max="7" width="8.5703125" style="730" customWidth="1"/>
    <col min="8" max="8" width="8.42578125" style="730" customWidth="1"/>
    <col min="9" max="10" width="8.7109375" style="730"/>
    <col min="11" max="11" width="9.42578125" style="730" customWidth="1"/>
    <col min="12" max="16384" width="8.7109375" style="730"/>
  </cols>
  <sheetData>
    <row r="1" spans="1:17" ht="53.1" customHeight="1" thickBot="1">
      <c r="A1" s="1271" t="s">
        <v>1</v>
      </c>
      <c r="B1" s="1272"/>
      <c r="C1" s="1272"/>
      <c r="D1" s="1273" t="s">
        <v>11</v>
      </c>
      <c r="E1" s="1274"/>
      <c r="F1" s="1158" t="s">
        <v>10</v>
      </c>
      <c r="G1" s="1159"/>
      <c r="H1" s="1267"/>
      <c r="I1" s="1275" t="s">
        <v>4257</v>
      </c>
      <c r="J1" s="1276"/>
      <c r="K1" s="1277"/>
    </row>
    <row r="2" spans="1:17" ht="51" customHeight="1" thickBot="1">
      <c r="A2" s="1158" t="s">
        <v>12</v>
      </c>
      <c r="B2" s="1159"/>
      <c r="C2" s="1267"/>
      <c r="D2" s="1278" t="s">
        <v>4891</v>
      </c>
      <c r="E2" s="1279"/>
      <c r="F2" s="1158" t="s">
        <v>2</v>
      </c>
      <c r="G2" s="1159"/>
      <c r="H2" s="1267"/>
      <c r="I2" s="1280" t="s">
        <v>206</v>
      </c>
      <c r="J2" s="1281"/>
      <c r="K2" s="1282"/>
    </row>
    <row r="3" spans="1:17" ht="15.75" thickBot="1">
      <c r="A3" s="1158" t="s">
        <v>3</v>
      </c>
      <c r="B3" s="1159"/>
      <c r="C3" s="1267"/>
      <c r="D3" s="1268">
        <v>15</v>
      </c>
      <c r="E3" s="1269"/>
      <c r="F3" s="1158" t="s">
        <v>4</v>
      </c>
      <c r="G3" s="1159"/>
      <c r="H3" s="1267"/>
      <c r="I3" s="1268">
        <v>1</v>
      </c>
      <c r="J3" s="1270"/>
      <c r="K3" s="1269"/>
    </row>
    <row r="4" spans="1:17" ht="15.75" thickBot="1">
      <c r="A4" s="1158" t="s">
        <v>5</v>
      </c>
      <c r="B4" s="1159"/>
      <c r="C4" s="1267"/>
      <c r="D4" s="1273" t="s">
        <v>13</v>
      </c>
      <c r="E4" s="1274"/>
      <c r="F4" s="1158" t="s">
        <v>0</v>
      </c>
      <c r="G4" s="1159"/>
      <c r="H4" s="1267"/>
      <c r="I4" s="1268" t="s">
        <v>30</v>
      </c>
      <c r="J4" s="1270"/>
      <c r="K4" s="1269"/>
      <c r="L4" s="730" t="s">
        <v>14</v>
      </c>
    </row>
    <row r="5" spans="1:17" ht="15.75" thickBot="1">
      <c r="A5" s="1158" t="s">
        <v>15</v>
      </c>
      <c r="B5" s="1159"/>
      <c r="C5" s="1267"/>
      <c r="D5" s="1268" t="s">
        <v>31</v>
      </c>
      <c r="E5" s="1269"/>
      <c r="F5" s="1158" t="s">
        <v>16</v>
      </c>
      <c r="G5" s="1159"/>
      <c r="H5" s="1267"/>
      <c r="I5" s="1268" t="s">
        <v>496</v>
      </c>
      <c r="J5" s="1270"/>
      <c r="K5" s="1269"/>
      <c r="L5" s="1245" t="s">
        <v>43</v>
      </c>
      <c r="M5" s="1239"/>
      <c r="N5" s="1239"/>
      <c r="O5" s="1239"/>
      <c r="P5" s="1239"/>
      <c r="Q5" s="1239"/>
    </row>
    <row r="6" spans="1:17" ht="23.25" customHeight="1" thickBot="1">
      <c r="A6" s="1158" t="s">
        <v>28</v>
      </c>
      <c r="B6" s="1159"/>
      <c r="C6" s="1160"/>
      <c r="D6" s="1200" t="s">
        <v>3228</v>
      </c>
      <c r="E6" s="1200"/>
      <c r="F6" s="1200"/>
      <c r="G6" s="1200"/>
      <c r="H6" s="1200"/>
      <c r="I6" s="1200"/>
      <c r="J6" s="1200"/>
      <c r="K6" s="1201"/>
      <c r="L6" s="1245"/>
      <c r="M6" s="1239"/>
      <c r="N6" s="1239"/>
      <c r="O6" s="1239"/>
      <c r="P6" s="1239"/>
      <c r="Q6" s="1239"/>
    </row>
    <row r="7" spans="1:17" ht="156.75" customHeight="1" thickBot="1">
      <c r="A7" s="1158" t="s">
        <v>6</v>
      </c>
      <c r="B7" s="1159"/>
      <c r="C7" s="1160"/>
      <c r="D7" s="2052" t="s">
        <v>1394</v>
      </c>
      <c r="E7" s="2731"/>
      <c r="F7" s="2731"/>
      <c r="G7" s="2731"/>
      <c r="H7" s="2731"/>
      <c r="I7" s="2731"/>
      <c r="J7" s="2731"/>
      <c r="K7" s="1235"/>
    </row>
    <row r="8" spans="1:17" ht="34.5" customHeight="1" thickBot="1">
      <c r="A8" s="2074" t="s">
        <v>61</v>
      </c>
      <c r="B8" s="2075"/>
      <c r="C8" s="2075"/>
      <c r="D8" s="2075"/>
      <c r="E8" s="2075"/>
      <c r="F8" s="2075"/>
      <c r="G8" s="2075"/>
      <c r="H8" s="2075"/>
      <c r="I8" s="2075"/>
      <c r="J8" s="2075"/>
      <c r="K8" s="2076"/>
    </row>
    <row r="9" spans="1:17" ht="57" customHeight="1">
      <c r="A9" s="1249" t="s">
        <v>7</v>
      </c>
      <c r="B9" s="1250"/>
      <c r="C9" s="1251"/>
      <c r="D9" s="1265" t="s">
        <v>1395</v>
      </c>
      <c r="E9" s="1265"/>
      <c r="F9" s="1265"/>
      <c r="G9" s="1265"/>
      <c r="H9" s="1265"/>
      <c r="I9" s="1265"/>
      <c r="J9" s="1265"/>
      <c r="K9" s="1266"/>
    </row>
    <row r="10" spans="1:17" ht="53.25" customHeight="1">
      <c r="A10" s="1249"/>
      <c r="B10" s="1250"/>
      <c r="C10" s="1251"/>
      <c r="D10" s="1217" t="s">
        <v>1396</v>
      </c>
      <c r="E10" s="1206"/>
      <c r="F10" s="1206"/>
      <c r="G10" s="1206"/>
      <c r="H10" s="1206"/>
      <c r="I10" s="1206"/>
      <c r="J10" s="1206"/>
      <c r="K10" s="1207"/>
    </row>
    <row r="11" spans="1:17" ht="57.75" customHeight="1" thickBot="1">
      <c r="A11" s="1249"/>
      <c r="B11" s="1250"/>
      <c r="C11" s="1251"/>
      <c r="D11" s="1217" t="s">
        <v>1397</v>
      </c>
      <c r="E11" s="1206"/>
      <c r="F11" s="1206"/>
      <c r="G11" s="1206"/>
      <c r="H11" s="1206"/>
      <c r="I11" s="1206"/>
      <c r="J11" s="1206"/>
      <c r="K11" s="1207"/>
    </row>
    <row r="12" spans="1:17" ht="86.25" customHeight="1">
      <c r="A12" s="2724" t="s">
        <v>133</v>
      </c>
      <c r="B12" s="2751"/>
      <c r="C12" s="2752"/>
      <c r="D12" s="1187" t="s">
        <v>4279</v>
      </c>
      <c r="E12" s="2753"/>
      <c r="F12" s="2753"/>
      <c r="G12" s="2753"/>
      <c r="H12" s="2753"/>
      <c r="I12" s="2753"/>
      <c r="J12" s="2753"/>
      <c r="K12" s="2754"/>
    </row>
    <row r="13" spans="1:17" ht="102" customHeight="1">
      <c r="A13" s="1249"/>
      <c r="B13" s="1250"/>
      <c r="C13" s="1251"/>
      <c r="D13" s="1217" t="s">
        <v>4280</v>
      </c>
      <c r="E13" s="2755"/>
      <c r="F13" s="2755"/>
      <c r="G13" s="2755"/>
      <c r="H13" s="2755"/>
      <c r="I13" s="2755"/>
      <c r="J13" s="2755"/>
      <c r="K13" s="2756"/>
    </row>
    <row r="14" spans="1:17" ht="117.75" customHeight="1" thickBot="1">
      <c r="A14" s="1249"/>
      <c r="B14" s="1250"/>
      <c r="C14" s="1251"/>
      <c r="D14" s="1179" t="s">
        <v>4281</v>
      </c>
      <c r="E14" s="2757"/>
      <c r="F14" s="2757"/>
      <c r="G14" s="2757"/>
      <c r="H14" s="2757"/>
      <c r="I14" s="2757"/>
      <c r="J14" s="2757"/>
      <c r="K14" s="2758"/>
    </row>
    <row r="15" spans="1:17" ht="38.25" customHeight="1">
      <c r="A15" s="2759" t="s">
        <v>9</v>
      </c>
      <c r="B15" s="2751"/>
      <c r="C15" s="2752"/>
      <c r="D15" s="1176" t="s">
        <v>2856</v>
      </c>
      <c r="E15" s="1259"/>
      <c r="F15" s="1259"/>
      <c r="G15" s="1259"/>
      <c r="H15" s="1259"/>
      <c r="I15" s="1259"/>
      <c r="J15" s="1259"/>
      <c r="K15" s="1260"/>
    </row>
    <row r="16" spans="1:17" ht="65.25" customHeight="1" thickBot="1">
      <c r="A16" s="1249"/>
      <c r="B16" s="1250"/>
      <c r="C16" s="1251"/>
      <c r="D16" s="1217" t="s">
        <v>4282</v>
      </c>
      <c r="E16" s="1206"/>
      <c r="F16" s="1206"/>
      <c r="G16" s="1206"/>
      <c r="H16" s="1206"/>
      <c r="I16" s="1206"/>
      <c r="J16" s="1206"/>
      <c r="K16" s="1207"/>
    </row>
    <row r="17" spans="1:18" ht="101.25" customHeight="1" thickBot="1">
      <c r="A17" s="1198" t="s">
        <v>33</v>
      </c>
      <c r="B17" s="1236"/>
      <c r="C17" s="1237"/>
      <c r="D17" s="1238" t="s">
        <v>2211</v>
      </c>
      <c r="E17" s="1200"/>
      <c r="F17" s="1200"/>
      <c r="G17" s="1200"/>
      <c r="H17" s="1200"/>
      <c r="I17" s="1200"/>
      <c r="J17" s="1200"/>
      <c r="K17" s="1201"/>
      <c r="L17" s="1239" t="s">
        <v>23</v>
      </c>
      <c r="M17" s="1239"/>
      <c r="N17" s="1239"/>
      <c r="O17" s="1239"/>
      <c r="P17" s="1239"/>
      <c r="Q17" s="1239"/>
      <c r="R17" s="1239"/>
    </row>
    <row r="18" spans="1:18" ht="15.75" thickBot="1">
      <c r="A18" s="868" t="s">
        <v>32</v>
      </c>
      <c r="B18" s="869"/>
      <c r="C18" s="738"/>
      <c r="D18" s="1200" t="s">
        <v>1978</v>
      </c>
      <c r="E18" s="1200"/>
      <c r="F18" s="1200"/>
      <c r="G18" s="1200"/>
      <c r="H18" s="1200"/>
      <c r="I18" s="1200"/>
      <c r="J18" s="1200"/>
      <c r="K18" s="1201"/>
      <c r="L18" s="1240" t="s">
        <v>34</v>
      </c>
      <c r="M18" s="1240"/>
      <c r="N18" s="1240"/>
      <c r="O18" s="1240"/>
      <c r="P18" s="1240"/>
      <c r="Q18" s="1240"/>
      <c r="R18" s="1240"/>
    </row>
    <row r="19" spans="1:18" ht="51" customHeight="1" thickBot="1">
      <c r="A19" s="1271" t="s">
        <v>41</v>
      </c>
      <c r="B19" s="1272"/>
      <c r="C19" s="1272"/>
      <c r="D19" s="1272"/>
      <c r="E19" s="2113"/>
      <c r="F19" s="2748" t="s">
        <v>39</v>
      </c>
      <c r="G19" s="2749"/>
      <c r="H19" s="2748" t="s">
        <v>17</v>
      </c>
      <c r="I19" s="2749"/>
      <c r="J19" s="2748" t="s">
        <v>18</v>
      </c>
      <c r="K19" s="2750"/>
      <c r="L19" s="1245" t="s">
        <v>40</v>
      </c>
      <c r="M19" s="1239"/>
      <c r="N19" s="1239"/>
      <c r="O19" s="1239"/>
      <c r="P19" s="1239"/>
      <c r="Q19" s="1239"/>
      <c r="R19" s="1239"/>
    </row>
    <row r="20" spans="1:18" ht="50.25" customHeight="1">
      <c r="A20" s="1567" t="s">
        <v>1398</v>
      </c>
      <c r="B20" s="1177"/>
      <c r="C20" s="1177"/>
      <c r="D20" s="1177"/>
      <c r="E20" s="1186"/>
      <c r="F20" s="1161" t="s">
        <v>64</v>
      </c>
      <c r="G20" s="2744"/>
      <c r="H20" s="2745" t="s">
        <v>1051</v>
      </c>
      <c r="I20" s="2746"/>
      <c r="J20" s="1784" t="s">
        <v>4259</v>
      </c>
      <c r="K20" s="2747"/>
    </row>
    <row r="21" spans="1:18" ht="70.5" customHeight="1">
      <c r="A21" s="1568" t="s">
        <v>4258</v>
      </c>
      <c r="B21" s="1206"/>
      <c r="C21" s="1206"/>
      <c r="D21" s="1206"/>
      <c r="E21" s="1155"/>
      <c r="F21" s="2202" t="s">
        <v>64</v>
      </c>
      <c r="G21" s="2203"/>
      <c r="H21" s="1217" t="s">
        <v>35</v>
      </c>
      <c r="I21" s="1155"/>
      <c r="J21" s="1840" t="s">
        <v>4265</v>
      </c>
      <c r="K21" s="1845"/>
    </row>
    <row r="22" spans="1:18" ht="90.75" customHeight="1">
      <c r="A22" s="1568" t="s">
        <v>1399</v>
      </c>
      <c r="B22" s="1206"/>
      <c r="C22" s="1206"/>
      <c r="D22" s="1206"/>
      <c r="E22" s="1155"/>
      <c r="F22" s="2202" t="s">
        <v>64</v>
      </c>
      <c r="G22" s="2203"/>
      <c r="H22" s="1217" t="s">
        <v>944</v>
      </c>
      <c r="I22" s="1155"/>
      <c r="J22" s="1840" t="s">
        <v>4260</v>
      </c>
      <c r="K22" s="1845"/>
    </row>
    <row r="23" spans="1:18" ht="149.25" customHeight="1">
      <c r="A23" s="1568" t="s">
        <v>1400</v>
      </c>
      <c r="B23" s="1206"/>
      <c r="C23" s="1206"/>
      <c r="D23" s="1206"/>
      <c r="E23" s="1155"/>
      <c r="F23" s="2202" t="s">
        <v>64</v>
      </c>
      <c r="G23" s="2203"/>
      <c r="H23" s="1217" t="s">
        <v>37</v>
      </c>
      <c r="I23" s="1155"/>
      <c r="J23" s="1840" t="s">
        <v>5298</v>
      </c>
      <c r="K23" s="1845"/>
    </row>
    <row r="24" spans="1:18" ht="78" customHeight="1">
      <c r="A24" s="1568" t="s">
        <v>1401</v>
      </c>
      <c r="B24" s="1206"/>
      <c r="C24" s="1206"/>
      <c r="D24" s="1206"/>
      <c r="E24" s="1155"/>
      <c r="F24" s="2202" t="s">
        <v>64</v>
      </c>
      <c r="G24" s="2203"/>
      <c r="H24" s="1840" t="s">
        <v>1402</v>
      </c>
      <c r="I24" s="1757"/>
      <c r="J24" s="1840" t="s">
        <v>4261</v>
      </c>
      <c r="K24" s="1845"/>
      <c r="L24" s="884"/>
      <c r="M24" s="884"/>
    </row>
    <row r="25" spans="1:18" ht="79.5" customHeight="1">
      <c r="A25" s="1568" t="s">
        <v>1403</v>
      </c>
      <c r="B25" s="1206"/>
      <c r="C25" s="1206"/>
      <c r="D25" s="1206"/>
      <c r="E25" s="1155"/>
      <c r="F25" s="2202" t="s">
        <v>64</v>
      </c>
      <c r="G25" s="2203"/>
      <c r="H25" s="1840" t="s">
        <v>1404</v>
      </c>
      <c r="I25" s="1757"/>
      <c r="J25" s="1840" t="s">
        <v>4261</v>
      </c>
      <c r="K25" s="1845"/>
      <c r="L25" s="884"/>
      <c r="M25" s="884"/>
    </row>
    <row r="26" spans="1:18" ht="71.25" customHeight="1">
      <c r="A26" s="1568" t="s">
        <v>5310</v>
      </c>
      <c r="B26" s="1206"/>
      <c r="C26" s="1206"/>
      <c r="D26" s="1206"/>
      <c r="E26" s="1155"/>
      <c r="F26" s="2202" t="s">
        <v>64</v>
      </c>
      <c r="G26" s="2203"/>
      <c r="H26" s="1217" t="s">
        <v>1404</v>
      </c>
      <c r="I26" s="1155"/>
      <c r="J26" s="1217" t="s">
        <v>4261</v>
      </c>
      <c r="K26" s="1207"/>
    </row>
    <row r="27" spans="1:18" ht="71.25" customHeight="1">
      <c r="A27" s="1568" t="s">
        <v>1405</v>
      </c>
      <c r="B27" s="1206"/>
      <c r="C27" s="1206"/>
      <c r="D27" s="1206"/>
      <c r="E27" s="1155"/>
      <c r="F27" s="2202" t="s">
        <v>64</v>
      </c>
      <c r="G27" s="2203"/>
      <c r="H27" s="1217" t="s">
        <v>4655</v>
      </c>
      <c r="I27" s="1155"/>
      <c r="J27" s="1217" t="s">
        <v>4261</v>
      </c>
      <c r="K27" s="1207"/>
    </row>
    <row r="28" spans="1:18" ht="66.75" customHeight="1">
      <c r="A28" s="1568" t="s">
        <v>2857</v>
      </c>
      <c r="B28" s="1206"/>
      <c r="C28" s="1206"/>
      <c r="D28" s="1206"/>
      <c r="E28" s="1155"/>
      <c r="F28" s="2202" t="s">
        <v>64</v>
      </c>
      <c r="G28" s="2203"/>
      <c r="H28" s="1217" t="s">
        <v>5299</v>
      </c>
      <c r="I28" s="1155"/>
      <c r="J28" s="1217" t="s">
        <v>4262</v>
      </c>
      <c r="K28" s="1207"/>
    </row>
    <row r="29" spans="1:18" ht="81" customHeight="1">
      <c r="A29" s="1568" t="s">
        <v>1406</v>
      </c>
      <c r="B29" s="1206"/>
      <c r="C29" s="1206"/>
      <c r="D29" s="1206"/>
      <c r="E29" s="1155"/>
      <c r="F29" s="2202" t="s">
        <v>64</v>
      </c>
      <c r="G29" s="2203"/>
      <c r="H29" s="1217" t="s">
        <v>1407</v>
      </c>
      <c r="I29" s="1155"/>
      <c r="J29" s="1217" t="s">
        <v>4260</v>
      </c>
      <c r="K29" s="1207"/>
    </row>
    <row r="30" spans="1:18" ht="98.25" customHeight="1">
      <c r="A30" s="1568" t="s">
        <v>1408</v>
      </c>
      <c r="B30" s="1206"/>
      <c r="C30" s="1206"/>
      <c r="D30" s="1206"/>
      <c r="E30" s="1155"/>
      <c r="F30" s="2202" t="s">
        <v>64</v>
      </c>
      <c r="G30" s="2203"/>
      <c r="H30" s="1217" t="s">
        <v>1409</v>
      </c>
      <c r="I30" s="1155"/>
      <c r="J30" s="1217" t="s">
        <v>4262</v>
      </c>
      <c r="K30" s="1207"/>
    </row>
    <row r="31" spans="1:18" ht="61.5" customHeight="1">
      <c r="A31" s="1568" t="s">
        <v>5300</v>
      </c>
      <c r="B31" s="1206"/>
      <c r="C31" s="1206"/>
      <c r="D31" s="1206"/>
      <c r="E31" s="1155"/>
      <c r="F31" s="2202" t="s">
        <v>64</v>
      </c>
      <c r="G31" s="2203"/>
      <c r="H31" s="1217" t="s">
        <v>3763</v>
      </c>
      <c r="I31" s="1155"/>
      <c r="J31" s="1217" t="s">
        <v>4262</v>
      </c>
      <c r="K31" s="1207"/>
    </row>
    <row r="32" spans="1:18" ht="73.5" customHeight="1">
      <c r="A32" s="1568" t="s">
        <v>1410</v>
      </c>
      <c r="B32" s="1206"/>
      <c r="C32" s="1206"/>
      <c r="D32" s="1206"/>
      <c r="E32" s="1155"/>
      <c r="F32" s="2202" t="s">
        <v>64</v>
      </c>
      <c r="G32" s="2203"/>
      <c r="H32" s="1217" t="s">
        <v>1411</v>
      </c>
      <c r="I32" s="1155"/>
      <c r="J32" s="1217" t="s">
        <v>5311</v>
      </c>
      <c r="K32" s="1207"/>
    </row>
    <row r="33" spans="1:11" ht="87" customHeight="1">
      <c r="A33" s="1568" t="s">
        <v>2858</v>
      </c>
      <c r="B33" s="1206"/>
      <c r="C33" s="1206"/>
      <c r="D33" s="1206"/>
      <c r="E33" s="1155"/>
      <c r="F33" s="2202" t="s">
        <v>64</v>
      </c>
      <c r="G33" s="2203"/>
      <c r="H33" s="1217" t="s">
        <v>1412</v>
      </c>
      <c r="I33" s="1155"/>
      <c r="J33" s="1217" t="s">
        <v>5312</v>
      </c>
      <c r="K33" s="1207"/>
    </row>
    <row r="34" spans="1:11" ht="99.75" customHeight="1" thickBot="1">
      <c r="A34" s="1568" t="s">
        <v>5309</v>
      </c>
      <c r="B34" s="1206"/>
      <c r="C34" s="1206"/>
      <c r="D34" s="1206"/>
      <c r="E34" s="1155"/>
      <c r="F34" s="2195" t="s">
        <v>64</v>
      </c>
      <c r="G34" s="2736"/>
      <c r="H34" s="1217" t="s">
        <v>454</v>
      </c>
      <c r="I34" s="1155"/>
      <c r="J34" s="1217" t="s">
        <v>5301</v>
      </c>
      <c r="K34" s="1207"/>
    </row>
    <row r="35" spans="1:11" ht="34.5" customHeight="1" thickBot="1">
      <c r="A35" s="1198" t="s">
        <v>42</v>
      </c>
      <c r="B35" s="1199"/>
      <c r="C35" s="1200" t="s">
        <v>87</v>
      </c>
      <c r="D35" s="1200"/>
      <c r="E35" s="1200"/>
      <c r="F35" s="1200"/>
      <c r="G35" s="1200"/>
      <c r="H35" s="1200"/>
      <c r="I35" s="1200"/>
      <c r="J35" s="1200"/>
      <c r="K35" s="1201"/>
    </row>
    <row r="36" spans="1:11" ht="229.5" customHeight="1" thickBot="1">
      <c r="A36" s="1198" t="s">
        <v>19</v>
      </c>
      <c r="B36" s="1199"/>
      <c r="C36" s="1200" t="s">
        <v>8470</v>
      </c>
      <c r="D36" s="1200"/>
      <c r="E36" s="1200"/>
      <c r="F36" s="1200"/>
      <c r="G36" s="1200"/>
      <c r="H36" s="1200"/>
      <c r="I36" s="1200"/>
      <c r="J36" s="1200"/>
      <c r="K36" s="1201"/>
    </row>
    <row r="37" spans="1:11" ht="23.25" customHeight="1">
      <c r="A37" s="1393" t="s">
        <v>21</v>
      </c>
      <c r="B37" s="2038"/>
      <c r="C37" s="1177" t="s">
        <v>2859</v>
      </c>
      <c r="D37" s="1177"/>
      <c r="E37" s="1177"/>
      <c r="F37" s="1177"/>
      <c r="G37" s="1177"/>
      <c r="H37" s="1177"/>
      <c r="I37" s="1177"/>
      <c r="J37" s="1177"/>
      <c r="K37" s="1178"/>
    </row>
    <row r="38" spans="1:11" ht="23.25" customHeight="1">
      <c r="A38" s="1395"/>
      <c r="B38" s="1396"/>
      <c r="C38" s="2039" t="s">
        <v>2860</v>
      </c>
      <c r="D38" s="1206"/>
      <c r="E38" s="1206"/>
      <c r="F38" s="1206"/>
      <c r="G38" s="1206"/>
      <c r="H38" s="1206"/>
      <c r="I38" s="1206"/>
      <c r="J38" s="1206"/>
      <c r="K38" s="1207"/>
    </row>
    <row r="39" spans="1:11" ht="23.25" customHeight="1">
      <c r="A39" s="1395"/>
      <c r="B39" s="1396"/>
      <c r="C39" s="2039" t="s">
        <v>2861</v>
      </c>
      <c r="D39" s="1206"/>
      <c r="E39" s="1206"/>
      <c r="F39" s="1206"/>
      <c r="G39" s="1206"/>
      <c r="H39" s="1206"/>
      <c r="I39" s="1206"/>
      <c r="J39" s="1206"/>
      <c r="K39" s="1207"/>
    </row>
    <row r="40" spans="1:11" ht="23.25" customHeight="1">
      <c r="A40" s="1395"/>
      <c r="B40" s="1396"/>
      <c r="C40" s="2039" t="s">
        <v>1413</v>
      </c>
      <c r="D40" s="1206"/>
      <c r="E40" s="1206"/>
      <c r="F40" s="1206"/>
      <c r="G40" s="1206"/>
      <c r="H40" s="1206"/>
      <c r="I40" s="1206"/>
      <c r="J40" s="1206"/>
      <c r="K40" s="1207"/>
    </row>
    <row r="41" spans="1:11" ht="23.25" customHeight="1" thickBot="1">
      <c r="A41" s="1397"/>
      <c r="B41" s="1398"/>
      <c r="C41" s="2040" t="s">
        <v>2862</v>
      </c>
      <c r="D41" s="1180"/>
      <c r="E41" s="1180"/>
      <c r="F41" s="1180"/>
      <c r="G41" s="1180"/>
      <c r="H41" s="1180"/>
      <c r="I41" s="1180"/>
      <c r="J41" s="1180"/>
      <c r="K41" s="1181"/>
    </row>
    <row r="42" spans="1:11" ht="19.5" customHeight="1">
      <c r="A42" s="2742" t="s">
        <v>20</v>
      </c>
      <c r="B42" s="2743"/>
      <c r="C42" s="1567" t="s">
        <v>5302</v>
      </c>
      <c r="D42" s="1177"/>
      <c r="E42" s="1177"/>
      <c r="F42" s="1177"/>
      <c r="G42" s="1177"/>
      <c r="H42" s="1177"/>
      <c r="I42" s="1177"/>
      <c r="J42" s="1177"/>
      <c r="K42" s="1178"/>
    </row>
    <row r="43" spans="1:11" ht="34.5" customHeight="1">
      <c r="A43" s="1203"/>
      <c r="B43" s="1204"/>
      <c r="C43" s="1568" t="s">
        <v>5303</v>
      </c>
      <c r="D43" s="1206"/>
      <c r="E43" s="1206"/>
      <c r="F43" s="1206"/>
      <c r="G43" s="1206"/>
      <c r="H43" s="1206"/>
      <c r="I43" s="1206"/>
      <c r="J43" s="1206"/>
      <c r="K43" s="1207"/>
    </row>
    <row r="44" spans="1:11" ht="34.5" customHeight="1">
      <c r="A44" s="1203"/>
      <c r="B44" s="1204"/>
      <c r="C44" s="1568" t="s">
        <v>2863</v>
      </c>
      <c r="D44" s="1206"/>
      <c r="E44" s="1206"/>
      <c r="F44" s="1206"/>
      <c r="G44" s="1206"/>
      <c r="H44" s="1206"/>
      <c r="I44" s="1206"/>
      <c r="J44" s="1206"/>
      <c r="K44" s="1207"/>
    </row>
    <row r="45" spans="1:11" ht="34.5" customHeight="1">
      <c r="A45" s="1203"/>
      <c r="B45" s="1204"/>
      <c r="C45" s="1568" t="s">
        <v>2864</v>
      </c>
      <c r="D45" s="1206"/>
      <c r="E45" s="1206"/>
      <c r="F45" s="1206"/>
      <c r="G45" s="1206"/>
      <c r="H45" s="1206"/>
      <c r="I45" s="1206"/>
      <c r="J45" s="1206"/>
      <c r="K45" s="1207"/>
    </row>
    <row r="46" spans="1:11" ht="34.5" customHeight="1">
      <c r="A46" s="1203"/>
      <c r="B46" s="1204"/>
      <c r="C46" s="1568" t="s">
        <v>5304</v>
      </c>
      <c r="D46" s="1206"/>
      <c r="E46" s="1206"/>
      <c r="F46" s="1206"/>
      <c r="G46" s="1206"/>
      <c r="H46" s="1206"/>
      <c r="I46" s="1206"/>
      <c r="J46" s="1206"/>
      <c r="K46" s="1207"/>
    </row>
    <row r="47" spans="1:11" ht="34.5" customHeight="1">
      <c r="A47" s="1203"/>
      <c r="B47" s="1204"/>
      <c r="C47" s="1568" t="s">
        <v>5305</v>
      </c>
      <c r="D47" s="1206"/>
      <c r="E47" s="1206"/>
      <c r="F47" s="1206"/>
      <c r="G47" s="1206"/>
      <c r="H47" s="1206"/>
      <c r="I47" s="1206"/>
      <c r="J47" s="1206"/>
      <c r="K47" s="1207"/>
    </row>
    <row r="48" spans="1:11" ht="34.5" customHeight="1">
      <c r="A48" s="1203"/>
      <c r="B48" s="1204"/>
      <c r="C48" s="1568" t="s">
        <v>5306</v>
      </c>
      <c r="D48" s="1206"/>
      <c r="E48" s="1206"/>
      <c r="F48" s="1206"/>
      <c r="G48" s="1206"/>
      <c r="H48" s="1206"/>
      <c r="I48" s="1206"/>
      <c r="J48" s="1206"/>
      <c r="K48" s="1207"/>
    </row>
    <row r="49" spans="1:12" ht="34.5" customHeight="1">
      <c r="A49" s="1203"/>
      <c r="B49" s="1204"/>
      <c r="C49" s="1568" t="s">
        <v>7578</v>
      </c>
      <c r="D49" s="1206"/>
      <c r="E49" s="1206"/>
      <c r="F49" s="1206"/>
      <c r="G49" s="1206"/>
      <c r="H49" s="1206"/>
      <c r="I49" s="1206"/>
      <c r="J49" s="1206"/>
      <c r="K49" s="1207"/>
    </row>
    <row r="50" spans="1:12" ht="34.5" customHeight="1">
      <c r="A50" s="1203"/>
      <c r="B50" s="1204"/>
      <c r="C50" s="1568" t="s">
        <v>5307</v>
      </c>
      <c r="D50" s="1206"/>
      <c r="E50" s="1206"/>
      <c r="F50" s="1206"/>
      <c r="G50" s="1206"/>
      <c r="H50" s="1206"/>
      <c r="I50" s="1206"/>
      <c r="J50" s="1206"/>
      <c r="K50" s="1207"/>
    </row>
    <row r="51" spans="1:12" ht="34.5" customHeight="1" thickBot="1">
      <c r="A51" s="1173"/>
      <c r="B51" s="1205"/>
      <c r="C51" s="1565" t="s">
        <v>5308</v>
      </c>
      <c r="D51" s="1180"/>
      <c r="E51" s="1180"/>
      <c r="F51" s="1180"/>
      <c r="G51" s="1180"/>
      <c r="H51" s="1180"/>
      <c r="I51" s="1180"/>
      <c r="J51" s="1180"/>
      <c r="K51" s="1181"/>
    </row>
    <row r="52" spans="1:12" ht="15.75" thickBot="1">
      <c r="A52" s="2086" t="s">
        <v>29</v>
      </c>
      <c r="B52" s="2087"/>
      <c r="C52" s="2087"/>
      <c r="D52" s="2087"/>
      <c r="E52" s="2087"/>
      <c r="F52" s="2087"/>
      <c r="G52" s="2087"/>
      <c r="H52" s="2087"/>
      <c r="I52" s="2087"/>
      <c r="J52" s="2087"/>
      <c r="K52" s="2741"/>
    </row>
    <row r="53" spans="1:12" ht="30.75" customHeight="1">
      <c r="A53" s="2068" t="s">
        <v>8386</v>
      </c>
      <c r="B53" s="2069"/>
      <c r="C53" s="2069"/>
      <c r="D53" s="2069"/>
      <c r="E53" s="2070"/>
      <c r="F53" s="2056">
        <v>15</v>
      </c>
      <c r="G53" s="2057"/>
      <c r="H53" s="2057"/>
      <c r="I53" s="2057"/>
      <c r="J53" s="2057"/>
      <c r="K53" s="2058"/>
    </row>
    <row r="54" spans="1:12" ht="30.75" customHeight="1">
      <c r="A54" s="1195" t="s">
        <v>26</v>
      </c>
      <c r="B54" s="1196"/>
      <c r="C54" s="1196"/>
      <c r="D54" s="1196"/>
      <c r="E54" s="1197"/>
      <c r="F54" s="2059">
        <v>10</v>
      </c>
      <c r="G54" s="2060"/>
      <c r="H54" s="2060"/>
      <c r="I54" s="2060"/>
      <c r="J54" s="2060"/>
      <c r="K54" s="2061"/>
      <c r="L54" s="730" t="s">
        <v>27</v>
      </c>
    </row>
    <row r="55" spans="1:12" ht="15.75" thickBot="1">
      <c r="A55" s="716" t="s">
        <v>22</v>
      </c>
      <c r="B55" s="717"/>
      <c r="C55" s="717"/>
      <c r="D55" s="717"/>
      <c r="E55" s="717"/>
      <c r="F55" s="2695" t="s">
        <v>8468</v>
      </c>
      <c r="G55" s="2696"/>
      <c r="H55" s="2696"/>
      <c r="I55" s="2696"/>
      <c r="J55" s="2696"/>
      <c r="K55" s="2697"/>
    </row>
    <row r="56" spans="1:12" ht="33.75" customHeight="1" thickBot="1">
      <c r="A56" s="1198" t="s">
        <v>3325</v>
      </c>
      <c r="B56" s="1236"/>
      <c r="C56" s="1236"/>
      <c r="D56" s="1236"/>
      <c r="E56" s="1237"/>
      <c r="F56" s="1238" t="s">
        <v>8471</v>
      </c>
      <c r="G56" s="1200"/>
      <c r="H56" s="1200"/>
      <c r="I56" s="1200"/>
      <c r="J56" s="1200"/>
      <c r="K56" s="1201"/>
    </row>
  </sheetData>
  <sheetProtection algorithmName="SHA-512" hashValue="agEnMc5tyvooNTc2qTPxRsEpoEKi3n9E1S1T5Hd5pptpSYo1WAAnK2IWrmvyzK9rUgtgrS2Pc1VpTEfqwAUATw==" saltValue="XfEi3f5CFQfkpng4VHsadw==" spinCount="100000" sheet="1" objects="1" scenarios="1" selectLockedCells="1" selectUnlockedCells="1"/>
  <mergeCells count="136">
    <mergeCell ref="L5:Q6"/>
    <mergeCell ref="L17:R17"/>
    <mergeCell ref="L18:R18"/>
    <mergeCell ref="L19:R1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B36"/>
    <mergeCell ref="C36:K36"/>
    <mergeCell ref="A37:B41"/>
    <mergeCell ref="C37:K37"/>
    <mergeCell ref="C38:K38"/>
    <mergeCell ref="C39:K39"/>
    <mergeCell ref="C40:K40"/>
    <mergeCell ref="C41:K41"/>
    <mergeCell ref="A34:E34"/>
    <mergeCell ref="F34:G34"/>
    <mergeCell ref="H34:I34"/>
    <mergeCell ref="J34:K34"/>
    <mergeCell ref="A35:B35"/>
    <mergeCell ref="C35:K35"/>
    <mergeCell ref="A56:E56"/>
    <mergeCell ref="F56:K56"/>
    <mergeCell ref="C51:K51"/>
    <mergeCell ref="A52:K52"/>
    <mergeCell ref="F53:K53"/>
    <mergeCell ref="F54:K54"/>
    <mergeCell ref="F55:K55"/>
    <mergeCell ref="A42:B51"/>
    <mergeCell ref="C42:K42"/>
    <mergeCell ref="C43:K43"/>
    <mergeCell ref="C44:K44"/>
    <mergeCell ref="C45:K45"/>
    <mergeCell ref="C46:K46"/>
    <mergeCell ref="C47:K47"/>
    <mergeCell ref="C48:K48"/>
    <mergeCell ref="C49:K49"/>
    <mergeCell ref="C50:K50"/>
    <mergeCell ref="A54:E54"/>
    <mergeCell ref="A53:E53"/>
  </mergeCells>
  <pageMargins left="0.7" right="0.7" top="0.75" bottom="0.75" header="0.3" footer="0.3"/>
  <pageSetup paperSize="9" scale="56" fitToHeight="0" orientation="portrait"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31">
    <pageSetUpPr fitToPage="1"/>
  </sheetPr>
  <dimension ref="A1:R71"/>
  <sheetViews>
    <sheetView topLeftCell="A63" workbookViewId="0">
      <selection activeCell="A67" sqref="A67:K67"/>
    </sheetView>
  </sheetViews>
  <sheetFormatPr defaultRowHeight="15"/>
  <cols>
    <col min="3" max="3" width="5.28515625" customWidth="1"/>
    <col min="5" max="5" width="9.85546875" customWidth="1"/>
    <col min="8" max="8" width="8.5703125" customWidth="1"/>
    <col min="11" max="11" width="8.28515625" customWidth="1"/>
  </cols>
  <sheetData>
    <row r="1" spans="1:18" ht="32.450000000000003" customHeight="1" thickBot="1">
      <c r="A1" s="1271" t="s">
        <v>1</v>
      </c>
      <c r="B1" s="1272"/>
      <c r="C1" s="1272"/>
      <c r="D1" s="1273" t="s">
        <v>11</v>
      </c>
      <c r="E1" s="1274"/>
      <c r="F1" s="1158" t="s">
        <v>10</v>
      </c>
      <c r="G1" s="1159"/>
      <c r="H1" s="1267"/>
      <c r="I1" s="1275" t="s">
        <v>4263</v>
      </c>
      <c r="J1" s="1276"/>
      <c r="K1" s="1277"/>
      <c r="L1" s="730"/>
      <c r="M1" s="730"/>
      <c r="N1" s="730"/>
      <c r="O1" s="730"/>
      <c r="P1" s="730"/>
      <c r="Q1" s="730"/>
      <c r="R1" s="730"/>
    </row>
    <row r="2" spans="1:18" ht="57" customHeight="1" thickBot="1">
      <c r="A2" s="1158" t="s">
        <v>12</v>
      </c>
      <c r="B2" s="1159"/>
      <c r="C2" s="1267"/>
      <c r="D2" s="1278" t="s">
        <v>4891</v>
      </c>
      <c r="E2" s="1279"/>
      <c r="F2" s="1158" t="s">
        <v>2</v>
      </c>
      <c r="G2" s="1159"/>
      <c r="H2" s="1267"/>
      <c r="I2" s="1280" t="s">
        <v>45</v>
      </c>
      <c r="J2" s="1281"/>
      <c r="K2" s="1282"/>
      <c r="L2" s="730"/>
      <c r="M2" s="730"/>
      <c r="N2" s="730"/>
      <c r="O2" s="730"/>
      <c r="P2" s="730"/>
      <c r="Q2" s="730"/>
      <c r="R2" s="730"/>
    </row>
    <row r="3" spans="1:18" ht="15.75" thickBot="1">
      <c r="A3" s="1158" t="s">
        <v>3</v>
      </c>
      <c r="B3" s="1159"/>
      <c r="C3" s="1267"/>
      <c r="D3" s="1268" t="s">
        <v>716</v>
      </c>
      <c r="E3" s="1269"/>
      <c r="F3" s="1158" t="s">
        <v>4</v>
      </c>
      <c r="G3" s="1159"/>
      <c r="H3" s="1267"/>
      <c r="I3" s="1268">
        <v>2</v>
      </c>
      <c r="J3" s="1270"/>
      <c r="K3" s="1269"/>
      <c r="L3" s="730"/>
      <c r="M3" s="730"/>
      <c r="N3" s="730"/>
      <c r="O3" s="730"/>
      <c r="P3" s="730"/>
      <c r="Q3" s="730"/>
      <c r="R3" s="730"/>
    </row>
    <row r="4" spans="1:18" ht="15.75" thickBot="1">
      <c r="A4" s="1158" t="s">
        <v>5</v>
      </c>
      <c r="B4" s="1159"/>
      <c r="C4" s="1267"/>
      <c r="D4" s="1273" t="s">
        <v>13</v>
      </c>
      <c r="E4" s="1274"/>
      <c r="F4" s="1158" t="s">
        <v>0</v>
      </c>
      <c r="G4" s="1159"/>
      <c r="H4" s="1267"/>
      <c r="I4" s="1268" t="s">
        <v>30</v>
      </c>
      <c r="J4" s="1270"/>
      <c r="K4" s="1269"/>
      <c r="L4" s="730" t="s">
        <v>14</v>
      </c>
      <c r="M4" s="730"/>
      <c r="N4" s="730"/>
      <c r="O4" s="730"/>
      <c r="P4" s="730"/>
      <c r="Q4" s="730"/>
      <c r="R4" s="730"/>
    </row>
    <row r="5" spans="1:18" ht="15.75" thickBot="1">
      <c r="A5" s="1158" t="s">
        <v>15</v>
      </c>
      <c r="B5" s="1159"/>
      <c r="C5" s="1267"/>
      <c r="D5" s="1268" t="s">
        <v>31</v>
      </c>
      <c r="E5" s="1269"/>
      <c r="F5" s="1158" t="s">
        <v>16</v>
      </c>
      <c r="G5" s="1159"/>
      <c r="H5" s="1267"/>
      <c r="I5" s="1268" t="s">
        <v>60</v>
      </c>
      <c r="J5" s="1270"/>
      <c r="K5" s="1269"/>
      <c r="L5" s="1245" t="s">
        <v>43</v>
      </c>
      <c r="M5" s="1239"/>
      <c r="N5" s="1239"/>
      <c r="O5" s="1239"/>
      <c r="P5" s="1239"/>
      <c r="Q5" s="1239"/>
      <c r="R5" s="730"/>
    </row>
    <row r="6" spans="1:18" ht="23.25" customHeight="1" thickBot="1">
      <c r="A6" s="1158" t="s">
        <v>28</v>
      </c>
      <c r="B6" s="1159"/>
      <c r="C6" s="1160"/>
      <c r="D6" s="1200" t="s">
        <v>4264</v>
      </c>
      <c r="E6" s="1200"/>
      <c r="F6" s="1200"/>
      <c r="G6" s="1200"/>
      <c r="H6" s="1200"/>
      <c r="I6" s="1200"/>
      <c r="J6" s="1200"/>
      <c r="K6" s="1201"/>
      <c r="L6" s="1245"/>
      <c r="M6" s="1239"/>
      <c r="N6" s="1239"/>
      <c r="O6" s="1239"/>
      <c r="P6" s="1239"/>
      <c r="Q6" s="1239"/>
      <c r="R6" s="730"/>
    </row>
    <row r="7" spans="1:18" ht="129.75" customHeight="1" thickBot="1">
      <c r="A7" s="1536" t="s">
        <v>6</v>
      </c>
      <c r="B7" s="1537"/>
      <c r="C7" s="2777"/>
      <c r="D7" s="1200" t="s">
        <v>2865</v>
      </c>
      <c r="E7" s="1200"/>
      <c r="F7" s="1200"/>
      <c r="G7" s="1200"/>
      <c r="H7" s="1200"/>
      <c r="I7" s="1200"/>
      <c r="J7" s="1200"/>
      <c r="K7" s="1201"/>
      <c r="L7" s="19"/>
      <c r="M7" s="19"/>
      <c r="N7" s="19"/>
      <c r="O7" s="19"/>
      <c r="P7" s="19"/>
      <c r="Q7" s="19"/>
      <c r="R7" s="19"/>
    </row>
    <row r="8" spans="1:18" ht="39.75" customHeight="1" thickBot="1">
      <c r="A8" s="2074" t="s">
        <v>61</v>
      </c>
      <c r="B8" s="2075"/>
      <c r="C8" s="2075"/>
      <c r="D8" s="2075"/>
      <c r="E8" s="2075"/>
      <c r="F8" s="2075"/>
      <c r="G8" s="2075"/>
      <c r="H8" s="2075"/>
      <c r="I8" s="2075"/>
      <c r="J8" s="2075"/>
      <c r="K8" s="2076"/>
      <c r="L8" s="730"/>
      <c r="M8" s="730"/>
      <c r="N8" s="730"/>
      <c r="O8" s="730"/>
      <c r="P8" s="730"/>
      <c r="Q8" s="730"/>
      <c r="R8" s="730"/>
    </row>
    <row r="9" spans="1:18" ht="61.5" customHeight="1">
      <c r="A9" s="1249" t="s">
        <v>7</v>
      </c>
      <c r="B9" s="1250"/>
      <c r="C9" s="1251"/>
      <c r="D9" s="1176" t="s">
        <v>4275</v>
      </c>
      <c r="E9" s="1177"/>
      <c r="F9" s="1177"/>
      <c r="G9" s="1177"/>
      <c r="H9" s="1177"/>
      <c r="I9" s="1177"/>
      <c r="J9" s="1177"/>
      <c r="K9" s="1178"/>
      <c r="L9" s="730"/>
      <c r="M9" s="730"/>
      <c r="N9" s="730"/>
      <c r="O9" s="730"/>
      <c r="P9" s="730"/>
      <c r="Q9" s="730"/>
      <c r="R9" s="730"/>
    </row>
    <row r="10" spans="1:18" ht="61.5" customHeight="1">
      <c r="A10" s="1249"/>
      <c r="B10" s="1250"/>
      <c r="C10" s="1251"/>
      <c r="D10" s="1217" t="s">
        <v>4276</v>
      </c>
      <c r="E10" s="1206"/>
      <c r="F10" s="1206"/>
      <c r="G10" s="1206"/>
      <c r="H10" s="1206"/>
      <c r="I10" s="1206"/>
      <c r="J10" s="1206"/>
      <c r="K10" s="1207"/>
      <c r="L10" s="730"/>
      <c r="M10" s="730"/>
      <c r="N10" s="730"/>
      <c r="O10" s="730"/>
      <c r="P10" s="730"/>
      <c r="Q10" s="730"/>
      <c r="R10" s="730"/>
    </row>
    <row r="11" spans="1:18" ht="104.25" customHeight="1" thickBot="1">
      <c r="A11" s="1249"/>
      <c r="B11" s="1250"/>
      <c r="C11" s="1251"/>
      <c r="D11" s="1179" t="s">
        <v>5313</v>
      </c>
      <c r="E11" s="1180"/>
      <c r="F11" s="1180"/>
      <c r="G11" s="1180"/>
      <c r="H11" s="1180"/>
      <c r="I11" s="1180"/>
      <c r="J11" s="1180"/>
      <c r="K11" s="1181"/>
      <c r="L11" s="730"/>
      <c r="M11" s="730"/>
      <c r="N11" s="730"/>
      <c r="O11" s="730"/>
      <c r="P11" s="730"/>
      <c r="Q11" s="730"/>
      <c r="R11" s="730"/>
    </row>
    <row r="12" spans="1:18" ht="71.099999999999994" customHeight="1">
      <c r="A12" s="1246" t="s">
        <v>133</v>
      </c>
      <c r="B12" s="1247"/>
      <c r="C12" s="1248"/>
      <c r="D12" s="1187" t="s">
        <v>4277</v>
      </c>
      <c r="E12" s="2772"/>
      <c r="F12" s="2772"/>
      <c r="G12" s="2772"/>
      <c r="H12" s="2772"/>
      <c r="I12" s="2772"/>
      <c r="J12" s="2772"/>
      <c r="K12" s="2773"/>
      <c r="L12" s="730"/>
      <c r="M12" s="730"/>
      <c r="N12" s="730"/>
      <c r="O12" s="730"/>
      <c r="P12" s="730"/>
      <c r="Q12" s="730"/>
      <c r="R12" s="730"/>
    </row>
    <row r="13" spans="1:18" ht="69" customHeight="1">
      <c r="A13" s="1249"/>
      <c r="B13" s="1250"/>
      <c r="C13" s="1251"/>
      <c r="D13" s="1217" t="s">
        <v>4278</v>
      </c>
      <c r="E13" s="2762"/>
      <c r="F13" s="2762"/>
      <c r="G13" s="2762"/>
      <c r="H13" s="2762"/>
      <c r="I13" s="2762"/>
      <c r="J13" s="2762"/>
      <c r="K13" s="2774"/>
      <c r="L13" s="730"/>
      <c r="M13" s="730"/>
      <c r="N13" s="730"/>
      <c r="O13" s="730"/>
      <c r="P13" s="730"/>
      <c r="Q13" s="730"/>
      <c r="R13" s="730"/>
    </row>
    <row r="14" spans="1:18" ht="102.75" customHeight="1" thickBot="1">
      <c r="A14" s="1249"/>
      <c r="B14" s="1250"/>
      <c r="C14" s="1251"/>
      <c r="D14" s="1179" t="s">
        <v>5314</v>
      </c>
      <c r="E14" s="2775"/>
      <c r="F14" s="2775"/>
      <c r="G14" s="2775"/>
      <c r="H14" s="2775"/>
      <c r="I14" s="2775"/>
      <c r="J14" s="2775"/>
      <c r="K14" s="2776"/>
      <c r="L14" s="730"/>
      <c r="M14" s="730"/>
      <c r="N14" s="730"/>
      <c r="O14" s="730"/>
      <c r="P14" s="730"/>
      <c r="Q14" s="730"/>
      <c r="R14" s="730"/>
    </row>
    <row r="15" spans="1:18" ht="36.6" customHeight="1">
      <c r="A15" s="1246" t="s">
        <v>9</v>
      </c>
      <c r="B15" s="1247"/>
      <c r="C15" s="1248"/>
      <c r="D15" s="1176" t="s">
        <v>2866</v>
      </c>
      <c r="E15" s="1259"/>
      <c r="F15" s="1259"/>
      <c r="G15" s="1259"/>
      <c r="H15" s="1259"/>
      <c r="I15" s="1259"/>
      <c r="J15" s="1259"/>
      <c r="K15" s="1260"/>
      <c r="L15" s="730"/>
      <c r="M15" s="730"/>
      <c r="N15" s="730"/>
      <c r="O15" s="730"/>
      <c r="P15" s="730"/>
      <c r="Q15" s="730"/>
      <c r="R15" s="730"/>
    </row>
    <row r="16" spans="1:18" ht="72.599999999999994" customHeight="1" thickBot="1">
      <c r="A16" s="1249"/>
      <c r="B16" s="1250"/>
      <c r="C16" s="1251"/>
      <c r="D16" s="1217" t="s">
        <v>5336</v>
      </c>
      <c r="E16" s="1206"/>
      <c r="F16" s="1206"/>
      <c r="G16" s="1206"/>
      <c r="H16" s="1206"/>
      <c r="I16" s="1206"/>
      <c r="J16" s="1206"/>
      <c r="K16" s="1207"/>
      <c r="L16" s="730"/>
      <c r="M16" s="730"/>
      <c r="N16" s="730"/>
      <c r="O16" s="730"/>
      <c r="P16" s="730"/>
      <c r="Q16" s="730"/>
      <c r="R16" s="730"/>
    </row>
    <row r="17" spans="1:18" ht="75.75" customHeight="1" thickBot="1">
      <c r="A17" s="1198" t="s">
        <v>33</v>
      </c>
      <c r="B17" s="1236"/>
      <c r="C17" s="1237"/>
      <c r="D17" s="1200" t="s">
        <v>2211</v>
      </c>
      <c r="E17" s="1200"/>
      <c r="F17" s="1200"/>
      <c r="G17" s="1200"/>
      <c r="H17" s="1200"/>
      <c r="I17" s="1200"/>
      <c r="J17" s="1200"/>
      <c r="K17" s="1201"/>
      <c r="L17" s="1239" t="s">
        <v>23</v>
      </c>
      <c r="M17" s="1239"/>
      <c r="N17" s="1239"/>
      <c r="O17" s="1239"/>
      <c r="P17" s="1239"/>
      <c r="Q17" s="1239"/>
      <c r="R17" s="1239"/>
    </row>
    <row r="18" spans="1:18" ht="15" customHeight="1" thickBot="1">
      <c r="A18" s="868" t="s">
        <v>32</v>
      </c>
      <c r="B18" s="869"/>
      <c r="C18" s="738"/>
      <c r="D18" s="1200" t="s">
        <v>1978</v>
      </c>
      <c r="E18" s="1200"/>
      <c r="F18" s="1200"/>
      <c r="G18" s="1200"/>
      <c r="H18" s="1200"/>
      <c r="I18" s="1200"/>
      <c r="J18" s="1200"/>
      <c r="K18" s="1201"/>
      <c r="L18" s="1240" t="s">
        <v>34</v>
      </c>
      <c r="M18" s="1240"/>
      <c r="N18" s="1240"/>
      <c r="O18" s="1240"/>
      <c r="P18" s="1240"/>
      <c r="Q18" s="1240"/>
      <c r="R18" s="1240"/>
    </row>
    <row r="19" spans="1:18" ht="50.25" customHeight="1" thickBot="1">
      <c r="A19" s="2766" t="s">
        <v>41</v>
      </c>
      <c r="B19" s="2767"/>
      <c r="C19" s="2767"/>
      <c r="D19" s="2767"/>
      <c r="E19" s="2768"/>
      <c r="F19" s="2769" t="s">
        <v>39</v>
      </c>
      <c r="G19" s="2770"/>
      <c r="H19" s="2769" t="s">
        <v>17</v>
      </c>
      <c r="I19" s="2770"/>
      <c r="J19" s="2769" t="s">
        <v>18</v>
      </c>
      <c r="K19" s="2771"/>
      <c r="L19" s="1245" t="s">
        <v>40</v>
      </c>
      <c r="M19" s="1239"/>
      <c r="N19" s="1239"/>
      <c r="O19" s="1239"/>
      <c r="P19" s="1239"/>
      <c r="Q19" s="1239"/>
      <c r="R19" s="1239"/>
    </row>
    <row r="20" spans="1:18" ht="41.25" customHeight="1">
      <c r="A20" s="1567" t="s">
        <v>2867</v>
      </c>
      <c r="B20" s="1177"/>
      <c r="C20" s="1177"/>
      <c r="D20" s="1177"/>
      <c r="E20" s="1186"/>
      <c r="F20" s="1161" t="s">
        <v>64</v>
      </c>
      <c r="G20" s="2744"/>
      <c r="H20" s="2745" t="s">
        <v>2868</v>
      </c>
      <c r="I20" s="2746"/>
      <c r="J20" s="1176" t="s">
        <v>4266</v>
      </c>
      <c r="K20" s="1178"/>
      <c r="L20" s="730"/>
      <c r="M20" s="730"/>
      <c r="N20" s="730"/>
      <c r="O20" s="730"/>
      <c r="P20" s="730"/>
      <c r="Q20" s="730"/>
      <c r="R20" s="730"/>
    </row>
    <row r="21" spans="1:18" ht="36.75" customHeight="1">
      <c r="A21" s="1568" t="s">
        <v>2869</v>
      </c>
      <c r="B21" s="1206"/>
      <c r="C21" s="1206"/>
      <c r="D21" s="1206"/>
      <c r="E21" s="1155"/>
      <c r="F21" s="1164" t="s">
        <v>64</v>
      </c>
      <c r="G21" s="1216"/>
      <c r="H21" s="1217" t="s">
        <v>111</v>
      </c>
      <c r="I21" s="1155"/>
      <c r="J21" s="2708" t="s">
        <v>4265</v>
      </c>
      <c r="K21" s="2588"/>
      <c r="L21" s="730"/>
      <c r="M21" s="730"/>
      <c r="N21" s="730"/>
      <c r="O21" s="730"/>
      <c r="P21" s="730"/>
      <c r="Q21" s="730"/>
      <c r="R21" s="730"/>
    </row>
    <row r="22" spans="1:18" ht="72" customHeight="1">
      <c r="A22" s="1568" t="s">
        <v>2870</v>
      </c>
      <c r="B22" s="1206"/>
      <c r="C22" s="1206"/>
      <c r="D22" s="1206"/>
      <c r="E22" s="1155"/>
      <c r="F22" s="1164" t="s">
        <v>64</v>
      </c>
      <c r="G22" s="1216"/>
      <c r="H22" s="1217" t="s">
        <v>1051</v>
      </c>
      <c r="I22" s="1155"/>
      <c r="J22" s="2708" t="s">
        <v>4266</v>
      </c>
      <c r="K22" s="2588"/>
      <c r="L22" s="730"/>
      <c r="M22" s="730"/>
      <c r="N22" s="730"/>
      <c r="O22" s="730"/>
      <c r="P22" s="730"/>
      <c r="Q22" s="730"/>
      <c r="R22" s="730"/>
    </row>
    <row r="23" spans="1:18" ht="67.5" customHeight="1">
      <c r="A23" s="1568" t="s">
        <v>2871</v>
      </c>
      <c r="B23" s="1206"/>
      <c r="C23" s="1206"/>
      <c r="D23" s="1206"/>
      <c r="E23" s="1155"/>
      <c r="F23" s="1164" t="s">
        <v>64</v>
      </c>
      <c r="G23" s="1216"/>
      <c r="H23" s="1217" t="s">
        <v>2397</v>
      </c>
      <c r="I23" s="1155"/>
      <c r="J23" s="2708" t="s">
        <v>4267</v>
      </c>
      <c r="K23" s="2588"/>
      <c r="L23" s="730"/>
      <c r="M23" s="730"/>
      <c r="N23" s="730"/>
      <c r="O23" s="730"/>
      <c r="P23" s="730"/>
      <c r="Q23" s="730"/>
      <c r="R23" s="730"/>
    </row>
    <row r="24" spans="1:18" ht="105" customHeight="1">
      <c r="A24" s="1568" t="s">
        <v>2872</v>
      </c>
      <c r="B24" s="1206"/>
      <c r="C24" s="1206"/>
      <c r="D24" s="1206"/>
      <c r="E24" s="1155"/>
      <c r="F24" s="1164" t="s">
        <v>64</v>
      </c>
      <c r="G24" s="1216"/>
      <c r="H24" s="1217" t="s">
        <v>1303</v>
      </c>
      <c r="I24" s="1155"/>
      <c r="J24" s="2708" t="s">
        <v>4268</v>
      </c>
      <c r="K24" s="2588"/>
      <c r="L24" s="730"/>
      <c r="M24" s="730"/>
      <c r="N24" s="730"/>
      <c r="O24" s="730"/>
      <c r="P24" s="730"/>
      <c r="Q24" s="730"/>
      <c r="R24" s="730"/>
    </row>
    <row r="25" spans="1:18" ht="105" customHeight="1">
      <c r="A25" s="1568" t="s">
        <v>2873</v>
      </c>
      <c r="B25" s="1206"/>
      <c r="C25" s="1206"/>
      <c r="D25" s="1206"/>
      <c r="E25" s="1155"/>
      <c r="F25" s="1164" t="s">
        <v>62</v>
      </c>
      <c r="G25" s="1216"/>
      <c r="H25" s="1217" t="s">
        <v>5337</v>
      </c>
      <c r="I25" s="1155"/>
      <c r="J25" s="2708" t="s">
        <v>4268</v>
      </c>
      <c r="K25" s="2588"/>
      <c r="L25" s="730"/>
      <c r="M25" s="730"/>
      <c r="N25" s="730"/>
      <c r="O25" s="730"/>
      <c r="P25" s="730"/>
      <c r="Q25" s="730"/>
      <c r="R25" s="730"/>
    </row>
    <row r="26" spans="1:18" ht="90.75" customHeight="1">
      <c r="A26" s="1568" t="s">
        <v>2874</v>
      </c>
      <c r="B26" s="1206"/>
      <c r="C26" s="1206"/>
      <c r="D26" s="1206"/>
      <c r="E26" s="1155"/>
      <c r="F26" s="1164" t="s">
        <v>64</v>
      </c>
      <c r="G26" s="1216"/>
      <c r="H26" s="1217" t="s">
        <v>2878</v>
      </c>
      <c r="I26" s="1155"/>
      <c r="J26" s="2708" t="s">
        <v>5338</v>
      </c>
      <c r="K26" s="2588"/>
      <c r="L26" s="730"/>
      <c r="M26" s="730"/>
      <c r="N26" s="730"/>
      <c r="O26" s="730"/>
      <c r="P26" s="730"/>
      <c r="Q26" s="730"/>
      <c r="R26" s="730"/>
    </row>
    <row r="27" spans="1:18" ht="90.75" customHeight="1">
      <c r="A27" s="1568" t="s">
        <v>2876</v>
      </c>
      <c r="B27" s="1206"/>
      <c r="C27" s="1206"/>
      <c r="D27" s="1206"/>
      <c r="E27" s="1155"/>
      <c r="F27" s="1164" t="s">
        <v>64</v>
      </c>
      <c r="G27" s="1216"/>
      <c r="H27" s="1217" t="s">
        <v>2875</v>
      </c>
      <c r="I27" s="1155"/>
      <c r="J27" s="2708" t="s">
        <v>5339</v>
      </c>
      <c r="K27" s="2588"/>
      <c r="L27" s="730"/>
      <c r="M27" s="730"/>
      <c r="N27" s="730"/>
      <c r="O27" s="730"/>
      <c r="P27" s="730"/>
      <c r="Q27" s="730"/>
      <c r="R27" s="730"/>
    </row>
    <row r="28" spans="1:18" ht="95.25" customHeight="1">
      <c r="A28" s="1568" t="s">
        <v>2877</v>
      </c>
      <c r="B28" s="1206"/>
      <c r="C28" s="1206"/>
      <c r="D28" s="1206"/>
      <c r="E28" s="1155"/>
      <c r="F28" s="1164" t="s">
        <v>64</v>
      </c>
      <c r="G28" s="1216"/>
      <c r="H28" s="1217" t="s">
        <v>2878</v>
      </c>
      <c r="I28" s="1155"/>
      <c r="J28" s="2708" t="s">
        <v>4270</v>
      </c>
      <c r="K28" s="2588"/>
      <c r="L28" s="730"/>
      <c r="M28" s="730"/>
      <c r="N28" s="730"/>
      <c r="O28" s="730"/>
      <c r="P28" s="730"/>
      <c r="Q28" s="730"/>
      <c r="R28" s="730"/>
    </row>
    <row r="29" spans="1:18" ht="105.75" customHeight="1">
      <c r="A29" s="1568" t="s">
        <v>2879</v>
      </c>
      <c r="B29" s="1206"/>
      <c r="C29" s="1206"/>
      <c r="D29" s="1206"/>
      <c r="E29" s="1155"/>
      <c r="F29" s="1164" t="s">
        <v>64</v>
      </c>
      <c r="G29" s="1216"/>
      <c r="H29" s="1217" t="s">
        <v>5340</v>
      </c>
      <c r="I29" s="1155"/>
      <c r="J29" s="2708" t="s">
        <v>4268</v>
      </c>
      <c r="K29" s="2588"/>
      <c r="L29" s="730"/>
      <c r="M29" s="730"/>
      <c r="N29" s="730"/>
      <c r="O29" s="730"/>
      <c r="P29" s="730"/>
      <c r="Q29" s="730"/>
      <c r="R29" s="730"/>
    </row>
    <row r="30" spans="1:18" ht="105.75" customHeight="1">
      <c r="A30" s="1568" t="s">
        <v>2880</v>
      </c>
      <c r="B30" s="1206"/>
      <c r="C30" s="1206"/>
      <c r="D30" s="1206"/>
      <c r="E30" s="1155"/>
      <c r="F30" s="1164" t="s">
        <v>64</v>
      </c>
      <c r="G30" s="1216"/>
      <c r="H30" s="1217" t="s">
        <v>5340</v>
      </c>
      <c r="I30" s="1155"/>
      <c r="J30" s="2708" t="s">
        <v>4268</v>
      </c>
      <c r="K30" s="2588"/>
      <c r="L30" s="730"/>
      <c r="M30" s="730"/>
      <c r="N30" s="730"/>
      <c r="O30" s="730"/>
      <c r="P30" s="730"/>
      <c r="Q30" s="730"/>
      <c r="R30" s="730"/>
    </row>
    <row r="31" spans="1:18" ht="105.75" customHeight="1">
      <c r="A31" s="1568" t="s">
        <v>2881</v>
      </c>
      <c r="B31" s="1206"/>
      <c r="C31" s="1206"/>
      <c r="D31" s="1206"/>
      <c r="E31" s="1155"/>
      <c r="F31" s="1164" t="s">
        <v>64</v>
      </c>
      <c r="G31" s="1216"/>
      <c r="H31" s="1217" t="s">
        <v>5340</v>
      </c>
      <c r="I31" s="1155"/>
      <c r="J31" s="2708" t="s">
        <v>4268</v>
      </c>
      <c r="K31" s="2588"/>
      <c r="L31" s="730"/>
      <c r="M31" s="730"/>
      <c r="N31" s="730"/>
      <c r="O31" s="730"/>
      <c r="P31" s="730"/>
      <c r="Q31" s="730"/>
      <c r="R31" s="730"/>
    </row>
    <row r="32" spans="1:18" ht="115.5" customHeight="1">
      <c r="A32" s="1568" t="s">
        <v>2882</v>
      </c>
      <c r="B32" s="1206"/>
      <c r="C32" s="1206"/>
      <c r="D32" s="1206"/>
      <c r="E32" s="1155"/>
      <c r="F32" s="1164" t="s">
        <v>64</v>
      </c>
      <c r="G32" s="1216"/>
      <c r="H32" s="1217" t="s">
        <v>5341</v>
      </c>
      <c r="I32" s="1155"/>
      <c r="J32" s="2708" t="s">
        <v>4269</v>
      </c>
      <c r="K32" s="2588"/>
      <c r="L32" s="730"/>
      <c r="M32" s="730"/>
      <c r="N32" s="730"/>
      <c r="O32" s="730"/>
      <c r="P32" s="730"/>
      <c r="Q32" s="730"/>
      <c r="R32" s="730"/>
    </row>
    <row r="33" spans="1:18" ht="114" customHeight="1">
      <c r="A33" s="1568" t="s">
        <v>2883</v>
      </c>
      <c r="B33" s="1206"/>
      <c r="C33" s="1206"/>
      <c r="D33" s="1206"/>
      <c r="E33" s="1155"/>
      <c r="F33" s="1164" t="s">
        <v>64</v>
      </c>
      <c r="G33" s="1216"/>
      <c r="H33" s="1217" t="s">
        <v>5341</v>
      </c>
      <c r="I33" s="1155"/>
      <c r="J33" s="2708" t="s">
        <v>4269</v>
      </c>
      <c r="K33" s="2588"/>
      <c r="L33" s="730"/>
      <c r="M33" s="730"/>
      <c r="N33" s="730"/>
      <c r="O33" s="730"/>
      <c r="P33" s="730"/>
      <c r="Q33" s="730"/>
      <c r="R33" s="730"/>
    </row>
    <row r="34" spans="1:18" ht="91.5" customHeight="1">
      <c r="A34" s="1568" t="s">
        <v>2884</v>
      </c>
      <c r="B34" s="1206"/>
      <c r="C34" s="1206"/>
      <c r="D34" s="1206"/>
      <c r="E34" s="1155"/>
      <c r="F34" s="1164" t="s">
        <v>64</v>
      </c>
      <c r="G34" s="1216"/>
      <c r="H34" s="1217" t="s">
        <v>2878</v>
      </c>
      <c r="I34" s="1155"/>
      <c r="J34" s="2708" t="s">
        <v>4270</v>
      </c>
      <c r="K34" s="2588"/>
      <c r="L34" s="730"/>
      <c r="M34" s="730"/>
      <c r="N34" s="730"/>
      <c r="O34" s="730"/>
      <c r="P34" s="730"/>
      <c r="Q34" s="730"/>
      <c r="R34" s="730"/>
    </row>
    <row r="35" spans="1:18" ht="87" customHeight="1">
      <c r="A35" s="1568" t="s">
        <v>5315</v>
      </c>
      <c r="B35" s="1206"/>
      <c r="C35" s="1206"/>
      <c r="D35" s="1206"/>
      <c r="E35" s="1155"/>
      <c r="F35" s="1164" t="s">
        <v>54</v>
      </c>
      <c r="G35" s="1216"/>
      <c r="H35" s="1217" t="s">
        <v>2662</v>
      </c>
      <c r="I35" s="1155"/>
      <c r="J35" s="2708" t="s">
        <v>4265</v>
      </c>
      <c r="K35" s="2588"/>
      <c r="L35" s="730"/>
      <c r="M35" s="730"/>
      <c r="N35" s="730"/>
      <c r="O35" s="730"/>
      <c r="P35" s="730"/>
      <c r="Q35" s="730"/>
      <c r="R35" s="730"/>
    </row>
    <row r="36" spans="1:18" ht="88.5" customHeight="1">
      <c r="A36" s="1568" t="s">
        <v>2885</v>
      </c>
      <c r="B36" s="1206"/>
      <c r="C36" s="1206"/>
      <c r="D36" s="1206"/>
      <c r="E36" s="1155"/>
      <c r="F36" s="1164" t="s">
        <v>54</v>
      </c>
      <c r="G36" s="1216"/>
      <c r="H36" s="1217" t="s">
        <v>79</v>
      </c>
      <c r="I36" s="1155"/>
      <c r="J36" s="2708" t="s">
        <v>4270</v>
      </c>
      <c r="K36" s="2588"/>
      <c r="L36" s="730"/>
      <c r="M36" s="730"/>
      <c r="N36" s="730"/>
      <c r="O36" s="730"/>
      <c r="P36" s="730"/>
      <c r="Q36" s="730"/>
      <c r="R36" s="730"/>
    </row>
    <row r="37" spans="1:18" ht="88.5" customHeight="1">
      <c r="A37" s="1568" t="s">
        <v>2886</v>
      </c>
      <c r="B37" s="1206"/>
      <c r="C37" s="1206"/>
      <c r="D37" s="1206"/>
      <c r="E37" s="1155"/>
      <c r="F37" s="1164" t="s">
        <v>54</v>
      </c>
      <c r="G37" s="1216"/>
      <c r="H37" s="1217" t="s">
        <v>2887</v>
      </c>
      <c r="I37" s="1155"/>
      <c r="J37" s="2708" t="s">
        <v>5316</v>
      </c>
      <c r="K37" s="2588"/>
      <c r="L37" s="730"/>
      <c r="M37" s="730"/>
      <c r="N37" s="730"/>
      <c r="O37" s="730"/>
      <c r="P37" s="730"/>
      <c r="Q37" s="730"/>
      <c r="R37" s="730"/>
    </row>
    <row r="38" spans="1:18" ht="87" customHeight="1">
      <c r="A38" s="1568" t="s">
        <v>2888</v>
      </c>
      <c r="B38" s="1206"/>
      <c r="C38" s="1206"/>
      <c r="D38" s="1206"/>
      <c r="E38" s="1155"/>
      <c r="F38" s="1164" t="s">
        <v>54</v>
      </c>
      <c r="G38" s="1216"/>
      <c r="H38" s="1217" t="s">
        <v>2887</v>
      </c>
      <c r="I38" s="1155"/>
      <c r="J38" s="2708" t="s">
        <v>4270</v>
      </c>
      <c r="K38" s="2588"/>
      <c r="L38" s="730"/>
      <c r="M38" s="730"/>
      <c r="N38" s="730"/>
      <c r="O38" s="730"/>
      <c r="P38" s="730"/>
      <c r="Q38" s="730"/>
      <c r="R38" s="730"/>
    </row>
    <row r="39" spans="1:18" ht="82.5" customHeight="1">
      <c r="A39" s="1568" t="s">
        <v>2889</v>
      </c>
      <c r="B39" s="1206"/>
      <c r="C39" s="1206"/>
      <c r="D39" s="1206"/>
      <c r="E39" s="1155"/>
      <c r="F39" s="1164" t="s">
        <v>54</v>
      </c>
      <c r="G39" s="1216"/>
      <c r="H39" s="1217" t="s">
        <v>2887</v>
      </c>
      <c r="I39" s="1155"/>
      <c r="J39" s="2708" t="s">
        <v>4270</v>
      </c>
      <c r="K39" s="2588"/>
      <c r="L39" s="730"/>
      <c r="M39" s="730"/>
      <c r="N39" s="730"/>
      <c r="O39" s="730"/>
      <c r="P39" s="730"/>
      <c r="Q39" s="730"/>
      <c r="R39" s="730"/>
    </row>
    <row r="40" spans="1:18" ht="83.25" customHeight="1">
      <c r="A40" s="1568" t="s">
        <v>2890</v>
      </c>
      <c r="B40" s="1206"/>
      <c r="C40" s="1206"/>
      <c r="D40" s="1206"/>
      <c r="E40" s="1155"/>
      <c r="F40" s="1164" t="s">
        <v>54</v>
      </c>
      <c r="G40" s="1216"/>
      <c r="H40" s="1217" t="s">
        <v>2887</v>
      </c>
      <c r="I40" s="1155"/>
      <c r="J40" s="2708" t="s">
        <v>4270</v>
      </c>
      <c r="K40" s="2588"/>
      <c r="L40" s="730"/>
      <c r="M40" s="730"/>
      <c r="N40" s="730"/>
      <c r="O40" s="730"/>
      <c r="P40" s="730"/>
      <c r="Q40" s="730"/>
      <c r="R40" s="730"/>
    </row>
    <row r="41" spans="1:18" ht="81" customHeight="1">
      <c r="A41" s="1568" t="s">
        <v>2891</v>
      </c>
      <c r="B41" s="1206"/>
      <c r="C41" s="1206"/>
      <c r="D41" s="1206"/>
      <c r="E41" s="1155"/>
      <c r="F41" s="1164" t="s">
        <v>54</v>
      </c>
      <c r="G41" s="1216"/>
      <c r="H41" s="1217" t="s">
        <v>2892</v>
      </c>
      <c r="I41" s="1155"/>
      <c r="J41" s="2708" t="s">
        <v>5317</v>
      </c>
      <c r="K41" s="2588"/>
      <c r="L41" s="730"/>
      <c r="M41" s="730"/>
      <c r="N41" s="730"/>
      <c r="O41" s="730"/>
      <c r="P41" s="730"/>
      <c r="Q41" s="730"/>
      <c r="R41" s="730"/>
    </row>
    <row r="42" spans="1:18" ht="96" customHeight="1">
      <c r="A42" s="1568" t="s">
        <v>2893</v>
      </c>
      <c r="B42" s="1206"/>
      <c r="C42" s="1206"/>
      <c r="D42" s="1206"/>
      <c r="E42" s="1155"/>
      <c r="F42" s="1164" t="s">
        <v>54</v>
      </c>
      <c r="G42" s="1216"/>
      <c r="H42" s="1217" t="s">
        <v>2894</v>
      </c>
      <c r="I42" s="1155"/>
      <c r="J42" s="2708" t="s">
        <v>4271</v>
      </c>
      <c r="K42" s="2588"/>
      <c r="L42" s="730"/>
      <c r="M42" s="730"/>
      <c r="N42" s="730"/>
      <c r="O42" s="730"/>
      <c r="P42" s="730"/>
      <c r="Q42" s="730"/>
      <c r="R42" s="730"/>
    </row>
    <row r="43" spans="1:18" ht="97.5" customHeight="1">
      <c r="A43" s="1568" t="s">
        <v>2895</v>
      </c>
      <c r="B43" s="1206"/>
      <c r="C43" s="1206"/>
      <c r="D43" s="1206"/>
      <c r="E43" s="1155"/>
      <c r="F43" s="1164" t="s">
        <v>54</v>
      </c>
      <c r="G43" s="1216"/>
      <c r="H43" s="1217" t="s">
        <v>2894</v>
      </c>
      <c r="I43" s="1155"/>
      <c r="J43" s="2708" t="s">
        <v>4271</v>
      </c>
      <c r="K43" s="2588"/>
      <c r="L43" s="730"/>
      <c r="M43" s="730"/>
      <c r="N43" s="730"/>
      <c r="O43" s="730"/>
      <c r="P43" s="730"/>
      <c r="Q43" s="730"/>
      <c r="R43" s="730"/>
    </row>
    <row r="44" spans="1:18" ht="111.75" customHeight="1">
      <c r="A44" s="1568" t="s">
        <v>2896</v>
      </c>
      <c r="B44" s="1206"/>
      <c r="C44" s="1206"/>
      <c r="D44" s="1206"/>
      <c r="E44" s="1155"/>
      <c r="F44" s="2764" t="s">
        <v>54</v>
      </c>
      <c r="G44" s="2765"/>
      <c r="H44" s="1217" t="s">
        <v>2894</v>
      </c>
      <c r="I44" s="1155"/>
      <c r="J44" s="2708" t="s">
        <v>4271</v>
      </c>
      <c r="K44" s="2588"/>
      <c r="L44" s="730"/>
      <c r="M44" s="730"/>
      <c r="N44" s="730"/>
      <c r="O44" s="730"/>
      <c r="P44" s="730"/>
      <c r="Q44" s="730"/>
      <c r="R44" s="730"/>
    </row>
    <row r="45" spans="1:18" ht="105.75" customHeight="1">
      <c r="A45" s="1568" t="s">
        <v>2897</v>
      </c>
      <c r="B45" s="1206"/>
      <c r="C45" s="1206"/>
      <c r="D45" s="1206"/>
      <c r="E45" s="1155"/>
      <c r="F45" s="1164" t="s">
        <v>54</v>
      </c>
      <c r="G45" s="1216"/>
      <c r="H45" s="1217" t="s">
        <v>2894</v>
      </c>
      <c r="I45" s="1155"/>
      <c r="J45" s="2708" t="s">
        <v>4271</v>
      </c>
      <c r="K45" s="2588"/>
      <c r="L45" s="730"/>
      <c r="M45" s="730"/>
      <c r="N45" s="730"/>
      <c r="O45" s="730"/>
      <c r="P45" s="730"/>
      <c r="Q45" s="730"/>
      <c r="R45" s="730"/>
    </row>
    <row r="46" spans="1:18" ht="95.25" customHeight="1">
      <c r="A46" s="1568" t="s">
        <v>2898</v>
      </c>
      <c r="B46" s="1206"/>
      <c r="C46" s="1206"/>
      <c r="D46" s="1206"/>
      <c r="E46" s="1155"/>
      <c r="F46" s="1164" t="s">
        <v>54</v>
      </c>
      <c r="G46" s="1216"/>
      <c r="H46" s="1217" t="s">
        <v>2894</v>
      </c>
      <c r="I46" s="1155"/>
      <c r="J46" s="2708" t="s">
        <v>4271</v>
      </c>
      <c r="K46" s="2588"/>
      <c r="L46" s="730"/>
      <c r="M46" s="730"/>
      <c r="N46" s="730"/>
      <c r="O46" s="730"/>
      <c r="P46" s="730"/>
      <c r="Q46" s="730"/>
      <c r="R46" s="730"/>
    </row>
    <row r="47" spans="1:18" ht="71.25" customHeight="1">
      <c r="A47" s="1568" t="s">
        <v>2899</v>
      </c>
      <c r="B47" s="1206"/>
      <c r="C47" s="1206"/>
      <c r="D47" s="1206"/>
      <c r="E47" s="1155"/>
      <c r="F47" s="1164" t="s">
        <v>54</v>
      </c>
      <c r="G47" s="1216"/>
      <c r="H47" s="1217" t="s">
        <v>1750</v>
      </c>
      <c r="I47" s="1155"/>
      <c r="J47" s="2708" t="s">
        <v>2900</v>
      </c>
      <c r="K47" s="2588"/>
      <c r="L47" s="730"/>
      <c r="M47" s="730"/>
      <c r="N47" s="730"/>
      <c r="O47" s="730"/>
      <c r="P47" s="730"/>
      <c r="Q47" s="730"/>
      <c r="R47" s="730"/>
    </row>
    <row r="48" spans="1:18" ht="96" customHeight="1">
      <c r="A48" s="1568" t="s">
        <v>2901</v>
      </c>
      <c r="B48" s="2762"/>
      <c r="C48" s="2762"/>
      <c r="D48" s="2762"/>
      <c r="E48" s="2763"/>
      <c r="F48" s="1164" t="s">
        <v>54</v>
      </c>
      <c r="G48" s="1216"/>
      <c r="H48" s="1217" t="s">
        <v>2902</v>
      </c>
      <c r="I48" s="1155"/>
      <c r="J48" s="2708" t="s">
        <v>4272</v>
      </c>
      <c r="K48" s="2588"/>
      <c r="L48" s="730"/>
      <c r="M48" s="730"/>
      <c r="N48" s="730"/>
      <c r="O48" s="730"/>
      <c r="P48" s="730"/>
      <c r="Q48" s="730"/>
      <c r="R48" s="730"/>
    </row>
    <row r="49" spans="1:18" ht="63" customHeight="1" thickBot="1">
      <c r="A49" s="1482" t="s">
        <v>2903</v>
      </c>
      <c r="B49" s="2760"/>
      <c r="C49" s="2760"/>
      <c r="D49" s="2760"/>
      <c r="E49" s="2760"/>
      <c r="F49" s="1164" t="s">
        <v>54</v>
      </c>
      <c r="G49" s="1216"/>
      <c r="H49" s="1221" t="s">
        <v>1448</v>
      </c>
      <c r="I49" s="1221"/>
      <c r="J49" s="1221" t="s">
        <v>4273</v>
      </c>
      <c r="K49" s="1222"/>
      <c r="L49" s="730"/>
      <c r="M49" s="730"/>
      <c r="N49" s="730"/>
      <c r="O49" s="730"/>
      <c r="P49" s="730"/>
      <c r="Q49" s="730"/>
      <c r="R49" s="730"/>
    </row>
    <row r="50" spans="1:18" ht="52.5" customHeight="1" thickBot="1">
      <c r="A50" s="1198" t="s">
        <v>42</v>
      </c>
      <c r="B50" s="1199"/>
      <c r="C50" s="1200" t="s">
        <v>87</v>
      </c>
      <c r="D50" s="1200"/>
      <c r="E50" s="1200"/>
      <c r="F50" s="1200"/>
      <c r="G50" s="1200"/>
      <c r="H50" s="1200"/>
      <c r="I50" s="1200"/>
      <c r="J50" s="1200"/>
      <c r="K50" s="1201"/>
      <c r="L50" s="730"/>
      <c r="M50" s="730"/>
      <c r="N50" s="730"/>
      <c r="O50" s="730"/>
      <c r="P50" s="730"/>
      <c r="Q50" s="730"/>
      <c r="R50" s="730"/>
    </row>
    <row r="51" spans="1:18" ht="224.1" customHeight="1" thickBot="1">
      <c r="A51" s="1198" t="s">
        <v>19</v>
      </c>
      <c r="B51" s="1199"/>
      <c r="C51" s="1200" t="s">
        <v>8473</v>
      </c>
      <c r="D51" s="1200"/>
      <c r="E51" s="1200"/>
      <c r="F51" s="1200"/>
      <c r="G51" s="1200"/>
      <c r="H51" s="1200"/>
      <c r="I51" s="1200"/>
      <c r="J51" s="1200"/>
      <c r="K51" s="1201"/>
      <c r="L51" s="730"/>
      <c r="M51" s="730"/>
      <c r="N51" s="730"/>
      <c r="O51" s="730"/>
      <c r="P51" s="730"/>
      <c r="Q51" s="730"/>
      <c r="R51" s="730"/>
    </row>
    <row r="52" spans="1:18" ht="18.75" customHeight="1">
      <c r="A52" s="1393" t="s">
        <v>21</v>
      </c>
      <c r="B52" s="2038"/>
      <c r="C52" s="1177" t="s">
        <v>2904</v>
      </c>
      <c r="D52" s="1177"/>
      <c r="E52" s="1177"/>
      <c r="F52" s="1177"/>
      <c r="G52" s="1177"/>
      <c r="H52" s="1177"/>
      <c r="I52" s="1177"/>
      <c r="J52" s="1177"/>
      <c r="K52" s="1178"/>
      <c r="L52" s="730"/>
      <c r="M52" s="730"/>
      <c r="N52" s="730"/>
      <c r="O52" s="730"/>
      <c r="P52" s="730"/>
      <c r="Q52" s="730"/>
      <c r="R52" s="730"/>
    </row>
    <row r="53" spans="1:18" ht="18.75" customHeight="1">
      <c r="A53" s="1395"/>
      <c r="B53" s="1396"/>
      <c r="C53" s="2039" t="s">
        <v>2905</v>
      </c>
      <c r="D53" s="1206"/>
      <c r="E53" s="1206"/>
      <c r="F53" s="1206"/>
      <c r="G53" s="1206"/>
      <c r="H53" s="1206"/>
      <c r="I53" s="1206"/>
      <c r="J53" s="1206"/>
      <c r="K53" s="1207"/>
      <c r="L53" s="730"/>
      <c r="M53" s="730"/>
      <c r="N53" s="730"/>
      <c r="O53" s="730"/>
      <c r="P53" s="730"/>
      <c r="Q53" s="730"/>
      <c r="R53" s="730"/>
    </row>
    <row r="54" spans="1:18" ht="31.5" customHeight="1">
      <c r="A54" s="1395"/>
      <c r="B54" s="1396"/>
      <c r="C54" s="2039" t="s">
        <v>2906</v>
      </c>
      <c r="D54" s="1206"/>
      <c r="E54" s="1206"/>
      <c r="F54" s="1206"/>
      <c r="G54" s="1206"/>
      <c r="H54" s="1206"/>
      <c r="I54" s="1206"/>
      <c r="J54" s="1206"/>
      <c r="K54" s="1207"/>
      <c r="L54" s="730"/>
      <c r="M54" s="730"/>
      <c r="N54" s="730"/>
      <c r="O54" s="730"/>
      <c r="P54" s="730"/>
      <c r="Q54" s="730"/>
      <c r="R54" s="730"/>
    </row>
    <row r="55" spans="1:18" ht="18" customHeight="1">
      <c r="A55" s="1395"/>
      <c r="B55" s="1396"/>
      <c r="C55" s="2039" t="s">
        <v>2907</v>
      </c>
      <c r="D55" s="1206"/>
      <c r="E55" s="1206"/>
      <c r="F55" s="1206"/>
      <c r="G55" s="1206"/>
      <c r="H55" s="1206"/>
      <c r="I55" s="1206"/>
      <c r="J55" s="1206"/>
      <c r="K55" s="1207"/>
      <c r="L55" s="730"/>
      <c r="M55" s="730"/>
      <c r="N55" s="730"/>
      <c r="O55" s="730"/>
      <c r="P55" s="730"/>
      <c r="Q55" s="730"/>
      <c r="R55" s="730"/>
    </row>
    <row r="56" spans="1:18" ht="36" customHeight="1" thickBot="1">
      <c r="A56" s="1397"/>
      <c r="B56" s="1398"/>
      <c r="C56" s="2040" t="s">
        <v>2908</v>
      </c>
      <c r="D56" s="1180"/>
      <c r="E56" s="1180"/>
      <c r="F56" s="1180"/>
      <c r="G56" s="1180"/>
      <c r="H56" s="1180"/>
      <c r="I56" s="1180"/>
      <c r="J56" s="1180"/>
      <c r="K56" s="1181"/>
      <c r="L56" s="730"/>
      <c r="M56" s="730"/>
      <c r="N56" s="730"/>
      <c r="O56" s="730"/>
      <c r="P56" s="730"/>
      <c r="Q56" s="730"/>
      <c r="R56" s="730"/>
    </row>
    <row r="57" spans="1:18" ht="38.1" customHeight="1">
      <c r="A57" s="1170" t="s">
        <v>20</v>
      </c>
      <c r="B57" s="1202"/>
      <c r="C57" s="1567" t="s">
        <v>7678</v>
      </c>
      <c r="D57" s="1177"/>
      <c r="E57" s="1177"/>
      <c r="F57" s="1177"/>
      <c r="G57" s="1177"/>
      <c r="H57" s="1177"/>
      <c r="I57" s="1177"/>
      <c r="J57" s="1177"/>
      <c r="K57" s="1178"/>
      <c r="L57" s="730"/>
      <c r="M57" s="730"/>
      <c r="N57" s="730"/>
      <c r="O57" s="730"/>
      <c r="P57" s="730"/>
      <c r="Q57" s="730"/>
      <c r="R57" s="730"/>
    </row>
    <row r="58" spans="1:18" ht="33.950000000000003" customHeight="1">
      <c r="A58" s="1203"/>
      <c r="B58" s="1204"/>
      <c r="C58" s="1568" t="s">
        <v>5318</v>
      </c>
      <c r="D58" s="1206"/>
      <c r="E58" s="1206"/>
      <c r="F58" s="1206"/>
      <c r="G58" s="1206"/>
      <c r="H58" s="1206"/>
      <c r="I58" s="1206"/>
      <c r="J58" s="1206"/>
      <c r="K58" s="1207"/>
      <c r="L58" s="730"/>
      <c r="M58" s="730"/>
      <c r="N58" s="730"/>
      <c r="O58" s="730"/>
      <c r="P58" s="730"/>
      <c r="Q58" s="730"/>
      <c r="R58" s="730"/>
    </row>
    <row r="59" spans="1:18" ht="32.1" customHeight="1">
      <c r="A59" s="1203"/>
      <c r="B59" s="1204"/>
      <c r="C59" s="1568" t="s">
        <v>5319</v>
      </c>
      <c r="D59" s="1206"/>
      <c r="E59" s="1206"/>
      <c r="F59" s="1206"/>
      <c r="G59" s="1206"/>
      <c r="H59" s="1206"/>
      <c r="I59" s="1206"/>
      <c r="J59" s="1206"/>
      <c r="K59" s="1207"/>
      <c r="L59" s="730"/>
      <c r="M59" s="730"/>
      <c r="N59" s="730"/>
      <c r="O59" s="730"/>
      <c r="P59" s="730"/>
      <c r="Q59" s="730"/>
      <c r="R59" s="730"/>
    </row>
    <row r="60" spans="1:18" ht="36" customHeight="1">
      <c r="A60" s="1203"/>
      <c r="B60" s="1204"/>
      <c r="C60" s="1568" t="s">
        <v>7679</v>
      </c>
      <c r="D60" s="1206"/>
      <c r="E60" s="1206"/>
      <c r="F60" s="1206"/>
      <c r="G60" s="1206"/>
      <c r="H60" s="1206"/>
      <c r="I60" s="1206"/>
      <c r="J60" s="1206"/>
      <c r="K60" s="1207"/>
      <c r="L60" s="730"/>
      <c r="M60" s="730"/>
      <c r="N60" s="730"/>
      <c r="O60" s="730"/>
      <c r="P60" s="730"/>
      <c r="Q60" s="730"/>
      <c r="R60" s="730"/>
    </row>
    <row r="61" spans="1:18" ht="33.950000000000003" customHeight="1">
      <c r="A61" s="1203"/>
      <c r="B61" s="1204"/>
      <c r="C61" s="1568" t="s">
        <v>5320</v>
      </c>
      <c r="D61" s="1206"/>
      <c r="E61" s="1206"/>
      <c r="F61" s="1206"/>
      <c r="G61" s="1206"/>
      <c r="H61" s="1206"/>
      <c r="I61" s="1206"/>
      <c r="J61" s="1206"/>
      <c r="K61" s="1207"/>
      <c r="L61" s="730"/>
      <c r="M61" s="730"/>
      <c r="N61" s="730"/>
      <c r="O61" s="730"/>
      <c r="P61" s="730"/>
      <c r="Q61" s="730"/>
      <c r="R61" s="730"/>
    </row>
    <row r="62" spans="1:18" ht="35.450000000000003" customHeight="1">
      <c r="A62" s="1203"/>
      <c r="B62" s="1204"/>
      <c r="C62" s="1568" t="s">
        <v>5321</v>
      </c>
      <c r="D62" s="1206"/>
      <c r="E62" s="1206"/>
      <c r="F62" s="1206"/>
      <c r="G62" s="1206"/>
      <c r="H62" s="1206"/>
      <c r="I62" s="1206"/>
      <c r="J62" s="1206"/>
      <c r="K62" s="1207"/>
      <c r="L62" s="730"/>
      <c r="M62" s="730"/>
      <c r="N62" s="730"/>
      <c r="O62" s="730"/>
      <c r="P62" s="730"/>
      <c r="Q62" s="730"/>
      <c r="R62" s="730"/>
    </row>
    <row r="63" spans="1:18" ht="23.25" customHeight="1">
      <c r="A63" s="1203"/>
      <c r="B63" s="1204"/>
      <c r="C63" s="1568" t="s">
        <v>5322</v>
      </c>
      <c r="D63" s="1206"/>
      <c r="E63" s="1206"/>
      <c r="F63" s="1206"/>
      <c r="G63" s="1206"/>
      <c r="H63" s="1206"/>
      <c r="I63" s="1206"/>
      <c r="J63" s="1206"/>
      <c r="K63" s="1207"/>
      <c r="L63" s="730"/>
      <c r="M63" s="730"/>
      <c r="N63" s="730"/>
      <c r="O63" s="730"/>
      <c r="P63" s="730"/>
      <c r="Q63" s="730"/>
      <c r="R63" s="730"/>
    </row>
    <row r="64" spans="1:18" ht="37.5" customHeight="1">
      <c r="A64" s="1203"/>
      <c r="B64" s="1204"/>
      <c r="C64" s="1568" t="s">
        <v>5323</v>
      </c>
      <c r="D64" s="1206"/>
      <c r="E64" s="1206"/>
      <c r="F64" s="1206"/>
      <c r="G64" s="1206"/>
      <c r="H64" s="1206"/>
      <c r="I64" s="1206"/>
      <c r="J64" s="1206"/>
      <c r="K64" s="1207"/>
      <c r="L64" s="730"/>
      <c r="M64" s="730"/>
      <c r="N64" s="730"/>
      <c r="O64" s="730"/>
      <c r="P64" s="730"/>
      <c r="Q64" s="730"/>
      <c r="R64" s="730"/>
    </row>
    <row r="65" spans="1:18" ht="38.450000000000003" customHeight="1">
      <c r="A65" s="1203"/>
      <c r="B65" s="1204"/>
      <c r="C65" s="1568" t="s">
        <v>5324</v>
      </c>
      <c r="D65" s="1206"/>
      <c r="E65" s="1206"/>
      <c r="F65" s="1206"/>
      <c r="G65" s="1206"/>
      <c r="H65" s="1206"/>
      <c r="I65" s="1206"/>
      <c r="J65" s="1206"/>
      <c r="K65" s="1207"/>
      <c r="L65" s="730"/>
      <c r="M65" s="730"/>
      <c r="N65" s="730"/>
      <c r="O65" s="730"/>
      <c r="P65" s="730"/>
      <c r="Q65" s="730"/>
      <c r="R65" s="730"/>
    </row>
    <row r="66" spans="1:18" ht="32.450000000000003" customHeight="1" thickBot="1">
      <c r="A66" s="1173"/>
      <c r="B66" s="1205"/>
      <c r="C66" s="1565" t="s">
        <v>5325</v>
      </c>
      <c r="D66" s="1180"/>
      <c r="E66" s="1180"/>
      <c r="F66" s="1180"/>
      <c r="G66" s="1180"/>
      <c r="H66" s="1180"/>
      <c r="I66" s="1180"/>
      <c r="J66" s="1180"/>
      <c r="K66" s="1181"/>
      <c r="L66" s="730"/>
      <c r="M66" s="730"/>
      <c r="N66" s="730"/>
      <c r="O66" s="730"/>
      <c r="P66" s="730"/>
      <c r="Q66" s="730"/>
      <c r="R66" s="730"/>
    </row>
    <row r="67" spans="1:18" ht="15.75" thickBot="1">
      <c r="A67" s="2086" t="s">
        <v>29</v>
      </c>
      <c r="B67" s="2087"/>
      <c r="C67" s="2087"/>
      <c r="D67" s="2087"/>
      <c r="E67" s="2087"/>
      <c r="F67" s="2087"/>
      <c r="G67" s="2087"/>
      <c r="H67" s="2087"/>
      <c r="I67" s="2087"/>
      <c r="J67" s="2087"/>
      <c r="K67" s="2741"/>
      <c r="L67" s="730"/>
      <c r="M67" s="730"/>
      <c r="N67" s="730"/>
      <c r="O67" s="730"/>
      <c r="P67" s="730"/>
      <c r="Q67" s="730"/>
      <c r="R67" s="730"/>
    </row>
    <row r="68" spans="1:18" ht="30" customHeight="1">
      <c r="A68" s="2068" t="s">
        <v>8386</v>
      </c>
      <c r="B68" s="2069"/>
      <c r="C68" s="2069"/>
      <c r="D68" s="2069"/>
      <c r="E68" s="2070"/>
      <c r="F68" s="2056">
        <v>30</v>
      </c>
      <c r="G68" s="2057"/>
      <c r="H68" s="2057"/>
      <c r="I68" s="2057"/>
      <c r="J68" s="2057"/>
      <c r="K68" s="2058"/>
      <c r="L68" s="730"/>
      <c r="M68" s="730"/>
      <c r="N68" s="730"/>
      <c r="O68" s="730"/>
      <c r="P68" s="730"/>
      <c r="Q68" s="730"/>
      <c r="R68" s="730"/>
    </row>
    <row r="69" spans="1:18" ht="30" customHeight="1">
      <c r="A69" s="1195" t="s">
        <v>26</v>
      </c>
      <c r="B69" s="1196"/>
      <c r="C69" s="1196"/>
      <c r="D69" s="1196"/>
      <c r="E69" s="1197"/>
      <c r="F69" s="2059">
        <v>20</v>
      </c>
      <c r="G69" s="2060"/>
      <c r="H69" s="2060"/>
      <c r="I69" s="2060"/>
      <c r="J69" s="2060"/>
      <c r="K69" s="2061"/>
      <c r="L69" s="730" t="s">
        <v>27</v>
      </c>
      <c r="M69" s="730"/>
      <c r="N69" s="730"/>
      <c r="O69" s="730"/>
      <c r="P69" s="730"/>
      <c r="Q69" s="730"/>
      <c r="R69" s="730"/>
    </row>
    <row r="70" spans="1:18" ht="15.75" thickBot="1">
      <c r="A70" s="716" t="s">
        <v>22</v>
      </c>
      <c r="B70" s="717"/>
      <c r="C70" s="717"/>
      <c r="D70" s="717"/>
      <c r="E70" s="717"/>
      <c r="F70" s="2761" t="s">
        <v>8402</v>
      </c>
      <c r="G70" s="2063"/>
      <c r="H70" s="2063"/>
      <c r="I70" s="2063"/>
      <c r="J70" s="2063"/>
      <c r="K70" s="2064"/>
      <c r="L70" s="730"/>
      <c r="M70" s="730"/>
      <c r="N70" s="730"/>
      <c r="O70" s="730"/>
      <c r="P70" s="730"/>
      <c r="Q70" s="730"/>
      <c r="R70" s="730"/>
    </row>
    <row r="71" spans="1:18" ht="38.25" customHeight="1" thickBot="1">
      <c r="A71" s="1198" t="s">
        <v>3325</v>
      </c>
      <c r="B71" s="1236"/>
      <c r="C71" s="1236"/>
      <c r="D71" s="1236"/>
      <c r="E71" s="1237"/>
      <c r="F71" s="1200" t="s">
        <v>8472</v>
      </c>
      <c r="G71" s="1200"/>
      <c r="H71" s="1200"/>
      <c r="I71" s="1200"/>
      <c r="J71" s="1200"/>
      <c r="K71" s="1201"/>
      <c r="L71" s="730"/>
      <c r="M71" s="730"/>
      <c r="N71" s="730"/>
      <c r="O71" s="730"/>
      <c r="P71" s="730"/>
      <c r="Q71" s="730"/>
      <c r="R71" s="730"/>
    </row>
  </sheetData>
  <sheetProtection algorithmName="SHA-512" hashValue="kpoltPXghCvgBgRdRev4qaDcXt5WCmcSdjteQtpi35pwn0GBgLOMObQao+0bLwlQ/pqsqRkyojOB3PpJLSCyTQ==" saltValue="DntJfRqiLMROirmF3RlMQw==" spinCount="100000" sheet="1" objects="1" scenarios="1" selectLockedCells="1" selectUnlockedCells="1"/>
  <mergeCells count="196">
    <mergeCell ref="A69:E69"/>
    <mergeCell ref="A68:E68"/>
    <mergeCell ref="A1:C1"/>
    <mergeCell ref="D1:E1"/>
    <mergeCell ref="F1:H1"/>
    <mergeCell ref="I1:K1"/>
    <mergeCell ref="A2:C2"/>
    <mergeCell ref="D2:E2"/>
    <mergeCell ref="F2:H2"/>
    <mergeCell ref="I2:K2"/>
    <mergeCell ref="A5:C5"/>
    <mergeCell ref="D5:E5"/>
    <mergeCell ref="F5:H5"/>
    <mergeCell ref="I5:K5"/>
    <mergeCell ref="A7:C7"/>
    <mergeCell ref="D7:K7"/>
    <mergeCell ref="A8:K8"/>
    <mergeCell ref="D9:K9"/>
    <mergeCell ref="D10:K10"/>
    <mergeCell ref="A6:C6"/>
    <mergeCell ref="D6:K6"/>
    <mergeCell ref="A3:C3"/>
    <mergeCell ref="D3:E3"/>
    <mergeCell ref="F3:H3"/>
    <mergeCell ref="I3:K3"/>
    <mergeCell ref="A4:C4"/>
    <mergeCell ref="D4:E4"/>
    <mergeCell ref="F4:H4"/>
    <mergeCell ref="I4:K4"/>
    <mergeCell ref="A17:C17"/>
    <mergeCell ref="D17:K17"/>
    <mergeCell ref="D18:K18"/>
    <mergeCell ref="A19:E19"/>
    <mergeCell ref="F19:G19"/>
    <mergeCell ref="H19:I19"/>
    <mergeCell ref="J19:K19"/>
    <mergeCell ref="D11:K11"/>
    <mergeCell ref="D12:K12"/>
    <mergeCell ref="D13:K13"/>
    <mergeCell ref="D14:K14"/>
    <mergeCell ref="D15:K15"/>
    <mergeCell ref="D16:K16"/>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8:E28"/>
    <mergeCell ref="F28:G28"/>
    <mergeCell ref="H28:I28"/>
    <mergeCell ref="J28:K28"/>
    <mergeCell ref="A29:E29"/>
    <mergeCell ref="F29:G29"/>
    <mergeCell ref="H29:I29"/>
    <mergeCell ref="J29:K29"/>
    <mergeCell ref="A34:E34"/>
    <mergeCell ref="F34:G34"/>
    <mergeCell ref="H34:I34"/>
    <mergeCell ref="J34:K34"/>
    <mergeCell ref="H30:I30"/>
    <mergeCell ref="J30:K30"/>
    <mergeCell ref="A31:E31"/>
    <mergeCell ref="L5:Q6"/>
    <mergeCell ref="A9:C11"/>
    <mergeCell ref="A12:C14"/>
    <mergeCell ref="A15:C16"/>
    <mergeCell ref="L17:R17"/>
    <mergeCell ref="L18:R18"/>
    <mergeCell ref="L19:R19"/>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F31:G31"/>
    <mergeCell ref="H31:I31"/>
    <mergeCell ref="J31:K31"/>
    <mergeCell ref="A36:E36"/>
    <mergeCell ref="F36:G36"/>
    <mergeCell ref="H36:I36"/>
    <mergeCell ref="J36:K36"/>
    <mergeCell ref="A37:E37"/>
    <mergeCell ref="A41:E41"/>
    <mergeCell ref="F41:G41"/>
    <mergeCell ref="H41:I41"/>
    <mergeCell ref="J41:K41"/>
    <mergeCell ref="A39:E39"/>
    <mergeCell ref="F39:G39"/>
    <mergeCell ref="H39:I39"/>
    <mergeCell ref="J39:K39"/>
    <mergeCell ref="A40:E40"/>
    <mergeCell ref="F40:G40"/>
    <mergeCell ref="H40:I40"/>
    <mergeCell ref="J40:K40"/>
    <mergeCell ref="F37:G37"/>
    <mergeCell ref="H37:I37"/>
    <mergeCell ref="J37:K37"/>
    <mergeCell ref="A38:E38"/>
    <mergeCell ref="F38:G38"/>
    <mergeCell ref="H38:I38"/>
    <mergeCell ref="J38:K38"/>
    <mergeCell ref="A42:E42"/>
    <mergeCell ref="F42:G42"/>
    <mergeCell ref="H42:I42"/>
    <mergeCell ref="J42:K42"/>
    <mergeCell ref="A43:E43"/>
    <mergeCell ref="F43:G43"/>
    <mergeCell ref="H43:I43"/>
    <mergeCell ref="J43:K43"/>
    <mergeCell ref="J45:K45"/>
    <mergeCell ref="A44:E44"/>
    <mergeCell ref="F44:G44"/>
    <mergeCell ref="H44:I44"/>
    <mergeCell ref="J44:K44"/>
    <mergeCell ref="A45:E45"/>
    <mergeCell ref="F45:G45"/>
    <mergeCell ref="H45:I45"/>
    <mergeCell ref="C60:K60"/>
    <mergeCell ref="C61:K61"/>
    <mergeCell ref="C62:K62"/>
    <mergeCell ref="C63:K63"/>
    <mergeCell ref="C64:K64"/>
    <mergeCell ref="C65:K65"/>
    <mergeCell ref="C66:K66"/>
    <mergeCell ref="A46:E46"/>
    <mergeCell ref="F46:G46"/>
    <mergeCell ref="H46:I46"/>
    <mergeCell ref="J46:K46"/>
    <mergeCell ref="A47:E47"/>
    <mergeCell ref="F47:G47"/>
    <mergeCell ref="H47:I47"/>
    <mergeCell ref="J47:K47"/>
    <mergeCell ref="A48:E48"/>
    <mergeCell ref="F48:G48"/>
    <mergeCell ref="H48:I48"/>
    <mergeCell ref="J48:K48"/>
    <mergeCell ref="A71:E71"/>
    <mergeCell ref="F71:K71"/>
    <mergeCell ref="A67:K67"/>
    <mergeCell ref="F68:K68"/>
    <mergeCell ref="F69:K69"/>
    <mergeCell ref="C51:K51"/>
    <mergeCell ref="A49:E49"/>
    <mergeCell ref="F49:G49"/>
    <mergeCell ref="H49:I49"/>
    <mergeCell ref="J49:K49"/>
    <mergeCell ref="C50:K50"/>
    <mergeCell ref="A50:B50"/>
    <mergeCell ref="F70:K70"/>
    <mergeCell ref="A51:B51"/>
    <mergeCell ref="A52:B56"/>
    <mergeCell ref="C52:K52"/>
    <mergeCell ref="C53:K53"/>
    <mergeCell ref="C54:K54"/>
    <mergeCell ref="C55:K55"/>
    <mergeCell ref="C56:K56"/>
    <mergeCell ref="A57:B66"/>
    <mergeCell ref="C57:K57"/>
    <mergeCell ref="C58:K58"/>
    <mergeCell ref="C59:K59"/>
  </mergeCells>
  <pageMargins left="0.7" right="0.7" top="0.75" bottom="0.75" header="0.3" footer="0.3"/>
  <pageSetup paperSize="9" scale="54" fitToHeight="0" orientation="portrait" horizontalDpi="0"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32">
    <pageSetUpPr fitToPage="1"/>
  </sheetPr>
  <dimension ref="A1:R56"/>
  <sheetViews>
    <sheetView topLeftCell="A51" workbookViewId="0">
      <selection activeCell="O34" sqref="O34"/>
    </sheetView>
  </sheetViews>
  <sheetFormatPr defaultRowHeight="15"/>
  <cols>
    <col min="8" max="8" width="8.7109375" customWidth="1"/>
  </cols>
  <sheetData>
    <row r="1" spans="1:18" ht="35.450000000000003" customHeight="1" thickBot="1">
      <c r="A1" s="1271" t="s">
        <v>1</v>
      </c>
      <c r="B1" s="1272"/>
      <c r="C1" s="1272"/>
      <c r="D1" s="1273" t="s">
        <v>11</v>
      </c>
      <c r="E1" s="1274"/>
      <c r="F1" s="1158" t="s">
        <v>10</v>
      </c>
      <c r="G1" s="1159"/>
      <c r="H1" s="1267"/>
      <c r="I1" s="1275" t="s">
        <v>2909</v>
      </c>
      <c r="J1" s="1276"/>
      <c r="K1" s="1277"/>
      <c r="L1" s="730"/>
      <c r="M1" s="730"/>
      <c r="N1" s="730"/>
      <c r="O1" s="730"/>
      <c r="P1" s="730"/>
      <c r="Q1" s="730"/>
      <c r="R1" s="730"/>
    </row>
    <row r="2" spans="1:18" ht="56.25" customHeight="1" thickBot="1">
      <c r="A2" s="1158" t="s">
        <v>12</v>
      </c>
      <c r="B2" s="1159"/>
      <c r="C2" s="1267"/>
      <c r="D2" s="1278" t="s">
        <v>4891</v>
      </c>
      <c r="E2" s="1279"/>
      <c r="F2" s="1158" t="s">
        <v>2</v>
      </c>
      <c r="G2" s="1159"/>
      <c r="H2" s="1267"/>
      <c r="I2" s="1280" t="s">
        <v>814</v>
      </c>
      <c r="J2" s="1281"/>
      <c r="K2" s="1282"/>
      <c r="L2" s="730"/>
      <c r="M2" s="730"/>
      <c r="N2" s="730"/>
      <c r="O2" s="730"/>
      <c r="P2" s="730"/>
      <c r="Q2" s="730"/>
      <c r="R2" s="730"/>
    </row>
    <row r="3" spans="1:18" ht="15.75" thickBot="1">
      <c r="A3" s="1158" t="s">
        <v>3</v>
      </c>
      <c r="B3" s="1159"/>
      <c r="C3" s="1267"/>
      <c r="D3" s="1268">
        <v>15</v>
      </c>
      <c r="E3" s="1269"/>
      <c r="F3" s="1158" t="s">
        <v>4</v>
      </c>
      <c r="G3" s="1159"/>
      <c r="H3" s="1267"/>
      <c r="I3" s="1268">
        <v>1</v>
      </c>
      <c r="J3" s="1270"/>
      <c r="K3" s="1269"/>
      <c r="L3" s="730"/>
      <c r="M3" s="730"/>
      <c r="N3" s="730"/>
      <c r="O3" s="730"/>
      <c r="P3" s="730"/>
      <c r="Q3" s="730"/>
      <c r="R3" s="730"/>
    </row>
    <row r="4" spans="1:18" ht="15.75" thickBot="1">
      <c r="A4" s="1158" t="s">
        <v>5</v>
      </c>
      <c r="B4" s="1159"/>
      <c r="C4" s="1267"/>
      <c r="D4" s="1273" t="s">
        <v>13</v>
      </c>
      <c r="E4" s="1274"/>
      <c r="F4" s="1158" t="s">
        <v>0</v>
      </c>
      <c r="G4" s="1159"/>
      <c r="H4" s="1267"/>
      <c r="I4" s="1268" t="s">
        <v>30</v>
      </c>
      <c r="J4" s="1270"/>
      <c r="K4" s="1269"/>
      <c r="L4" s="730" t="s">
        <v>14</v>
      </c>
      <c r="M4" s="730"/>
      <c r="N4" s="730"/>
      <c r="O4" s="730"/>
      <c r="P4" s="730"/>
      <c r="Q4" s="730"/>
      <c r="R4" s="730"/>
    </row>
    <row r="5" spans="1:18" ht="15.75" thickBot="1">
      <c r="A5" s="1158" t="s">
        <v>15</v>
      </c>
      <c r="B5" s="1159"/>
      <c r="C5" s="1267"/>
      <c r="D5" s="1268" t="s">
        <v>31</v>
      </c>
      <c r="E5" s="1269"/>
      <c r="F5" s="1158" t="s">
        <v>16</v>
      </c>
      <c r="G5" s="1159"/>
      <c r="H5" s="1267"/>
      <c r="I5" s="1268" t="s">
        <v>46</v>
      </c>
      <c r="J5" s="1270"/>
      <c r="K5" s="1269"/>
      <c r="L5" s="1245" t="s">
        <v>43</v>
      </c>
      <c r="M5" s="1239"/>
      <c r="N5" s="1239"/>
      <c r="O5" s="1239"/>
      <c r="P5" s="1239"/>
      <c r="Q5" s="1239"/>
      <c r="R5" s="730"/>
    </row>
    <row r="6" spans="1:18" ht="15.75" thickBot="1">
      <c r="A6" s="1158" t="s">
        <v>28</v>
      </c>
      <c r="B6" s="1159"/>
      <c r="C6" s="1160"/>
      <c r="D6" s="1200" t="s">
        <v>3228</v>
      </c>
      <c r="E6" s="1200"/>
      <c r="F6" s="1200"/>
      <c r="G6" s="1200"/>
      <c r="H6" s="1200"/>
      <c r="I6" s="1200"/>
      <c r="J6" s="1200"/>
      <c r="K6" s="1201"/>
      <c r="L6" s="1245"/>
      <c r="M6" s="1239"/>
      <c r="N6" s="1239"/>
      <c r="O6" s="1239"/>
      <c r="P6" s="1239"/>
      <c r="Q6" s="1239"/>
      <c r="R6" s="730"/>
    </row>
    <row r="7" spans="1:18" ht="115.5" customHeight="1" thickBot="1">
      <c r="A7" s="1158" t="s">
        <v>6</v>
      </c>
      <c r="B7" s="1159"/>
      <c r="C7" s="1160"/>
      <c r="D7" s="2052" t="s">
        <v>2910</v>
      </c>
      <c r="E7" s="1234"/>
      <c r="F7" s="1234"/>
      <c r="G7" s="1234"/>
      <c r="H7" s="1234"/>
      <c r="I7" s="1234"/>
      <c r="J7" s="1234"/>
      <c r="K7" s="1235"/>
      <c r="L7" s="730"/>
      <c r="M7" s="730"/>
      <c r="N7" s="730"/>
      <c r="O7" s="730"/>
      <c r="P7" s="730"/>
      <c r="Q7" s="730"/>
      <c r="R7" s="730"/>
    </row>
    <row r="8" spans="1:18" ht="32.25" customHeight="1" thickBot="1">
      <c r="A8" s="2074" t="s">
        <v>61</v>
      </c>
      <c r="B8" s="2075"/>
      <c r="C8" s="2075"/>
      <c r="D8" s="2075"/>
      <c r="E8" s="2075"/>
      <c r="F8" s="2075"/>
      <c r="G8" s="2075"/>
      <c r="H8" s="2075"/>
      <c r="I8" s="2075"/>
      <c r="J8" s="2075"/>
      <c r="K8" s="2076"/>
      <c r="L8" s="730"/>
      <c r="M8" s="730"/>
      <c r="N8" s="730"/>
      <c r="O8" s="730"/>
      <c r="P8" s="730"/>
      <c r="Q8" s="730"/>
      <c r="R8" s="730"/>
    </row>
    <row r="9" spans="1:18" ht="69" customHeight="1">
      <c r="A9" s="1246" t="s">
        <v>7</v>
      </c>
      <c r="B9" s="1247"/>
      <c r="C9" s="1248"/>
      <c r="D9" s="1176" t="s">
        <v>4274</v>
      </c>
      <c r="E9" s="1259"/>
      <c r="F9" s="1259"/>
      <c r="G9" s="1259"/>
      <c r="H9" s="1259"/>
      <c r="I9" s="1259"/>
      <c r="J9" s="1259"/>
      <c r="K9" s="1260"/>
      <c r="L9" s="730"/>
      <c r="M9" s="730"/>
      <c r="N9" s="730"/>
      <c r="O9" s="730"/>
      <c r="P9" s="730"/>
      <c r="Q9" s="730"/>
      <c r="R9" s="730"/>
    </row>
    <row r="10" spans="1:18" ht="61.5" customHeight="1" thickBot="1">
      <c r="A10" s="1249"/>
      <c r="B10" s="1250"/>
      <c r="C10" s="1251"/>
      <c r="D10" s="1217" t="s">
        <v>5349</v>
      </c>
      <c r="E10" s="1206"/>
      <c r="F10" s="1206"/>
      <c r="G10" s="1206"/>
      <c r="H10" s="1206"/>
      <c r="I10" s="1206"/>
      <c r="J10" s="1206"/>
      <c r="K10" s="1207"/>
      <c r="L10" s="730"/>
      <c r="M10" s="730"/>
      <c r="N10" s="730"/>
      <c r="O10" s="730"/>
      <c r="P10" s="730"/>
      <c r="Q10" s="730"/>
      <c r="R10" s="730"/>
    </row>
    <row r="11" spans="1:18" ht="73.5" customHeight="1">
      <c r="A11" s="1246" t="s">
        <v>133</v>
      </c>
      <c r="B11" s="1247"/>
      <c r="C11" s="1248"/>
      <c r="D11" s="1187" t="s">
        <v>5348</v>
      </c>
      <c r="E11" s="2778"/>
      <c r="F11" s="2778"/>
      <c r="G11" s="2778"/>
      <c r="H11" s="2778"/>
      <c r="I11" s="2778"/>
      <c r="J11" s="2778"/>
      <c r="K11" s="2779"/>
      <c r="L11" s="730"/>
      <c r="M11" s="730"/>
      <c r="N11" s="730"/>
      <c r="O11" s="730"/>
      <c r="P11" s="730"/>
      <c r="Q11" s="730"/>
      <c r="R11" s="730"/>
    </row>
    <row r="12" spans="1:18" ht="89.25" customHeight="1">
      <c r="A12" s="1249"/>
      <c r="B12" s="1250"/>
      <c r="C12" s="1251"/>
      <c r="D12" s="1217" t="s">
        <v>5347</v>
      </c>
      <c r="E12" s="2780"/>
      <c r="F12" s="2780"/>
      <c r="G12" s="2780"/>
      <c r="H12" s="2780"/>
      <c r="I12" s="2780"/>
      <c r="J12" s="2780"/>
      <c r="K12" s="2781"/>
      <c r="L12" s="730"/>
      <c r="M12" s="730"/>
      <c r="N12" s="730"/>
      <c r="O12" s="730"/>
      <c r="P12" s="730"/>
      <c r="Q12" s="730"/>
      <c r="R12" s="730"/>
    </row>
    <row r="13" spans="1:18" ht="73.5" customHeight="1" thickBot="1">
      <c r="A13" s="1249"/>
      <c r="B13" s="1250"/>
      <c r="C13" s="1251"/>
      <c r="D13" s="1179" t="s">
        <v>5346</v>
      </c>
      <c r="E13" s="2782"/>
      <c r="F13" s="2782"/>
      <c r="G13" s="2782"/>
      <c r="H13" s="2782"/>
      <c r="I13" s="2782"/>
      <c r="J13" s="2782"/>
      <c r="K13" s="2783"/>
      <c r="L13" s="730"/>
      <c r="M13" s="730"/>
      <c r="N13" s="730"/>
      <c r="O13" s="730"/>
      <c r="P13" s="730"/>
      <c r="Q13" s="730"/>
      <c r="R13" s="730"/>
    </row>
    <row r="14" spans="1:18" ht="68.25" customHeight="1">
      <c r="A14" s="1246" t="s">
        <v>9</v>
      </c>
      <c r="B14" s="1247"/>
      <c r="C14" s="1248"/>
      <c r="D14" s="1187" t="s">
        <v>5345</v>
      </c>
      <c r="E14" s="2778"/>
      <c r="F14" s="2778"/>
      <c r="G14" s="2778"/>
      <c r="H14" s="2778"/>
      <c r="I14" s="2778"/>
      <c r="J14" s="2778"/>
      <c r="K14" s="2779"/>
      <c r="L14" s="730"/>
      <c r="M14" s="730"/>
      <c r="N14" s="730"/>
      <c r="O14" s="730"/>
      <c r="P14" s="730"/>
      <c r="Q14" s="730"/>
      <c r="R14" s="730"/>
    </row>
    <row r="15" spans="1:18" ht="100.5" customHeight="1">
      <c r="A15" s="1249"/>
      <c r="B15" s="1250"/>
      <c r="C15" s="1251"/>
      <c r="D15" s="1217" t="s">
        <v>5344</v>
      </c>
      <c r="E15" s="2780"/>
      <c r="F15" s="2780"/>
      <c r="G15" s="2780"/>
      <c r="H15" s="2780"/>
      <c r="I15" s="2780"/>
      <c r="J15" s="2780"/>
      <c r="K15" s="2781"/>
      <c r="L15" s="730"/>
      <c r="M15" s="730"/>
      <c r="N15" s="730"/>
      <c r="O15" s="730"/>
      <c r="P15" s="730"/>
      <c r="Q15" s="730"/>
      <c r="R15" s="730"/>
    </row>
    <row r="16" spans="1:18" ht="57.75" customHeight="1" thickBot="1">
      <c r="A16" s="1249"/>
      <c r="B16" s="1250"/>
      <c r="C16" s="1251"/>
      <c r="D16" s="1179" t="s">
        <v>5343</v>
      </c>
      <c r="E16" s="2782"/>
      <c r="F16" s="2782"/>
      <c r="G16" s="2782"/>
      <c r="H16" s="2782"/>
      <c r="I16" s="2782"/>
      <c r="J16" s="2782"/>
      <c r="K16" s="2783"/>
      <c r="L16" s="730"/>
      <c r="M16" s="730"/>
      <c r="N16" s="730"/>
      <c r="O16" s="730"/>
      <c r="P16" s="730"/>
      <c r="Q16" s="730"/>
      <c r="R16" s="730"/>
    </row>
    <row r="17" spans="1:18" ht="76.5" customHeight="1" thickBot="1">
      <c r="A17" s="1198" t="s">
        <v>33</v>
      </c>
      <c r="B17" s="1236"/>
      <c r="C17" s="1237"/>
      <c r="D17" s="1238" t="s">
        <v>2211</v>
      </c>
      <c r="E17" s="1200"/>
      <c r="F17" s="1200"/>
      <c r="G17" s="1200"/>
      <c r="H17" s="1200"/>
      <c r="I17" s="1200"/>
      <c r="J17" s="1200"/>
      <c r="K17" s="1201"/>
      <c r="L17" s="1239" t="s">
        <v>23</v>
      </c>
      <c r="M17" s="1239"/>
      <c r="N17" s="1239"/>
      <c r="O17" s="1239"/>
      <c r="P17" s="1239"/>
      <c r="Q17" s="1239"/>
      <c r="R17" s="1239"/>
    </row>
    <row r="18" spans="1:18" ht="15.75" thickBot="1">
      <c r="A18" s="868" t="s">
        <v>32</v>
      </c>
      <c r="B18" s="869"/>
      <c r="C18" s="738"/>
      <c r="D18" s="1200" t="s">
        <v>4047</v>
      </c>
      <c r="E18" s="1200"/>
      <c r="F18" s="1200"/>
      <c r="G18" s="1200"/>
      <c r="H18" s="1200"/>
      <c r="I18" s="1200"/>
      <c r="J18" s="1200"/>
      <c r="K18" s="1201"/>
      <c r="L18" s="1240" t="s">
        <v>34</v>
      </c>
      <c r="M18" s="1240"/>
      <c r="N18" s="1240"/>
      <c r="O18" s="1240"/>
      <c r="P18" s="1240"/>
      <c r="Q18" s="1240"/>
      <c r="R18" s="1240"/>
    </row>
    <row r="19" spans="1:18" ht="54" customHeight="1" thickBot="1">
      <c r="A19" s="1271" t="s">
        <v>41</v>
      </c>
      <c r="B19" s="1272"/>
      <c r="C19" s="1272"/>
      <c r="D19" s="1272"/>
      <c r="E19" s="2113"/>
      <c r="F19" s="2748" t="s">
        <v>39</v>
      </c>
      <c r="G19" s="2749"/>
      <c r="H19" s="2748" t="s">
        <v>17</v>
      </c>
      <c r="I19" s="2749"/>
      <c r="J19" s="2748" t="s">
        <v>18</v>
      </c>
      <c r="K19" s="2750"/>
      <c r="L19" s="1245" t="s">
        <v>40</v>
      </c>
      <c r="M19" s="1239"/>
      <c r="N19" s="1239"/>
      <c r="O19" s="1239"/>
      <c r="P19" s="1239"/>
      <c r="Q19" s="1239"/>
      <c r="R19" s="1239"/>
    </row>
    <row r="20" spans="1:18" ht="87" customHeight="1">
      <c r="A20" s="1567" t="s">
        <v>2911</v>
      </c>
      <c r="B20" s="1177"/>
      <c r="C20" s="1177"/>
      <c r="D20" s="1177"/>
      <c r="E20" s="1186"/>
      <c r="F20" s="1164" t="s">
        <v>54</v>
      </c>
      <c r="G20" s="1216"/>
      <c r="H20" s="1176" t="s">
        <v>2912</v>
      </c>
      <c r="I20" s="1186"/>
      <c r="J20" s="1176" t="s">
        <v>5342</v>
      </c>
      <c r="K20" s="1178"/>
      <c r="L20" s="730"/>
      <c r="M20" s="730"/>
      <c r="N20" s="730"/>
      <c r="O20" s="730"/>
      <c r="P20" s="730"/>
      <c r="Q20" s="730"/>
      <c r="R20" s="730"/>
    </row>
    <row r="21" spans="1:18" ht="52.5" customHeight="1">
      <c r="A21" s="1776" t="s">
        <v>2913</v>
      </c>
      <c r="B21" s="1777"/>
      <c r="C21" s="1777"/>
      <c r="D21" s="1777"/>
      <c r="E21" s="1792"/>
      <c r="F21" s="1164" t="s">
        <v>54</v>
      </c>
      <c r="G21" s="1216"/>
      <c r="H21" s="2198" t="s">
        <v>2868</v>
      </c>
      <c r="I21" s="2784"/>
      <c r="J21" s="2708" t="s">
        <v>4285</v>
      </c>
      <c r="K21" s="2588"/>
      <c r="L21" s="730"/>
      <c r="M21" s="730"/>
      <c r="N21" s="730"/>
      <c r="O21" s="730"/>
      <c r="P21" s="730"/>
      <c r="Q21" s="730"/>
      <c r="R21" s="730"/>
    </row>
    <row r="22" spans="1:18" ht="42" customHeight="1">
      <c r="A22" s="1568" t="s">
        <v>2914</v>
      </c>
      <c r="B22" s="1206"/>
      <c r="C22" s="1206"/>
      <c r="D22" s="1206"/>
      <c r="E22" s="1155"/>
      <c r="F22" s="1164" t="s">
        <v>54</v>
      </c>
      <c r="G22" s="1216"/>
      <c r="H22" s="1217" t="s">
        <v>811</v>
      </c>
      <c r="I22" s="1155"/>
      <c r="J22" s="2708" t="s">
        <v>4283</v>
      </c>
      <c r="K22" s="2588"/>
      <c r="L22" s="730"/>
      <c r="M22" s="730"/>
      <c r="N22" s="730"/>
      <c r="O22" s="730"/>
      <c r="P22" s="730"/>
      <c r="Q22" s="730"/>
      <c r="R22" s="730"/>
    </row>
    <row r="23" spans="1:18" ht="45.75" customHeight="1">
      <c r="A23" s="1568" t="s">
        <v>2915</v>
      </c>
      <c r="B23" s="1206"/>
      <c r="C23" s="1206"/>
      <c r="D23" s="1206"/>
      <c r="E23" s="1155"/>
      <c r="F23" s="1164" t="s">
        <v>54</v>
      </c>
      <c r="G23" s="1216"/>
      <c r="H23" s="1217" t="s">
        <v>1223</v>
      </c>
      <c r="I23" s="1155"/>
      <c r="J23" s="2708" t="s">
        <v>4284</v>
      </c>
      <c r="K23" s="2588"/>
      <c r="L23" s="730"/>
      <c r="M23" s="730"/>
      <c r="N23" s="730"/>
      <c r="O23" s="730"/>
      <c r="P23" s="730"/>
      <c r="Q23" s="730"/>
      <c r="R23" s="730"/>
    </row>
    <row r="24" spans="1:18" ht="41.25" customHeight="1">
      <c r="A24" s="1568" t="s">
        <v>2916</v>
      </c>
      <c r="B24" s="1206"/>
      <c r="C24" s="1206"/>
      <c r="D24" s="1206"/>
      <c r="E24" s="1155"/>
      <c r="F24" s="1164" t="s">
        <v>54</v>
      </c>
      <c r="G24" s="1216"/>
      <c r="H24" s="1217" t="s">
        <v>111</v>
      </c>
      <c r="I24" s="1155"/>
      <c r="J24" s="2708" t="s">
        <v>4265</v>
      </c>
      <c r="K24" s="2588"/>
      <c r="L24" s="730"/>
      <c r="M24" s="730"/>
      <c r="N24" s="730"/>
      <c r="O24" s="730"/>
      <c r="P24" s="730"/>
      <c r="Q24" s="730"/>
      <c r="R24" s="730"/>
    </row>
    <row r="25" spans="1:18" ht="57" customHeight="1">
      <c r="A25" s="1568" t="s">
        <v>2917</v>
      </c>
      <c r="B25" s="1206"/>
      <c r="C25" s="1206"/>
      <c r="D25" s="1206"/>
      <c r="E25" s="1155"/>
      <c r="F25" s="1164" t="s">
        <v>54</v>
      </c>
      <c r="G25" s="1216"/>
      <c r="H25" s="1217" t="s">
        <v>1051</v>
      </c>
      <c r="I25" s="1155"/>
      <c r="J25" s="2708" t="s">
        <v>4285</v>
      </c>
      <c r="K25" s="2588"/>
      <c r="L25" s="730"/>
      <c r="M25" s="730"/>
      <c r="N25" s="730"/>
      <c r="O25" s="730"/>
      <c r="P25" s="730"/>
      <c r="Q25" s="730"/>
      <c r="R25" s="730"/>
    </row>
    <row r="26" spans="1:18" ht="66.75" customHeight="1">
      <c r="A26" s="1568" t="s">
        <v>2918</v>
      </c>
      <c r="B26" s="1206"/>
      <c r="C26" s="1206"/>
      <c r="D26" s="1206"/>
      <c r="E26" s="1155"/>
      <c r="F26" s="1164" t="s">
        <v>54</v>
      </c>
      <c r="G26" s="1216"/>
      <c r="H26" s="1217" t="s">
        <v>462</v>
      </c>
      <c r="I26" s="1155"/>
      <c r="J26" s="2708" t="s">
        <v>4286</v>
      </c>
      <c r="K26" s="2588"/>
      <c r="L26" s="730"/>
      <c r="M26" s="730"/>
      <c r="N26" s="730"/>
      <c r="O26" s="730"/>
      <c r="P26" s="730"/>
      <c r="Q26" s="730"/>
      <c r="R26" s="730"/>
    </row>
    <row r="27" spans="1:18" ht="51" customHeight="1">
      <c r="A27" s="1568" t="s">
        <v>2919</v>
      </c>
      <c r="B27" s="1206"/>
      <c r="C27" s="1206"/>
      <c r="D27" s="1206"/>
      <c r="E27" s="1155"/>
      <c r="F27" s="1164" t="s">
        <v>54</v>
      </c>
      <c r="G27" s="1216"/>
      <c r="H27" s="1217" t="s">
        <v>462</v>
      </c>
      <c r="I27" s="1155"/>
      <c r="J27" s="2708" t="s">
        <v>4286</v>
      </c>
      <c r="K27" s="2588"/>
      <c r="L27" s="730"/>
      <c r="M27" s="730"/>
      <c r="N27" s="730"/>
      <c r="O27" s="730"/>
      <c r="P27" s="730"/>
      <c r="Q27" s="730"/>
      <c r="R27" s="730"/>
    </row>
    <row r="28" spans="1:18" ht="64.5" customHeight="1">
      <c r="A28" s="1568" t="s">
        <v>2920</v>
      </c>
      <c r="B28" s="1206"/>
      <c r="C28" s="1206"/>
      <c r="D28" s="1206"/>
      <c r="E28" s="1155"/>
      <c r="F28" s="1164" t="s">
        <v>54</v>
      </c>
      <c r="G28" s="1216"/>
      <c r="H28" s="1217" t="s">
        <v>5351</v>
      </c>
      <c r="I28" s="1155"/>
      <c r="J28" s="2708" t="s">
        <v>5350</v>
      </c>
      <c r="K28" s="2588"/>
      <c r="L28" s="730"/>
      <c r="M28" s="730"/>
      <c r="N28" s="730"/>
      <c r="O28" s="730"/>
      <c r="P28" s="730"/>
      <c r="Q28" s="730"/>
      <c r="R28" s="730"/>
    </row>
    <row r="29" spans="1:18" ht="84.75" customHeight="1">
      <c r="A29" s="1568" t="s">
        <v>2921</v>
      </c>
      <c r="B29" s="1206"/>
      <c r="C29" s="1206"/>
      <c r="D29" s="1206"/>
      <c r="E29" s="1155"/>
      <c r="F29" s="1164" t="s">
        <v>54</v>
      </c>
      <c r="G29" s="1216"/>
      <c r="H29" s="1217" t="s">
        <v>5353</v>
      </c>
      <c r="I29" s="1155"/>
      <c r="J29" s="2708" t="s">
        <v>5352</v>
      </c>
      <c r="K29" s="2588"/>
      <c r="L29" s="730"/>
      <c r="M29" s="730"/>
      <c r="N29" s="730"/>
      <c r="O29" s="730"/>
      <c r="P29" s="730"/>
      <c r="Q29" s="730"/>
      <c r="R29" s="730"/>
    </row>
    <row r="30" spans="1:18" ht="81.75" customHeight="1">
      <c r="A30" s="1568" t="s">
        <v>2922</v>
      </c>
      <c r="B30" s="1206"/>
      <c r="C30" s="1206"/>
      <c r="D30" s="1206"/>
      <c r="E30" s="1155"/>
      <c r="F30" s="1164" t="s">
        <v>54</v>
      </c>
      <c r="G30" s="1216"/>
      <c r="H30" s="1217" t="s">
        <v>2923</v>
      </c>
      <c r="I30" s="1155"/>
      <c r="J30" s="2708" t="s">
        <v>5354</v>
      </c>
      <c r="K30" s="2588"/>
      <c r="L30" s="730"/>
      <c r="M30" s="730"/>
      <c r="N30" s="730"/>
      <c r="O30" s="730"/>
      <c r="P30" s="730"/>
      <c r="Q30" s="730"/>
      <c r="R30" s="730"/>
    </row>
    <row r="31" spans="1:18" ht="44.1" customHeight="1">
      <c r="A31" s="1568" t="s">
        <v>2924</v>
      </c>
      <c r="B31" s="1206"/>
      <c r="C31" s="1206"/>
      <c r="D31" s="1206"/>
      <c r="E31" s="1155"/>
      <c r="F31" s="1164" t="s">
        <v>54</v>
      </c>
      <c r="G31" s="1216"/>
      <c r="H31" s="1217" t="s">
        <v>2925</v>
      </c>
      <c r="I31" s="1155"/>
      <c r="J31" s="2708" t="s">
        <v>4287</v>
      </c>
      <c r="K31" s="2588"/>
      <c r="L31" s="730"/>
      <c r="M31" s="730"/>
      <c r="N31" s="730"/>
      <c r="O31" s="730"/>
      <c r="P31" s="730"/>
      <c r="Q31" s="730"/>
      <c r="R31" s="730"/>
    </row>
    <row r="32" spans="1:18" ht="113.1" customHeight="1">
      <c r="A32" s="1568" t="s">
        <v>2926</v>
      </c>
      <c r="B32" s="1206"/>
      <c r="C32" s="1206"/>
      <c r="D32" s="1206"/>
      <c r="E32" s="1155"/>
      <c r="F32" s="1164" t="s">
        <v>54</v>
      </c>
      <c r="G32" s="1216"/>
      <c r="H32" s="1217" t="s">
        <v>139</v>
      </c>
      <c r="I32" s="1155"/>
      <c r="J32" s="2708" t="s">
        <v>4288</v>
      </c>
      <c r="K32" s="2588"/>
      <c r="L32" s="730"/>
      <c r="M32" s="730"/>
      <c r="N32" s="730"/>
      <c r="O32" s="730"/>
      <c r="P32" s="730"/>
      <c r="Q32" s="730"/>
      <c r="R32" s="730"/>
    </row>
    <row r="33" spans="1:18" ht="98.25" customHeight="1">
      <c r="A33" s="1568" t="s">
        <v>2927</v>
      </c>
      <c r="B33" s="1206"/>
      <c r="C33" s="1206"/>
      <c r="D33" s="1206"/>
      <c r="E33" s="1155"/>
      <c r="F33" s="1164" t="s">
        <v>54</v>
      </c>
      <c r="G33" s="1216"/>
      <c r="H33" s="1217" t="s">
        <v>139</v>
      </c>
      <c r="I33" s="1155"/>
      <c r="J33" s="2708" t="s">
        <v>4272</v>
      </c>
      <c r="K33" s="2588"/>
      <c r="L33" s="730"/>
      <c r="M33" s="730"/>
      <c r="N33" s="730"/>
      <c r="O33" s="730"/>
      <c r="P33" s="730"/>
      <c r="Q33" s="730"/>
      <c r="R33" s="730"/>
    </row>
    <row r="34" spans="1:18" ht="98.25" customHeight="1" thickBot="1">
      <c r="A34" s="1565" t="s">
        <v>2928</v>
      </c>
      <c r="B34" s="1180"/>
      <c r="C34" s="1180"/>
      <c r="D34" s="1180"/>
      <c r="E34" s="2668"/>
      <c r="F34" s="1167" t="s">
        <v>54</v>
      </c>
      <c r="G34" s="2785"/>
      <c r="H34" s="1179" t="s">
        <v>139</v>
      </c>
      <c r="I34" s="2668"/>
      <c r="J34" s="1179" t="s">
        <v>4272</v>
      </c>
      <c r="K34" s="1181"/>
      <c r="L34" s="730"/>
      <c r="M34" s="730"/>
      <c r="N34" s="730"/>
      <c r="O34" s="730"/>
      <c r="P34" s="730"/>
      <c r="Q34" s="730"/>
      <c r="R34" s="730"/>
    </row>
    <row r="35" spans="1:18" ht="42" customHeight="1" thickBot="1">
      <c r="A35" s="1198" t="s">
        <v>42</v>
      </c>
      <c r="B35" s="1199"/>
      <c r="C35" s="1200" t="s">
        <v>87</v>
      </c>
      <c r="D35" s="1200"/>
      <c r="E35" s="1200"/>
      <c r="F35" s="1200"/>
      <c r="G35" s="1200"/>
      <c r="H35" s="1200"/>
      <c r="I35" s="1200"/>
      <c r="J35" s="1200"/>
      <c r="K35" s="1201"/>
      <c r="L35" s="730"/>
      <c r="M35" s="730"/>
      <c r="N35" s="730"/>
      <c r="O35" s="730"/>
      <c r="P35" s="730"/>
      <c r="Q35" s="730"/>
      <c r="R35" s="730"/>
    </row>
    <row r="36" spans="1:18" ht="219.95" customHeight="1" thickBot="1">
      <c r="A36" s="1397" t="s">
        <v>19</v>
      </c>
      <c r="B36" s="1398"/>
      <c r="C36" s="1200" t="s">
        <v>8473</v>
      </c>
      <c r="D36" s="1200"/>
      <c r="E36" s="1200"/>
      <c r="F36" s="1200"/>
      <c r="G36" s="1200"/>
      <c r="H36" s="1200"/>
      <c r="I36" s="1200"/>
      <c r="J36" s="1200"/>
      <c r="K36" s="1201"/>
      <c r="L36" s="730"/>
      <c r="M36" s="730"/>
      <c r="N36" s="730"/>
      <c r="O36" s="730"/>
      <c r="P36" s="730"/>
      <c r="Q36" s="730"/>
      <c r="R36" s="730"/>
    </row>
    <row r="37" spans="1:18" ht="27.75" customHeight="1">
      <c r="A37" s="1393" t="s">
        <v>21</v>
      </c>
      <c r="B37" s="2038"/>
      <c r="C37" s="1177" t="s">
        <v>2929</v>
      </c>
      <c r="D37" s="1177"/>
      <c r="E37" s="1177"/>
      <c r="F37" s="1177"/>
      <c r="G37" s="1177"/>
      <c r="H37" s="1177"/>
      <c r="I37" s="1177"/>
      <c r="J37" s="1177"/>
      <c r="K37" s="1178"/>
      <c r="L37" s="730"/>
      <c r="M37" s="730"/>
      <c r="N37" s="730"/>
      <c r="O37" s="730"/>
      <c r="P37" s="730"/>
      <c r="Q37" s="730"/>
      <c r="R37" s="730"/>
    </row>
    <row r="38" spans="1:18" ht="27.75" customHeight="1">
      <c r="A38" s="1395"/>
      <c r="B38" s="1396"/>
      <c r="C38" s="2039" t="s">
        <v>2930</v>
      </c>
      <c r="D38" s="1206"/>
      <c r="E38" s="1206"/>
      <c r="F38" s="1206"/>
      <c r="G38" s="1206"/>
      <c r="H38" s="1206"/>
      <c r="I38" s="1206"/>
      <c r="J38" s="1206"/>
      <c r="K38" s="1207"/>
      <c r="L38" s="730"/>
      <c r="M38" s="730"/>
      <c r="N38" s="730"/>
      <c r="O38" s="730"/>
      <c r="P38" s="730"/>
      <c r="Q38" s="730"/>
      <c r="R38" s="730"/>
    </row>
    <row r="39" spans="1:18" ht="27.75" customHeight="1">
      <c r="A39" s="1395"/>
      <c r="B39" s="1396"/>
      <c r="C39" s="2039" t="s">
        <v>2931</v>
      </c>
      <c r="D39" s="1206"/>
      <c r="E39" s="1206"/>
      <c r="F39" s="1206"/>
      <c r="G39" s="1206"/>
      <c r="H39" s="1206"/>
      <c r="I39" s="1206"/>
      <c r="J39" s="1206"/>
      <c r="K39" s="1207"/>
      <c r="L39" s="730"/>
      <c r="M39" s="730"/>
      <c r="N39" s="730"/>
      <c r="O39" s="730"/>
      <c r="P39" s="730"/>
      <c r="Q39" s="730"/>
      <c r="R39" s="730"/>
    </row>
    <row r="40" spans="1:18" ht="27.75" customHeight="1">
      <c r="A40" s="1395"/>
      <c r="B40" s="1396"/>
      <c r="C40" s="2039" t="s">
        <v>2932</v>
      </c>
      <c r="D40" s="1206"/>
      <c r="E40" s="1206"/>
      <c r="F40" s="1206"/>
      <c r="G40" s="1206"/>
      <c r="H40" s="1206"/>
      <c r="I40" s="1206"/>
      <c r="J40" s="1206"/>
      <c r="K40" s="1207"/>
      <c r="L40" s="730"/>
      <c r="M40" s="730"/>
      <c r="N40" s="730"/>
      <c r="O40" s="730"/>
      <c r="P40" s="730"/>
      <c r="Q40" s="730"/>
      <c r="R40" s="730"/>
    </row>
    <row r="41" spans="1:18" ht="27.75" customHeight="1" thickBot="1">
      <c r="A41" s="1397"/>
      <c r="B41" s="1398"/>
      <c r="C41" s="2040" t="s">
        <v>2933</v>
      </c>
      <c r="D41" s="1180"/>
      <c r="E41" s="1180"/>
      <c r="F41" s="1180"/>
      <c r="G41" s="1180"/>
      <c r="H41" s="1180"/>
      <c r="I41" s="1180"/>
      <c r="J41" s="1180"/>
      <c r="K41" s="1181"/>
      <c r="L41" s="730"/>
      <c r="M41" s="730"/>
      <c r="N41" s="730"/>
      <c r="O41" s="730"/>
      <c r="P41" s="730"/>
      <c r="Q41" s="730"/>
      <c r="R41" s="730"/>
    </row>
    <row r="42" spans="1:18" ht="21.6" customHeight="1">
      <c r="A42" s="1170" t="s">
        <v>20</v>
      </c>
      <c r="B42" s="1202"/>
      <c r="C42" s="1567" t="s">
        <v>5326</v>
      </c>
      <c r="D42" s="1177"/>
      <c r="E42" s="1177"/>
      <c r="F42" s="1177"/>
      <c r="G42" s="1177"/>
      <c r="H42" s="1177"/>
      <c r="I42" s="1177"/>
      <c r="J42" s="1177"/>
      <c r="K42" s="1178"/>
      <c r="L42" s="730"/>
      <c r="M42" s="730"/>
      <c r="N42" s="730"/>
      <c r="O42" s="730"/>
      <c r="P42" s="730"/>
      <c r="Q42" s="730"/>
      <c r="R42" s="730"/>
    </row>
    <row r="43" spans="1:18" ht="36" customHeight="1">
      <c r="A43" s="1203"/>
      <c r="B43" s="1204"/>
      <c r="C43" s="1568" t="s">
        <v>5327</v>
      </c>
      <c r="D43" s="1206"/>
      <c r="E43" s="1206"/>
      <c r="F43" s="1206"/>
      <c r="G43" s="1206"/>
      <c r="H43" s="1206"/>
      <c r="I43" s="1206"/>
      <c r="J43" s="1206"/>
      <c r="K43" s="1207"/>
      <c r="L43" s="730"/>
      <c r="M43" s="730"/>
      <c r="N43" s="730"/>
      <c r="O43" s="730"/>
      <c r="P43" s="730"/>
      <c r="Q43" s="730"/>
      <c r="R43" s="730"/>
    </row>
    <row r="44" spans="1:18" ht="36" customHeight="1">
      <c r="A44" s="1203"/>
      <c r="B44" s="1204"/>
      <c r="C44" s="1568" t="s">
        <v>5328</v>
      </c>
      <c r="D44" s="1206"/>
      <c r="E44" s="1206"/>
      <c r="F44" s="1206"/>
      <c r="G44" s="1206"/>
      <c r="H44" s="1206"/>
      <c r="I44" s="1206"/>
      <c r="J44" s="1206"/>
      <c r="K44" s="1207"/>
      <c r="L44" s="730"/>
      <c r="M44" s="730"/>
      <c r="N44" s="730"/>
      <c r="O44" s="730"/>
      <c r="P44" s="730"/>
      <c r="Q44" s="730"/>
      <c r="R44" s="730"/>
    </row>
    <row r="45" spans="1:18" ht="21" customHeight="1">
      <c r="A45" s="1203"/>
      <c r="B45" s="1204"/>
      <c r="C45" s="2587" t="s">
        <v>5329</v>
      </c>
      <c r="D45" s="2039"/>
      <c r="E45" s="2039"/>
      <c r="F45" s="2039"/>
      <c r="G45" s="2039"/>
      <c r="H45" s="2039"/>
      <c r="I45" s="2039"/>
      <c r="J45" s="2039"/>
      <c r="K45" s="2588"/>
      <c r="L45" s="730"/>
      <c r="M45" s="730"/>
      <c r="N45" s="730"/>
      <c r="O45" s="730"/>
      <c r="P45" s="730"/>
      <c r="Q45" s="730"/>
      <c r="R45" s="730"/>
    </row>
    <row r="46" spans="1:18" ht="21" customHeight="1">
      <c r="A46" s="1203"/>
      <c r="B46" s="1204"/>
      <c r="C46" s="1776" t="s">
        <v>5330</v>
      </c>
      <c r="D46" s="1777"/>
      <c r="E46" s="1777"/>
      <c r="F46" s="1777"/>
      <c r="G46" s="1777"/>
      <c r="H46" s="1777"/>
      <c r="I46" s="1777"/>
      <c r="J46" s="1777"/>
      <c r="K46" s="1778"/>
      <c r="L46" s="730"/>
      <c r="M46" s="730"/>
      <c r="N46" s="730"/>
      <c r="O46" s="730"/>
      <c r="P46" s="730"/>
      <c r="Q46" s="730"/>
      <c r="R46" s="730"/>
    </row>
    <row r="47" spans="1:18" ht="36" customHeight="1">
      <c r="A47" s="1203"/>
      <c r="B47" s="1204"/>
      <c r="C47" s="1568" t="s">
        <v>5331</v>
      </c>
      <c r="D47" s="1206"/>
      <c r="E47" s="1206"/>
      <c r="F47" s="1206"/>
      <c r="G47" s="1206"/>
      <c r="H47" s="1206"/>
      <c r="I47" s="1206"/>
      <c r="J47" s="1206"/>
      <c r="K47" s="1207"/>
      <c r="L47" s="730"/>
      <c r="M47" s="730"/>
      <c r="N47" s="730"/>
      <c r="O47" s="730"/>
      <c r="P47" s="730"/>
      <c r="Q47" s="730"/>
      <c r="R47" s="730"/>
    </row>
    <row r="48" spans="1:18" ht="36" customHeight="1">
      <c r="A48" s="1203"/>
      <c r="B48" s="1204"/>
      <c r="C48" s="1568" t="s">
        <v>5332</v>
      </c>
      <c r="D48" s="1206"/>
      <c r="E48" s="1206"/>
      <c r="F48" s="1206"/>
      <c r="G48" s="1206"/>
      <c r="H48" s="1206"/>
      <c r="I48" s="1206"/>
      <c r="J48" s="1206"/>
      <c r="K48" s="1207"/>
      <c r="L48" s="730"/>
      <c r="M48" s="730"/>
      <c r="N48" s="730"/>
      <c r="O48" s="730"/>
      <c r="P48" s="730"/>
      <c r="Q48" s="730"/>
      <c r="R48" s="730"/>
    </row>
    <row r="49" spans="1:18" ht="39" customHeight="1">
      <c r="A49" s="1203"/>
      <c r="B49" s="1204"/>
      <c r="C49" s="1568" t="s">
        <v>5334</v>
      </c>
      <c r="D49" s="1206"/>
      <c r="E49" s="1206"/>
      <c r="F49" s="1206"/>
      <c r="G49" s="1206"/>
      <c r="H49" s="1206"/>
      <c r="I49" s="1206"/>
      <c r="J49" s="1206"/>
      <c r="K49" s="1207"/>
      <c r="L49" s="730"/>
      <c r="M49" s="730"/>
      <c r="N49" s="730"/>
      <c r="O49" s="730"/>
      <c r="P49" s="730"/>
      <c r="Q49" s="730"/>
      <c r="R49" s="730"/>
    </row>
    <row r="50" spans="1:18" ht="36" customHeight="1">
      <c r="A50" s="1203"/>
      <c r="B50" s="1204"/>
      <c r="C50" s="1568" t="s">
        <v>5333</v>
      </c>
      <c r="D50" s="1206"/>
      <c r="E50" s="1206"/>
      <c r="F50" s="1206"/>
      <c r="G50" s="1206"/>
      <c r="H50" s="1206"/>
      <c r="I50" s="1206"/>
      <c r="J50" s="1206"/>
      <c r="K50" s="1207"/>
      <c r="L50" s="730"/>
      <c r="M50" s="730"/>
      <c r="N50" s="730"/>
      <c r="O50" s="730"/>
      <c r="P50" s="730"/>
      <c r="Q50" s="730"/>
      <c r="R50" s="730"/>
    </row>
    <row r="51" spans="1:18" ht="36" customHeight="1" thickBot="1">
      <c r="A51" s="1173"/>
      <c r="B51" s="1205"/>
      <c r="C51" s="1568" t="s">
        <v>5335</v>
      </c>
      <c r="D51" s="1206"/>
      <c r="E51" s="1206"/>
      <c r="F51" s="1206"/>
      <c r="G51" s="1206"/>
      <c r="H51" s="1206"/>
      <c r="I51" s="1206"/>
      <c r="J51" s="1206"/>
      <c r="K51" s="1207"/>
      <c r="L51" s="730"/>
      <c r="M51" s="730"/>
      <c r="N51" s="730"/>
      <c r="O51" s="730"/>
      <c r="P51" s="730"/>
      <c r="Q51" s="730"/>
      <c r="R51" s="730"/>
    </row>
    <row r="52" spans="1:18" ht="15.75" thickBot="1">
      <c r="A52" s="2086" t="s">
        <v>29</v>
      </c>
      <c r="B52" s="2087"/>
      <c r="C52" s="2087"/>
      <c r="D52" s="2087"/>
      <c r="E52" s="2087"/>
      <c r="F52" s="2087"/>
      <c r="G52" s="2087"/>
      <c r="H52" s="2087"/>
      <c r="I52" s="2087"/>
      <c r="J52" s="2087"/>
      <c r="K52" s="2741"/>
      <c r="L52" s="730"/>
      <c r="M52" s="730"/>
      <c r="N52" s="730"/>
      <c r="O52" s="730"/>
      <c r="P52" s="730"/>
      <c r="Q52" s="730"/>
      <c r="R52" s="730"/>
    </row>
    <row r="53" spans="1:18" ht="32.25" customHeight="1">
      <c r="A53" s="2068" t="s">
        <v>8386</v>
      </c>
      <c r="B53" s="2069"/>
      <c r="C53" s="2069"/>
      <c r="D53" s="2069"/>
      <c r="E53" s="2070"/>
      <c r="F53" s="2056">
        <v>15</v>
      </c>
      <c r="G53" s="2057"/>
      <c r="H53" s="2057"/>
      <c r="I53" s="2057"/>
      <c r="J53" s="2057"/>
      <c r="K53" s="2058"/>
      <c r="L53" s="730"/>
      <c r="M53" s="730"/>
      <c r="N53" s="730"/>
      <c r="O53" s="730"/>
      <c r="P53" s="730"/>
      <c r="Q53" s="730"/>
      <c r="R53" s="730"/>
    </row>
    <row r="54" spans="1:18" ht="32.25" customHeight="1">
      <c r="A54" s="1195" t="s">
        <v>26</v>
      </c>
      <c r="B54" s="1196"/>
      <c r="C54" s="1196"/>
      <c r="D54" s="1196"/>
      <c r="E54" s="1197"/>
      <c r="F54" s="2059">
        <v>10</v>
      </c>
      <c r="G54" s="2060"/>
      <c r="H54" s="2060"/>
      <c r="I54" s="2060"/>
      <c r="J54" s="2060"/>
      <c r="K54" s="2061"/>
      <c r="L54" s="730" t="s">
        <v>27</v>
      </c>
      <c r="M54" s="730"/>
      <c r="N54" s="730"/>
      <c r="O54" s="730"/>
      <c r="P54" s="730"/>
      <c r="Q54" s="730"/>
      <c r="R54" s="730"/>
    </row>
    <row r="55" spans="1:18" ht="15.75" thickBot="1">
      <c r="A55" s="2065" t="s">
        <v>22</v>
      </c>
      <c r="B55" s="2066"/>
      <c r="C55" s="2066"/>
      <c r="D55" s="2066"/>
      <c r="E55" s="2067"/>
      <c r="F55" s="2695" t="s">
        <v>8468</v>
      </c>
      <c r="G55" s="2696"/>
      <c r="H55" s="2696"/>
      <c r="I55" s="2696"/>
      <c r="J55" s="2696"/>
      <c r="K55" s="2697"/>
      <c r="L55" s="730"/>
      <c r="M55" s="730"/>
      <c r="N55" s="730"/>
      <c r="O55" s="730"/>
      <c r="P55" s="730"/>
      <c r="Q55" s="730"/>
      <c r="R55" s="730"/>
    </row>
    <row r="56" spans="1:18" ht="33.75" customHeight="1" thickBot="1">
      <c r="A56" s="1198" t="s">
        <v>3325</v>
      </c>
      <c r="B56" s="1236"/>
      <c r="C56" s="1236"/>
      <c r="D56" s="1236"/>
      <c r="E56" s="1237"/>
      <c r="F56" s="1200" t="s">
        <v>8474</v>
      </c>
      <c r="G56" s="1200"/>
      <c r="H56" s="1200"/>
      <c r="I56" s="1200"/>
      <c r="J56" s="1200"/>
      <c r="K56" s="1201"/>
      <c r="L56" s="730"/>
      <c r="M56" s="730"/>
      <c r="N56" s="730"/>
      <c r="O56" s="730"/>
      <c r="P56" s="730"/>
      <c r="Q56" s="730"/>
      <c r="R56" s="730"/>
    </row>
  </sheetData>
  <sheetProtection algorithmName="SHA-512" hashValue="tdLOL2l4omC5c1C7ydqoHvUlem6WU+NiFclovyxllVoJrw7b8nTUsgS+hYyyJLWBFV6JLnsn0dHO3HNKHkyooQ==" saltValue="n9D0qeKyRRXe2tj9WHpFgg==" spinCount="100000" sheet="1" objects="1" scenarios="1" selectLockedCells="1" selectUnlockedCells="1"/>
  <mergeCells count="137">
    <mergeCell ref="A53:E53"/>
    <mergeCell ref="A54:E54"/>
    <mergeCell ref="C50:K50"/>
    <mergeCell ref="A55:E55"/>
    <mergeCell ref="A56:E56"/>
    <mergeCell ref="F56:K56"/>
    <mergeCell ref="A36:B36"/>
    <mergeCell ref="C36:K36"/>
    <mergeCell ref="A37:B41"/>
    <mergeCell ref="C37:K37"/>
    <mergeCell ref="C38:K38"/>
    <mergeCell ref="C39:K39"/>
    <mergeCell ref="C40:K40"/>
    <mergeCell ref="C41:K41"/>
    <mergeCell ref="C51:K51"/>
    <mergeCell ref="A52:K52"/>
    <mergeCell ref="F53:K53"/>
    <mergeCell ref="F54:K54"/>
    <mergeCell ref="F55:K55"/>
    <mergeCell ref="A42:B51"/>
    <mergeCell ref="C42:K42"/>
    <mergeCell ref="C43:K43"/>
    <mergeCell ref="C44:K44"/>
    <mergeCell ref="C45:K45"/>
    <mergeCell ref="C46:K46"/>
    <mergeCell ref="C47:K47"/>
    <mergeCell ref="C48:K48"/>
    <mergeCell ref="C49:K49"/>
    <mergeCell ref="A34:E34"/>
    <mergeCell ref="F34:G34"/>
    <mergeCell ref="H34:I34"/>
    <mergeCell ref="J34:K34"/>
    <mergeCell ref="C35:K35"/>
    <mergeCell ref="A35:B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4:C16"/>
    <mergeCell ref="D14:K14"/>
    <mergeCell ref="D15:K15"/>
    <mergeCell ref="D16:K16"/>
    <mergeCell ref="D10:K10"/>
    <mergeCell ref="A1:C1"/>
    <mergeCell ref="D1:E1"/>
    <mergeCell ref="F1:H1"/>
    <mergeCell ref="I1:K1"/>
    <mergeCell ref="A2:C2"/>
    <mergeCell ref="D2:E2"/>
    <mergeCell ref="F2:H2"/>
    <mergeCell ref="I2:K2"/>
    <mergeCell ref="A11:C13"/>
    <mergeCell ref="D11:K11"/>
    <mergeCell ref="D12:K12"/>
    <mergeCell ref="D13:K1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0"/>
    <mergeCell ref="D9:K9"/>
  </mergeCells>
  <pageMargins left="0.7" right="0.7" top="0.75" bottom="0.75" header="0.3" footer="0.3"/>
  <pageSetup paperSize="9" scale="53" fitToHeight="0" orientation="portrait" horizontalDpi="0"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33"/>
  <dimension ref="A1:R70"/>
  <sheetViews>
    <sheetView topLeftCell="A63" workbookViewId="0">
      <selection activeCell="Q69" sqref="P68:Q69"/>
    </sheetView>
  </sheetViews>
  <sheetFormatPr defaultRowHeight="15"/>
  <cols>
    <col min="3" max="3" width="6.42578125" customWidth="1"/>
    <col min="5" max="5" width="8.5703125" customWidth="1"/>
    <col min="8" max="8" width="9.42578125" customWidth="1"/>
    <col min="10" max="10" width="7.28515625" customWidth="1"/>
    <col min="11" max="11" width="8.42578125" customWidth="1"/>
  </cols>
  <sheetData>
    <row r="1" spans="1:18" ht="27.6" customHeight="1" thickBot="1">
      <c r="A1" s="1271" t="s">
        <v>1</v>
      </c>
      <c r="B1" s="1272"/>
      <c r="C1" s="1272"/>
      <c r="D1" s="1273" t="s">
        <v>11</v>
      </c>
      <c r="E1" s="1274"/>
      <c r="F1" s="1158" t="s">
        <v>10</v>
      </c>
      <c r="G1" s="1159"/>
      <c r="H1" s="1267"/>
      <c r="I1" s="1275" t="s">
        <v>795</v>
      </c>
      <c r="J1" s="1276"/>
      <c r="K1" s="1277"/>
      <c r="L1" s="730"/>
      <c r="M1" s="730"/>
      <c r="N1" s="730"/>
      <c r="O1" s="730"/>
      <c r="P1" s="730"/>
      <c r="Q1" s="730"/>
      <c r="R1" s="730"/>
    </row>
    <row r="2" spans="1:18" ht="48" customHeight="1" thickBot="1">
      <c r="A2" s="1158" t="s">
        <v>12</v>
      </c>
      <c r="B2" s="1159"/>
      <c r="C2" s="1267"/>
      <c r="D2" s="1278" t="s">
        <v>4891</v>
      </c>
      <c r="E2" s="1279"/>
      <c r="F2" s="1158" t="s">
        <v>2</v>
      </c>
      <c r="G2" s="1159"/>
      <c r="H2" s="1267"/>
      <c r="I2" s="1280" t="s">
        <v>206</v>
      </c>
      <c r="J2" s="1281"/>
      <c r="K2" s="1282"/>
      <c r="L2" s="730"/>
      <c r="M2" s="730"/>
      <c r="N2" s="730"/>
      <c r="O2" s="730"/>
      <c r="P2" s="730"/>
      <c r="Q2" s="730"/>
      <c r="R2" s="730"/>
    </row>
    <row r="3" spans="1:18" ht="18.75" customHeight="1" thickBot="1">
      <c r="A3" s="1158" t="s">
        <v>3</v>
      </c>
      <c r="B3" s="1159"/>
      <c r="C3" s="1267"/>
      <c r="D3" s="1268" t="s">
        <v>716</v>
      </c>
      <c r="E3" s="1269"/>
      <c r="F3" s="1158" t="s">
        <v>4</v>
      </c>
      <c r="G3" s="1159"/>
      <c r="H3" s="1267"/>
      <c r="I3" s="1268">
        <v>2</v>
      </c>
      <c r="J3" s="1270"/>
      <c r="K3" s="1269"/>
      <c r="L3" s="730"/>
      <c r="M3" s="730"/>
      <c r="N3" s="730"/>
      <c r="O3" s="730"/>
      <c r="P3" s="730"/>
      <c r="Q3" s="730"/>
      <c r="R3" s="730"/>
    </row>
    <row r="4" spans="1:18" ht="15.75" thickBot="1">
      <c r="A4" s="1158" t="s">
        <v>5</v>
      </c>
      <c r="B4" s="1159"/>
      <c r="C4" s="1267"/>
      <c r="D4" s="1273" t="s">
        <v>13</v>
      </c>
      <c r="E4" s="1274"/>
      <c r="F4" s="1158" t="s">
        <v>0</v>
      </c>
      <c r="G4" s="1159"/>
      <c r="H4" s="1267"/>
      <c r="I4" s="1268" t="s">
        <v>30</v>
      </c>
      <c r="J4" s="1270"/>
      <c r="K4" s="1269"/>
      <c r="L4" s="730" t="s">
        <v>14</v>
      </c>
      <c r="M4" s="730"/>
      <c r="N4" s="730"/>
      <c r="O4" s="730"/>
      <c r="P4" s="730"/>
      <c r="Q4" s="730"/>
      <c r="R4" s="730"/>
    </row>
    <row r="5" spans="1:18" ht="15" customHeight="1" thickBot="1">
      <c r="A5" s="1158" t="s">
        <v>15</v>
      </c>
      <c r="B5" s="1159"/>
      <c r="C5" s="1267"/>
      <c r="D5" s="1268" t="s">
        <v>31</v>
      </c>
      <c r="E5" s="1269"/>
      <c r="F5" s="1158" t="s">
        <v>16</v>
      </c>
      <c r="G5" s="1159"/>
      <c r="H5" s="1267"/>
      <c r="I5" s="1268" t="s">
        <v>60</v>
      </c>
      <c r="J5" s="1270"/>
      <c r="K5" s="1269"/>
      <c r="L5" s="1245" t="s">
        <v>43</v>
      </c>
      <c r="M5" s="1239"/>
      <c r="N5" s="1239"/>
      <c r="O5" s="1239"/>
      <c r="P5" s="1239"/>
      <c r="Q5" s="1239"/>
      <c r="R5" s="730"/>
    </row>
    <row r="6" spans="1:18" ht="23.25" customHeight="1" thickBot="1">
      <c r="A6" s="1158" t="s">
        <v>28</v>
      </c>
      <c r="B6" s="1159"/>
      <c r="C6" s="1160"/>
      <c r="D6" s="1200" t="s">
        <v>3228</v>
      </c>
      <c r="E6" s="1200"/>
      <c r="F6" s="1200"/>
      <c r="G6" s="1200"/>
      <c r="H6" s="1200"/>
      <c r="I6" s="1200"/>
      <c r="J6" s="1200"/>
      <c r="K6" s="1201"/>
      <c r="L6" s="1245"/>
      <c r="M6" s="1239"/>
      <c r="N6" s="1239"/>
      <c r="O6" s="1239"/>
      <c r="P6" s="1239"/>
      <c r="Q6" s="1239"/>
      <c r="R6" s="730"/>
    </row>
    <row r="7" spans="1:18" ht="144.75" customHeight="1" thickBot="1">
      <c r="A7" s="1158" t="s">
        <v>6</v>
      </c>
      <c r="B7" s="1159"/>
      <c r="C7" s="1160"/>
      <c r="D7" s="2052" t="s">
        <v>796</v>
      </c>
      <c r="E7" s="1459"/>
      <c r="F7" s="1459"/>
      <c r="G7" s="1459"/>
      <c r="H7" s="1459"/>
      <c r="I7" s="1459"/>
      <c r="J7" s="1459"/>
      <c r="K7" s="1460"/>
      <c r="L7" s="730"/>
      <c r="M7" s="730"/>
      <c r="N7" s="730"/>
      <c r="O7" s="730"/>
      <c r="P7" s="730"/>
      <c r="Q7" s="730"/>
      <c r="R7" s="730"/>
    </row>
    <row r="8" spans="1:18" ht="35.25" customHeight="1" thickBot="1">
      <c r="A8" s="2074" t="s">
        <v>61</v>
      </c>
      <c r="B8" s="2075"/>
      <c r="C8" s="2075"/>
      <c r="D8" s="2075"/>
      <c r="E8" s="2075"/>
      <c r="F8" s="2075"/>
      <c r="G8" s="2075"/>
      <c r="H8" s="2075"/>
      <c r="I8" s="2075"/>
      <c r="J8" s="2075"/>
      <c r="K8" s="2076"/>
      <c r="L8" s="730"/>
      <c r="M8" s="730"/>
      <c r="N8" s="730"/>
      <c r="O8" s="730"/>
      <c r="P8" s="730"/>
      <c r="Q8" s="730"/>
      <c r="R8" s="730"/>
    </row>
    <row r="9" spans="1:18" ht="81" customHeight="1">
      <c r="A9" s="1249" t="s">
        <v>7</v>
      </c>
      <c r="B9" s="1250"/>
      <c r="C9" s="1251"/>
      <c r="D9" s="2732" t="s">
        <v>4289</v>
      </c>
      <c r="E9" s="1265"/>
      <c r="F9" s="1265"/>
      <c r="G9" s="1265"/>
      <c r="H9" s="1265"/>
      <c r="I9" s="1265"/>
      <c r="J9" s="1265"/>
      <c r="K9" s="1266"/>
      <c r="L9" s="730"/>
      <c r="M9" s="730"/>
      <c r="N9" s="730"/>
      <c r="O9" s="730"/>
      <c r="P9" s="730"/>
      <c r="Q9" s="730"/>
      <c r="R9" s="730"/>
    </row>
    <row r="10" spans="1:18" ht="217.5" customHeight="1">
      <c r="A10" s="1249"/>
      <c r="B10" s="1250"/>
      <c r="C10" s="1251"/>
      <c r="D10" s="2624" t="s">
        <v>5358</v>
      </c>
      <c r="E10" s="1206"/>
      <c r="F10" s="1206"/>
      <c r="G10" s="1206"/>
      <c r="H10" s="1206"/>
      <c r="I10" s="1206"/>
      <c r="J10" s="1206"/>
      <c r="K10" s="1207"/>
      <c r="L10" s="730"/>
      <c r="M10" s="730"/>
      <c r="N10" s="730"/>
      <c r="O10" s="730"/>
      <c r="P10" s="730"/>
      <c r="Q10" s="730"/>
      <c r="R10" s="730"/>
    </row>
    <row r="11" spans="1:18" ht="57" customHeight="1" thickBot="1">
      <c r="A11" s="1249"/>
      <c r="B11" s="1250"/>
      <c r="C11" s="1251"/>
      <c r="D11" s="2624" t="s">
        <v>5356</v>
      </c>
      <c r="E11" s="1206"/>
      <c r="F11" s="1206"/>
      <c r="G11" s="1206"/>
      <c r="H11" s="1206"/>
      <c r="I11" s="1206"/>
      <c r="J11" s="1206"/>
      <c r="K11" s="1207"/>
      <c r="L11" s="730"/>
      <c r="M11" s="730"/>
      <c r="N11" s="730"/>
      <c r="O11" s="730"/>
      <c r="P11" s="730"/>
      <c r="Q11" s="698"/>
      <c r="R11" s="730"/>
    </row>
    <row r="12" spans="1:18" ht="87.75" customHeight="1">
      <c r="A12" s="1324" t="s">
        <v>133</v>
      </c>
      <c r="B12" s="1325"/>
      <c r="C12" s="1326"/>
      <c r="D12" s="2051" t="s">
        <v>4290</v>
      </c>
      <c r="E12" s="2794"/>
      <c r="F12" s="2794"/>
      <c r="G12" s="2794"/>
      <c r="H12" s="2794"/>
      <c r="I12" s="2794"/>
      <c r="J12" s="2794"/>
      <c r="K12" s="2795"/>
      <c r="L12" s="730"/>
      <c r="M12" s="730"/>
      <c r="N12" s="730"/>
      <c r="O12" s="730"/>
      <c r="P12" s="730"/>
      <c r="Q12" s="730"/>
      <c r="R12" s="730"/>
    </row>
    <row r="13" spans="1:18" ht="76.5" customHeight="1">
      <c r="A13" s="1249"/>
      <c r="B13" s="1250"/>
      <c r="C13" s="1251"/>
      <c r="D13" s="2624" t="s">
        <v>5357</v>
      </c>
      <c r="E13" s="2787"/>
      <c r="F13" s="2787"/>
      <c r="G13" s="2787"/>
      <c r="H13" s="2787"/>
      <c r="I13" s="2787"/>
      <c r="J13" s="2787"/>
      <c r="K13" s="2793"/>
      <c r="L13" s="730"/>
      <c r="M13" s="730"/>
      <c r="N13" s="730"/>
      <c r="O13" s="730"/>
      <c r="P13" s="730"/>
      <c r="Q13" s="730"/>
      <c r="R13" s="730"/>
    </row>
    <row r="14" spans="1:18" ht="102.75" customHeight="1" thickBot="1">
      <c r="A14" s="1249"/>
      <c r="B14" s="1250"/>
      <c r="C14" s="1251"/>
      <c r="D14" s="1506" t="s">
        <v>4291</v>
      </c>
      <c r="E14" s="2787"/>
      <c r="F14" s="2787"/>
      <c r="G14" s="2787"/>
      <c r="H14" s="2787"/>
      <c r="I14" s="2787"/>
      <c r="J14" s="2787"/>
      <c r="K14" s="2793"/>
      <c r="L14" s="730"/>
      <c r="M14" s="730"/>
      <c r="N14" s="730"/>
      <c r="O14" s="730"/>
      <c r="P14" s="730"/>
      <c r="Q14" s="730"/>
      <c r="R14" s="730"/>
    </row>
    <row r="15" spans="1:18" ht="57.6" customHeight="1">
      <c r="A15" s="1324" t="s">
        <v>9</v>
      </c>
      <c r="B15" s="1325"/>
      <c r="C15" s="1326"/>
      <c r="D15" s="2796" t="s">
        <v>5355</v>
      </c>
      <c r="E15" s="1259"/>
      <c r="F15" s="1259"/>
      <c r="G15" s="1259"/>
      <c r="H15" s="1259"/>
      <c r="I15" s="1259"/>
      <c r="J15" s="1259"/>
      <c r="K15" s="1260"/>
      <c r="L15" s="730"/>
      <c r="M15" s="730"/>
      <c r="N15" s="730"/>
      <c r="O15" s="730"/>
      <c r="P15" s="730"/>
      <c r="Q15" s="730"/>
      <c r="R15" s="730"/>
    </row>
    <row r="16" spans="1:18" ht="99.95" customHeight="1" thickBot="1">
      <c r="A16" s="1249"/>
      <c r="B16" s="1250"/>
      <c r="C16" s="1251"/>
      <c r="D16" s="2797" t="s">
        <v>4292</v>
      </c>
      <c r="E16" s="1180"/>
      <c r="F16" s="1180"/>
      <c r="G16" s="1180"/>
      <c r="H16" s="1180"/>
      <c r="I16" s="1180"/>
      <c r="J16" s="1180"/>
      <c r="K16" s="1181"/>
      <c r="L16" s="730"/>
      <c r="M16" s="730"/>
      <c r="N16" s="730"/>
      <c r="O16" s="730"/>
      <c r="P16" s="730"/>
      <c r="Q16" s="730"/>
      <c r="R16" s="730"/>
    </row>
    <row r="17" spans="1:18" ht="78" customHeight="1" thickBot="1">
      <c r="A17" s="1198" t="s">
        <v>33</v>
      </c>
      <c r="B17" s="1236"/>
      <c r="C17" s="1237"/>
      <c r="D17" s="1238" t="s">
        <v>2211</v>
      </c>
      <c r="E17" s="1200"/>
      <c r="F17" s="1200"/>
      <c r="G17" s="1200"/>
      <c r="H17" s="1200"/>
      <c r="I17" s="1200"/>
      <c r="J17" s="1200"/>
      <c r="K17" s="1201"/>
      <c r="L17" s="1239" t="s">
        <v>23</v>
      </c>
      <c r="M17" s="1239"/>
      <c r="N17" s="1239"/>
      <c r="O17" s="1239"/>
      <c r="P17" s="1239"/>
      <c r="Q17" s="1239"/>
      <c r="R17" s="1239"/>
    </row>
    <row r="18" spans="1:18" ht="15" customHeight="1" thickBot="1">
      <c r="A18" s="868" t="s">
        <v>32</v>
      </c>
      <c r="B18" s="869"/>
      <c r="C18" s="738"/>
      <c r="D18" s="1200" t="s">
        <v>1978</v>
      </c>
      <c r="E18" s="1200"/>
      <c r="F18" s="1200"/>
      <c r="G18" s="1200"/>
      <c r="H18" s="1200"/>
      <c r="I18" s="1200"/>
      <c r="J18" s="1200"/>
      <c r="K18" s="1201"/>
      <c r="L18" s="1240" t="s">
        <v>34</v>
      </c>
      <c r="M18" s="1240"/>
      <c r="N18" s="1240"/>
      <c r="O18" s="1240"/>
      <c r="P18" s="1240"/>
      <c r="Q18" s="1240"/>
      <c r="R18" s="1240"/>
    </row>
    <row r="19" spans="1:18" ht="49.5" customHeight="1" thickBot="1">
      <c r="A19" s="1335" t="s">
        <v>41</v>
      </c>
      <c r="B19" s="1336"/>
      <c r="C19" s="1336"/>
      <c r="D19" s="1336"/>
      <c r="E19" s="1336"/>
      <c r="F19" s="1337" t="s">
        <v>39</v>
      </c>
      <c r="G19" s="1337"/>
      <c r="H19" s="1337" t="s">
        <v>17</v>
      </c>
      <c r="I19" s="1337"/>
      <c r="J19" s="1337" t="s">
        <v>18</v>
      </c>
      <c r="K19" s="1338"/>
      <c r="L19" s="1245" t="s">
        <v>40</v>
      </c>
      <c r="M19" s="1239"/>
      <c r="N19" s="1239"/>
      <c r="O19" s="1239"/>
      <c r="P19" s="1239"/>
      <c r="Q19" s="1239"/>
      <c r="R19" s="1239"/>
    </row>
    <row r="20" spans="1:18" ht="71.25" customHeight="1">
      <c r="A20" s="2800" t="s">
        <v>797</v>
      </c>
      <c r="B20" s="2801"/>
      <c r="C20" s="2801"/>
      <c r="D20" s="2801"/>
      <c r="E20" s="2801"/>
      <c r="F20" s="1831" t="s">
        <v>64</v>
      </c>
      <c r="G20" s="1831"/>
      <c r="H20" s="1832" t="s">
        <v>111</v>
      </c>
      <c r="I20" s="1832"/>
      <c r="J20" s="1459" t="s">
        <v>798</v>
      </c>
      <c r="K20" s="1460"/>
      <c r="L20" s="730"/>
      <c r="M20" s="730"/>
      <c r="N20" s="730"/>
      <c r="O20" s="730"/>
      <c r="P20" s="730"/>
      <c r="Q20" s="730"/>
      <c r="R20" s="730"/>
    </row>
    <row r="21" spans="1:18" ht="57.75" customHeight="1">
      <c r="A21" s="2786" t="s">
        <v>799</v>
      </c>
      <c r="B21" s="2787"/>
      <c r="C21" s="2787"/>
      <c r="D21" s="2787"/>
      <c r="E21" s="2788"/>
      <c r="F21" s="1228" t="s">
        <v>64</v>
      </c>
      <c r="G21" s="1228"/>
      <c r="H21" s="1217" t="s">
        <v>111</v>
      </c>
      <c r="I21" s="1155"/>
      <c r="J21" s="1217" t="s">
        <v>798</v>
      </c>
      <c r="K21" s="1207"/>
      <c r="L21" s="730"/>
      <c r="M21" s="730"/>
      <c r="N21" s="730"/>
      <c r="O21" s="730"/>
      <c r="P21" s="730"/>
      <c r="Q21" s="730"/>
      <c r="R21" s="730"/>
    </row>
    <row r="22" spans="1:18" ht="57.75" customHeight="1">
      <c r="A22" s="2786" t="s">
        <v>2212</v>
      </c>
      <c r="B22" s="2787"/>
      <c r="C22" s="2787"/>
      <c r="D22" s="2787"/>
      <c r="E22" s="2788"/>
      <c r="F22" s="1164" t="s">
        <v>64</v>
      </c>
      <c r="G22" s="1216"/>
      <c r="H22" s="1217" t="s">
        <v>111</v>
      </c>
      <c r="I22" s="1155"/>
      <c r="J22" s="1217" t="s">
        <v>798</v>
      </c>
      <c r="K22" s="1207"/>
      <c r="L22" s="730"/>
      <c r="M22" s="730"/>
      <c r="N22" s="730"/>
      <c r="O22" s="730"/>
      <c r="P22" s="730"/>
      <c r="Q22" s="730"/>
      <c r="R22" s="730"/>
    </row>
    <row r="23" spans="1:18" ht="57.75" customHeight="1">
      <c r="A23" s="2786" t="s">
        <v>2213</v>
      </c>
      <c r="B23" s="2787"/>
      <c r="C23" s="2787"/>
      <c r="D23" s="2787"/>
      <c r="E23" s="2788"/>
      <c r="F23" s="1228" t="s">
        <v>64</v>
      </c>
      <c r="G23" s="1228"/>
      <c r="H23" s="1217" t="s">
        <v>159</v>
      </c>
      <c r="I23" s="1155"/>
      <c r="J23" s="1217" t="s">
        <v>798</v>
      </c>
      <c r="K23" s="1207"/>
      <c r="L23" s="730"/>
      <c r="M23" s="730"/>
      <c r="N23" s="730"/>
      <c r="O23" s="730"/>
      <c r="P23" s="730"/>
      <c r="Q23" s="730"/>
      <c r="R23" s="730"/>
    </row>
    <row r="24" spans="1:18" ht="57.75" customHeight="1">
      <c r="A24" s="2786" t="s">
        <v>2214</v>
      </c>
      <c r="B24" s="2787"/>
      <c r="C24" s="2787"/>
      <c r="D24" s="2787"/>
      <c r="E24" s="2788"/>
      <c r="F24" s="1228" t="s">
        <v>64</v>
      </c>
      <c r="G24" s="1228"/>
      <c r="H24" s="1217" t="s">
        <v>178</v>
      </c>
      <c r="I24" s="1155"/>
      <c r="J24" s="1227" t="s">
        <v>798</v>
      </c>
      <c r="K24" s="1229"/>
      <c r="L24" s="730"/>
      <c r="M24" s="730"/>
      <c r="N24" s="730"/>
      <c r="O24" s="730"/>
      <c r="P24" s="730"/>
      <c r="Q24" s="730"/>
      <c r="R24" s="730"/>
    </row>
    <row r="25" spans="1:18" ht="57.75" customHeight="1">
      <c r="A25" s="2786" t="s">
        <v>2215</v>
      </c>
      <c r="B25" s="2787"/>
      <c r="C25" s="2787"/>
      <c r="D25" s="2787"/>
      <c r="E25" s="2788"/>
      <c r="F25" s="1228" t="s">
        <v>64</v>
      </c>
      <c r="G25" s="1228"/>
      <c r="H25" s="1217" t="s">
        <v>111</v>
      </c>
      <c r="I25" s="1155"/>
      <c r="J25" s="1227" t="s">
        <v>798</v>
      </c>
      <c r="K25" s="1229"/>
      <c r="L25" s="730"/>
      <c r="M25" s="730"/>
      <c r="N25" s="730"/>
      <c r="O25" s="730"/>
      <c r="P25" s="730"/>
      <c r="Q25" s="730"/>
      <c r="R25" s="730"/>
    </row>
    <row r="26" spans="1:18" ht="57.75" customHeight="1">
      <c r="A26" s="2786" t="s">
        <v>2216</v>
      </c>
      <c r="B26" s="2787"/>
      <c r="C26" s="2787"/>
      <c r="D26" s="2787"/>
      <c r="E26" s="2788"/>
      <c r="F26" s="1164" t="s">
        <v>64</v>
      </c>
      <c r="G26" s="1216"/>
      <c r="H26" s="1217" t="s">
        <v>111</v>
      </c>
      <c r="I26" s="1155"/>
      <c r="J26" s="1217" t="s">
        <v>798</v>
      </c>
      <c r="K26" s="1207"/>
      <c r="L26" s="730"/>
      <c r="M26" s="730"/>
      <c r="N26" s="730"/>
      <c r="O26" s="730"/>
      <c r="P26" s="730"/>
      <c r="Q26" s="730"/>
      <c r="R26" s="730"/>
    </row>
    <row r="27" spans="1:18" ht="37.5" customHeight="1">
      <c r="A27" s="2786" t="s">
        <v>2217</v>
      </c>
      <c r="B27" s="2787"/>
      <c r="C27" s="2787"/>
      <c r="D27" s="2787"/>
      <c r="E27" s="2788"/>
      <c r="F27" s="1228" t="s">
        <v>64</v>
      </c>
      <c r="G27" s="1228"/>
      <c r="H27" s="1217" t="s">
        <v>111</v>
      </c>
      <c r="I27" s="1155"/>
      <c r="J27" s="1227" t="s">
        <v>798</v>
      </c>
      <c r="K27" s="1229"/>
      <c r="L27" s="730"/>
      <c r="M27" s="730"/>
      <c r="N27" s="730"/>
      <c r="O27" s="730"/>
      <c r="P27" s="730"/>
      <c r="Q27" s="730"/>
      <c r="R27" s="730"/>
    </row>
    <row r="28" spans="1:18" ht="56.25" customHeight="1">
      <c r="A28" s="2786" t="s">
        <v>2218</v>
      </c>
      <c r="B28" s="2787"/>
      <c r="C28" s="2787"/>
      <c r="D28" s="2787"/>
      <c r="E28" s="2788"/>
      <c r="F28" s="1164" t="s">
        <v>64</v>
      </c>
      <c r="G28" s="1216"/>
      <c r="H28" s="1217" t="s">
        <v>111</v>
      </c>
      <c r="I28" s="1155"/>
      <c r="J28" s="1217" t="s">
        <v>798</v>
      </c>
      <c r="K28" s="1207"/>
      <c r="L28" s="730"/>
      <c r="M28" s="730"/>
      <c r="N28" s="730"/>
      <c r="O28" s="730"/>
      <c r="P28" s="730"/>
      <c r="Q28" s="730"/>
      <c r="R28" s="730"/>
    </row>
    <row r="29" spans="1:18" ht="45" customHeight="1">
      <c r="A29" s="2786" t="s">
        <v>2219</v>
      </c>
      <c r="B29" s="2787"/>
      <c r="C29" s="2787"/>
      <c r="D29" s="2787"/>
      <c r="E29" s="2788"/>
      <c r="F29" s="1164" t="s">
        <v>64</v>
      </c>
      <c r="G29" s="1216"/>
      <c r="H29" s="1217" t="s">
        <v>111</v>
      </c>
      <c r="I29" s="1155"/>
      <c r="J29" s="1217" t="s">
        <v>798</v>
      </c>
      <c r="K29" s="1207"/>
      <c r="L29" s="730"/>
      <c r="M29" s="730"/>
      <c r="N29" s="730"/>
      <c r="O29" s="730"/>
      <c r="P29" s="730"/>
      <c r="Q29" s="730"/>
      <c r="R29" s="730"/>
    </row>
    <row r="30" spans="1:18" ht="37.5" customHeight="1">
      <c r="A30" s="2786" t="s">
        <v>2220</v>
      </c>
      <c r="B30" s="2787"/>
      <c r="C30" s="2787"/>
      <c r="D30" s="2787"/>
      <c r="E30" s="2788"/>
      <c r="F30" s="1228" t="s">
        <v>64</v>
      </c>
      <c r="G30" s="1228"/>
      <c r="H30" s="1217" t="s">
        <v>111</v>
      </c>
      <c r="I30" s="1155"/>
      <c r="J30" s="1227" t="s">
        <v>798</v>
      </c>
      <c r="K30" s="1229"/>
      <c r="L30" s="730"/>
      <c r="M30" s="730"/>
      <c r="N30" s="730"/>
      <c r="O30" s="730"/>
      <c r="P30" s="730"/>
      <c r="Q30" s="730"/>
      <c r="R30" s="730"/>
    </row>
    <row r="31" spans="1:18" ht="69.75" customHeight="1">
      <c r="A31" s="2786" t="s">
        <v>2221</v>
      </c>
      <c r="B31" s="2787"/>
      <c r="C31" s="2787"/>
      <c r="D31" s="2787"/>
      <c r="E31" s="2788"/>
      <c r="F31" s="1228" t="s">
        <v>64</v>
      </c>
      <c r="G31" s="1228"/>
      <c r="H31" s="1217" t="s">
        <v>111</v>
      </c>
      <c r="I31" s="1155"/>
      <c r="J31" s="1217" t="s">
        <v>798</v>
      </c>
      <c r="K31" s="1207"/>
      <c r="L31" s="730"/>
      <c r="M31" s="730"/>
      <c r="N31" s="730"/>
      <c r="O31" s="730"/>
      <c r="P31" s="730"/>
      <c r="Q31" s="730"/>
      <c r="R31" s="730"/>
    </row>
    <row r="32" spans="1:18" ht="72.75" customHeight="1">
      <c r="A32" s="2786" t="s">
        <v>2222</v>
      </c>
      <c r="B32" s="2787"/>
      <c r="C32" s="2787"/>
      <c r="D32" s="2787"/>
      <c r="E32" s="2788"/>
      <c r="F32" s="1164" t="s">
        <v>64</v>
      </c>
      <c r="G32" s="1216"/>
      <c r="H32" s="1217" t="s">
        <v>111</v>
      </c>
      <c r="I32" s="1155"/>
      <c r="J32" s="1217" t="s">
        <v>798</v>
      </c>
      <c r="K32" s="1207"/>
      <c r="L32" s="730"/>
      <c r="M32" s="730"/>
      <c r="N32" s="730"/>
      <c r="O32" s="730"/>
      <c r="P32" s="730"/>
      <c r="Q32" s="730"/>
      <c r="R32" s="730"/>
    </row>
    <row r="33" spans="1:18" ht="60.75" customHeight="1">
      <c r="A33" s="2786" t="s">
        <v>2223</v>
      </c>
      <c r="B33" s="2787"/>
      <c r="C33" s="2787"/>
      <c r="D33" s="2787"/>
      <c r="E33" s="2788"/>
      <c r="F33" s="1228" t="s">
        <v>64</v>
      </c>
      <c r="G33" s="1228"/>
      <c r="H33" s="1217" t="s">
        <v>111</v>
      </c>
      <c r="I33" s="1155"/>
      <c r="J33" s="1217" t="s">
        <v>798</v>
      </c>
      <c r="K33" s="1207"/>
      <c r="L33" s="730"/>
      <c r="M33" s="730"/>
      <c r="N33" s="730"/>
      <c r="O33" s="730"/>
      <c r="P33" s="730"/>
      <c r="Q33" s="730"/>
      <c r="R33" s="730"/>
    </row>
    <row r="34" spans="1:18" ht="37.5" customHeight="1">
      <c r="A34" s="2786" t="s">
        <v>2224</v>
      </c>
      <c r="B34" s="2787"/>
      <c r="C34" s="2787"/>
      <c r="D34" s="2787"/>
      <c r="E34" s="2788"/>
      <c r="F34" s="1228" t="s">
        <v>64</v>
      </c>
      <c r="G34" s="1228"/>
      <c r="H34" s="1217" t="s">
        <v>159</v>
      </c>
      <c r="I34" s="1155"/>
      <c r="J34" s="1227" t="s">
        <v>798</v>
      </c>
      <c r="K34" s="1229"/>
      <c r="L34" s="730"/>
      <c r="M34" s="730"/>
      <c r="N34" s="730"/>
      <c r="O34" s="730"/>
      <c r="P34" s="730"/>
      <c r="Q34" s="730"/>
      <c r="R34" s="730"/>
    </row>
    <row r="35" spans="1:18" ht="59.25" customHeight="1">
      <c r="A35" s="2786" t="s">
        <v>2225</v>
      </c>
      <c r="B35" s="2787"/>
      <c r="C35" s="2787"/>
      <c r="D35" s="2787"/>
      <c r="E35" s="2788"/>
      <c r="F35" s="1164" t="s">
        <v>54</v>
      </c>
      <c r="G35" s="1216"/>
      <c r="H35" s="1217" t="s">
        <v>111</v>
      </c>
      <c r="I35" s="1155"/>
      <c r="J35" s="1217" t="s">
        <v>798</v>
      </c>
      <c r="K35" s="1207"/>
      <c r="L35" s="730"/>
      <c r="M35" s="730"/>
      <c r="N35" s="730"/>
      <c r="O35" s="730"/>
      <c r="P35" s="730"/>
      <c r="Q35" s="730"/>
      <c r="R35" s="730"/>
    </row>
    <row r="36" spans="1:18" ht="58.5" customHeight="1">
      <c r="A36" s="2789" t="s">
        <v>800</v>
      </c>
      <c r="B36" s="2790"/>
      <c r="C36" s="2790"/>
      <c r="D36" s="2790"/>
      <c r="E36" s="2790"/>
      <c r="F36" s="1164" t="s">
        <v>54</v>
      </c>
      <c r="G36" s="1216"/>
      <c r="H36" s="1227" t="s">
        <v>2226</v>
      </c>
      <c r="I36" s="1227"/>
      <c r="J36" s="1217" t="s">
        <v>5359</v>
      </c>
      <c r="K36" s="1207"/>
      <c r="L36" s="730"/>
      <c r="M36" s="730"/>
      <c r="N36" s="730"/>
      <c r="O36" s="730"/>
      <c r="P36" s="730"/>
      <c r="Q36" s="730"/>
      <c r="R36" s="730"/>
    </row>
    <row r="37" spans="1:18" ht="54.75" customHeight="1">
      <c r="A37" s="2791" t="s">
        <v>2227</v>
      </c>
      <c r="B37" s="2792"/>
      <c r="C37" s="2792"/>
      <c r="D37" s="2792"/>
      <c r="E37" s="2792"/>
      <c r="F37" s="1164" t="s">
        <v>54</v>
      </c>
      <c r="G37" s="1216"/>
      <c r="H37" s="1156" t="s">
        <v>427</v>
      </c>
      <c r="I37" s="1156"/>
      <c r="J37" s="1156" t="s">
        <v>5360</v>
      </c>
      <c r="K37" s="1157"/>
      <c r="L37" s="730"/>
      <c r="M37" s="730"/>
      <c r="N37" s="730"/>
      <c r="O37" s="730"/>
      <c r="P37" s="730"/>
      <c r="Q37" s="730"/>
      <c r="R37" s="730"/>
    </row>
    <row r="38" spans="1:18" ht="90" customHeight="1">
      <c r="A38" s="2791" t="s">
        <v>2228</v>
      </c>
      <c r="B38" s="2792"/>
      <c r="C38" s="2792"/>
      <c r="D38" s="2792"/>
      <c r="E38" s="2792"/>
      <c r="F38" s="1164" t="s">
        <v>54</v>
      </c>
      <c r="G38" s="1216"/>
      <c r="H38" s="1156" t="s">
        <v>801</v>
      </c>
      <c r="I38" s="1156"/>
      <c r="J38" s="1156" t="s">
        <v>5361</v>
      </c>
      <c r="K38" s="1157"/>
      <c r="L38" s="730"/>
      <c r="M38" s="730"/>
      <c r="N38" s="730"/>
      <c r="O38" s="730"/>
      <c r="P38" s="730"/>
      <c r="Q38" s="730"/>
      <c r="R38" s="730"/>
    </row>
    <row r="39" spans="1:18" ht="86.25" customHeight="1">
      <c r="A39" s="2786" t="s">
        <v>2229</v>
      </c>
      <c r="B39" s="2787"/>
      <c r="C39" s="2787"/>
      <c r="D39" s="2787"/>
      <c r="E39" s="2788"/>
      <c r="F39" s="1164" t="s">
        <v>54</v>
      </c>
      <c r="G39" s="1216"/>
      <c r="H39" s="1217" t="s">
        <v>801</v>
      </c>
      <c r="I39" s="1155"/>
      <c r="J39" s="1217" t="s">
        <v>5361</v>
      </c>
      <c r="K39" s="1207"/>
      <c r="L39" s="730"/>
      <c r="M39" s="730"/>
      <c r="N39" s="730"/>
      <c r="O39" s="730"/>
      <c r="P39" s="730"/>
      <c r="Q39" s="730"/>
      <c r="R39" s="730"/>
    </row>
    <row r="40" spans="1:18" ht="63" customHeight="1">
      <c r="A40" s="2786" t="s">
        <v>2230</v>
      </c>
      <c r="B40" s="2787"/>
      <c r="C40" s="2787"/>
      <c r="D40" s="2787"/>
      <c r="E40" s="2788"/>
      <c r="F40" s="1164" t="s">
        <v>54</v>
      </c>
      <c r="G40" s="1216"/>
      <c r="H40" s="1217" t="s">
        <v>801</v>
      </c>
      <c r="I40" s="1155"/>
      <c r="J40" s="1217" t="s">
        <v>5361</v>
      </c>
      <c r="K40" s="1207"/>
      <c r="L40" s="730"/>
      <c r="M40" s="730"/>
      <c r="N40" s="730"/>
      <c r="O40" s="730"/>
      <c r="P40" s="730"/>
      <c r="Q40" s="730"/>
      <c r="R40" s="730"/>
    </row>
    <row r="41" spans="1:18" ht="63" customHeight="1">
      <c r="A41" s="2786" t="s">
        <v>2231</v>
      </c>
      <c r="B41" s="2787"/>
      <c r="C41" s="2787"/>
      <c r="D41" s="2787"/>
      <c r="E41" s="2788"/>
      <c r="F41" s="1164" t="s">
        <v>54</v>
      </c>
      <c r="G41" s="1216"/>
      <c r="H41" s="1217" t="s">
        <v>802</v>
      </c>
      <c r="I41" s="1155"/>
      <c r="J41" s="1217" t="s">
        <v>5362</v>
      </c>
      <c r="K41" s="1207"/>
      <c r="L41" s="730"/>
      <c r="M41" s="730"/>
      <c r="N41" s="730"/>
      <c r="O41" s="730"/>
      <c r="P41" s="730"/>
      <c r="Q41" s="730"/>
      <c r="R41" s="730"/>
    </row>
    <row r="42" spans="1:18" ht="58.5" customHeight="1">
      <c r="A42" s="2072" t="s">
        <v>5363</v>
      </c>
      <c r="B42" s="2787"/>
      <c r="C42" s="2787"/>
      <c r="D42" s="2787"/>
      <c r="E42" s="2788"/>
      <c r="F42" s="1164" t="s">
        <v>54</v>
      </c>
      <c r="G42" s="1216"/>
      <c r="H42" s="1217" t="s">
        <v>1206</v>
      </c>
      <c r="I42" s="1155"/>
      <c r="J42" s="1217" t="s">
        <v>5364</v>
      </c>
      <c r="K42" s="1207"/>
      <c r="L42" s="730"/>
      <c r="M42" s="730"/>
      <c r="N42" s="730"/>
      <c r="O42" s="730"/>
      <c r="P42" s="730"/>
      <c r="Q42" s="730"/>
      <c r="R42" s="730"/>
    </row>
    <row r="43" spans="1:18" ht="72.75" customHeight="1">
      <c r="A43" s="2786" t="s">
        <v>2232</v>
      </c>
      <c r="B43" s="2787"/>
      <c r="C43" s="2787"/>
      <c r="D43" s="2787"/>
      <c r="E43" s="2788"/>
      <c r="F43" s="1164" t="s">
        <v>54</v>
      </c>
      <c r="G43" s="1216"/>
      <c r="H43" s="1217" t="s">
        <v>803</v>
      </c>
      <c r="I43" s="1155"/>
      <c r="J43" s="1217" t="s">
        <v>5365</v>
      </c>
      <c r="K43" s="1207"/>
      <c r="L43" s="730"/>
      <c r="M43" s="730"/>
      <c r="N43" s="730"/>
      <c r="O43" s="730"/>
      <c r="P43" s="730"/>
      <c r="Q43" s="730"/>
      <c r="R43" s="730"/>
    </row>
    <row r="44" spans="1:18" ht="39.75" customHeight="1">
      <c r="A44" s="2786" t="s">
        <v>2233</v>
      </c>
      <c r="B44" s="2787"/>
      <c r="C44" s="2787"/>
      <c r="D44" s="2787"/>
      <c r="E44" s="2788"/>
      <c r="F44" s="1164" t="s">
        <v>54</v>
      </c>
      <c r="G44" s="1216"/>
      <c r="H44" s="1217" t="s">
        <v>804</v>
      </c>
      <c r="I44" s="1155"/>
      <c r="J44" s="1217" t="s">
        <v>5366</v>
      </c>
      <c r="K44" s="1207"/>
      <c r="L44" s="730"/>
      <c r="M44" s="730"/>
      <c r="N44" s="730"/>
      <c r="O44" s="730"/>
      <c r="P44" s="730"/>
      <c r="Q44" s="730"/>
      <c r="R44" s="730"/>
    </row>
    <row r="45" spans="1:18" ht="61.5" customHeight="1">
      <c r="A45" s="2786" t="s">
        <v>2234</v>
      </c>
      <c r="B45" s="2787"/>
      <c r="C45" s="2787"/>
      <c r="D45" s="2787"/>
      <c r="E45" s="2788"/>
      <c r="F45" s="1164" t="s">
        <v>54</v>
      </c>
      <c r="G45" s="1216"/>
      <c r="H45" s="1217" t="s">
        <v>805</v>
      </c>
      <c r="I45" s="1155"/>
      <c r="J45" s="1217" t="s">
        <v>5360</v>
      </c>
      <c r="K45" s="1207"/>
      <c r="L45" s="730"/>
      <c r="M45" s="730"/>
      <c r="N45" s="730"/>
      <c r="O45" s="730"/>
      <c r="P45" s="730"/>
      <c r="Q45" s="730"/>
      <c r="R45" s="730"/>
    </row>
    <row r="46" spans="1:18" ht="66.75" customHeight="1">
      <c r="A46" s="2786" t="s">
        <v>2235</v>
      </c>
      <c r="B46" s="2787"/>
      <c r="C46" s="2787"/>
      <c r="D46" s="2787"/>
      <c r="E46" s="2788"/>
      <c r="F46" s="1164" t="s">
        <v>54</v>
      </c>
      <c r="G46" s="1216"/>
      <c r="H46" s="1217" t="s">
        <v>806</v>
      </c>
      <c r="I46" s="1155"/>
      <c r="J46" s="1217" t="s">
        <v>5367</v>
      </c>
      <c r="K46" s="1207"/>
      <c r="L46" s="730"/>
      <c r="M46" s="730"/>
      <c r="N46" s="730"/>
      <c r="O46" s="730"/>
      <c r="P46" s="730"/>
      <c r="Q46" s="730"/>
      <c r="R46" s="730"/>
    </row>
    <row r="47" spans="1:18" ht="66.75" customHeight="1">
      <c r="A47" s="2786" t="s">
        <v>2236</v>
      </c>
      <c r="B47" s="2787"/>
      <c r="C47" s="2787"/>
      <c r="D47" s="2787"/>
      <c r="E47" s="2788"/>
      <c r="F47" s="1164" t="s">
        <v>54</v>
      </c>
      <c r="G47" s="1216"/>
      <c r="H47" s="1217" t="s">
        <v>238</v>
      </c>
      <c r="I47" s="1155"/>
      <c r="J47" s="1217" t="s">
        <v>5368</v>
      </c>
      <c r="K47" s="1207"/>
      <c r="L47" s="730"/>
      <c r="M47" s="730"/>
      <c r="N47" s="730"/>
      <c r="O47" s="730"/>
      <c r="P47" s="730"/>
      <c r="Q47" s="730"/>
      <c r="R47" s="730"/>
    </row>
    <row r="48" spans="1:18" ht="66.75" customHeight="1">
      <c r="A48" s="2786" t="s">
        <v>2237</v>
      </c>
      <c r="B48" s="2787"/>
      <c r="C48" s="2787"/>
      <c r="D48" s="2787"/>
      <c r="E48" s="2788"/>
      <c r="F48" s="1164" t="s">
        <v>54</v>
      </c>
      <c r="G48" s="1216"/>
      <c r="H48" s="1217" t="s">
        <v>1767</v>
      </c>
      <c r="I48" s="1155"/>
      <c r="J48" s="1217" t="s">
        <v>5369</v>
      </c>
      <c r="K48" s="1207"/>
      <c r="L48" s="730"/>
      <c r="M48" s="730"/>
      <c r="N48" s="730"/>
      <c r="O48" s="730"/>
      <c r="P48" s="730"/>
      <c r="Q48" s="730"/>
      <c r="R48" s="730"/>
    </row>
    <row r="49" spans="1:18" ht="66.75" customHeight="1" thickBot="1">
      <c r="A49" s="2786" t="s">
        <v>2238</v>
      </c>
      <c r="B49" s="2787"/>
      <c r="C49" s="2787"/>
      <c r="D49" s="2787"/>
      <c r="E49" s="2788"/>
      <c r="F49" s="1164" t="s">
        <v>54</v>
      </c>
      <c r="G49" s="1216"/>
      <c r="H49" s="1217" t="s">
        <v>807</v>
      </c>
      <c r="I49" s="1155"/>
      <c r="J49" s="1217" t="s">
        <v>5370</v>
      </c>
      <c r="K49" s="1207"/>
      <c r="L49" s="730"/>
      <c r="M49" s="730"/>
      <c r="N49" s="730"/>
      <c r="O49" s="730"/>
      <c r="P49" s="730"/>
      <c r="Q49" s="730"/>
      <c r="R49" s="730"/>
    </row>
    <row r="50" spans="1:18" ht="48.75" customHeight="1" thickBot="1">
      <c r="A50" s="1393" t="s">
        <v>42</v>
      </c>
      <c r="B50" s="2038"/>
      <c r="C50" s="2798" t="s">
        <v>2239</v>
      </c>
      <c r="D50" s="2798"/>
      <c r="E50" s="2798"/>
      <c r="F50" s="2798"/>
      <c r="G50" s="2798"/>
      <c r="H50" s="2798"/>
      <c r="I50" s="2798"/>
      <c r="J50" s="2798"/>
      <c r="K50" s="2799"/>
      <c r="L50" s="730"/>
      <c r="M50" s="730"/>
      <c r="N50" s="730"/>
      <c r="O50" s="730"/>
      <c r="P50" s="730"/>
      <c r="Q50" s="730"/>
      <c r="R50" s="730"/>
    </row>
    <row r="51" spans="1:18" ht="226.5" customHeight="1" thickBot="1">
      <c r="A51" s="1198" t="s">
        <v>19</v>
      </c>
      <c r="B51" s="1199"/>
      <c r="C51" s="1200" t="s">
        <v>8476</v>
      </c>
      <c r="D51" s="1200"/>
      <c r="E51" s="1200"/>
      <c r="F51" s="1200"/>
      <c r="G51" s="1200"/>
      <c r="H51" s="1200"/>
      <c r="I51" s="1200"/>
      <c r="J51" s="1200"/>
      <c r="K51" s="1201"/>
      <c r="L51" s="730"/>
      <c r="M51" s="730"/>
      <c r="N51" s="730"/>
      <c r="O51" s="730"/>
      <c r="P51" s="730"/>
      <c r="Q51" s="730"/>
      <c r="R51" s="730"/>
    </row>
    <row r="52" spans="1:18" s="3" customFormat="1" ht="24.75" customHeight="1">
      <c r="A52" s="1393" t="s">
        <v>21</v>
      </c>
      <c r="B52" s="2038"/>
      <c r="C52" s="1177" t="s">
        <v>808</v>
      </c>
      <c r="D52" s="1177"/>
      <c r="E52" s="1177"/>
      <c r="F52" s="1177"/>
      <c r="G52" s="1177"/>
      <c r="H52" s="1177"/>
      <c r="I52" s="1177"/>
      <c r="J52" s="1177"/>
      <c r="K52" s="1178"/>
    </row>
    <row r="53" spans="1:18" s="3" customFormat="1" ht="24.75" customHeight="1">
      <c r="A53" s="1395"/>
      <c r="B53" s="1396"/>
      <c r="C53" s="2039" t="s">
        <v>809</v>
      </c>
      <c r="D53" s="1206"/>
      <c r="E53" s="1206"/>
      <c r="F53" s="1206"/>
      <c r="G53" s="1206"/>
      <c r="H53" s="1206"/>
      <c r="I53" s="1206"/>
      <c r="J53" s="1206"/>
      <c r="K53" s="1207"/>
    </row>
    <row r="54" spans="1:18" s="3" customFormat="1" ht="24.75" customHeight="1">
      <c r="A54" s="1395"/>
      <c r="B54" s="1396"/>
      <c r="C54" s="2039" t="s">
        <v>2240</v>
      </c>
      <c r="D54" s="1206"/>
      <c r="E54" s="1206"/>
      <c r="F54" s="1206"/>
      <c r="G54" s="1206"/>
      <c r="H54" s="1206"/>
      <c r="I54" s="1206"/>
      <c r="J54" s="1206"/>
      <c r="K54" s="1207"/>
    </row>
    <row r="55" spans="1:18" s="3" customFormat="1" ht="24.75" customHeight="1">
      <c r="A55" s="1395"/>
      <c r="B55" s="1396"/>
      <c r="C55" s="2039" t="s">
        <v>2241</v>
      </c>
      <c r="D55" s="1206"/>
      <c r="E55" s="1206"/>
      <c r="F55" s="1206"/>
      <c r="G55" s="1206"/>
      <c r="H55" s="1206"/>
      <c r="I55" s="1206"/>
      <c r="J55" s="1206"/>
      <c r="K55" s="1207"/>
    </row>
    <row r="56" spans="1:18" s="3" customFormat="1" ht="24.75" customHeight="1" thickBot="1">
      <c r="A56" s="1397"/>
      <c r="B56" s="1398"/>
      <c r="C56" s="2040" t="s">
        <v>2242</v>
      </c>
      <c r="D56" s="1180"/>
      <c r="E56" s="1180"/>
      <c r="F56" s="1180"/>
      <c r="G56" s="1180"/>
      <c r="H56" s="1180"/>
      <c r="I56" s="1180"/>
      <c r="J56" s="1180"/>
      <c r="K56" s="1181"/>
    </row>
    <row r="57" spans="1:18" ht="24" customHeight="1">
      <c r="A57" s="1182" t="s">
        <v>20</v>
      </c>
      <c r="B57" s="1183"/>
      <c r="C57" s="1186" t="s">
        <v>2243</v>
      </c>
      <c r="D57" s="1187"/>
      <c r="E57" s="1187"/>
      <c r="F57" s="1187"/>
      <c r="G57" s="1187"/>
      <c r="H57" s="1187"/>
      <c r="I57" s="1187"/>
      <c r="J57" s="1187"/>
      <c r="K57" s="1188"/>
      <c r="L57" s="730"/>
      <c r="M57" s="730"/>
      <c r="N57" s="730"/>
      <c r="O57" s="730"/>
      <c r="P57" s="730"/>
      <c r="Q57" s="730"/>
      <c r="R57" s="730"/>
    </row>
    <row r="58" spans="1:18" ht="24" customHeight="1">
      <c r="A58" s="2802"/>
      <c r="B58" s="2803"/>
      <c r="C58" s="1568" t="s">
        <v>2244</v>
      </c>
      <c r="D58" s="1206"/>
      <c r="E58" s="1206"/>
      <c r="F58" s="1206"/>
      <c r="G58" s="1206"/>
      <c r="H58" s="1206"/>
      <c r="I58" s="1206"/>
      <c r="J58" s="1206"/>
      <c r="K58" s="1207"/>
      <c r="L58" s="730"/>
      <c r="M58" s="730"/>
      <c r="N58" s="730"/>
      <c r="O58" s="730"/>
      <c r="P58" s="730"/>
      <c r="Q58" s="730"/>
      <c r="R58" s="730"/>
    </row>
    <row r="59" spans="1:18" ht="39" customHeight="1">
      <c r="A59" s="1184"/>
      <c r="B59" s="1185"/>
      <c r="C59" s="1155" t="s">
        <v>5373</v>
      </c>
      <c r="D59" s="1156"/>
      <c r="E59" s="1156"/>
      <c r="F59" s="1156"/>
      <c r="G59" s="1156"/>
      <c r="H59" s="1156"/>
      <c r="I59" s="1156"/>
      <c r="J59" s="1156"/>
      <c r="K59" s="1157"/>
      <c r="L59" s="730"/>
      <c r="M59" s="730"/>
      <c r="N59" s="730"/>
      <c r="O59" s="730"/>
      <c r="P59" s="730"/>
      <c r="Q59" s="730"/>
      <c r="R59" s="730"/>
    </row>
    <row r="60" spans="1:18" ht="24" customHeight="1">
      <c r="A60" s="1184"/>
      <c r="B60" s="1185"/>
      <c r="C60" s="1155" t="s">
        <v>5372</v>
      </c>
      <c r="D60" s="1156"/>
      <c r="E60" s="1156"/>
      <c r="F60" s="1156"/>
      <c r="G60" s="1156"/>
      <c r="H60" s="1156"/>
      <c r="I60" s="1156"/>
      <c r="J60" s="1156"/>
      <c r="K60" s="1157"/>
      <c r="L60" s="730"/>
      <c r="M60" s="730"/>
      <c r="N60" s="730"/>
      <c r="O60" s="730"/>
      <c r="P60" s="730"/>
      <c r="Q60" s="730"/>
      <c r="R60" s="730"/>
    </row>
    <row r="61" spans="1:18" ht="39" customHeight="1">
      <c r="A61" s="1184"/>
      <c r="B61" s="1185"/>
      <c r="C61" s="1155" t="s">
        <v>7581</v>
      </c>
      <c r="D61" s="1156"/>
      <c r="E61" s="1156"/>
      <c r="F61" s="1156"/>
      <c r="G61" s="1156"/>
      <c r="H61" s="1156"/>
      <c r="I61" s="1156"/>
      <c r="J61" s="1156"/>
      <c r="K61" s="1157"/>
      <c r="L61" s="730"/>
      <c r="M61" s="730"/>
      <c r="N61" s="730"/>
      <c r="O61" s="730"/>
      <c r="P61" s="730"/>
      <c r="Q61" s="730"/>
      <c r="R61" s="730"/>
    </row>
    <row r="62" spans="1:18" ht="39" customHeight="1">
      <c r="A62" s="1184"/>
      <c r="B62" s="1185"/>
      <c r="C62" s="1155" t="s">
        <v>2245</v>
      </c>
      <c r="D62" s="1156"/>
      <c r="E62" s="1156"/>
      <c r="F62" s="1156"/>
      <c r="G62" s="1156"/>
      <c r="H62" s="1156"/>
      <c r="I62" s="1156"/>
      <c r="J62" s="1156"/>
      <c r="K62" s="1157"/>
      <c r="L62" s="730"/>
      <c r="M62" s="730"/>
      <c r="N62" s="730"/>
      <c r="O62" s="730"/>
      <c r="P62" s="730"/>
      <c r="Q62" s="730"/>
      <c r="R62" s="730"/>
    </row>
    <row r="63" spans="1:18" ht="24" customHeight="1">
      <c r="A63" s="1184"/>
      <c r="B63" s="1185"/>
      <c r="C63" s="1155" t="s">
        <v>2246</v>
      </c>
      <c r="D63" s="1156"/>
      <c r="E63" s="1156"/>
      <c r="F63" s="1156"/>
      <c r="G63" s="1156"/>
      <c r="H63" s="1156"/>
      <c r="I63" s="1156"/>
      <c r="J63" s="1156"/>
      <c r="K63" s="1157"/>
      <c r="L63" s="730"/>
      <c r="M63" s="730"/>
      <c r="N63" s="730"/>
      <c r="O63" s="730"/>
      <c r="P63" s="730"/>
      <c r="Q63" s="730"/>
      <c r="R63" s="730"/>
    </row>
    <row r="64" spans="1:18" ht="24" customHeight="1">
      <c r="A64" s="1184"/>
      <c r="B64" s="1185"/>
      <c r="C64" s="1155" t="s">
        <v>2247</v>
      </c>
      <c r="D64" s="1156"/>
      <c r="E64" s="1156"/>
      <c r="F64" s="1156"/>
      <c r="G64" s="1156"/>
      <c r="H64" s="1156"/>
      <c r="I64" s="1156"/>
      <c r="J64" s="1156"/>
      <c r="K64" s="1157"/>
      <c r="L64" s="730"/>
      <c r="M64" s="730"/>
      <c r="N64" s="730"/>
      <c r="O64" s="730"/>
      <c r="P64" s="730"/>
      <c r="Q64" s="730"/>
      <c r="R64" s="730"/>
    </row>
    <row r="65" spans="1:18" ht="39" customHeight="1" thickBot="1">
      <c r="A65" s="1184"/>
      <c r="B65" s="1185"/>
      <c r="C65" s="1155" t="s">
        <v>5371</v>
      </c>
      <c r="D65" s="1156"/>
      <c r="E65" s="1156"/>
      <c r="F65" s="1156"/>
      <c r="G65" s="1156"/>
      <c r="H65" s="1156"/>
      <c r="I65" s="1156"/>
      <c r="J65" s="1156"/>
      <c r="K65" s="1157"/>
      <c r="L65" s="730"/>
      <c r="M65" s="730"/>
      <c r="N65" s="730"/>
      <c r="O65" s="730"/>
      <c r="P65" s="730"/>
      <c r="Q65" s="730"/>
      <c r="R65" s="730"/>
    </row>
    <row r="66" spans="1:18" ht="15.75" thickBot="1">
      <c r="A66" s="2053" t="s">
        <v>29</v>
      </c>
      <c r="B66" s="2054"/>
      <c r="C66" s="2054"/>
      <c r="D66" s="2054"/>
      <c r="E66" s="2054"/>
      <c r="F66" s="2054"/>
      <c r="G66" s="2054"/>
      <c r="H66" s="2054"/>
      <c r="I66" s="2054"/>
      <c r="J66" s="2054"/>
      <c r="K66" s="2055"/>
      <c r="L66" s="730"/>
      <c r="M66" s="730"/>
      <c r="N66" s="730"/>
      <c r="O66" s="730"/>
      <c r="P66" s="730"/>
      <c r="Q66" s="730"/>
      <c r="R66" s="730"/>
    </row>
    <row r="67" spans="1:18" ht="33" customHeight="1">
      <c r="A67" s="2068" t="s">
        <v>8386</v>
      </c>
      <c r="B67" s="2069"/>
      <c r="C67" s="2069"/>
      <c r="D67" s="2069"/>
      <c r="E67" s="2070"/>
      <c r="F67" s="2056">
        <v>30</v>
      </c>
      <c r="G67" s="2057"/>
      <c r="H67" s="2057"/>
      <c r="I67" s="2057"/>
      <c r="J67" s="2057"/>
      <c r="K67" s="2058"/>
      <c r="L67" s="730"/>
      <c r="M67" s="730"/>
      <c r="N67" s="730"/>
      <c r="O67" s="730"/>
      <c r="P67" s="730"/>
      <c r="Q67" s="730"/>
      <c r="R67" s="730"/>
    </row>
    <row r="68" spans="1:18" ht="33" customHeight="1">
      <c r="A68" s="1195" t="s">
        <v>26</v>
      </c>
      <c r="B68" s="1196"/>
      <c r="C68" s="1196"/>
      <c r="D68" s="1196"/>
      <c r="E68" s="1197"/>
      <c r="F68" s="2059">
        <v>20</v>
      </c>
      <c r="G68" s="2060"/>
      <c r="H68" s="2060"/>
      <c r="I68" s="2060"/>
      <c r="J68" s="2060"/>
      <c r="K68" s="2061"/>
      <c r="L68" s="730" t="s">
        <v>27</v>
      </c>
      <c r="M68" s="730"/>
      <c r="N68" s="730"/>
      <c r="O68" s="730"/>
      <c r="P68" s="730"/>
      <c r="Q68" s="730"/>
      <c r="R68" s="730"/>
    </row>
    <row r="69" spans="1:18" ht="15.75" thickBot="1">
      <c r="A69" s="716" t="s">
        <v>22</v>
      </c>
      <c r="B69" s="717"/>
      <c r="C69" s="717"/>
      <c r="D69" s="717"/>
      <c r="E69" s="717"/>
      <c r="F69" s="2761" t="s">
        <v>8402</v>
      </c>
      <c r="G69" s="2063"/>
      <c r="H69" s="2063"/>
      <c r="I69" s="2063"/>
      <c r="J69" s="2063"/>
      <c r="K69" s="2064"/>
      <c r="L69" s="730"/>
      <c r="M69" s="730"/>
      <c r="N69" s="730"/>
      <c r="O69" s="730"/>
      <c r="P69" s="730"/>
      <c r="Q69" s="730"/>
      <c r="R69" s="730"/>
    </row>
    <row r="70" spans="1:18" ht="33.75" customHeight="1" thickBot="1">
      <c r="A70" s="1198" t="s">
        <v>3356</v>
      </c>
      <c r="B70" s="1236"/>
      <c r="C70" s="1236"/>
      <c r="D70" s="1236"/>
      <c r="E70" s="1237"/>
      <c r="F70" s="1238" t="s">
        <v>8475</v>
      </c>
      <c r="G70" s="1200"/>
      <c r="H70" s="1200"/>
      <c r="I70" s="1200"/>
      <c r="J70" s="1200"/>
      <c r="K70" s="1201"/>
      <c r="L70" s="730"/>
      <c r="M70" s="730"/>
      <c r="N70" s="730"/>
      <c r="O70" s="730"/>
      <c r="P70" s="730"/>
      <c r="Q70" s="730"/>
      <c r="R70" s="730"/>
    </row>
  </sheetData>
  <sheetProtection algorithmName="SHA-512" hashValue="VarXKt4CKmjDjQLPwStwdy5LnakIibZ7GjrSm+E637X1xVT0e0xifXcPNog1hPwLRRO57YaTKH+27HDae+qgEA==" saltValue="Am8EAehdjyIbEOlyLtZu2A==" spinCount="100000" sheet="1" objects="1" scenarios="1" selectLockedCells="1" selectUnlockedCells="1"/>
  <mergeCells count="195">
    <mergeCell ref="A50:B50"/>
    <mergeCell ref="A51:B51"/>
    <mergeCell ref="A52:B56"/>
    <mergeCell ref="A57:B65"/>
    <mergeCell ref="C60:K60"/>
    <mergeCell ref="C61:K61"/>
    <mergeCell ref="A21:E21"/>
    <mergeCell ref="F21:G21"/>
    <mergeCell ref="H21:I21"/>
    <mergeCell ref="J21:K21"/>
    <mergeCell ref="A22:E22"/>
    <mergeCell ref="F22:G22"/>
    <mergeCell ref="H22:I22"/>
    <mergeCell ref="J22:K22"/>
    <mergeCell ref="A23:E23"/>
    <mergeCell ref="F23:G23"/>
    <mergeCell ref="H23:I23"/>
    <mergeCell ref="J23:K23"/>
    <mergeCell ref="A26:E26"/>
    <mergeCell ref="C51:K51"/>
    <mergeCell ref="C53:K53"/>
    <mergeCell ref="C54:K54"/>
    <mergeCell ref="C56:K56"/>
    <mergeCell ref="C57:K57"/>
    <mergeCell ref="C58:K58"/>
    <mergeCell ref="C59:K59"/>
    <mergeCell ref="C50:K50"/>
    <mergeCell ref="C52:K52"/>
    <mergeCell ref="A2:C2"/>
    <mergeCell ref="A1:C1"/>
    <mergeCell ref="F1:H1"/>
    <mergeCell ref="F2:H2"/>
    <mergeCell ref="D1:E1"/>
    <mergeCell ref="D2:E2"/>
    <mergeCell ref="I1:K1"/>
    <mergeCell ref="I2:K2"/>
    <mergeCell ref="D6:K6"/>
    <mergeCell ref="I5:K5"/>
    <mergeCell ref="D5:E5"/>
    <mergeCell ref="A7:C7"/>
    <mergeCell ref="D9:K9"/>
    <mergeCell ref="D17:K17"/>
    <mergeCell ref="A17:C17"/>
    <mergeCell ref="D18:K18"/>
    <mergeCell ref="H20:I20"/>
    <mergeCell ref="J20:K20"/>
    <mergeCell ref="A20:E20"/>
    <mergeCell ref="F19:G19"/>
    <mergeCell ref="L18:R18"/>
    <mergeCell ref="D14:K14"/>
    <mergeCell ref="D16:K16"/>
    <mergeCell ref="L17:R17"/>
    <mergeCell ref="L19:R19"/>
    <mergeCell ref="A6:C6"/>
    <mergeCell ref="A3:C3"/>
    <mergeCell ref="A4:C4"/>
    <mergeCell ref="A5:C5"/>
    <mergeCell ref="F4:H4"/>
    <mergeCell ref="H19:I19"/>
    <mergeCell ref="J19:K19"/>
    <mergeCell ref="I4:K4"/>
    <mergeCell ref="D4:E4"/>
    <mergeCell ref="D3:E3"/>
    <mergeCell ref="F3:H3"/>
    <mergeCell ref="I3:K3"/>
    <mergeCell ref="A8:K8"/>
    <mergeCell ref="F5:H5"/>
    <mergeCell ref="D7:K7"/>
    <mergeCell ref="D10:K10"/>
    <mergeCell ref="D11:K11"/>
    <mergeCell ref="A9:C11"/>
    <mergeCell ref="L5:Q6"/>
    <mergeCell ref="D13:K13"/>
    <mergeCell ref="A12:C14"/>
    <mergeCell ref="A15:C16"/>
    <mergeCell ref="A19:E19"/>
    <mergeCell ref="D12:K12"/>
    <mergeCell ref="D15:K15"/>
    <mergeCell ref="F20:G20"/>
    <mergeCell ref="F26:G26"/>
    <mergeCell ref="H26:I26"/>
    <mergeCell ref="J26:K26"/>
    <mergeCell ref="J24:K24"/>
    <mergeCell ref="A25:E25"/>
    <mergeCell ref="F25:G25"/>
    <mergeCell ref="H25:I25"/>
    <mergeCell ref="J25:K25"/>
    <mergeCell ref="A24:E24"/>
    <mergeCell ref="F24:G24"/>
    <mergeCell ref="H24:I24"/>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C55:K55"/>
    <mergeCell ref="F36:G36"/>
    <mergeCell ref="H36:I36"/>
    <mergeCell ref="J36:K36"/>
    <mergeCell ref="A37:E37"/>
    <mergeCell ref="F37:G37"/>
    <mergeCell ref="H37:I37"/>
    <mergeCell ref="J37:K37"/>
    <mergeCell ref="A38:E38"/>
    <mergeCell ref="F38:G38"/>
    <mergeCell ref="H38:I38"/>
    <mergeCell ref="J38:K38"/>
    <mergeCell ref="A40:E40"/>
    <mergeCell ref="F40:G40"/>
    <mergeCell ref="H40:I40"/>
    <mergeCell ref="J40:K40"/>
    <mergeCell ref="A32:E32"/>
    <mergeCell ref="F32:G32"/>
    <mergeCell ref="H32:I32"/>
    <mergeCell ref="J32:K32"/>
    <mergeCell ref="A33:E33"/>
    <mergeCell ref="F33:G33"/>
    <mergeCell ref="H33:I33"/>
    <mergeCell ref="J33:K33"/>
    <mergeCell ref="A34:E34"/>
    <mergeCell ref="F34:G34"/>
    <mergeCell ref="H34:I34"/>
    <mergeCell ref="J34:K34"/>
    <mergeCell ref="A41:E41"/>
    <mergeCell ref="F41:G41"/>
    <mergeCell ref="H41:I41"/>
    <mergeCell ref="J41:K41"/>
    <mergeCell ref="A42:E42"/>
    <mergeCell ref="F42:G42"/>
    <mergeCell ref="H42:I42"/>
    <mergeCell ref="J42:K42"/>
    <mergeCell ref="A43:E43"/>
    <mergeCell ref="F43:G43"/>
    <mergeCell ref="H43:I43"/>
    <mergeCell ref="J43:K43"/>
    <mergeCell ref="A35:E35"/>
    <mergeCell ref="F35:G35"/>
    <mergeCell ref="H35:I35"/>
    <mergeCell ref="J35:K35"/>
    <mergeCell ref="A36:E36"/>
    <mergeCell ref="A39:E39"/>
    <mergeCell ref="F39:G39"/>
    <mergeCell ref="H39:I39"/>
    <mergeCell ref="J39:K39"/>
    <mergeCell ref="F44:G44"/>
    <mergeCell ref="H44:I44"/>
    <mergeCell ref="J44:K44"/>
    <mergeCell ref="A45:E45"/>
    <mergeCell ref="F45:G45"/>
    <mergeCell ref="H45:I45"/>
    <mergeCell ref="J45:K45"/>
    <mergeCell ref="A46:E46"/>
    <mergeCell ref="F46:G46"/>
    <mergeCell ref="H46:I46"/>
    <mergeCell ref="J46:K46"/>
    <mergeCell ref="A44:E44"/>
    <mergeCell ref="A47:E47"/>
    <mergeCell ref="F47:G47"/>
    <mergeCell ref="H47:I47"/>
    <mergeCell ref="J47:K47"/>
    <mergeCell ref="A48:E48"/>
    <mergeCell ref="F48:G48"/>
    <mergeCell ref="H48:I48"/>
    <mergeCell ref="J48:K48"/>
    <mergeCell ref="A49:E49"/>
    <mergeCell ref="F49:G49"/>
    <mergeCell ref="H49:I49"/>
    <mergeCell ref="J49:K49"/>
    <mergeCell ref="C62:K62"/>
    <mergeCell ref="C63:K63"/>
    <mergeCell ref="C64:K64"/>
    <mergeCell ref="C65:K65"/>
    <mergeCell ref="A66:K66"/>
    <mergeCell ref="F67:K67"/>
    <mergeCell ref="F68:K68"/>
    <mergeCell ref="F69:K69"/>
    <mergeCell ref="A70:E70"/>
    <mergeCell ref="F70:K70"/>
    <mergeCell ref="A67:E67"/>
    <mergeCell ref="A68:E68"/>
  </mergeCells>
  <pageMargins left="0.7" right="0.7" top="0.75" bottom="0.75" header="0.3" footer="0.3"/>
  <pageSetup paperSize="9" orientation="portrait" horizontalDpi="0"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34">
    <tabColor theme="0"/>
  </sheetPr>
  <dimension ref="A1:R68"/>
  <sheetViews>
    <sheetView topLeftCell="A64" workbookViewId="0">
      <selection activeCell="N66" sqref="N66"/>
    </sheetView>
  </sheetViews>
  <sheetFormatPr defaultColWidth="8.7109375" defaultRowHeight="15"/>
  <cols>
    <col min="1" max="2" width="8.7109375" style="730"/>
    <col min="3" max="3" width="6.28515625" style="730" customWidth="1"/>
    <col min="4" max="4" width="8.7109375" style="730"/>
    <col min="5" max="5" width="9.85546875" style="730" customWidth="1"/>
    <col min="6" max="7" width="8.7109375" style="730"/>
    <col min="8" max="8" width="9.140625" style="730" customWidth="1"/>
    <col min="9" max="10" width="8.7109375" style="730"/>
    <col min="11" max="11" width="7.85546875" style="730" customWidth="1"/>
    <col min="12" max="16384" width="8.7109375" style="730"/>
  </cols>
  <sheetData>
    <row r="1" spans="1:18" ht="21" customHeight="1" thickBot="1">
      <c r="A1" s="1271" t="s">
        <v>1</v>
      </c>
      <c r="B1" s="1272"/>
      <c r="C1" s="1272"/>
      <c r="D1" s="1273" t="s">
        <v>11</v>
      </c>
      <c r="E1" s="1274"/>
      <c r="F1" s="1158" t="s">
        <v>10</v>
      </c>
      <c r="G1" s="1159"/>
      <c r="H1" s="1267"/>
      <c r="I1" s="1273" t="s">
        <v>914</v>
      </c>
      <c r="J1" s="1793"/>
      <c r="K1" s="1274"/>
    </row>
    <row r="2" spans="1:18" ht="46.5" customHeight="1" thickBot="1">
      <c r="A2" s="1158" t="s">
        <v>12</v>
      </c>
      <c r="B2" s="1159"/>
      <c r="C2" s="1267"/>
      <c r="D2" s="1278" t="s">
        <v>4891</v>
      </c>
      <c r="E2" s="1279"/>
      <c r="F2" s="1158" t="s">
        <v>2</v>
      </c>
      <c r="G2" s="1159"/>
      <c r="H2" s="1267"/>
      <c r="I2" s="1280" t="s">
        <v>814</v>
      </c>
      <c r="J2" s="1281"/>
      <c r="K2" s="1282"/>
    </row>
    <row r="3" spans="1:18" ht="15.75" thickBot="1">
      <c r="A3" s="1158" t="s">
        <v>3</v>
      </c>
      <c r="B3" s="1159"/>
      <c r="C3" s="1267"/>
      <c r="D3" s="1268" t="s">
        <v>716</v>
      </c>
      <c r="E3" s="1269"/>
      <c r="F3" s="1158" t="s">
        <v>4</v>
      </c>
      <c r="G3" s="1159"/>
      <c r="H3" s="1267"/>
      <c r="I3" s="1268">
        <v>2</v>
      </c>
      <c r="J3" s="1270"/>
      <c r="K3" s="1269"/>
    </row>
    <row r="4" spans="1:18" ht="15.75" thickBot="1">
      <c r="A4" s="1158" t="s">
        <v>5</v>
      </c>
      <c r="B4" s="1159"/>
      <c r="C4" s="1267"/>
      <c r="D4" s="1273" t="s">
        <v>13</v>
      </c>
      <c r="E4" s="1274"/>
      <c r="F4" s="1158" t="s">
        <v>0</v>
      </c>
      <c r="G4" s="1159"/>
      <c r="H4" s="1267"/>
      <c r="I4" s="1268" t="s">
        <v>30</v>
      </c>
      <c r="J4" s="1270"/>
      <c r="K4" s="1269"/>
      <c r="L4" s="730" t="s">
        <v>14</v>
      </c>
    </row>
    <row r="5" spans="1:18" ht="15.75" thickBot="1">
      <c r="A5" s="1158" t="s">
        <v>15</v>
      </c>
      <c r="B5" s="1159"/>
      <c r="C5" s="1267"/>
      <c r="D5" s="1268" t="s">
        <v>31</v>
      </c>
      <c r="E5" s="1269"/>
      <c r="F5" s="1158" t="s">
        <v>16</v>
      </c>
      <c r="G5" s="1159"/>
      <c r="H5" s="1267"/>
      <c r="I5" s="1268" t="s">
        <v>60</v>
      </c>
      <c r="J5" s="1270"/>
      <c r="K5" s="1269"/>
      <c r="L5" s="1245" t="s">
        <v>43</v>
      </c>
      <c r="M5" s="1239"/>
      <c r="N5" s="1239"/>
      <c r="O5" s="1239"/>
      <c r="P5" s="1239"/>
      <c r="Q5" s="1239"/>
    </row>
    <row r="6" spans="1:18" ht="22.5" customHeight="1" thickBot="1">
      <c r="A6" s="1158" t="s">
        <v>28</v>
      </c>
      <c r="B6" s="1159"/>
      <c r="C6" s="1160"/>
      <c r="D6" s="1200" t="s">
        <v>3228</v>
      </c>
      <c r="E6" s="1200"/>
      <c r="F6" s="1200"/>
      <c r="G6" s="1200"/>
      <c r="H6" s="1200"/>
      <c r="I6" s="1200"/>
      <c r="J6" s="1200"/>
      <c r="K6" s="1201"/>
      <c r="L6" s="1245"/>
      <c r="M6" s="1239"/>
      <c r="N6" s="1239"/>
      <c r="O6" s="1239"/>
      <c r="P6" s="1239"/>
      <c r="Q6" s="1239"/>
    </row>
    <row r="7" spans="1:18" ht="71.25" customHeight="1" thickBot="1">
      <c r="A7" s="1158" t="s">
        <v>6</v>
      </c>
      <c r="B7" s="1159"/>
      <c r="C7" s="1160"/>
      <c r="D7" s="2052" t="s">
        <v>3245</v>
      </c>
      <c r="E7" s="1790"/>
      <c r="F7" s="1790"/>
      <c r="G7" s="1790"/>
      <c r="H7" s="1790"/>
      <c r="I7" s="1790"/>
      <c r="J7" s="1790"/>
      <c r="K7" s="1791"/>
    </row>
    <row r="8" spans="1:18" ht="42.75" customHeight="1" thickBot="1">
      <c r="A8" s="2074" t="s">
        <v>61</v>
      </c>
      <c r="B8" s="2075"/>
      <c r="C8" s="2075"/>
      <c r="D8" s="2075"/>
      <c r="E8" s="2075"/>
      <c r="F8" s="2075"/>
      <c r="G8" s="2075"/>
      <c r="H8" s="2075"/>
      <c r="I8" s="2075"/>
      <c r="J8" s="2075"/>
      <c r="K8" s="2076"/>
    </row>
    <row r="9" spans="1:18" ht="66.75" customHeight="1">
      <c r="A9" s="1249" t="s">
        <v>7</v>
      </c>
      <c r="B9" s="1250"/>
      <c r="C9" s="1251"/>
      <c r="D9" s="1265" t="s">
        <v>3246</v>
      </c>
      <c r="E9" s="1265"/>
      <c r="F9" s="1265"/>
      <c r="G9" s="1265"/>
      <c r="H9" s="1265"/>
      <c r="I9" s="1265"/>
      <c r="J9" s="1265"/>
      <c r="K9" s="1266"/>
    </row>
    <row r="10" spans="1:18" ht="54.75" customHeight="1" thickBot="1">
      <c r="A10" s="763"/>
      <c r="B10" s="764"/>
      <c r="C10" s="765"/>
      <c r="D10" s="1179" t="s">
        <v>3247</v>
      </c>
      <c r="E10" s="1180"/>
      <c r="F10" s="1180"/>
      <c r="G10" s="1180"/>
      <c r="H10" s="1180"/>
      <c r="I10" s="1180"/>
      <c r="J10" s="1180"/>
      <c r="K10" s="1181"/>
    </row>
    <row r="11" spans="1:18" ht="35.25" customHeight="1">
      <c r="A11" s="2146" t="s">
        <v>133</v>
      </c>
      <c r="B11" s="2147"/>
      <c r="C11" s="2148"/>
      <c r="D11" s="1782" t="s">
        <v>3248</v>
      </c>
      <c r="E11" s="1782"/>
      <c r="F11" s="1782"/>
      <c r="G11" s="1782"/>
      <c r="H11" s="1782"/>
      <c r="I11" s="1782"/>
      <c r="J11" s="1782"/>
      <c r="K11" s="1788"/>
    </row>
    <row r="12" spans="1:18" ht="35.25" customHeight="1" thickBot="1">
      <c r="A12" s="2642"/>
      <c r="B12" s="2643"/>
      <c r="C12" s="2644"/>
      <c r="D12" s="2809" t="s">
        <v>3249</v>
      </c>
      <c r="E12" s="2634"/>
      <c r="F12" s="2634"/>
      <c r="G12" s="2634"/>
      <c r="H12" s="2634"/>
      <c r="I12" s="2634"/>
      <c r="J12" s="2634"/>
      <c r="K12" s="2635"/>
    </row>
    <row r="13" spans="1:18" ht="35.25" customHeight="1" thickBot="1">
      <c r="A13" s="2146" t="s">
        <v>9</v>
      </c>
      <c r="B13" s="2147"/>
      <c r="C13" s="2148"/>
      <c r="D13" s="1176" t="s">
        <v>3250</v>
      </c>
      <c r="E13" s="1259"/>
      <c r="F13" s="1259"/>
      <c r="G13" s="1259"/>
      <c r="H13" s="1259"/>
      <c r="I13" s="1259"/>
      <c r="J13" s="1259"/>
      <c r="K13" s="1260"/>
    </row>
    <row r="14" spans="1:18" ht="94.5" customHeight="1" thickBot="1">
      <c r="A14" s="1198" t="s">
        <v>33</v>
      </c>
      <c r="B14" s="1236"/>
      <c r="C14" s="1237"/>
      <c r="D14" s="1238" t="s">
        <v>915</v>
      </c>
      <c r="E14" s="1200"/>
      <c r="F14" s="1200"/>
      <c r="G14" s="1200"/>
      <c r="H14" s="1200"/>
      <c r="I14" s="1200"/>
      <c r="J14" s="1200"/>
      <c r="K14" s="1201"/>
      <c r="L14" s="1239" t="s">
        <v>23</v>
      </c>
      <c r="M14" s="1239"/>
      <c r="N14" s="1239"/>
      <c r="O14" s="1239"/>
      <c r="P14" s="1239"/>
      <c r="Q14" s="1239"/>
      <c r="R14" s="1239"/>
    </row>
    <row r="15" spans="1:18" ht="17.25" customHeight="1" thickBot="1">
      <c r="A15" s="731" t="s">
        <v>32</v>
      </c>
      <c r="B15" s="732"/>
      <c r="C15" s="738"/>
      <c r="D15" s="1200" t="s">
        <v>3251</v>
      </c>
      <c r="E15" s="1200"/>
      <c r="F15" s="1200"/>
      <c r="G15" s="1200"/>
      <c r="H15" s="1200"/>
      <c r="I15" s="1200"/>
      <c r="J15" s="1200"/>
      <c r="K15" s="1201"/>
      <c r="L15" s="1240" t="s">
        <v>34</v>
      </c>
      <c r="M15" s="1240"/>
      <c r="N15" s="1240"/>
      <c r="O15" s="1240"/>
      <c r="P15" s="1240"/>
      <c r="Q15" s="1240"/>
      <c r="R15" s="1240"/>
    </row>
    <row r="16" spans="1:18" ht="54.75" customHeight="1" thickBot="1">
      <c r="A16" s="2807" t="s">
        <v>41</v>
      </c>
      <c r="B16" s="2808"/>
      <c r="C16" s="2808"/>
      <c r="D16" s="2808"/>
      <c r="E16" s="2808"/>
      <c r="F16" s="2607" t="s">
        <v>39</v>
      </c>
      <c r="G16" s="2607"/>
      <c r="H16" s="2607" t="s">
        <v>17</v>
      </c>
      <c r="I16" s="2607"/>
      <c r="J16" s="2607" t="s">
        <v>18</v>
      </c>
      <c r="K16" s="2608"/>
      <c r="L16" s="1245" t="s">
        <v>40</v>
      </c>
      <c r="M16" s="1239"/>
      <c r="N16" s="1239"/>
      <c r="O16" s="1239"/>
      <c r="P16" s="1239"/>
      <c r="Q16" s="1239"/>
      <c r="R16" s="1239"/>
    </row>
    <row r="17" spans="1:12" ht="42" customHeight="1">
      <c r="A17" s="2138" t="s">
        <v>916</v>
      </c>
      <c r="B17" s="2139"/>
      <c r="C17" s="2139"/>
      <c r="D17" s="2139"/>
      <c r="E17" s="2139"/>
      <c r="F17" s="2140" t="s">
        <v>64</v>
      </c>
      <c r="G17" s="2140"/>
      <c r="H17" s="1790" t="s">
        <v>917</v>
      </c>
      <c r="I17" s="1790"/>
      <c r="J17" s="1790" t="s">
        <v>3252</v>
      </c>
      <c r="K17" s="1791"/>
    </row>
    <row r="18" spans="1:12" ht="42.75" customHeight="1">
      <c r="A18" s="1761" t="s">
        <v>918</v>
      </c>
      <c r="B18" s="1762"/>
      <c r="C18" s="1762"/>
      <c r="D18" s="1762"/>
      <c r="E18" s="1763"/>
      <c r="F18" s="1228" t="s">
        <v>64</v>
      </c>
      <c r="G18" s="1228"/>
      <c r="H18" s="1217" t="s">
        <v>111</v>
      </c>
      <c r="I18" s="1155"/>
      <c r="J18" s="1217" t="s">
        <v>3252</v>
      </c>
      <c r="K18" s="1207"/>
    </row>
    <row r="19" spans="1:12" ht="55.5" customHeight="1">
      <c r="A19" s="1761" t="s">
        <v>919</v>
      </c>
      <c r="B19" s="1762"/>
      <c r="C19" s="1762"/>
      <c r="D19" s="1762"/>
      <c r="E19" s="1763"/>
      <c r="F19" s="1228" t="s">
        <v>64</v>
      </c>
      <c r="G19" s="1228"/>
      <c r="H19" s="1217" t="s">
        <v>111</v>
      </c>
      <c r="I19" s="1155"/>
      <c r="J19" s="1217" t="s">
        <v>3252</v>
      </c>
      <c r="K19" s="1207"/>
    </row>
    <row r="20" spans="1:12" ht="51.75" customHeight="1">
      <c r="A20" s="1761" t="s">
        <v>920</v>
      </c>
      <c r="B20" s="1762"/>
      <c r="C20" s="1762"/>
      <c r="D20" s="1762"/>
      <c r="E20" s="1763"/>
      <c r="F20" s="1228" t="s">
        <v>64</v>
      </c>
      <c r="G20" s="1228"/>
      <c r="H20" s="1217" t="s">
        <v>179</v>
      </c>
      <c r="I20" s="1155"/>
      <c r="J20" s="1227" t="s">
        <v>3252</v>
      </c>
      <c r="K20" s="1229"/>
    </row>
    <row r="21" spans="1:12" ht="35.25" customHeight="1">
      <c r="A21" s="1761" t="s">
        <v>921</v>
      </c>
      <c r="B21" s="1762"/>
      <c r="C21" s="1762"/>
      <c r="D21" s="1762"/>
      <c r="E21" s="1763"/>
      <c r="F21" s="1164" t="s">
        <v>64</v>
      </c>
      <c r="G21" s="1216"/>
      <c r="H21" s="1217" t="s">
        <v>111</v>
      </c>
      <c r="I21" s="1155"/>
      <c r="J21" s="1217" t="s">
        <v>3252</v>
      </c>
      <c r="K21" s="1207"/>
      <c r="L21" s="2"/>
    </row>
    <row r="22" spans="1:12" ht="65.25" customHeight="1">
      <c r="A22" s="1761" t="s">
        <v>922</v>
      </c>
      <c r="B22" s="1762"/>
      <c r="C22" s="1762"/>
      <c r="D22" s="1762"/>
      <c r="E22" s="1763"/>
      <c r="F22" s="1164" t="s">
        <v>64</v>
      </c>
      <c r="G22" s="1216"/>
      <c r="H22" s="1217" t="s">
        <v>111</v>
      </c>
      <c r="I22" s="1155"/>
      <c r="J22" s="1217" t="s">
        <v>3252</v>
      </c>
      <c r="K22" s="1207"/>
    </row>
    <row r="23" spans="1:12" ht="42.75" customHeight="1">
      <c r="A23" s="1761" t="s">
        <v>923</v>
      </c>
      <c r="B23" s="1762"/>
      <c r="C23" s="1762"/>
      <c r="D23" s="1762"/>
      <c r="E23" s="1763"/>
      <c r="F23" s="1164" t="s">
        <v>64</v>
      </c>
      <c r="G23" s="1216"/>
      <c r="H23" s="1217" t="s">
        <v>111</v>
      </c>
      <c r="I23" s="1155"/>
      <c r="J23" s="1217" t="s">
        <v>3252</v>
      </c>
      <c r="K23" s="1207"/>
    </row>
    <row r="24" spans="1:12" ht="35.25" customHeight="1">
      <c r="A24" s="1761" t="s">
        <v>924</v>
      </c>
      <c r="B24" s="1762"/>
      <c r="C24" s="1762"/>
      <c r="D24" s="1762"/>
      <c r="E24" s="1763"/>
      <c r="F24" s="1164" t="s">
        <v>64</v>
      </c>
      <c r="G24" s="1216"/>
      <c r="H24" s="1217" t="s">
        <v>111</v>
      </c>
      <c r="I24" s="1155"/>
      <c r="J24" s="1217" t="s">
        <v>3252</v>
      </c>
      <c r="K24" s="1207"/>
    </row>
    <row r="25" spans="1:12" ht="42" customHeight="1">
      <c r="A25" s="1761" t="s">
        <v>925</v>
      </c>
      <c r="B25" s="1762"/>
      <c r="C25" s="1762"/>
      <c r="D25" s="1762"/>
      <c r="E25" s="1763"/>
      <c r="F25" s="1164" t="s">
        <v>64</v>
      </c>
      <c r="G25" s="1216"/>
      <c r="H25" s="1217" t="s">
        <v>111</v>
      </c>
      <c r="I25" s="1155"/>
      <c r="J25" s="1217" t="s">
        <v>3252</v>
      </c>
      <c r="K25" s="1207"/>
    </row>
    <row r="26" spans="1:12" ht="56.25" customHeight="1">
      <c r="A26" s="1761" t="s">
        <v>926</v>
      </c>
      <c r="B26" s="1762"/>
      <c r="C26" s="1762"/>
      <c r="D26" s="1762"/>
      <c r="E26" s="1763"/>
      <c r="F26" s="1164" t="s">
        <v>64</v>
      </c>
      <c r="G26" s="1216"/>
      <c r="H26" s="1217" t="s">
        <v>35</v>
      </c>
      <c r="I26" s="1155"/>
      <c r="J26" s="1217" t="s">
        <v>3253</v>
      </c>
      <c r="K26" s="1207"/>
    </row>
    <row r="27" spans="1:12" ht="66.75" customHeight="1">
      <c r="A27" s="1761" t="s">
        <v>927</v>
      </c>
      <c r="B27" s="1762"/>
      <c r="C27" s="1762"/>
      <c r="D27" s="1762"/>
      <c r="E27" s="1763"/>
      <c r="F27" s="1164" t="s">
        <v>64</v>
      </c>
      <c r="G27" s="1216"/>
      <c r="H27" s="1217" t="s">
        <v>35</v>
      </c>
      <c r="I27" s="1155"/>
      <c r="J27" s="1217" t="s">
        <v>3253</v>
      </c>
      <c r="K27" s="1207"/>
    </row>
    <row r="28" spans="1:12" ht="66.75" customHeight="1">
      <c r="A28" s="1761" t="s">
        <v>928</v>
      </c>
      <c r="B28" s="1762"/>
      <c r="C28" s="1762"/>
      <c r="D28" s="1762"/>
      <c r="E28" s="1763"/>
      <c r="F28" s="1164" t="s">
        <v>64</v>
      </c>
      <c r="G28" s="1216"/>
      <c r="H28" s="1217" t="s">
        <v>293</v>
      </c>
      <c r="I28" s="1155"/>
      <c r="J28" s="1217" t="s">
        <v>3254</v>
      </c>
      <c r="K28" s="1207"/>
    </row>
    <row r="29" spans="1:12" ht="66" customHeight="1">
      <c r="A29" s="1761" t="s">
        <v>929</v>
      </c>
      <c r="B29" s="1762"/>
      <c r="C29" s="1762"/>
      <c r="D29" s="1762"/>
      <c r="E29" s="1763"/>
      <c r="F29" s="1164" t="s">
        <v>64</v>
      </c>
      <c r="G29" s="1216"/>
      <c r="H29" s="1217" t="s">
        <v>930</v>
      </c>
      <c r="I29" s="1155"/>
      <c r="J29" s="1217" t="s">
        <v>3254</v>
      </c>
      <c r="K29" s="1207"/>
    </row>
    <row r="30" spans="1:12" ht="57" customHeight="1">
      <c r="A30" s="1761" t="s">
        <v>931</v>
      </c>
      <c r="B30" s="1762"/>
      <c r="C30" s="1762"/>
      <c r="D30" s="1762"/>
      <c r="E30" s="1763"/>
      <c r="F30" s="1164" t="s">
        <v>64</v>
      </c>
      <c r="G30" s="1216"/>
      <c r="H30" s="1217" t="s">
        <v>35</v>
      </c>
      <c r="I30" s="1155"/>
      <c r="J30" s="1217" t="s">
        <v>3253</v>
      </c>
      <c r="K30" s="1207"/>
    </row>
    <row r="31" spans="1:12" ht="87" customHeight="1">
      <c r="A31" s="1761" t="s">
        <v>932</v>
      </c>
      <c r="B31" s="1762"/>
      <c r="C31" s="1762"/>
      <c r="D31" s="1762"/>
      <c r="E31" s="1763"/>
      <c r="F31" s="1164" t="s">
        <v>64</v>
      </c>
      <c r="G31" s="1216"/>
      <c r="H31" s="1217" t="s">
        <v>395</v>
      </c>
      <c r="I31" s="1155"/>
      <c r="J31" s="1217" t="s">
        <v>3255</v>
      </c>
      <c r="K31" s="1207"/>
    </row>
    <row r="32" spans="1:12" ht="84.75" customHeight="1">
      <c r="A32" s="1761" t="s">
        <v>3256</v>
      </c>
      <c r="B32" s="1762"/>
      <c r="C32" s="1762"/>
      <c r="D32" s="1762"/>
      <c r="E32" s="1763"/>
      <c r="F32" s="1164" t="s">
        <v>54</v>
      </c>
      <c r="G32" s="1216"/>
      <c r="H32" s="1217" t="s">
        <v>933</v>
      </c>
      <c r="I32" s="1155"/>
      <c r="J32" s="1217" t="s">
        <v>3257</v>
      </c>
      <c r="K32" s="1207"/>
    </row>
    <row r="33" spans="1:11" ht="66.75" customHeight="1">
      <c r="A33" s="1761" t="s">
        <v>3258</v>
      </c>
      <c r="B33" s="1762"/>
      <c r="C33" s="1762"/>
      <c r="D33" s="1762"/>
      <c r="E33" s="1763"/>
      <c r="F33" s="1164" t="s">
        <v>54</v>
      </c>
      <c r="G33" s="1216"/>
      <c r="H33" s="1840" t="s">
        <v>463</v>
      </c>
      <c r="I33" s="1757"/>
      <c r="J33" s="1217" t="s">
        <v>3254</v>
      </c>
      <c r="K33" s="1207"/>
    </row>
    <row r="34" spans="1:11" ht="63.75" customHeight="1">
      <c r="A34" s="1761" t="s">
        <v>3259</v>
      </c>
      <c r="B34" s="1762"/>
      <c r="C34" s="1762"/>
      <c r="D34" s="1762"/>
      <c r="E34" s="1763"/>
      <c r="F34" s="1164" t="s">
        <v>54</v>
      </c>
      <c r="G34" s="1216"/>
      <c r="H34" s="1840" t="s">
        <v>463</v>
      </c>
      <c r="I34" s="1757"/>
      <c r="J34" s="1217" t="s">
        <v>3254</v>
      </c>
      <c r="K34" s="1207"/>
    </row>
    <row r="35" spans="1:11" ht="82.5" customHeight="1">
      <c r="A35" s="1761" t="s">
        <v>3260</v>
      </c>
      <c r="B35" s="1762"/>
      <c r="C35" s="1762"/>
      <c r="D35" s="1762"/>
      <c r="E35" s="1763"/>
      <c r="F35" s="1164" t="s">
        <v>54</v>
      </c>
      <c r="G35" s="1216"/>
      <c r="H35" s="1217" t="s">
        <v>395</v>
      </c>
      <c r="I35" s="1155"/>
      <c r="J35" s="1217" t="s">
        <v>3255</v>
      </c>
      <c r="K35" s="1207"/>
    </row>
    <row r="36" spans="1:11" ht="82.5" customHeight="1">
      <c r="A36" s="1761" t="s">
        <v>3261</v>
      </c>
      <c r="B36" s="1762"/>
      <c r="C36" s="1762"/>
      <c r="D36" s="1762"/>
      <c r="E36" s="1763"/>
      <c r="F36" s="1164" t="s">
        <v>54</v>
      </c>
      <c r="G36" s="1216"/>
      <c r="H36" s="1217" t="s">
        <v>395</v>
      </c>
      <c r="I36" s="1155"/>
      <c r="J36" s="1217" t="s">
        <v>3255</v>
      </c>
      <c r="K36" s="1207"/>
    </row>
    <row r="37" spans="1:11" ht="82.5" customHeight="1">
      <c r="A37" s="1761" t="s">
        <v>3262</v>
      </c>
      <c r="B37" s="1762"/>
      <c r="C37" s="1762"/>
      <c r="D37" s="1762"/>
      <c r="E37" s="1763"/>
      <c r="F37" s="1164" t="s">
        <v>54</v>
      </c>
      <c r="G37" s="1216"/>
      <c r="H37" s="1217" t="s">
        <v>395</v>
      </c>
      <c r="I37" s="1155"/>
      <c r="J37" s="1217" t="s">
        <v>3255</v>
      </c>
      <c r="K37" s="1207"/>
    </row>
    <row r="38" spans="1:11" ht="82.5" customHeight="1">
      <c r="A38" s="1761" t="s">
        <v>3263</v>
      </c>
      <c r="B38" s="1762"/>
      <c r="C38" s="1762"/>
      <c r="D38" s="1762"/>
      <c r="E38" s="1763"/>
      <c r="F38" s="1164" t="s">
        <v>54</v>
      </c>
      <c r="G38" s="1216"/>
      <c r="H38" s="1217" t="s">
        <v>395</v>
      </c>
      <c r="I38" s="1155"/>
      <c r="J38" s="1217" t="s">
        <v>3255</v>
      </c>
      <c r="K38" s="1207"/>
    </row>
    <row r="39" spans="1:11" ht="82.5" customHeight="1">
      <c r="A39" s="1761" t="s">
        <v>3264</v>
      </c>
      <c r="B39" s="1762"/>
      <c r="C39" s="1762"/>
      <c r="D39" s="1762"/>
      <c r="E39" s="1763"/>
      <c r="F39" s="1164" t="s">
        <v>54</v>
      </c>
      <c r="G39" s="1216"/>
      <c r="H39" s="1217" t="s">
        <v>395</v>
      </c>
      <c r="I39" s="1155"/>
      <c r="J39" s="1217" t="s">
        <v>3255</v>
      </c>
      <c r="K39" s="1207"/>
    </row>
    <row r="40" spans="1:11" ht="82.5" customHeight="1">
      <c r="A40" s="1761" t="s">
        <v>3265</v>
      </c>
      <c r="B40" s="1762"/>
      <c r="C40" s="1762"/>
      <c r="D40" s="1762"/>
      <c r="E40" s="1763"/>
      <c r="F40" s="1164" t="s">
        <v>54</v>
      </c>
      <c r="G40" s="1216"/>
      <c r="H40" s="1217" t="s">
        <v>395</v>
      </c>
      <c r="I40" s="1155"/>
      <c r="J40" s="1217" t="s">
        <v>3255</v>
      </c>
      <c r="K40" s="1207"/>
    </row>
    <row r="41" spans="1:11" ht="82.5" customHeight="1">
      <c r="A41" s="1761" t="s">
        <v>3266</v>
      </c>
      <c r="B41" s="1762"/>
      <c r="C41" s="1762"/>
      <c r="D41" s="1762"/>
      <c r="E41" s="1763"/>
      <c r="F41" s="1164" t="s">
        <v>54</v>
      </c>
      <c r="G41" s="1216"/>
      <c r="H41" s="1217" t="s">
        <v>395</v>
      </c>
      <c r="I41" s="1155"/>
      <c r="J41" s="1217" t="s">
        <v>3255</v>
      </c>
      <c r="K41" s="1207"/>
    </row>
    <row r="42" spans="1:11" ht="82.5" customHeight="1">
      <c r="A42" s="1761" t="s">
        <v>3267</v>
      </c>
      <c r="B42" s="1762"/>
      <c r="C42" s="1762"/>
      <c r="D42" s="1762"/>
      <c r="E42" s="1763"/>
      <c r="F42" s="1164" t="s">
        <v>54</v>
      </c>
      <c r="G42" s="1216"/>
      <c r="H42" s="1217" t="s">
        <v>930</v>
      </c>
      <c r="I42" s="1155"/>
      <c r="J42" s="1217" t="s">
        <v>3268</v>
      </c>
      <c r="K42" s="1207"/>
    </row>
    <row r="43" spans="1:11" ht="82.5" customHeight="1">
      <c r="A43" s="1761" t="s">
        <v>3269</v>
      </c>
      <c r="B43" s="1762"/>
      <c r="C43" s="1762"/>
      <c r="D43" s="1762"/>
      <c r="E43" s="1763"/>
      <c r="F43" s="1164" t="s">
        <v>54</v>
      </c>
      <c r="G43" s="1216"/>
      <c r="H43" s="1217" t="s">
        <v>930</v>
      </c>
      <c r="I43" s="1155"/>
      <c r="J43" s="1217" t="s">
        <v>3268</v>
      </c>
      <c r="K43" s="1207"/>
    </row>
    <row r="44" spans="1:11" ht="82.5" customHeight="1">
      <c r="A44" s="1761" t="s">
        <v>3270</v>
      </c>
      <c r="B44" s="1762"/>
      <c r="C44" s="1762"/>
      <c r="D44" s="1762"/>
      <c r="E44" s="1763"/>
      <c r="F44" s="1164" t="s">
        <v>54</v>
      </c>
      <c r="G44" s="1216"/>
      <c r="H44" s="1217" t="s">
        <v>930</v>
      </c>
      <c r="I44" s="1155"/>
      <c r="J44" s="1217" t="s">
        <v>3268</v>
      </c>
      <c r="K44" s="1207"/>
    </row>
    <row r="45" spans="1:11" ht="82.5" customHeight="1">
      <c r="A45" s="1761" t="s">
        <v>3271</v>
      </c>
      <c r="B45" s="1762"/>
      <c r="C45" s="1762"/>
      <c r="D45" s="1762"/>
      <c r="E45" s="1763"/>
      <c r="F45" s="1164" t="s">
        <v>54</v>
      </c>
      <c r="G45" s="1216"/>
      <c r="H45" s="1217" t="s">
        <v>395</v>
      </c>
      <c r="I45" s="1155"/>
      <c r="J45" s="1217" t="s">
        <v>3255</v>
      </c>
      <c r="K45" s="1207"/>
    </row>
    <row r="46" spans="1:11" ht="35.25" customHeight="1" thickBot="1">
      <c r="A46" s="1761" t="s">
        <v>3272</v>
      </c>
      <c r="B46" s="1762"/>
      <c r="C46" s="1762"/>
      <c r="D46" s="1762"/>
      <c r="E46" s="1763"/>
      <c r="F46" s="1164" t="s">
        <v>54</v>
      </c>
      <c r="G46" s="1216"/>
      <c r="H46" s="1217" t="s">
        <v>223</v>
      </c>
      <c r="I46" s="1155"/>
      <c r="J46" s="1217" t="s">
        <v>3273</v>
      </c>
      <c r="K46" s="1207"/>
    </row>
    <row r="47" spans="1:11" ht="19.5" customHeight="1">
      <c r="A47" s="2134" t="s">
        <v>42</v>
      </c>
      <c r="B47" s="2135"/>
      <c r="C47" s="2136" t="s">
        <v>934</v>
      </c>
      <c r="D47" s="2136"/>
      <c r="E47" s="2136"/>
      <c r="F47" s="2136"/>
      <c r="G47" s="2136"/>
      <c r="H47" s="2136"/>
      <c r="I47" s="2136"/>
      <c r="J47" s="2136"/>
      <c r="K47" s="2137"/>
    </row>
    <row r="48" spans="1:11" ht="19.5" customHeight="1">
      <c r="A48" s="1203"/>
      <c r="B48" s="1204"/>
      <c r="C48" s="1762" t="s">
        <v>935</v>
      </c>
      <c r="D48" s="1762"/>
      <c r="E48" s="1762"/>
      <c r="F48" s="1762"/>
      <c r="G48" s="1762"/>
      <c r="H48" s="1762"/>
      <c r="I48" s="1762"/>
      <c r="J48" s="1762"/>
      <c r="K48" s="1789"/>
    </row>
    <row r="49" spans="1:11" ht="19.5" customHeight="1" thickBot="1">
      <c r="A49" s="1203"/>
      <c r="B49" s="1204"/>
      <c r="C49" s="1762" t="s">
        <v>936</v>
      </c>
      <c r="D49" s="1762"/>
      <c r="E49" s="1762"/>
      <c r="F49" s="1762"/>
      <c r="G49" s="1762"/>
      <c r="H49" s="1762"/>
      <c r="I49" s="1762"/>
      <c r="J49" s="1762"/>
      <c r="K49" s="1789"/>
    </row>
    <row r="50" spans="1:11" ht="238.5" customHeight="1" thickBot="1">
      <c r="A50" s="1198" t="s">
        <v>19</v>
      </c>
      <c r="B50" s="1199"/>
      <c r="C50" s="1200" t="s">
        <v>8478</v>
      </c>
      <c r="D50" s="1200"/>
      <c r="E50" s="1200"/>
      <c r="F50" s="1200"/>
      <c r="G50" s="1200"/>
      <c r="H50" s="1200"/>
      <c r="I50" s="1200"/>
      <c r="J50" s="1200"/>
      <c r="K50" s="1201"/>
    </row>
    <row r="51" spans="1:11" ht="21.6" customHeight="1">
      <c r="A51" s="2134" t="s">
        <v>21</v>
      </c>
      <c r="B51" s="2135"/>
      <c r="C51" s="2669" t="s">
        <v>937</v>
      </c>
      <c r="D51" s="2669"/>
      <c r="E51" s="2669"/>
      <c r="F51" s="2669"/>
      <c r="G51" s="2669"/>
      <c r="H51" s="2669"/>
      <c r="I51" s="2669"/>
      <c r="J51" s="2669"/>
      <c r="K51" s="2670"/>
    </row>
    <row r="52" spans="1:11" ht="21.6" customHeight="1">
      <c r="A52" s="1203"/>
      <c r="B52" s="1204"/>
      <c r="C52" s="2671" t="s">
        <v>938</v>
      </c>
      <c r="D52" s="2671"/>
      <c r="E52" s="2671"/>
      <c r="F52" s="2671"/>
      <c r="G52" s="2671"/>
      <c r="H52" s="2671"/>
      <c r="I52" s="2671"/>
      <c r="J52" s="2671"/>
      <c r="K52" s="2672"/>
    </row>
    <row r="53" spans="1:11" ht="21.6" customHeight="1">
      <c r="A53" s="1203"/>
      <c r="B53" s="1204"/>
      <c r="C53" s="2671" t="s">
        <v>939</v>
      </c>
      <c r="D53" s="2671"/>
      <c r="E53" s="2671"/>
      <c r="F53" s="2671"/>
      <c r="G53" s="2671"/>
      <c r="H53" s="2671"/>
      <c r="I53" s="2671"/>
      <c r="J53" s="2671"/>
      <c r="K53" s="2672"/>
    </row>
    <row r="54" spans="1:11" ht="21.6" customHeight="1">
      <c r="A54" s="1203"/>
      <c r="B54" s="1204"/>
      <c r="C54" s="2671" t="s">
        <v>940</v>
      </c>
      <c r="D54" s="2671"/>
      <c r="E54" s="2671"/>
      <c r="F54" s="2671"/>
      <c r="G54" s="2671"/>
      <c r="H54" s="2671"/>
      <c r="I54" s="2671"/>
      <c r="J54" s="2671"/>
      <c r="K54" s="2672"/>
    </row>
    <row r="55" spans="1:11" ht="21.6" customHeight="1">
      <c r="A55" s="1203"/>
      <c r="B55" s="1204"/>
      <c r="C55" s="2671" t="s">
        <v>941</v>
      </c>
      <c r="D55" s="2671"/>
      <c r="E55" s="2671"/>
      <c r="F55" s="2671"/>
      <c r="G55" s="2671"/>
      <c r="H55" s="2671"/>
      <c r="I55" s="2671"/>
      <c r="J55" s="2671"/>
      <c r="K55" s="2672"/>
    </row>
    <row r="56" spans="1:11" ht="21.6" customHeight="1" thickBot="1">
      <c r="A56" s="1173"/>
      <c r="B56" s="1205"/>
      <c r="C56" s="2805" t="s">
        <v>942</v>
      </c>
      <c r="D56" s="2805"/>
      <c r="E56" s="2805"/>
      <c r="F56" s="2805"/>
      <c r="G56" s="2805"/>
      <c r="H56" s="2805"/>
      <c r="I56" s="2805"/>
      <c r="J56" s="2805"/>
      <c r="K56" s="2806"/>
    </row>
    <row r="57" spans="1:11" ht="31.5" customHeight="1">
      <c r="A57" s="1182" t="s">
        <v>20</v>
      </c>
      <c r="B57" s="1183"/>
      <c r="C57" s="1486" t="s">
        <v>4293</v>
      </c>
      <c r="D57" s="1187"/>
      <c r="E57" s="1187"/>
      <c r="F57" s="1187"/>
      <c r="G57" s="1187"/>
      <c r="H57" s="1187"/>
      <c r="I57" s="1187"/>
      <c r="J57" s="1187"/>
      <c r="K57" s="1188"/>
    </row>
    <row r="58" spans="1:11" ht="35.25" customHeight="1">
      <c r="A58" s="1184"/>
      <c r="B58" s="1185"/>
      <c r="C58" s="1487" t="s">
        <v>5378</v>
      </c>
      <c r="D58" s="1156"/>
      <c r="E58" s="1156"/>
      <c r="F58" s="1156"/>
      <c r="G58" s="1156"/>
      <c r="H58" s="1156"/>
      <c r="I58" s="1156"/>
      <c r="J58" s="1156"/>
      <c r="K58" s="1157"/>
    </row>
    <row r="59" spans="1:11" ht="33.75" customHeight="1">
      <c r="A59" s="1184"/>
      <c r="B59" s="1185"/>
      <c r="C59" s="1568" t="s">
        <v>3274</v>
      </c>
      <c r="D59" s="1206"/>
      <c r="E59" s="1206"/>
      <c r="F59" s="1206"/>
      <c r="G59" s="1206"/>
      <c r="H59" s="1206"/>
      <c r="I59" s="1206"/>
      <c r="J59" s="1206"/>
      <c r="K59" s="1207"/>
    </row>
    <row r="60" spans="1:11">
      <c r="A60" s="1184"/>
      <c r="B60" s="1185"/>
      <c r="C60" s="2804" t="s">
        <v>5375</v>
      </c>
      <c r="D60" s="1265"/>
      <c r="E60" s="1265"/>
      <c r="F60" s="1265"/>
      <c r="G60" s="1265"/>
      <c r="H60" s="1265"/>
      <c r="I60" s="1265"/>
      <c r="J60" s="1265"/>
      <c r="K60" s="1266"/>
    </row>
    <row r="61" spans="1:11" ht="33.75" customHeight="1">
      <c r="A61" s="1184"/>
      <c r="B61" s="1185"/>
      <c r="C61" s="2804" t="s">
        <v>5377</v>
      </c>
      <c r="D61" s="1265"/>
      <c r="E61" s="1265"/>
      <c r="F61" s="1265"/>
      <c r="G61" s="1265"/>
      <c r="H61" s="1265"/>
      <c r="I61" s="1265"/>
      <c r="J61" s="1265"/>
      <c r="K61" s="1266"/>
    </row>
    <row r="62" spans="1:11" ht="33" customHeight="1">
      <c r="A62" s="1184"/>
      <c r="B62" s="1185"/>
      <c r="C62" s="1487" t="s">
        <v>943</v>
      </c>
      <c r="D62" s="1156"/>
      <c r="E62" s="1156"/>
      <c r="F62" s="1156"/>
      <c r="G62" s="1156"/>
      <c r="H62" s="1156"/>
      <c r="I62" s="1156"/>
      <c r="J62" s="1156"/>
      <c r="K62" s="1157"/>
    </row>
    <row r="63" spans="1:11" ht="38.25" customHeight="1" thickBot="1">
      <c r="A63" s="1184"/>
      <c r="B63" s="1185"/>
      <c r="C63" s="1482" t="s">
        <v>3275</v>
      </c>
      <c r="D63" s="1221"/>
      <c r="E63" s="1221"/>
      <c r="F63" s="1221"/>
      <c r="G63" s="1221"/>
      <c r="H63" s="1221"/>
      <c r="I63" s="1221"/>
      <c r="J63" s="1221"/>
      <c r="K63" s="1222"/>
    </row>
    <row r="64" spans="1:11" ht="22.5" customHeight="1" thickBot="1">
      <c r="A64" s="2053" t="s">
        <v>29</v>
      </c>
      <c r="B64" s="2054"/>
      <c r="C64" s="2054"/>
      <c r="D64" s="2054"/>
      <c r="E64" s="2054"/>
      <c r="F64" s="2054"/>
      <c r="G64" s="2054"/>
      <c r="H64" s="2054"/>
      <c r="I64" s="2054"/>
      <c r="J64" s="2054"/>
      <c r="K64" s="2055"/>
    </row>
    <row r="65" spans="1:12" ht="34.5" customHeight="1">
      <c r="A65" s="2068" t="s">
        <v>8386</v>
      </c>
      <c r="B65" s="2069"/>
      <c r="C65" s="2069"/>
      <c r="D65" s="2069"/>
      <c r="E65" s="2070"/>
      <c r="F65" s="2056">
        <v>30</v>
      </c>
      <c r="G65" s="2057"/>
      <c r="H65" s="2057"/>
      <c r="I65" s="2057"/>
      <c r="J65" s="2057"/>
      <c r="K65" s="2058"/>
    </row>
    <row r="66" spans="1:12" ht="34.5" customHeight="1">
      <c r="A66" s="1195" t="s">
        <v>26</v>
      </c>
      <c r="B66" s="1196"/>
      <c r="C66" s="1196"/>
      <c r="D66" s="1196"/>
      <c r="E66" s="1197"/>
      <c r="F66" s="2059">
        <v>20</v>
      </c>
      <c r="G66" s="2060"/>
      <c r="H66" s="2060"/>
      <c r="I66" s="2060"/>
      <c r="J66" s="2060"/>
      <c r="K66" s="2061"/>
      <c r="L66" s="730" t="s">
        <v>27</v>
      </c>
    </row>
    <row r="67" spans="1:12" ht="15.75" thickBot="1">
      <c r="A67" s="2131" t="s">
        <v>22</v>
      </c>
      <c r="B67" s="2132"/>
      <c r="C67" s="2132"/>
      <c r="D67" s="2132"/>
      <c r="E67" s="2133"/>
      <c r="F67" s="2695" t="s">
        <v>8402</v>
      </c>
      <c r="G67" s="2696"/>
      <c r="H67" s="2696"/>
      <c r="I67" s="2696"/>
      <c r="J67" s="2696"/>
      <c r="K67" s="2697"/>
    </row>
    <row r="68" spans="1:12" ht="40.5" customHeight="1" thickBot="1">
      <c r="A68" s="1198" t="s">
        <v>5374</v>
      </c>
      <c r="B68" s="1236"/>
      <c r="C68" s="1236"/>
      <c r="D68" s="1236"/>
      <c r="E68" s="1237"/>
      <c r="F68" s="1238" t="s">
        <v>8477</v>
      </c>
      <c r="G68" s="1200"/>
      <c r="H68" s="1200"/>
      <c r="I68" s="1200"/>
      <c r="J68" s="1200"/>
      <c r="K68" s="1201"/>
    </row>
  </sheetData>
  <sheetProtection algorithmName="SHA-512" hashValue="DLM8B15bm5T4erMOrKnZRRVpgomcdIwER4pKUt6x+T4QnZY+51tuJaLiMsVgEsEY4hgsTbSHoB2u4THOwy+miA==" saltValue="cAByrAELYeAyvmglvkCksA==" spinCount="100000" sheet="1" objects="1" scenarios="1" selectLockedCells="1" selectUnlockedCells="1"/>
  <mergeCells count="19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3"/>
    <mergeCell ref="D13:K13"/>
    <mergeCell ref="A14:C14"/>
    <mergeCell ref="D14:K14"/>
    <mergeCell ref="A7:C7"/>
    <mergeCell ref="D7:K7"/>
    <mergeCell ref="A8:K8"/>
    <mergeCell ref="A9:C9"/>
    <mergeCell ref="D9:K9"/>
    <mergeCell ref="D10:K1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51:B56"/>
    <mergeCell ref="C51:K51"/>
    <mergeCell ref="C52:K52"/>
    <mergeCell ref="C53:K53"/>
    <mergeCell ref="C54:K54"/>
    <mergeCell ref="C55:K55"/>
    <mergeCell ref="C56:K56"/>
    <mergeCell ref="A47:B49"/>
    <mergeCell ref="C47:K47"/>
    <mergeCell ref="C48:K48"/>
    <mergeCell ref="C49:K49"/>
    <mergeCell ref="A50:B50"/>
    <mergeCell ref="C50:K50"/>
    <mergeCell ref="A64:K64"/>
    <mergeCell ref="F65:K65"/>
    <mergeCell ref="F66:K66"/>
    <mergeCell ref="A67:E67"/>
    <mergeCell ref="F67:K67"/>
    <mergeCell ref="A68:E68"/>
    <mergeCell ref="F68:K68"/>
    <mergeCell ref="A57:B63"/>
    <mergeCell ref="C57:K57"/>
    <mergeCell ref="C58:K58"/>
    <mergeCell ref="C59:K59"/>
    <mergeCell ref="C60:K60"/>
    <mergeCell ref="C61:K61"/>
    <mergeCell ref="C62:K62"/>
    <mergeCell ref="C63:K63"/>
    <mergeCell ref="A65:E65"/>
    <mergeCell ref="A66:E66"/>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35">
    <tabColor theme="0"/>
  </sheetPr>
  <dimension ref="A1:S53"/>
  <sheetViews>
    <sheetView topLeftCell="A46" workbookViewId="0">
      <selection activeCell="N35" sqref="N35"/>
    </sheetView>
  </sheetViews>
  <sheetFormatPr defaultColWidth="8.7109375" defaultRowHeight="15"/>
  <cols>
    <col min="1" max="2" width="8.7109375" style="730"/>
    <col min="3" max="3" width="8.7109375" style="730" customWidth="1"/>
    <col min="4" max="4" width="8.7109375" style="730"/>
    <col min="5" max="5" width="8.7109375" style="730" customWidth="1"/>
    <col min="6" max="7" width="8.7109375" style="730"/>
    <col min="8" max="8" width="8.7109375" style="730" customWidth="1"/>
    <col min="9" max="10" width="8.7109375" style="730"/>
    <col min="11" max="11" width="8.7109375" style="730" customWidth="1"/>
    <col min="12" max="16384" width="8.7109375" style="730"/>
  </cols>
  <sheetData>
    <row r="1" spans="1:18" ht="25.5" customHeight="1" thickBot="1">
      <c r="A1" s="1271" t="s">
        <v>1</v>
      </c>
      <c r="B1" s="1272"/>
      <c r="C1" s="1272"/>
      <c r="D1" s="1273" t="s">
        <v>11</v>
      </c>
      <c r="E1" s="1274"/>
      <c r="F1" s="1158" t="s">
        <v>10</v>
      </c>
      <c r="G1" s="1159"/>
      <c r="H1" s="1267"/>
      <c r="I1" s="1275" t="s">
        <v>914</v>
      </c>
      <c r="J1" s="1276"/>
      <c r="K1" s="1277"/>
    </row>
    <row r="2" spans="1:18" ht="52.5" customHeight="1" thickBot="1">
      <c r="A2" s="1158" t="s">
        <v>12</v>
      </c>
      <c r="B2" s="1159"/>
      <c r="C2" s="1267"/>
      <c r="D2" s="1278" t="s">
        <v>4891</v>
      </c>
      <c r="E2" s="1279"/>
      <c r="F2" s="1158" t="s">
        <v>2</v>
      </c>
      <c r="G2" s="1159"/>
      <c r="H2" s="1267"/>
      <c r="I2" s="1280" t="s">
        <v>880</v>
      </c>
      <c r="J2" s="1281"/>
      <c r="K2" s="1282"/>
    </row>
    <row r="3" spans="1:18" ht="15.75" thickBot="1">
      <c r="A3" s="1158" t="s">
        <v>3</v>
      </c>
      <c r="B3" s="1159"/>
      <c r="C3" s="1267"/>
      <c r="D3" s="1268">
        <v>15</v>
      </c>
      <c r="E3" s="1269"/>
      <c r="F3" s="1158" t="s">
        <v>4</v>
      </c>
      <c r="G3" s="1159"/>
      <c r="H3" s="1267"/>
      <c r="I3" s="1268">
        <v>1</v>
      </c>
      <c r="J3" s="1270"/>
      <c r="K3" s="1269"/>
    </row>
    <row r="4" spans="1:18" ht="15.75" thickBot="1">
      <c r="A4" s="1158" t="s">
        <v>5</v>
      </c>
      <c r="B4" s="1159"/>
      <c r="C4" s="1267"/>
      <c r="D4" s="1273" t="s">
        <v>13</v>
      </c>
      <c r="E4" s="1274"/>
      <c r="F4" s="1158" t="s">
        <v>0</v>
      </c>
      <c r="G4" s="1159"/>
      <c r="H4" s="1267"/>
      <c r="I4" s="1268" t="s">
        <v>30</v>
      </c>
      <c r="J4" s="1270"/>
      <c r="K4" s="1269"/>
      <c r="L4" s="730" t="s">
        <v>14</v>
      </c>
    </row>
    <row r="5" spans="1:18" ht="15.75" thickBot="1">
      <c r="A5" s="1158" t="s">
        <v>15</v>
      </c>
      <c r="B5" s="1159"/>
      <c r="C5" s="1267"/>
      <c r="D5" s="1268" t="s">
        <v>31</v>
      </c>
      <c r="E5" s="1269"/>
      <c r="F5" s="1158" t="s">
        <v>16</v>
      </c>
      <c r="G5" s="1159"/>
      <c r="H5" s="1267"/>
      <c r="I5" s="1268" t="s">
        <v>46</v>
      </c>
      <c r="J5" s="1270"/>
      <c r="K5" s="1269"/>
      <c r="L5" s="1245" t="s">
        <v>43</v>
      </c>
      <c r="M5" s="1239"/>
      <c r="N5" s="1239"/>
      <c r="O5" s="1239"/>
      <c r="P5" s="1239"/>
      <c r="Q5" s="1239"/>
    </row>
    <row r="6" spans="1:18" ht="19.5" customHeight="1" thickBot="1">
      <c r="A6" s="1492" t="s">
        <v>28</v>
      </c>
      <c r="B6" s="1493"/>
      <c r="C6" s="1494"/>
      <c r="D6" s="2123" t="s">
        <v>3276</v>
      </c>
      <c r="E6" s="1200"/>
      <c r="F6" s="1200"/>
      <c r="G6" s="1200"/>
      <c r="H6" s="1200"/>
      <c r="I6" s="1200"/>
      <c r="J6" s="1200"/>
      <c r="K6" s="1201"/>
      <c r="L6" s="1245"/>
      <c r="M6" s="1239"/>
      <c r="N6" s="1239"/>
      <c r="O6" s="1239"/>
      <c r="P6" s="1239"/>
      <c r="Q6" s="1239"/>
    </row>
    <row r="7" spans="1:18" ht="68.099999999999994" customHeight="1" thickBot="1">
      <c r="A7" s="1492" t="s">
        <v>6</v>
      </c>
      <c r="B7" s="1493"/>
      <c r="C7" s="1494"/>
      <c r="D7" s="2124" t="s">
        <v>3245</v>
      </c>
      <c r="E7" s="1790"/>
      <c r="F7" s="1790"/>
      <c r="G7" s="1790"/>
      <c r="H7" s="1790"/>
      <c r="I7" s="1790"/>
      <c r="J7" s="1790"/>
      <c r="K7" s="1791"/>
    </row>
    <row r="8" spans="1:18" ht="41.25" customHeight="1" thickBot="1">
      <c r="A8" s="2074" t="s">
        <v>61</v>
      </c>
      <c r="B8" s="2075"/>
      <c r="C8" s="2075"/>
      <c r="D8" s="2075"/>
      <c r="E8" s="2075"/>
      <c r="F8" s="2075"/>
      <c r="G8" s="2075"/>
      <c r="H8" s="2075"/>
      <c r="I8" s="2075"/>
      <c r="J8" s="2075"/>
      <c r="K8" s="2076"/>
    </row>
    <row r="9" spans="1:18" ht="66" customHeight="1">
      <c r="A9" s="1249" t="s">
        <v>7</v>
      </c>
      <c r="B9" s="1250"/>
      <c r="C9" s="1251"/>
      <c r="D9" s="1265" t="s">
        <v>3277</v>
      </c>
      <c r="E9" s="1265"/>
      <c r="F9" s="1265"/>
      <c r="G9" s="1265"/>
      <c r="H9" s="1265"/>
      <c r="I9" s="1265"/>
      <c r="J9" s="1265"/>
      <c r="K9" s="1266"/>
    </row>
    <row r="10" spans="1:18" ht="54" customHeight="1" thickBot="1">
      <c r="A10" s="763"/>
      <c r="B10" s="764"/>
      <c r="C10" s="765"/>
      <c r="D10" s="1179" t="s">
        <v>3278</v>
      </c>
      <c r="E10" s="1180"/>
      <c r="F10" s="1180"/>
      <c r="G10" s="1180"/>
      <c r="H10" s="1180"/>
      <c r="I10" s="1180"/>
      <c r="J10" s="1180"/>
      <c r="K10" s="1181"/>
    </row>
    <row r="11" spans="1:18" ht="35.25" customHeight="1">
      <c r="A11" s="2146" t="s">
        <v>133</v>
      </c>
      <c r="B11" s="2147"/>
      <c r="C11" s="2148"/>
      <c r="D11" s="1782" t="s">
        <v>3279</v>
      </c>
      <c r="E11" s="1782"/>
      <c r="F11" s="1782"/>
      <c r="G11" s="1782"/>
      <c r="H11" s="1782"/>
      <c r="I11" s="1782"/>
      <c r="J11" s="1782"/>
      <c r="K11" s="1788"/>
    </row>
    <row r="12" spans="1:18" ht="35.25" customHeight="1" thickBot="1">
      <c r="A12" s="2642"/>
      <c r="B12" s="2643"/>
      <c r="C12" s="2644"/>
      <c r="D12" s="2809" t="s">
        <v>3280</v>
      </c>
      <c r="E12" s="2634"/>
      <c r="F12" s="2634"/>
      <c r="G12" s="2634"/>
      <c r="H12" s="2634"/>
      <c r="I12" s="2634"/>
      <c r="J12" s="2634"/>
      <c r="K12" s="2635"/>
    </row>
    <row r="13" spans="1:18" ht="37.5" customHeight="1" thickBot="1">
      <c r="A13" s="2146" t="s">
        <v>9</v>
      </c>
      <c r="B13" s="2147"/>
      <c r="C13" s="2148"/>
      <c r="D13" s="1176" t="s">
        <v>3281</v>
      </c>
      <c r="E13" s="1259"/>
      <c r="F13" s="1259"/>
      <c r="G13" s="1259"/>
      <c r="H13" s="1259"/>
      <c r="I13" s="1259"/>
      <c r="J13" s="1259"/>
      <c r="K13" s="1260"/>
    </row>
    <row r="14" spans="1:18" ht="96" customHeight="1" thickBot="1">
      <c r="A14" s="1198" t="s">
        <v>33</v>
      </c>
      <c r="B14" s="1236"/>
      <c r="C14" s="1237"/>
      <c r="D14" s="1238" t="s">
        <v>915</v>
      </c>
      <c r="E14" s="1200"/>
      <c r="F14" s="1200"/>
      <c r="G14" s="1200"/>
      <c r="H14" s="1200"/>
      <c r="I14" s="1200"/>
      <c r="J14" s="1200"/>
      <c r="K14" s="1201"/>
      <c r="L14" s="1239" t="s">
        <v>23</v>
      </c>
      <c r="M14" s="1239"/>
      <c r="N14" s="1239"/>
      <c r="O14" s="1239"/>
      <c r="P14" s="1239"/>
      <c r="Q14" s="1239"/>
      <c r="R14" s="1239"/>
    </row>
    <row r="15" spans="1:18" ht="15.75" thickBot="1">
      <c r="A15" s="731" t="s">
        <v>32</v>
      </c>
      <c r="B15" s="732"/>
      <c r="C15" s="738"/>
      <c r="D15" s="1200" t="s">
        <v>3251</v>
      </c>
      <c r="E15" s="1200"/>
      <c r="F15" s="1200"/>
      <c r="G15" s="1200"/>
      <c r="H15" s="1200"/>
      <c r="I15" s="1200"/>
      <c r="J15" s="1200"/>
      <c r="K15" s="1201"/>
      <c r="L15" s="1240" t="s">
        <v>34</v>
      </c>
      <c r="M15" s="1240"/>
      <c r="N15" s="1240"/>
      <c r="O15" s="1240"/>
      <c r="P15" s="1240"/>
      <c r="Q15" s="1240"/>
      <c r="R15" s="1240"/>
    </row>
    <row r="16" spans="1:18" ht="57" customHeight="1" thickBot="1">
      <c r="A16" s="1492" t="s">
        <v>41</v>
      </c>
      <c r="B16" s="1493"/>
      <c r="C16" s="1493"/>
      <c r="D16" s="1493"/>
      <c r="E16" s="1493"/>
      <c r="F16" s="2207" t="s">
        <v>39</v>
      </c>
      <c r="G16" s="2207"/>
      <c r="H16" s="2207" t="s">
        <v>17</v>
      </c>
      <c r="I16" s="2207"/>
      <c r="J16" s="2207" t="s">
        <v>18</v>
      </c>
      <c r="K16" s="2208"/>
      <c r="L16" s="1245" t="s">
        <v>40</v>
      </c>
      <c r="M16" s="1239"/>
      <c r="N16" s="1239"/>
      <c r="O16" s="1239"/>
      <c r="P16" s="1239"/>
      <c r="Q16" s="1239"/>
      <c r="R16" s="1239"/>
    </row>
    <row r="17" spans="1:12" ht="67.5" customHeight="1">
      <c r="A17" s="2810" t="s">
        <v>3282</v>
      </c>
      <c r="B17" s="2811"/>
      <c r="C17" s="2811"/>
      <c r="D17" s="2811"/>
      <c r="E17" s="2812"/>
      <c r="F17" s="2195" t="s">
        <v>54</v>
      </c>
      <c r="G17" s="2196"/>
      <c r="H17" s="2110" t="s">
        <v>463</v>
      </c>
      <c r="I17" s="2197"/>
      <c r="J17" s="2110" t="s">
        <v>3254</v>
      </c>
      <c r="K17" s="1778"/>
    </row>
    <row r="18" spans="1:12" ht="72.75" customHeight="1">
      <c r="A18" s="1761" t="s">
        <v>3283</v>
      </c>
      <c r="B18" s="1762"/>
      <c r="C18" s="1762"/>
      <c r="D18" s="1762"/>
      <c r="E18" s="1763"/>
      <c r="F18" s="1164" t="s">
        <v>54</v>
      </c>
      <c r="G18" s="1216"/>
      <c r="H18" s="1217" t="s">
        <v>463</v>
      </c>
      <c r="I18" s="1155"/>
      <c r="J18" s="1217" t="s">
        <v>3254</v>
      </c>
      <c r="K18" s="1207"/>
    </row>
    <row r="19" spans="1:12" ht="61.5" customHeight="1">
      <c r="A19" s="1761" t="s">
        <v>3284</v>
      </c>
      <c r="B19" s="1762"/>
      <c r="C19" s="1762"/>
      <c r="D19" s="1762"/>
      <c r="E19" s="1763"/>
      <c r="F19" s="1164" t="s">
        <v>54</v>
      </c>
      <c r="G19" s="1216"/>
      <c r="H19" s="1217" t="s">
        <v>944</v>
      </c>
      <c r="I19" s="1155"/>
      <c r="J19" s="1217" t="s">
        <v>3285</v>
      </c>
      <c r="K19" s="1207"/>
    </row>
    <row r="20" spans="1:12" ht="67.5" customHeight="1">
      <c r="A20" s="1761" t="s">
        <v>3286</v>
      </c>
      <c r="B20" s="1762"/>
      <c r="C20" s="1762"/>
      <c r="D20" s="1762"/>
      <c r="E20" s="1763"/>
      <c r="F20" s="1164" t="s">
        <v>54</v>
      </c>
      <c r="G20" s="1216"/>
      <c r="H20" s="1217" t="s">
        <v>944</v>
      </c>
      <c r="I20" s="1155"/>
      <c r="J20" s="1217" t="s">
        <v>3285</v>
      </c>
      <c r="K20" s="1207"/>
    </row>
    <row r="21" spans="1:12" ht="68.25" customHeight="1">
      <c r="A21" s="1761" t="s">
        <v>3287</v>
      </c>
      <c r="B21" s="1762"/>
      <c r="C21" s="1762"/>
      <c r="D21" s="1762"/>
      <c r="E21" s="1763"/>
      <c r="F21" s="1164" t="s">
        <v>54</v>
      </c>
      <c r="G21" s="1216"/>
      <c r="H21" s="1217" t="s">
        <v>944</v>
      </c>
      <c r="I21" s="1155"/>
      <c r="J21" s="1217" t="s">
        <v>3285</v>
      </c>
      <c r="K21" s="1207"/>
    </row>
    <row r="22" spans="1:12" ht="67.5" customHeight="1">
      <c r="A22" s="1761" t="s">
        <v>3288</v>
      </c>
      <c r="B22" s="1762"/>
      <c r="C22" s="1762"/>
      <c r="D22" s="1762"/>
      <c r="E22" s="1763"/>
      <c r="F22" s="1164" t="s">
        <v>54</v>
      </c>
      <c r="G22" s="1216"/>
      <c r="H22" s="1217" t="s">
        <v>944</v>
      </c>
      <c r="I22" s="1155"/>
      <c r="J22" s="1217" t="s">
        <v>3285</v>
      </c>
      <c r="K22" s="1207"/>
    </row>
    <row r="23" spans="1:12" ht="63" customHeight="1">
      <c r="A23" s="1761" t="s">
        <v>3289</v>
      </c>
      <c r="B23" s="1762"/>
      <c r="C23" s="1762"/>
      <c r="D23" s="1762"/>
      <c r="E23" s="1763"/>
      <c r="F23" s="1164" t="s">
        <v>54</v>
      </c>
      <c r="G23" s="1216"/>
      <c r="H23" s="1217" t="s">
        <v>293</v>
      </c>
      <c r="I23" s="1155"/>
      <c r="J23" s="1217" t="s">
        <v>3254</v>
      </c>
      <c r="K23" s="1207"/>
      <c r="L23" s="2"/>
    </row>
    <row r="24" spans="1:12" ht="78.75" customHeight="1">
      <c r="A24" s="1761" t="s">
        <v>3290</v>
      </c>
      <c r="B24" s="1762"/>
      <c r="C24" s="1762"/>
      <c r="D24" s="1762"/>
      <c r="E24" s="1763"/>
      <c r="F24" s="1164" t="s">
        <v>54</v>
      </c>
      <c r="G24" s="1216"/>
      <c r="H24" s="1217" t="s">
        <v>944</v>
      </c>
      <c r="I24" s="1155"/>
      <c r="J24" s="1217" t="s">
        <v>3285</v>
      </c>
      <c r="K24" s="1207"/>
    </row>
    <row r="25" spans="1:12" ht="69.75" customHeight="1">
      <c r="A25" s="1761" t="s">
        <v>3291</v>
      </c>
      <c r="B25" s="1762"/>
      <c r="C25" s="1762"/>
      <c r="D25" s="1762"/>
      <c r="E25" s="1763"/>
      <c r="F25" s="1164" t="s">
        <v>54</v>
      </c>
      <c r="G25" s="1216"/>
      <c r="H25" s="1217" t="s">
        <v>945</v>
      </c>
      <c r="I25" s="1155"/>
      <c r="J25" s="1217" t="s">
        <v>3285</v>
      </c>
      <c r="K25" s="1207"/>
    </row>
    <row r="26" spans="1:12" ht="84.75" customHeight="1">
      <c r="A26" s="1761" t="s">
        <v>3292</v>
      </c>
      <c r="B26" s="1762"/>
      <c r="C26" s="1762"/>
      <c r="D26" s="1762"/>
      <c r="E26" s="1763"/>
      <c r="F26" s="1164" t="s">
        <v>54</v>
      </c>
      <c r="G26" s="1216"/>
      <c r="H26" s="1217" t="s">
        <v>946</v>
      </c>
      <c r="I26" s="1155"/>
      <c r="J26" s="1217" t="s">
        <v>3255</v>
      </c>
      <c r="K26" s="1207"/>
    </row>
    <row r="27" spans="1:12" ht="82.5" customHeight="1">
      <c r="A27" s="1761" t="s">
        <v>3293</v>
      </c>
      <c r="B27" s="1762"/>
      <c r="C27" s="1762"/>
      <c r="D27" s="1762"/>
      <c r="E27" s="1763"/>
      <c r="F27" s="1164" t="s">
        <v>54</v>
      </c>
      <c r="G27" s="1216"/>
      <c r="H27" s="1217" t="s">
        <v>946</v>
      </c>
      <c r="I27" s="1155"/>
      <c r="J27" s="1217" t="s">
        <v>3255</v>
      </c>
      <c r="K27" s="1207"/>
    </row>
    <row r="28" spans="1:12" ht="71.25" customHeight="1">
      <c r="A28" s="1761" t="s">
        <v>3294</v>
      </c>
      <c r="B28" s="1762"/>
      <c r="C28" s="1762"/>
      <c r="D28" s="1762"/>
      <c r="E28" s="1763"/>
      <c r="F28" s="1164" t="s">
        <v>54</v>
      </c>
      <c r="G28" s="1216"/>
      <c r="H28" s="1217" t="s">
        <v>944</v>
      </c>
      <c r="I28" s="1155"/>
      <c r="J28" s="1217" t="s">
        <v>3285</v>
      </c>
      <c r="K28" s="1207"/>
    </row>
    <row r="29" spans="1:12" ht="68.25" customHeight="1">
      <c r="A29" s="1761" t="s">
        <v>3295</v>
      </c>
      <c r="B29" s="1762"/>
      <c r="C29" s="1762"/>
      <c r="D29" s="1762"/>
      <c r="E29" s="1763"/>
      <c r="F29" s="1164" t="s">
        <v>54</v>
      </c>
      <c r="G29" s="1216"/>
      <c r="H29" s="1217" t="s">
        <v>944</v>
      </c>
      <c r="I29" s="1155"/>
      <c r="J29" s="1217" t="s">
        <v>3285</v>
      </c>
      <c r="K29" s="1207"/>
    </row>
    <row r="30" spans="1:12" ht="68.25" customHeight="1">
      <c r="A30" s="1761" t="s">
        <v>3296</v>
      </c>
      <c r="B30" s="1762"/>
      <c r="C30" s="1762"/>
      <c r="D30" s="1762"/>
      <c r="E30" s="1763"/>
      <c r="F30" s="1164" t="s">
        <v>54</v>
      </c>
      <c r="G30" s="1216"/>
      <c r="H30" s="1217" t="s">
        <v>944</v>
      </c>
      <c r="I30" s="1155"/>
      <c r="J30" s="1217" t="s">
        <v>3285</v>
      </c>
      <c r="K30" s="1207"/>
    </row>
    <row r="31" spans="1:12" ht="63.75" customHeight="1" thickBot="1">
      <c r="A31" s="1761" t="s">
        <v>3297</v>
      </c>
      <c r="B31" s="1762"/>
      <c r="C31" s="1762"/>
      <c r="D31" s="1762"/>
      <c r="E31" s="1763"/>
      <c r="F31" s="1164" t="s">
        <v>54</v>
      </c>
      <c r="G31" s="1216"/>
      <c r="H31" s="1217" t="s">
        <v>463</v>
      </c>
      <c r="I31" s="1155"/>
      <c r="J31" s="1179" t="s">
        <v>3254</v>
      </c>
      <c r="K31" s="1181"/>
    </row>
    <row r="32" spans="1:12" ht="21" customHeight="1">
      <c r="A32" s="2134" t="s">
        <v>42</v>
      </c>
      <c r="B32" s="2135"/>
      <c r="C32" s="2136" t="s">
        <v>934</v>
      </c>
      <c r="D32" s="2136"/>
      <c r="E32" s="2136"/>
      <c r="F32" s="2136"/>
      <c r="G32" s="2136"/>
      <c r="H32" s="2136"/>
      <c r="I32" s="2136"/>
      <c r="J32" s="2136"/>
      <c r="K32" s="2137"/>
    </row>
    <row r="33" spans="1:11" ht="21" customHeight="1">
      <c r="A33" s="1203"/>
      <c r="B33" s="1204"/>
      <c r="C33" s="1762" t="s">
        <v>935</v>
      </c>
      <c r="D33" s="1762"/>
      <c r="E33" s="1762"/>
      <c r="F33" s="1762"/>
      <c r="G33" s="1762"/>
      <c r="H33" s="1762"/>
      <c r="I33" s="1762"/>
      <c r="J33" s="1762"/>
      <c r="K33" s="1789"/>
    </row>
    <row r="34" spans="1:11" ht="21" customHeight="1" thickBot="1">
      <c r="A34" s="1203"/>
      <c r="B34" s="1204"/>
      <c r="C34" s="1762" t="s">
        <v>936</v>
      </c>
      <c r="D34" s="1762"/>
      <c r="E34" s="1762"/>
      <c r="F34" s="1762"/>
      <c r="G34" s="1762"/>
      <c r="H34" s="1762"/>
      <c r="I34" s="1762"/>
      <c r="J34" s="1762"/>
      <c r="K34" s="1789"/>
    </row>
    <row r="35" spans="1:11" ht="225.6" customHeight="1" thickBot="1">
      <c r="A35" s="1198" t="s">
        <v>19</v>
      </c>
      <c r="B35" s="1199"/>
      <c r="C35" s="1200" t="s">
        <v>8478</v>
      </c>
      <c r="D35" s="1200"/>
      <c r="E35" s="1200"/>
      <c r="F35" s="1200"/>
      <c r="G35" s="1200"/>
      <c r="H35" s="1200"/>
      <c r="I35" s="1200"/>
      <c r="J35" s="1200"/>
      <c r="K35" s="1201"/>
    </row>
    <row r="36" spans="1:11" ht="23.25" customHeight="1">
      <c r="A36" s="2134" t="s">
        <v>21</v>
      </c>
      <c r="B36" s="2135"/>
      <c r="C36" s="1177" t="s">
        <v>937</v>
      </c>
      <c r="D36" s="1177"/>
      <c r="E36" s="1177"/>
      <c r="F36" s="1177"/>
      <c r="G36" s="1177"/>
      <c r="H36" s="1177"/>
      <c r="I36" s="1177"/>
      <c r="J36" s="1177"/>
      <c r="K36" s="1178"/>
    </row>
    <row r="37" spans="1:11" ht="23.25" customHeight="1">
      <c r="A37" s="1203"/>
      <c r="B37" s="1204"/>
      <c r="C37" s="1206" t="s">
        <v>938</v>
      </c>
      <c r="D37" s="1206"/>
      <c r="E37" s="1206"/>
      <c r="F37" s="1206"/>
      <c r="G37" s="1206"/>
      <c r="H37" s="1206"/>
      <c r="I37" s="1206"/>
      <c r="J37" s="1206"/>
      <c r="K37" s="1207"/>
    </row>
    <row r="38" spans="1:11" ht="23.25" customHeight="1">
      <c r="A38" s="1203"/>
      <c r="B38" s="1204"/>
      <c r="C38" s="1206" t="s">
        <v>939</v>
      </c>
      <c r="D38" s="1206"/>
      <c r="E38" s="1206"/>
      <c r="F38" s="1206"/>
      <c r="G38" s="1206"/>
      <c r="H38" s="1206"/>
      <c r="I38" s="1206"/>
      <c r="J38" s="1206"/>
      <c r="K38" s="1207"/>
    </row>
    <row r="39" spans="1:11" ht="23.25" customHeight="1">
      <c r="A39" s="1203"/>
      <c r="B39" s="1204"/>
      <c r="C39" s="1206" t="s">
        <v>940</v>
      </c>
      <c r="D39" s="1206"/>
      <c r="E39" s="1206"/>
      <c r="F39" s="1206"/>
      <c r="G39" s="1206"/>
      <c r="H39" s="1206"/>
      <c r="I39" s="1206"/>
      <c r="J39" s="1206"/>
      <c r="K39" s="1207"/>
    </row>
    <row r="40" spans="1:11" ht="23.25" customHeight="1">
      <c r="A40" s="1203"/>
      <c r="B40" s="1204"/>
      <c r="C40" s="1206" t="s">
        <v>941</v>
      </c>
      <c r="D40" s="1206"/>
      <c r="E40" s="1206"/>
      <c r="F40" s="1206"/>
      <c r="G40" s="1206"/>
      <c r="H40" s="1206"/>
      <c r="I40" s="1206"/>
      <c r="J40" s="1206"/>
      <c r="K40" s="1207"/>
    </row>
    <row r="41" spans="1:11" ht="23.25" customHeight="1" thickBot="1">
      <c r="A41" s="1173"/>
      <c r="B41" s="1205"/>
      <c r="C41" s="2603" t="s">
        <v>942</v>
      </c>
      <c r="D41" s="2603"/>
      <c r="E41" s="2603"/>
      <c r="F41" s="2603"/>
      <c r="G41" s="2603"/>
      <c r="H41" s="2603"/>
      <c r="I41" s="2603"/>
      <c r="J41" s="2603"/>
      <c r="K41" s="2604"/>
    </row>
    <row r="42" spans="1:11" ht="38.25" customHeight="1">
      <c r="A42" s="1182" t="s">
        <v>20</v>
      </c>
      <c r="B42" s="1183"/>
      <c r="C42" s="1486" t="s">
        <v>4294</v>
      </c>
      <c r="D42" s="1187"/>
      <c r="E42" s="1187"/>
      <c r="F42" s="1187"/>
      <c r="G42" s="1187"/>
      <c r="H42" s="1187"/>
      <c r="I42" s="1187"/>
      <c r="J42" s="1187"/>
      <c r="K42" s="1188"/>
    </row>
    <row r="43" spans="1:11" ht="33.75" customHeight="1">
      <c r="A43" s="1184"/>
      <c r="B43" s="1185"/>
      <c r="C43" s="2804" t="s">
        <v>5378</v>
      </c>
      <c r="D43" s="1265"/>
      <c r="E43" s="1265"/>
      <c r="F43" s="1265"/>
      <c r="G43" s="1265"/>
      <c r="H43" s="1265"/>
      <c r="I43" s="1265"/>
      <c r="J43" s="1265"/>
      <c r="K43" s="1266"/>
    </row>
    <row r="44" spans="1:11" ht="38.25" customHeight="1">
      <c r="A44" s="1184"/>
      <c r="B44" s="1185"/>
      <c r="C44" s="1568" t="s">
        <v>3274</v>
      </c>
      <c r="D44" s="1206"/>
      <c r="E44" s="1206"/>
      <c r="F44" s="1206"/>
      <c r="G44" s="1206"/>
      <c r="H44" s="1206"/>
      <c r="I44" s="1206"/>
      <c r="J44" s="1206"/>
      <c r="K44" s="1207"/>
    </row>
    <row r="45" spans="1:11" ht="22.5" customHeight="1">
      <c r="A45" s="1184"/>
      <c r="B45" s="1185"/>
      <c r="C45" s="1487" t="s">
        <v>5375</v>
      </c>
      <c r="D45" s="1156"/>
      <c r="E45" s="1156"/>
      <c r="F45" s="1156"/>
      <c r="G45" s="1156"/>
      <c r="H45" s="1156"/>
      <c r="I45" s="1156"/>
      <c r="J45" s="1156"/>
      <c r="K45" s="1157"/>
    </row>
    <row r="46" spans="1:11" ht="38.25" customHeight="1">
      <c r="A46" s="1184"/>
      <c r="B46" s="1185"/>
      <c r="C46" s="1487" t="s">
        <v>5376</v>
      </c>
      <c r="D46" s="1156"/>
      <c r="E46" s="1156"/>
      <c r="F46" s="1156"/>
      <c r="G46" s="1156"/>
      <c r="H46" s="1156"/>
      <c r="I46" s="1156"/>
      <c r="J46" s="1156"/>
      <c r="K46" s="1157"/>
    </row>
    <row r="47" spans="1:11" ht="38.25" customHeight="1">
      <c r="A47" s="1184"/>
      <c r="B47" s="1185"/>
      <c r="C47" s="1487" t="s">
        <v>943</v>
      </c>
      <c r="D47" s="1156"/>
      <c r="E47" s="1156"/>
      <c r="F47" s="1156"/>
      <c r="G47" s="1156"/>
      <c r="H47" s="1156"/>
      <c r="I47" s="1156"/>
      <c r="J47" s="1156"/>
      <c r="K47" s="1157"/>
    </row>
    <row r="48" spans="1:11" ht="38.25" customHeight="1" thickBot="1">
      <c r="A48" s="1184"/>
      <c r="B48" s="1185"/>
      <c r="C48" s="1482" t="s">
        <v>3275</v>
      </c>
      <c r="D48" s="1221"/>
      <c r="E48" s="1221"/>
      <c r="F48" s="1221"/>
      <c r="G48" s="1221"/>
      <c r="H48" s="1221"/>
      <c r="I48" s="1221"/>
      <c r="J48" s="1221"/>
      <c r="K48" s="1222"/>
    </row>
    <row r="49" spans="1:19" ht="15.75" thickBot="1">
      <c r="A49" s="2053" t="s">
        <v>29</v>
      </c>
      <c r="B49" s="2054"/>
      <c r="C49" s="2054"/>
      <c r="D49" s="2054"/>
      <c r="E49" s="2054"/>
      <c r="F49" s="2054"/>
      <c r="G49" s="2054"/>
      <c r="H49" s="2054"/>
      <c r="I49" s="2054"/>
      <c r="J49" s="2054"/>
      <c r="K49" s="2055"/>
    </row>
    <row r="50" spans="1:19" s="1018" customFormat="1" ht="31.5" customHeight="1">
      <c r="A50" s="2068" t="s">
        <v>24</v>
      </c>
      <c r="B50" s="2069"/>
      <c r="C50" s="2069"/>
      <c r="D50" s="2069"/>
      <c r="E50" s="2070"/>
      <c r="F50" s="2056">
        <v>15</v>
      </c>
      <c r="G50" s="2057"/>
      <c r="H50" s="2057"/>
      <c r="I50" s="2057"/>
      <c r="J50" s="2057"/>
      <c r="K50" s="2058"/>
      <c r="L50" s="2690"/>
      <c r="M50" s="1239"/>
      <c r="N50" s="1239"/>
      <c r="O50" s="1239"/>
      <c r="P50" s="1012"/>
    </row>
    <row r="51" spans="1:19" s="1018" customFormat="1" ht="31.5" customHeight="1">
      <c r="A51" s="1195" t="s">
        <v>26</v>
      </c>
      <c r="B51" s="1196"/>
      <c r="C51" s="1196"/>
      <c r="D51" s="1196"/>
      <c r="E51" s="1197"/>
      <c r="F51" s="2059">
        <v>10</v>
      </c>
      <c r="G51" s="2060"/>
      <c r="H51" s="2060"/>
      <c r="I51" s="2060"/>
      <c r="J51" s="2060"/>
      <c r="K51" s="2061"/>
      <c r="L51" s="2690" t="s">
        <v>27</v>
      </c>
      <c r="M51" s="1441"/>
      <c r="N51" s="1441"/>
      <c r="O51" s="1441"/>
      <c r="P51" s="1441"/>
      <c r="Q51" s="1441"/>
      <c r="R51" s="1441"/>
      <c r="S51" s="1441"/>
    </row>
    <row r="52" spans="1:19" ht="15.75" thickBot="1">
      <c r="A52" s="2131" t="s">
        <v>22</v>
      </c>
      <c r="B52" s="2132"/>
      <c r="C52" s="2132"/>
      <c r="D52" s="2132"/>
      <c r="E52" s="2133"/>
      <c r="F52" s="2695" t="s">
        <v>8468</v>
      </c>
      <c r="G52" s="2696"/>
      <c r="H52" s="2696"/>
      <c r="I52" s="2696"/>
      <c r="J52" s="2696"/>
      <c r="K52" s="2697"/>
    </row>
    <row r="53" spans="1:19" ht="36.75" customHeight="1" thickBot="1">
      <c r="A53" s="1198" t="s">
        <v>3356</v>
      </c>
      <c r="B53" s="1236"/>
      <c r="C53" s="1236"/>
      <c r="D53" s="1236"/>
      <c r="E53" s="1237"/>
      <c r="F53" s="1238" t="s">
        <v>8479</v>
      </c>
      <c r="G53" s="1200"/>
      <c r="H53" s="1200"/>
      <c r="I53" s="1200"/>
      <c r="J53" s="1200"/>
      <c r="K53" s="1201"/>
    </row>
  </sheetData>
  <sheetProtection algorithmName="SHA-512" hashValue="FuHHiFjwTiEKRDdep69OYqH2we6XZG3J+yElCFjDaAkj+v3VT0l6jCrFUWzIhe0MYR17X97jlo2p3A5ICUD3pw==" saltValue="o7kepzUDyCwazu1qHkSrMg==" spinCount="100000" sheet="1" selectLockedCells="1" selectUnlockedCells="1"/>
  <mergeCells count="136">
    <mergeCell ref="L50:O50"/>
    <mergeCell ref="L51:S5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9"/>
    <mergeCell ref="D9:K9"/>
    <mergeCell ref="D10:K10"/>
    <mergeCell ref="A5:C5"/>
    <mergeCell ref="D5:E5"/>
    <mergeCell ref="F5:H5"/>
    <mergeCell ref="I5:K5"/>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B34"/>
    <mergeCell ref="C32:K32"/>
    <mergeCell ref="C33:K33"/>
    <mergeCell ref="C34:K34"/>
    <mergeCell ref="A29:E29"/>
    <mergeCell ref="F29:G29"/>
    <mergeCell ref="H29:I29"/>
    <mergeCell ref="J29:K29"/>
    <mergeCell ref="A30:E30"/>
    <mergeCell ref="F30:G30"/>
    <mergeCell ref="H30:I30"/>
    <mergeCell ref="J30:K30"/>
    <mergeCell ref="A35:B35"/>
    <mergeCell ref="C35:K35"/>
    <mergeCell ref="A36:B41"/>
    <mergeCell ref="C36:K36"/>
    <mergeCell ref="C37:K37"/>
    <mergeCell ref="C38:K38"/>
    <mergeCell ref="C39:K39"/>
    <mergeCell ref="C40:K40"/>
    <mergeCell ref="C41:K41"/>
    <mergeCell ref="A49:K49"/>
    <mergeCell ref="F50:K50"/>
    <mergeCell ref="F51:K51"/>
    <mergeCell ref="A52:E52"/>
    <mergeCell ref="F52:K52"/>
    <mergeCell ref="A53:E53"/>
    <mergeCell ref="F53:K53"/>
    <mergeCell ref="A42:B48"/>
    <mergeCell ref="C42:K42"/>
    <mergeCell ref="C43:K43"/>
    <mergeCell ref="C44:K44"/>
    <mergeCell ref="C45:K45"/>
    <mergeCell ref="C46:K46"/>
    <mergeCell ref="C47:K47"/>
    <mergeCell ref="C48:K48"/>
    <mergeCell ref="A50:E50"/>
    <mergeCell ref="A51:E5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36">
    <pageSetUpPr fitToPage="1"/>
  </sheetPr>
  <dimension ref="A1:S88"/>
  <sheetViews>
    <sheetView topLeftCell="A58" workbookViewId="0">
      <selection activeCell="N50" sqref="N50"/>
    </sheetView>
  </sheetViews>
  <sheetFormatPr defaultRowHeight="15"/>
  <cols>
    <col min="3" max="3" width="5.140625" customWidth="1"/>
    <col min="5" max="5" width="13.5703125" customWidth="1"/>
    <col min="7" max="8" width="8.140625" customWidth="1"/>
    <col min="9" max="9" width="7.85546875" customWidth="1"/>
    <col min="10" max="10" width="7.42578125" customWidth="1"/>
    <col min="11" max="11" width="8.7109375" customWidth="1"/>
  </cols>
  <sheetData>
    <row r="1" spans="1:18" ht="30.95" customHeight="1" thickBot="1">
      <c r="A1" s="1271" t="s">
        <v>1</v>
      </c>
      <c r="B1" s="1272"/>
      <c r="C1" s="1272"/>
      <c r="D1" s="1273" t="s">
        <v>11</v>
      </c>
      <c r="E1" s="1274"/>
      <c r="F1" s="1158" t="s">
        <v>10</v>
      </c>
      <c r="G1" s="1159"/>
      <c r="H1" s="1267"/>
      <c r="I1" s="1275" t="s">
        <v>1913</v>
      </c>
      <c r="J1" s="1276"/>
      <c r="K1" s="1277"/>
      <c r="L1" s="13"/>
      <c r="M1" s="13"/>
      <c r="N1" s="13"/>
      <c r="O1" s="13"/>
      <c r="P1" s="13"/>
      <c r="Q1" s="13"/>
    </row>
    <row r="2" spans="1:18" ht="33.6" customHeight="1" thickBot="1">
      <c r="A2" s="1158" t="s">
        <v>12</v>
      </c>
      <c r="B2" s="1159"/>
      <c r="C2" s="1267"/>
      <c r="D2" s="1278" t="s">
        <v>4891</v>
      </c>
      <c r="E2" s="1279"/>
      <c r="F2" s="1158" t="s">
        <v>2</v>
      </c>
      <c r="G2" s="1159"/>
      <c r="H2" s="1267"/>
      <c r="I2" s="1449" t="s">
        <v>51</v>
      </c>
      <c r="J2" s="1450"/>
      <c r="K2" s="1451"/>
      <c r="L2" s="13"/>
      <c r="M2" s="13"/>
      <c r="N2" s="13"/>
      <c r="O2" s="13"/>
      <c r="P2" s="13"/>
      <c r="Q2" s="13"/>
    </row>
    <row r="3" spans="1:18" ht="15.75" thickBot="1">
      <c r="A3" s="1158" t="s">
        <v>3</v>
      </c>
      <c r="B3" s="1159"/>
      <c r="C3" s="1267"/>
      <c r="D3" s="1268" t="s">
        <v>207</v>
      </c>
      <c r="E3" s="1269"/>
      <c r="F3" s="1158" t="s">
        <v>4</v>
      </c>
      <c r="G3" s="1159"/>
      <c r="H3" s="1267"/>
      <c r="I3" s="1268">
        <v>3</v>
      </c>
      <c r="J3" s="1270"/>
      <c r="K3" s="1269"/>
      <c r="L3" s="13"/>
      <c r="M3" s="13"/>
      <c r="N3" s="13"/>
      <c r="O3" s="13"/>
      <c r="P3" s="13"/>
      <c r="Q3" s="13"/>
    </row>
    <row r="4" spans="1:18" ht="15.75" thickBot="1">
      <c r="A4" s="1158" t="s">
        <v>5</v>
      </c>
      <c r="B4" s="1159"/>
      <c r="C4" s="1267"/>
      <c r="D4" s="1273" t="s">
        <v>13</v>
      </c>
      <c r="E4" s="1274"/>
      <c r="F4" s="1158" t="s">
        <v>0</v>
      </c>
      <c r="G4" s="1159"/>
      <c r="H4" s="1267"/>
      <c r="I4" s="1268" t="s">
        <v>30</v>
      </c>
      <c r="J4" s="1270"/>
      <c r="K4" s="1269"/>
      <c r="L4" s="13" t="s">
        <v>14</v>
      </c>
      <c r="M4" s="13"/>
      <c r="N4" s="13"/>
      <c r="O4" s="13"/>
      <c r="P4" s="13"/>
      <c r="Q4" s="13"/>
    </row>
    <row r="5" spans="1:18" ht="15.75" thickBot="1">
      <c r="A5" s="1158" t="s">
        <v>15</v>
      </c>
      <c r="B5" s="1159"/>
      <c r="C5" s="1267"/>
      <c r="D5" s="1268" t="s">
        <v>31</v>
      </c>
      <c r="E5" s="1269"/>
      <c r="F5" s="1158" t="s">
        <v>16</v>
      </c>
      <c r="G5" s="1159"/>
      <c r="H5" s="1267"/>
      <c r="I5" s="1268" t="s">
        <v>60</v>
      </c>
      <c r="J5" s="1270"/>
      <c r="K5" s="1269"/>
      <c r="L5" s="1245" t="s">
        <v>43</v>
      </c>
      <c r="M5" s="1441"/>
      <c r="N5" s="1441"/>
      <c r="O5" s="1441"/>
      <c r="P5" s="1441"/>
      <c r="Q5" s="1441"/>
    </row>
    <row r="6" spans="1:18" ht="15.75" thickBot="1">
      <c r="A6" s="1158" t="s">
        <v>28</v>
      </c>
      <c r="B6" s="1159"/>
      <c r="C6" s="1160"/>
      <c r="D6" s="1200" t="s">
        <v>3228</v>
      </c>
      <c r="E6" s="1200"/>
      <c r="F6" s="1200"/>
      <c r="G6" s="1200"/>
      <c r="H6" s="1200"/>
      <c r="I6" s="1200"/>
      <c r="J6" s="1200"/>
      <c r="K6" s="1201"/>
      <c r="L6" s="1245"/>
      <c r="M6" s="1441"/>
      <c r="N6" s="1441"/>
      <c r="O6" s="1441"/>
      <c r="P6" s="1441"/>
      <c r="Q6" s="1441"/>
    </row>
    <row r="7" spans="1:18" ht="99" customHeight="1" thickBot="1">
      <c r="A7" s="1158" t="s">
        <v>6</v>
      </c>
      <c r="B7" s="1159"/>
      <c r="C7" s="1160"/>
      <c r="D7" s="2052" t="s">
        <v>435</v>
      </c>
      <c r="E7" s="1459"/>
      <c r="F7" s="1459"/>
      <c r="G7" s="1459"/>
      <c r="H7" s="1459"/>
      <c r="I7" s="1459"/>
      <c r="J7" s="1459"/>
      <c r="K7" s="1460"/>
      <c r="L7" s="13"/>
      <c r="M7" s="13"/>
      <c r="N7" s="13"/>
      <c r="O7" s="13"/>
      <c r="P7" s="13"/>
      <c r="Q7" s="13"/>
    </row>
    <row r="8" spans="1:18" ht="33" customHeight="1" thickBot="1">
      <c r="A8" s="2074" t="s">
        <v>61</v>
      </c>
      <c r="B8" s="2075"/>
      <c r="C8" s="2075"/>
      <c r="D8" s="2075"/>
      <c r="E8" s="2075"/>
      <c r="F8" s="2075"/>
      <c r="G8" s="2075"/>
      <c r="H8" s="2075"/>
      <c r="I8" s="2075"/>
      <c r="J8" s="2075"/>
      <c r="K8" s="2076"/>
      <c r="L8" s="13"/>
      <c r="M8" s="13"/>
      <c r="N8" s="13"/>
      <c r="O8" s="13"/>
      <c r="P8" s="13"/>
      <c r="Q8" s="13"/>
    </row>
    <row r="9" spans="1:18" ht="53.25" customHeight="1">
      <c r="A9" s="1249" t="s">
        <v>7</v>
      </c>
      <c r="B9" s="1372"/>
      <c r="C9" s="1251"/>
      <c r="D9" s="1461" t="s">
        <v>5389</v>
      </c>
      <c r="E9" s="1461"/>
      <c r="F9" s="1461"/>
      <c r="G9" s="1461"/>
      <c r="H9" s="1461"/>
      <c r="I9" s="1461"/>
      <c r="J9" s="1461"/>
      <c r="K9" s="1462"/>
      <c r="L9" s="13"/>
      <c r="M9" s="13"/>
      <c r="N9" s="13"/>
      <c r="O9" s="13"/>
      <c r="P9" s="13"/>
      <c r="Q9" s="13"/>
    </row>
    <row r="10" spans="1:18" ht="40.5" customHeight="1">
      <c r="A10" s="1249"/>
      <c r="B10" s="1372"/>
      <c r="C10" s="1251"/>
      <c r="D10" s="1458" t="s">
        <v>5379</v>
      </c>
      <c r="E10" s="1206"/>
      <c r="F10" s="1206"/>
      <c r="G10" s="1206"/>
      <c r="H10" s="1206"/>
      <c r="I10" s="1206"/>
      <c r="J10" s="1206"/>
      <c r="K10" s="1207"/>
      <c r="L10" s="13"/>
      <c r="M10" s="13"/>
      <c r="N10" s="13"/>
      <c r="O10" s="13"/>
      <c r="P10" s="13"/>
      <c r="Q10" s="13"/>
    </row>
    <row r="11" spans="1:18" ht="69" customHeight="1" thickBot="1">
      <c r="A11" s="1249"/>
      <c r="B11" s="1372"/>
      <c r="C11" s="1251"/>
      <c r="D11" s="1179" t="s">
        <v>5382</v>
      </c>
      <c r="E11" s="1180"/>
      <c r="F11" s="1180"/>
      <c r="G11" s="1180"/>
      <c r="H11" s="1180"/>
      <c r="I11" s="1180"/>
      <c r="J11" s="1180"/>
      <c r="K11" s="1181"/>
      <c r="L11" s="13"/>
      <c r="M11" s="13"/>
      <c r="N11" s="13"/>
      <c r="O11" s="13"/>
      <c r="P11" s="13"/>
      <c r="Q11" s="14"/>
    </row>
    <row r="12" spans="1:18" ht="49.5" customHeight="1">
      <c r="A12" s="1324" t="s">
        <v>133</v>
      </c>
      <c r="B12" s="1325"/>
      <c r="C12" s="1326"/>
      <c r="D12" s="2609" t="s">
        <v>5380</v>
      </c>
      <c r="E12" s="1444"/>
      <c r="F12" s="1444"/>
      <c r="G12" s="1444"/>
      <c r="H12" s="1444"/>
      <c r="I12" s="1444"/>
      <c r="J12" s="1444"/>
      <c r="K12" s="1445"/>
      <c r="L12" s="13"/>
      <c r="M12" s="13"/>
      <c r="N12" s="13"/>
      <c r="O12" s="13"/>
      <c r="P12" s="13"/>
      <c r="Q12" s="13"/>
    </row>
    <row r="13" spans="1:18" ht="46.5" customHeight="1" thickBot="1">
      <c r="A13" s="2813"/>
      <c r="B13" s="2814"/>
      <c r="C13" s="2815"/>
      <c r="D13" s="2830" t="s">
        <v>5390</v>
      </c>
      <c r="E13" s="1424"/>
      <c r="F13" s="1424"/>
      <c r="G13" s="1424"/>
      <c r="H13" s="1424"/>
      <c r="I13" s="1424"/>
      <c r="J13" s="1424"/>
      <c r="K13" s="1425"/>
      <c r="L13" s="13"/>
      <c r="M13" s="13"/>
      <c r="N13" s="13"/>
      <c r="O13" s="13"/>
      <c r="P13" s="13"/>
      <c r="Q13" s="13"/>
    </row>
    <row r="14" spans="1:18" ht="15" customHeight="1">
      <c r="A14" s="1324" t="s">
        <v>9</v>
      </c>
      <c r="B14" s="1325"/>
      <c r="C14" s="1326"/>
      <c r="D14" s="2816" t="s">
        <v>5381</v>
      </c>
      <c r="E14" s="2817"/>
      <c r="F14" s="2817"/>
      <c r="G14" s="2817"/>
      <c r="H14" s="2817"/>
      <c r="I14" s="2817"/>
      <c r="J14" s="2817"/>
      <c r="K14" s="2818"/>
      <c r="L14" s="13"/>
      <c r="M14" s="13"/>
      <c r="N14" s="13"/>
      <c r="O14" s="13"/>
      <c r="P14" s="13"/>
      <c r="Q14" s="13"/>
    </row>
    <row r="15" spans="1:18" ht="22.5" customHeight="1" thickBot="1">
      <c r="A15" s="1249"/>
      <c r="B15" s="1372"/>
      <c r="C15" s="1251"/>
      <c r="D15" s="2819"/>
      <c r="E15" s="2820"/>
      <c r="F15" s="2820"/>
      <c r="G15" s="2820"/>
      <c r="H15" s="2820"/>
      <c r="I15" s="2820"/>
      <c r="J15" s="2820"/>
      <c r="K15" s="2821"/>
      <c r="L15" s="13"/>
      <c r="M15" s="13"/>
      <c r="N15" s="13"/>
      <c r="O15" s="13"/>
      <c r="P15" s="13"/>
      <c r="Q15" s="13"/>
    </row>
    <row r="16" spans="1:18" ht="81" customHeight="1" thickBot="1">
      <c r="A16" s="1198" t="s">
        <v>33</v>
      </c>
      <c r="B16" s="1236"/>
      <c r="C16" s="1237"/>
      <c r="D16" s="1238" t="s">
        <v>4295</v>
      </c>
      <c r="E16" s="1200"/>
      <c r="F16" s="1200"/>
      <c r="G16" s="1200"/>
      <c r="H16" s="1200"/>
      <c r="I16" s="1200"/>
      <c r="J16" s="1200"/>
      <c r="K16" s="1201"/>
      <c r="L16" s="1239" t="s">
        <v>23</v>
      </c>
      <c r="M16" s="1239"/>
      <c r="N16" s="1239"/>
      <c r="O16" s="1239"/>
      <c r="P16" s="1239"/>
      <c r="Q16" s="1239"/>
      <c r="R16" s="1239"/>
    </row>
    <row r="17" spans="1:18" ht="15" customHeight="1" thickBot="1">
      <c r="A17" s="868" t="s">
        <v>32</v>
      </c>
      <c r="B17" s="869"/>
      <c r="C17" s="738"/>
      <c r="D17" s="1200" t="s">
        <v>1978</v>
      </c>
      <c r="E17" s="1200"/>
      <c r="F17" s="1200"/>
      <c r="G17" s="1200"/>
      <c r="H17" s="1200"/>
      <c r="I17" s="1200"/>
      <c r="J17" s="1200"/>
      <c r="K17" s="1201"/>
      <c r="L17" s="1240" t="s">
        <v>34</v>
      </c>
      <c r="M17" s="1240"/>
      <c r="N17" s="1240"/>
      <c r="O17" s="1240"/>
      <c r="P17" s="1240"/>
      <c r="Q17" s="1240"/>
      <c r="R17" s="1240"/>
    </row>
    <row r="18" spans="1:18" ht="50.1" customHeight="1" thickBot="1">
      <c r="A18" s="1335" t="s">
        <v>41</v>
      </c>
      <c r="B18" s="1336"/>
      <c r="C18" s="1336"/>
      <c r="D18" s="1336"/>
      <c r="E18" s="1336"/>
      <c r="F18" s="1337" t="s">
        <v>39</v>
      </c>
      <c r="G18" s="1337"/>
      <c r="H18" s="1337" t="s">
        <v>17</v>
      </c>
      <c r="I18" s="1337"/>
      <c r="J18" s="1337" t="s">
        <v>18</v>
      </c>
      <c r="K18" s="1338"/>
      <c r="L18" s="1245" t="s">
        <v>40</v>
      </c>
      <c r="M18" s="1239"/>
      <c r="N18" s="1239"/>
      <c r="O18" s="1239"/>
      <c r="P18" s="1239"/>
      <c r="Q18" s="1239"/>
      <c r="R18" s="1239"/>
    </row>
    <row r="19" spans="1:18" ht="66.75" customHeight="1">
      <c r="A19" s="2049" t="s">
        <v>436</v>
      </c>
      <c r="B19" s="2050"/>
      <c r="C19" s="2050"/>
      <c r="D19" s="2050"/>
      <c r="E19" s="2050"/>
      <c r="F19" s="1831" t="s">
        <v>62</v>
      </c>
      <c r="G19" s="1831"/>
      <c r="H19" s="1832" t="s">
        <v>301</v>
      </c>
      <c r="I19" s="1832"/>
      <c r="J19" s="2829" t="s">
        <v>5394</v>
      </c>
      <c r="K19" s="1460"/>
      <c r="L19" s="1245" t="s">
        <v>40</v>
      </c>
      <c r="M19" s="1239"/>
      <c r="N19" s="1239"/>
      <c r="O19" s="1239"/>
      <c r="P19" s="1239"/>
      <c r="Q19" s="1239"/>
      <c r="R19" s="1239"/>
    </row>
    <row r="20" spans="1:18" ht="65.25" customHeight="1">
      <c r="A20" s="2047" t="s">
        <v>438</v>
      </c>
      <c r="B20" s="1424"/>
      <c r="C20" s="1424"/>
      <c r="D20" s="1424"/>
      <c r="E20" s="2042"/>
      <c r="F20" s="2043" t="s">
        <v>62</v>
      </c>
      <c r="G20" s="2043"/>
      <c r="H20" s="1458" t="s">
        <v>5391</v>
      </c>
      <c r="I20" s="2035"/>
      <c r="J20" s="1458" t="s">
        <v>5394</v>
      </c>
      <c r="K20" s="1207"/>
      <c r="L20" s="13"/>
      <c r="M20" s="13"/>
      <c r="N20" s="13"/>
      <c r="O20" s="13"/>
      <c r="P20" s="13"/>
      <c r="Q20" s="13"/>
      <c r="R20" s="13"/>
    </row>
    <row r="21" spans="1:18" ht="66.75" customHeight="1">
      <c r="A21" s="2041" t="s">
        <v>5385</v>
      </c>
      <c r="B21" s="1424"/>
      <c r="C21" s="1424"/>
      <c r="D21" s="1424"/>
      <c r="E21" s="2042"/>
      <c r="F21" s="2043" t="s">
        <v>62</v>
      </c>
      <c r="G21" s="2043"/>
      <c r="H21" s="1458" t="s">
        <v>301</v>
      </c>
      <c r="I21" s="2035"/>
      <c r="J21" s="1458" t="s">
        <v>5394</v>
      </c>
      <c r="K21" s="1207"/>
      <c r="L21" s="13"/>
      <c r="M21" s="13"/>
      <c r="N21" s="13"/>
      <c r="O21" s="13"/>
      <c r="P21" s="13"/>
      <c r="Q21" s="13"/>
      <c r="R21" s="13"/>
    </row>
    <row r="22" spans="1:18" ht="66.75" customHeight="1">
      <c r="A22" s="1426" t="s">
        <v>439</v>
      </c>
      <c r="B22" s="1424"/>
      <c r="C22" s="1424"/>
      <c r="D22" s="1424"/>
      <c r="E22" s="1427"/>
      <c r="F22" s="2043" t="s">
        <v>62</v>
      </c>
      <c r="G22" s="2043"/>
      <c r="H22" s="1458" t="s">
        <v>5391</v>
      </c>
      <c r="I22" s="2035"/>
      <c r="J22" s="1458" t="s">
        <v>5394</v>
      </c>
      <c r="K22" s="1207"/>
      <c r="L22" s="13"/>
      <c r="M22" s="13"/>
      <c r="N22" s="13"/>
      <c r="O22" s="13"/>
      <c r="P22" s="13"/>
      <c r="Q22" s="13"/>
      <c r="R22" s="13"/>
    </row>
    <row r="23" spans="1:18" ht="66.75" customHeight="1">
      <c r="A23" s="2041" t="s">
        <v>5384</v>
      </c>
      <c r="B23" s="1424"/>
      <c r="C23" s="1424"/>
      <c r="D23" s="1424"/>
      <c r="E23" s="2042"/>
      <c r="F23" s="2828" t="s">
        <v>62</v>
      </c>
      <c r="G23" s="2828"/>
      <c r="H23" s="1458" t="s">
        <v>301</v>
      </c>
      <c r="I23" s="2035"/>
      <c r="J23" s="1458" t="s">
        <v>5394</v>
      </c>
      <c r="K23" s="1207"/>
      <c r="L23" s="13"/>
      <c r="M23" s="13"/>
      <c r="N23" s="13"/>
      <c r="O23" s="13"/>
      <c r="P23" s="13"/>
      <c r="Q23" s="13"/>
      <c r="R23" s="13"/>
    </row>
    <row r="24" spans="1:18" ht="66.75" customHeight="1">
      <c r="A24" s="2047" t="s">
        <v>440</v>
      </c>
      <c r="B24" s="1424"/>
      <c r="C24" s="1424"/>
      <c r="D24" s="1424"/>
      <c r="E24" s="2042"/>
      <c r="F24" s="1440" t="s">
        <v>62</v>
      </c>
      <c r="G24" s="1440"/>
      <c r="H24" s="1458" t="s">
        <v>5391</v>
      </c>
      <c r="I24" s="2035"/>
      <c r="J24" s="1458" t="s">
        <v>5394</v>
      </c>
      <c r="K24" s="1207"/>
      <c r="L24" s="13"/>
      <c r="M24" s="13"/>
      <c r="N24" s="13"/>
      <c r="O24" s="13"/>
      <c r="P24" s="13"/>
      <c r="Q24" s="13"/>
      <c r="R24" s="13"/>
    </row>
    <row r="25" spans="1:18" ht="66.75" customHeight="1">
      <c r="A25" s="2047" t="s">
        <v>441</v>
      </c>
      <c r="B25" s="1424"/>
      <c r="C25" s="1424"/>
      <c r="D25" s="1424"/>
      <c r="E25" s="2042"/>
      <c r="F25" s="2043" t="s">
        <v>62</v>
      </c>
      <c r="G25" s="2043"/>
      <c r="H25" s="1458" t="s">
        <v>5391</v>
      </c>
      <c r="I25" s="2035"/>
      <c r="J25" s="1458" t="s">
        <v>5394</v>
      </c>
      <c r="K25" s="1207"/>
      <c r="L25" s="13"/>
      <c r="M25" s="13"/>
      <c r="N25" s="13"/>
      <c r="O25" s="13"/>
      <c r="P25" s="13"/>
      <c r="Q25" s="13"/>
      <c r="R25" s="13"/>
    </row>
    <row r="26" spans="1:18" ht="66.75" customHeight="1">
      <c r="A26" s="2047" t="s">
        <v>442</v>
      </c>
      <c r="B26" s="1424"/>
      <c r="C26" s="1424"/>
      <c r="D26" s="1424"/>
      <c r="E26" s="2042"/>
      <c r="F26" s="2043" t="s">
        <v>62</v>
      </c>
      <c r="G26" s="2043"/>
      <c r="H26" s="1458" t="s">
        <v>2457</v>
      </c>
      <c r="I26" s="2035"/>
      <c r="J26" s="2044" t="s">
        <v>5395</v>
      </c>
      <c r="K26" s="2045"/>
      <c r="L26" s="13"/>
      <c r="M26" s="13"/>
      <c r="N26" s="13"/>
      <c r="O26" s="13"/>
      <c r="P26" s="13"/>
      <c r="Q26" s="13"/>
      <c r="R26" s="13"/>
    </row>
    <row r="27" spans="1:18" ht="66.75" customHeight="1">
      <c r="A27" s="2041" t="s">
        <v>5383</v>
      </c>
      <c r="B27" s="1424"/>
      <c r="C27" s="1424"/>
      <c r="D27" s="1424"/>
      <c r="E27" s="2042"/>
      <c r="F27" s="2828" t="s">
        <v>62</v>
      </c>
      <c r="G27" s="2828"/>
      <c r="H27" s="1458" t="s">
        <v>1223</v>
      </c>
      <c r="I27" s="2035"/>
      <c r="J27" s="2044" t="s">
        <v>5396</v>
      </c>
      <c r="K27" s="2045"/>
      <c r="L27" s="13"/>
      <c r="M27" s="13"/>
      <c r="N27" s="13"/>
      <c r="O27" s="13"/>
      <c r="P27" s="13"/>
      <c r="Q27" s="13"/>
      <c r="R27" s="13"/>
    </row>
    <row r="28" spans="1:18" ht="66.75" customHeight="1">
      <c r="A28" s="2822" t="s">
        <v>4819</v>
      </c>
      <c r="B28" s="1424"/>
      <c r="C28" s="1424"/>
      <c r="D28" s="1424"/>
      <c r="E28" s="2042"/>
      <c r="F28" s="2828" t="s">
        <v>62</v>
      </c>
      <c r="G28" s="2828"/>
      <c r="H28" s="1458" t="s">
        <v>5392</v>
      </c>
      <c r="I28" s="2035"/>
      <c r="J28" s="1458" t="s">
        <v>5397</v>
      </c>
      <c r="K28" s="1207"/>
      <c r="L28" s="13"/>
      <c r="M28" s="13"/>
      <c r="N28" s="13"/>
      <c r="O28" s="13"/>
      <c r="P28" s="13"/>
      <c r="Q28" s="13"/>
      <c r="R28" s="13"/>
    </row>
    <row r="29" spans="1:18" s="730" customFormat="1" ht="66.75" customHeight="1">
      <c r="A29" s="2822" t="s">
        <v>4820</v>
      </c>
      <c r="B29" s="1424"/>
      <c r="C29" s="1424"/>
      <c r="D29" s="1424"/>
      <c r="E29" s="2042"/>
      <c r="F29" s="1440" t="s">
        <v>62</v>
      </c>
      <c r="G29" s="1440"/>
      <c r="H29" s="1458" t="s">
        <v>5393</v>
      </c>
      <c r="I29" s="2035"/>
      <c r="J29" s="1458" t="s">
        <v>5397</v>
      </c>
      <c r="K29" s="1207"/>
    </row>
    <row r="30" spans="1:18" ht="66.75" customHeight="1">
      <c r="A30" s="2822" t="s">
        <v>4821</v>
      </c>
      <c r="B30" s="1424"/>
      <c r="C30" s="1424"/>
      <c r="D30" s="1424"/>
      <c r="E30" s="2042"/>
      <c r="F30" s="2043" t="s">
        <v>62</v>
      </c>
      <c r="G30" s="2043"/>
      <c r="H30" s="1458" t="s">
        <v>5393</v>
      </c>
      <c r="I30" s="2035"/>
      <c r="J30" s="1458" t="s">
        <v>5397</v>
      </c>
      <c r="K30" s="1207"/>
      <c r="L30" s="13"/>
      <c r="M30" s="13"/>
      <c r="N30" s="13"/>
      <c r="O30" s="13"/>
      <c r="P30" s="13"/>
      <c r="Q30" s="13"/>
      <c r="R30" s="13"/>
    </row>
    <row r="31" spans="1:18" ht="66.75" customHeight="1">
      <c r="A31" s="2822" t="s">
        <v>4822</v>
      </c>
      <c r="B31" s="1424"/>
      <c r="C31" s="1424"/>
      <c r="D31" s="1424"/>
      <c r="E31" s="2042"/>
      <c r="F31" s="2043" t="s">
        <v>62</v>
      </c>
      <c r="G31" s="2043"/>
      <c r="H31" s="1458" t="s">
        <v>1223</v>
      </c>
      <c r="I31" s="2035"/>
      <c r="J31" s="2044" t="s">
        <v>5396</v>
      </c>
      <c r="K31" s="2045"/>
      <c r="L31" s="13"/>
      <c r="M31" s="13"/>
      <c r="N31" s="13"/>
      <c r="O31" s="13"/>
      <c r="P31" s="13"/>
      <c r="Q31" s="13"/>
      <c r="R31" s="13"/>
    </row>
    <row r="32" spans="1:18" ht="66.75" customHeight="1">
      <c r="A32" s="2041" t="s">
        <v>5386</v>
      </c>
      <c r="B32" s="1424"/>
      <c r="C32" s="1424"/>
      <c r="D32" s="1424"/>
      <c r="E32" s="2042"/>
      <c r="F32" s="2043" t="s">
        <v>62</v>
      </c>
      <c r="G32" s="2043"/>
      <c r="H32" s="1458" t="s">
        <v>218</v>
      </c>
      <c r="I32" s="2035"/>
      <c r="J32" s="1458" t="s">
        <v>5398</v>
      </c>
      <c r="K32" s="1207"/>
      <c r="L32" s="13"/>
      <c r="M32" s="13"/>
      <c r="N32" s="13"/>
      <c r="O32" s="13"/>
      <c r="P32" s="13"/>
      <c r="Q32" s="13"/>
      <c r="R32" s="13"/>
    </row>
    <row r="33" spans="1:18" ht="66.75" customHeight="1">
      <c r="A33" s="2822" t="s">
        <v>4823</v>
      </c>
      <c r="B33" s="1424"/>
      <c r="C33" s="1424"/>
      <c r="D33" s="1424"/>
      <c r="E33" s="2042"/>
      <c r="F33" s="2043" t="s">
        <v>62</v>
      </c>
      <c r="G33" s="2043"/>
      <c r="H33" s="1458" t="s">
        <v>811</v>
      </c>
      <c r="I33" s="2035"/>
      <c r="J33" s="1458" t="s">
        <v>5398</v>
      </c>
      <c r="K33" s="1207"/>
      <c r="L33" s="13"/>
      <c r="M33" s="13"/>
      <c r="N33" s="13"/>
      <c r="O33" s="13"/>
      <c r="P33" s="13"/>
      <c r="Q33" s="13"/>
      <c r="R33" s="13"/>
    </row>
    <row r="34" spans="1:18" ht="100.5" customHeight="1">
      <c r="A34" s="2047" t="s">
        <v>444</v>
      </c>
      <c r="B34" s="1424"/>
      <c r="C34" s="1424"/>
      <c r="D34" s="1424"/>
      <c r="E34" s="2042"/>
      <c r="F34" s="1483" t="s">
        <v>54</v>
      </c>
      <c r="G34" s="2823"/>
      <c r="H34" s="1458" t="s">
        <v>79</v>
      </c>
      <c r="I34" s="2035"/>
      <c r="J34" s="1458" t="s">
        <v>5399</v>
      </c>
      <c r="K34" s="1207"/>
    </row>
    <row r="35" spans="1:18" ht="66.75" customHeight="1">
      <c r="A35" s="2824" t="s">
        <v>446</v>
      </c>
      <c r="B35" s="2825"/>
      <c r="C35" s="2825"/>
      <c r="D35" s="2825"/>
      <c r="E35" s="2825"/>
      <c r="F35" s="1483" t="s">
        <v>54</v>
      </c>
      <c r="G35" s="2823"/>
      <c r="H35" s="1217" t="s">
        <v>35</v>
      </c>
      <c r="I35" s="1155"/>
      <c r="J35" s="1458" t="s">
        <v>5400</v>
      </c>
      <c r="K35" s="1207"/>
    </row>
    <row r="36" spans="1:18" s="730" customFormat="1" ht="66.75" customHeight="1">
      <c r="A36" s="2839" t="s">
        <v>4830</v>
      </c>
      <c r="B36" s="2840"/>
      <c r="C36" s="2840"/>
      <c r="D36" s="2840"/>
      <c r="E36" s="2841"/>
      <c r="F36" s="1483" t="s">
        <v>54</v>
      </c>
      <c r="G36" s="2823"/>
      <c r="H36" s="1217" t="s">
        <v>35</v>
      </c>
      <c r="I36" s="1155"/>
      <c r="J36" s="1458" t="s">
        <v>5400</v>
      </c>
      <c r="K36" s="1207"/>
    </row>
    <row r="37" spans="1:18" ht="66.75" customHeight="1">
      <c r="A37" s="2826" t="s">
        <v>4831</v>
      </c>
      <c r="B37" s="2827"/>
      <c r="C37" s="2827"/>
      <c r="D37" s="2827"/>
      <c r="E37" s="2827"/>
      <c r="F37" s="1483" t="s">
        <v>54</v>
      </c>
      <c r="G37" s="2823"/>
      <c r="H37" s="2036" t="s">
        <v>35</v>
      </c>
      <c r="I37" s="2036"/>
      <c r="J37" s="1458" t="s">
        <v>5400</v>
      </c>
      <c r="K37" s="1207"/>
    </row>
    <row r="38" spans="1:18" ht="66.75" customHeight="1">
      <c r="A38" s="2826" t="s">
        <v>4832</v>
      </c>
      <c r="B38" s="2827"/>
      <c r="C38" s="2827"/>
      <c r="D38" s="2827"/>
      <c r="E38" s="2827"/>
      <c r="F38" s="1483" t="s">
        <v>54</v>
      </c>
      <c r="G38" s="2823"/>
      <c r="H38" s="2036" t="s">
        <v>35</v>
      </c>
      <c r="I38" s="2036"/>
      <c r="J38" s="1458" t="s">
        <v>5400</v>
      </c>
      <c r="K38" s="1207"/>
    </row>
    <row r="39" spans="1:18" ht="66.75" customHeight="1">
      <c r="A39" s="2822" t="s">
        <v>4833</v>
      </c>
      <c r="B39" s="1424"/>
      <c r="C39" s="1424"/>
      <c r="D39" s="1424"/>
      <c r="E39" s="2042"/>
      <c r="F39" s="1483" t="s">
        <v>54</v>
      </c>
      <c r="G39" s="2823"/>
      <c r="H39" s="1458" t="s">
        <v>447</v>
      </c>
      <c r="I39" s="2035"/>
      <c r="J39" s="1458" t="s">
        <v>5401</v>
      </c>
      <c r="K39" s="1207"/>
    </row>
    <row r="40" spans="1:18" ht="66.75" customHeight="1">
      <c r="A40" s="2822" t="s">
        <v>4829</v>
      </c>
      <c r="B40" s="1424"/>
      <c r="C40" s="1424"/>
      <c r="D40" s="1424"/>
      <c r="E40" s="2042"/>
      <c r="F40" s="1483" t="s">
        <v>54</v>
      </c>
      <c r="G40" s="2823"/>
      <c r="H40" s="1458" t="s">
        <v>448</v>
      </c>
      <c r="I40" s="2035"/>
      <c r="J40" s="1458" t="s">
        <v>5402</v>
      </c>
      <c r="K40" s="1207"/>
    </row>
    <row r="41" spans="1:18" s="730" customFormat="1" ht="66.75" customHeight="1">
      <c r="A41" s="2822" t="s">
        <v>4828</v>
      </c>
      <c r="B41" s="1424"/>
      <c r="C41" s="1424"/>
      <c r="D41" s="1424"/>
      <c r="E41" s="2042"/>
      <c r="F41" s="1483" t="s">
        <v>54</v>
      </c>
      <c r="G41" s="2823"/>
      <c r="H41" s="1458" t="s">
        <v>448</v>
      </c>
      <c r="I41" s="2035"/>
      <c r="J41" s="1458" t="s">
        <v>5402</v>
      </c>
      <c r="K41" s="1207"/>
    </row>
    <row r="42" spans="1:18" s="730" customFormat="1" ht="66.75" customHeight="1">
      <c r="A42" s="2843" t="s">
        <v>5387</v>
      </c>
      <c r="B42" s="2844"/>
      <c r="C42" s="2844"/>
      <c r="D42" s="2844"/>
      <c r="E42" s="2844"/>
      <c r="F42" s="1483" t="s">
        <v>54</v>
      </c>
      <c r="G42" s="2823"/>
      <c r="H42" s="1458" t="s">
        <v>448</v>
      </c>
      <c r="I42" s="2035"/>
      <c r="J42" s="1458" t="s">
        <v>5402</v>
      </c>
      <c r="K42" s="1207"/>
    </row>
    <row r="43" spans="1:18" s="730" customFormat="1" ht="66.75" customHeight="1">
      <c r="A43" s="2839" t="s">
        <v>4827</v>
      </c>
      <c r="B43" s="2845"/>
      <c r="C43" s="2845"/>
      <c r="D43" s="2845"/>
      <c r="E43" s="2846"/>
      <c r="F43" s="1483" t="s">
        <v>54</v>
      </c>
      <c r="G43" s="2823"/>
      <c r="H43" s="1458" t="s">
        <v>448</v>
      </c>
      <c r="I43" s="2035"/>
      <c r="J43" s="1458" t="s">
        <v>5402</v>
      </c>
      <c r="K43" s="1207"/>
    </row>
    <row r="44" spans="1:18" s="730" customFormat="1" ht="66.75" customHeight="1">
      <c r="A44" s="2839" t="s">
        <v>5388</v>
      </c>
      <c r="B44" s="2845"/>
      <c r="C44" s="2845"/>
      <c r="D44" s="2845"/>
      <c r="E44" s="2846"/>
      <c r="F44" s="1483" t="s">
        <v>54</v>
      </c>
      <c r="G44" s="2823"/>
      <c r="H44" s="1458" t="s">
        <v>448</v>
      </c>
      <c r="I44" s="2035"/>
      <c r="J44" s="1458" t="s">
        <v>5402</v>
      </c>
      <c r="K44" s="1207"/>
    </row>
    <row r="45" spans="1:18" s="730" customFormat="1" ht="66.75" customHeight="1">
      <c r="A45" s="2847" t="s">
        <v>4826</v>
      </c>
      <c r="B45" s="2848"/>
      <c r="C45" s="2848"/>
      <c r="D45" s="2848"/>
      <c r="E45" s="2848"/>
      <c r="F45" s="1483" t="s">
        <v>54</v>
      </c>
      <c r="G45" s="2823"/>
      <c r="H45" s="1458" t="s">
        <v>448</v>
      </c>
      <c r="I45" s="2035"/>
      <c r="J45" s="1458" t="s">
        <v>5402</v>
      </c>
      <c r="K45" s="1207"/>
    </row>
    <row r="46" spans="1:18" s="730" customFormat="1" ht="66.75" customHeight="1">
      <c r="A46" s="2847" t="s">
        <v>4825</v>
      </c>
      <c r="B46" s="2848"/>
      <c r="C46" s="2848"/>
      <c r="D46" s="2848"/>
      <c r="E46" s="2848"/>
      <c r="F46" s="1483" t="s">
        <v>54</v>
      </c>
      <c r="G46" s="2823"/>
      <c r="H46" s="1458" t="s">
        <v>448</v>
      </c>
      <c r="I46" s="2035"/>
      <c r="J46" s="1458" t="s">
        <v>5402</v>
      </c>
      <c r="K46" s="1207"/>
    </row>
    <row r="47" spans="1:18" s="730" customFormat="1" ht="66.75" customHeight="1">
      <c r="A47" s="2847" t="s">
        <v>4824</v>
      </c>
      <c r="B47" s="2848"/>
      <c r="C47" s="2848"/>
      <c r="D47" s="2848"/>
      <c r="E47" s="2848"/>
      <c r="F47" s="1483" t="s">
        <v>54</v>
      </c>
      <c r="G47" s="2823"/>
      <c r="H47" s="1458" t="s">
        <v>448</v>
      </c>
      <c r="I47" s="2035"/>
      <c r="J47" s="1458" t="s">
        <v>5402</v>
      </c>
      <c r="K47" s="1207"/>
    </row>
    <row r="48" spans="1:18" ht="108" customHeight="1" thickBot="1">
      <c r="A48" s="2041" t="s">
        <v>4302</v>
      </c>
      <c r="B48" s="1424"/>
      <c r="C48" s="1424"/>
      <c r="D48" s="1424"/>
      <c r="E48" s="2042"/>
      <c r="F48" s="1483" t="s">
        <v>54</v>
      </c>
      <c r="G48" s="2823"/>
      <c r="H48" s="1458" t="s">
        <v>79</v>
      </c>
      <c r="I48" s="2035"/>
      <c r="J48" s="1458" t="s">
        <v>5399</v>
      </c>
      <c r="K48" s="1207"/>
    </row>
    <row r="49" spans="1:19" ht="39" customHeight="1" thickBot="1">
      <c r="A49" s="1198" t="s">
        <v>42</v>
      </c>
      <c r="B49" s="1199"/>
      <c r="C49" s="1208" t="s">
        <v>4296</v>
      </c>
      <c r="D49" s="1422"/>
      <c r="E49" s="1422"/>
      <c r="F49" s="1422"/>
      <c r="G49" s="1422"/>
      <c r="H49" s="1422"/>
      <c r="I49" s="1422"/>
      <c r="J49" s="1422"/>
      <c r="K49" s="1423"/>
    </row>
    <row r="50" spans="1:19" ht="236.1" customHeight="1" thickBot="1">
      <c r="A50" s="1198" t="s">
        <v>19</v>
      </c>
      <c r="B50" s="1199"/>
      <c r="C50" s="1200" t="s">
        <v>8481</v>
      </c>
      <c r="D50" s="1200"/>
      <c r="E50" s="1200"/>
      <c r="F50" s="1200"/>
      <c r="G50" s="1200"/>
      <c r="H50" s="1200"/>
      <c r="I50" s="1200"/>
      <c r="J50" s="1200"/>
      <c r="K50" s="1201"/>
    </row>
    <row r="51" spans="1:19" ht="26.25" customHeight="1">
      <c r="A51" s="1393" t="s">
        <v>21</v>
      </c>
      <c r="B51" s="2038"/>
      <c r="C51" s="1177" t="s">
        <v>5403</v>
      </c>
      <c r="D51" s="1177"/>
      <c r="E51" s="1177"/>
      <c r="F51" s="1177"/>
      <c r="G51" s="1177"/>
      <c r="H51" s="1177"/>
      <c r="I51" s="1177"/>
      <c r="J51" s="1177"/>
      <c r="K51" s="1178"/>
    </row>
    <row r="52" spans="1:19" ht="26.25" customHeight="1">
      <c r="A52" s="1395"/>
      <c r="B52" s="1396"/>
      <c r="C52" s="2039" t="s">
        <v>449</v>
      </c>
      <c r="D52" s="1206"/>
      <c r="E52" s="1206"/>
      <c r="F52" s="1206"/>
      <c r="G52" s="1206"/>
      <c r="H52" s="1206"/>
      <c r="I52" s="1206"/>
      <c r="J52" s="1206"/>
      <c r="K52" s="1207"/>
    </row>
    <row r="53" spans="1:19" ht="26.25" customHeight="1">
      <c r="A53" s="1395"/>
      <c r="B53" s="1396"/>
      <c r="C53" s="2039" t="s">
        <v>4297</v>
      </c>
      <c r="D53" s="1206"/>
      <c r="E53" s="1206"/>
      <c r="F53" s="1206"/>
      <c r="G53" s="1206"/>
      <c r="H53" s="1206"/>
      <c r="I53" s="1206"/>
      <c r="J53" s="1206"/>
      <c r="K53" s="1207"/>
    </row>
    <row r="54" spans="1:19" ht="26.25" customHeight="1" thickBot="1">
      <c r="A54" s="1397"/>
      <c r="B54" s="1398"/>
      <c r="C54" s="2039" t="s">
        <v>7693</v>
      </c>
      <c r="D54" s="1206"/>
      <c r="E54" s="1206"/>
      <c r="F54" s="1206"/>
      <c r="G54" s="1206"/>
      <c r="H54" s="1206"/>
      <c r="I54" s="1206"/>
      <c r="J54" s="1206"/>
      <c r="K54" s="1207"/>
    </row>
    <row r="55" spans="1:19" ht="33.75" customHeight="1">
      <c r="A55" s="1316" t="s">
        <v>20</v>
      </c>
      <c r="B55" s="1317"/>
      <c r="C55" s="2212" t="s">
        <v>5404</v>
      </c>
      <c r="D55" s="2831"/>
      <c r="E55" s="2831"/>
      <c r="F55" s="2831"/>
      <c r="G55" s="2831"/>
      <c r="H55" s="2831"/>
      <c r="I55" s="2831"/>
      <c r="J55" s="2831"/>
      <c r="K55" s="2832"/>
    </row>
    <row r="56" spans="1:19" ht="33" customHeight="1">
      <c r="A56" s="1203"/>
      <c r="B56" s="1204"/>
      <c r="C56" s="2833" t="s">
        <v>5405</v>
      </c>
      <c r="D56" s="2834"/>
      <c r="E56" s="2834"/>
      <c r="F56" s="2834"/>
      <c r="G56" s="2834"/>
      <c r="H56" s="2834"/>
      <c r="I56" s="2834"/>
      <c r="J56" s="2834"/>
      <c r="K56" s="2835"/>
      <c r="L56" s="13"/>
      <c r="M56" s="13"/>
      <c r="N56" s="13"/>
    </row>
    <row r="57" spans="1:19" ht="33" customHeight="1">
      <c r="A57" s="1203"/>
      <c r="B57" s="1204"/>
      <c r="C57" s="2833" t="s">
        <v>5406</v>
      </c>
      <c r="D57" s="2834"/>
      <c r="E57" s="2834"/>
      <c r="F57" s="2834"/>
      <c r="G57" s="2834"/>
      <c r="H57" s="2834"/>
      <c r="I57" s="2834"/>
      <c r="J57" s="2834"/>
      <c r="K57" s="2835"/>
      <c r="L57" s="13"/>
      <c r="M57" s="13"/>
      <c r="N57" s="13"/>
    </row>
    <row r="58" spans="1:19" s="730" customFormat="1" ht="34.15" customHeight="1">
      <c r="A58" s="1203"/>
      <c r="B58" s="1204"/>
      <c r="C58" s="2833" t="s">
        <v>5407</v>
      </c>
      <c r="D58" s="2834"/>
      <c r="E58" s="2834"/>
      <c r="F58" s="2834"/>
      <c r="G58" s="2834"/>
      <c r="H58" s="2834"/>
      <c r="I58" s="2834"/>
      <c r="J58" s="2834"/>
      <c r="K58" s="2835"/>
    </row>
    <row r="59" spans="1:19" ht="22.9" customHeight="1" thickBot="1">
      <c r="A59" s="1319"/>
      <c r="B59" s="1320"/>
      <c r="C59" s="2833" t="s">
        <v>5408</v>
      </c>
      <c r="D59" s="2834"/>
      <c r="E59" s="2834"/>
      <c r="F59" s="2834"/>
      <c r="G59" s="2834"/>
      <c r="H59" s="2834"/>
      <c r="I59" s="2834"/>
      <c r="J59" s="2834"/>
      <c r="K59" s="2835"/>
      <c r="L59" s="13"/>
      <c r="M59" s="13"/>
      <c r="N59" s="13"/>
    </row>
    <row r="60" spans="1:19" ht="15.75" thickBot="1">
      <c r="A60" s="2086" t="s">
        <v>29</v>
      </c>
      <c r="B60" s="2087"/>
      <c r="C60" s="2087"/>
      <c r="D60" s="2087"/>
      <c r="E60" s="2087"/>
      <c r="F60" s="2087"/>
      <c r="G60" s="2087"/>
      <c r="H60" s="2087"/>
      <c r="I60" s="2087"/>
      <c r="J60" s="2087"/>
      <c r="K60" s="2741"/>
      <c r="L60" s="13"/>
      <c r="M60" s="13"/>
      <c r="N60" s="13"/>
    </row>
    <row r="61" spans="1:19" ht="33" customHeight="1">
      <c r="A61" s="2068" t="s">
        <v>8386</v>
      </c>
      <c r="B61" s="2069"/>
      <c r="C61" s="2069"/>
      <c r="D61" s="2069"/>
      <c r="E61" s="2070"/>
      <c r="F61" s="2056">
        <v>45</v>
      </c>
      <c r="G61" s="2057"/>
      <c r="H61" s="2057"/>
      <c r="I61" s="2057"/>
      <c r="J61" s="2057"/>
      <c r="K61" s="2058"/>
      <c r="L61" s="2690"/>
      <c r="M61" s="1239"/>
      <c r="N61" s="1239"/>
      <c r="O61" s="1239"/>
      <c r="P61" s="1012"/>
      <c r="Q61" s="1018"/>
      <c r="R61" s="1018"/>
      <c r="S61" s="1018"/>
    </row>
    <row r="62" spans="1:19" ht="33" customHeight="1">
      <c r="A62" s="1195" t="s">
        <v>26</v>
      </c>
      <c r="B62" s="1196"/>
      <c r="C62" s="1196"/>
      <c r="D62" s="1196"/>
      <c r="E62" s="1197"/>
      <c r="F62" s="2842">
        <v>30</v>
      </c>
      <c r="G62" s="2060"/>
      <c r="H62" s="2060"/>
      <c r="I62" s="2060"/>
      <c r="J62" s="2060"/>
      <c r="K62" s="2061"/>
      <c r="L62" s="2690" t="s">
        <v>27</v>
      </c>
      <c r="M62" s="1441"/>
      <c r="N62" s="1441"/>
      <c r="O62" s="1441"/>
      <c r="P62" s="1441"/>
      <c r="Q62" s="1441"/>
      <c r="R62" s="1441"/>
      <c r="S62" s="1441"/>
    </row>
    <row r="63" spans="1:19" ht="15.75" thickBot="1">
      <c r="A63" s="718" t="s">
        <v>22</v>
      </c>
      <c r="B63" s="719"/>
      <c r="C63" s="719"/>
      <c r="D63" s="719"/>
      <c r="E63" s="719"/>
      <c r="F63" s="2062" t="s">
        <v>7983</v>
      </c>
      <c r="G63" s="2063"/>
      <c r="H63" s="2063"/>
      <c r="I63" s="2063"/>
      <c r="J63" s="2063"/>
      <c r="K63" s="2064"/>
      <c r="L63" s="13"/>
      <c r="M63" s="13"/>
      <c r="N63" s="15"/>
    </row>
    <row r="64" spans="1:19">
      <c r="A64" s="1316" t="s">
        <v>3356</v>
      </c>
      <c r="B64" s="1514"/>
      <c r="C64" s="1514"/>
      <c r="D64" s="1514"/>
      <c r="E64" s="1515"/>
      <c r="F64" s="1407" t="s">
        <v>8480</v>
      </c>
      <c r="G64" s="1794"/>
      <c r="H64" s="1794"/>
      <c r="I64" s="1794"/>
      <c r="J64" s="1794"/>
      <c r="K64" s="1795"/>
      <c r="L64" s="13"/>
      <c r="M64" s="13"/>
      <c r="N64" s="13"/>
    </row>
    <row r="65" spans="1:14">
      <c r="A65" s="1203"/>
      <c r="B65" s="1862"/>
      <c r="C65" s="1862"/>
      <c r="D65" s="1862"/>
      <c r="E65" s="1517"/>
      <c r="F65" s="2836"/>
      <c r="G65" s="1441"/>
      <c r="H65" s="1441"/>
      <c r="I65" s="1441"/>
      <c r="J65" s="1441"/>
      <c r="K65" s="2837"/>
      <c r="L65" s="13"/>
      <c r="M65" s="13"/>
      <c r="N65" s="13"/>
    </row>
    <row r="66" spans="1:14" ht="15.75" thickBot="1">
      <c r="A66" s="1319"/>
      <c r="B66" s="1518"/>
      <c r="C66" s="1518"/>
      <c r="D66" s="1518"/>
      <c r="E66" s="1519"/>
      <c r="F66" s="2838"/>
      <c r="G66" s="1796"/>
      <c r="H66" s="1796"/>
      <c r="I66" s="1796"/>
      <c r="J66" s="1796"/>
      <c r="K66" s="1797"/>
      <c r="L66" s="13"/>
      <c r="M66" s="13"/>
      <c r="N66" s="13"/>
    </row>
    <row r="67" spans="1:14">
      <c r="L67" s="13"/>
      <c r="M67" s="13"/>
      <c r="N67" s="13"/>
    </row>
    <row r="68" spans="1:14">
      <c r="L68" s="13"/>
      <c r="M68" s="13"/>
      <c r="N68" s="13"/>
    </row>
    <row r="69" spans="1:14">
      <c r="L69" s="13"/>
      <c r="M69" s="13"/>
      <c r="N69" s="13"/>
    </row>
    <row r="70" spans="1:14">
      <c r="L70" s="13"/>
      <c r="M70" s="13"/>
      <c r="N70" s="13"/>
    </row>
    <row r="71" spans="1:14" ht="15" customHeight="1">
      <c r="L71" s="13"/>
      <c r="M71" s="13"/>
      <c r="N71" s="13"/>
    </row>
    <row r="72" spans="1:14">
      <c r="L72" s="13"/>
      <c r="M72" s="13"/>
      <c r="N72" s="13"/>
    </row>
    <row r="73" spans="1:14">
      <c r="L73" s="13"/>
    </row>
    <row r="74" spans="1:14">
      <c r="L74" s="13"/>
    </row>
    <row r="75" spans="1:14">
      <c r="L75" s="13"/>
    </row>
    <row r="76" spans="1:14">
      <c r="L76" s="13"/>
    </row>
    <row r="77" spans="1:14">
      <c r="L77" s="13"/>
    </row>
    <row r="78" spans="1:14">
      <c r="L78" s="13"/>
    </row>
    <row r="79" spans="1:14">
      <c r="L79" s="13"/>
    </row>
    <row r="80" spans="1:14">
      <c r="L80" s="13"/>
    </row>
    <row r="81" spans="12:12">
      <c r="L81" s="13"/>
    </row>
    <row r="82" spans="12:12">
      <c r="L82" s="13"/>
    </row>
    <row r="83" spans="12:12">
      <c r="L83" s="13" t="s">
        <v>25</v>
      </c>
    </row>
    <row r="84" spans="12:12">
      <c r="L84" s="13" t="s">
        <v>27</v>
      </c>
    </row>
    <row r="85" spans="12:12">
      <c r="L85" s="13"/>
    </row>
    <row r="86" spans="12:12">
      <c r="L86" s="13"/>
    </row>
    <row r="87" spans="12:12">
      <c r="L87" s="13"/>
    </row>
    <row r="88" spans="12:12">
      <c r="L88" s="13"/>
    </row>
  </sheetData>
  <sheetProtection algorithmName="SHA-512" hashValue="HsGyHg1wQAOaWi6bZJedP9rxbV7OJr0qLHVOrZF40aLieKmWQG07fkuc9ATQLKPYIB/4+hDmTYi1NCbtXO1bpw==" saltValue="qZxndpi+oxsXe8Oi9JYBAA==" spinCount="100000" sheet="1" objects="1" scenarios="1" selectLockedCells="1" selectUnlockedCells="1"/>
  <sortState ref="C55:K59">
    <sortCondition ref="C55"/>
  </sortState>
  <mergeCells count="191">
    <mergeCell ref="L61:O61"/>
    <mergeCell ref="L62:S62"/>
    <mergeCell ref="H37:I37"/>
    <mergeCell ref="J37:K37"/>
    <mergeCell ref="A38:E38"/>
    <mergeCell ref="F38:G38"/>
    <mergeCell ref="H38:I38"/>
    <mergeCell ref="J38:K38"/>
    <mergeCell ref="A41:E41"/>
    <mergeCell ref="F41:G41"/>
    <mergeCell ref="H41:I41"/>
    <mergeCell ref="J41:K41"/>
    <mergeCell ref="F61:K61"/>
    <mergeCell ref="F62:K62"/>
    <mergeCell ref="A42:E42"/>
    <mergeCell ref="A43:E43"/>
    <mergeCell ref="A44:E44"/>
    <mergeCell ref="A45:E45"/>
    <mergeCell ref="A46:E46"/>
    <mergeCell ref="A47:E47"/>
    <mergeCell ref="F42:G42"/>
    <mergeCell ref="H42:I42"/>
    <mergeCell ref="J42:K42"/>
    <mergeCell ref="J43:K43"/>
    <mergeCell ref="A36:E36"/>
    <mergeCell ref="F36:G36"/>
    <mergeCell ref="H36:I36"/>
    <mergeCell ref="J36:K36"/>
    <mergeCell ref="J44:K44"/>
    <mergeCell ref="A26:E26"/>
    <mergeCell ref="F26:G26"/>
    <mergeCell ref="H26:I26"/>
    <mergeCell ref="J26:K26"/>
    <mergeCell ref="A27:E27"/>
    <mergeCell ref="F27:G27"/>
    <mergeCell ref="H27:I27"/>
    <mergeCell ref="J27:K27"/>
    <mergeCell ref="A28:E28"/>
    <mergeCell ref="F28:G28"/>
    <mergeCell ref="H28:I28"/>
    <mergeCell ref="J28:K28"/>
    <mergeCell ref="A30:E30"/>
    <mergeCell ref="F30:G30"/>
    <mergeCell ref="H30:I30"/>
    <mergeCell ref="J30:K30"/>
    <mergeCell ref="A29:E29"/>
    <mergeCell ref="F29:G29"/>
    <mergeCell ref="H29:I29"/>
    <mergeCell ref="F63:K63"/>
    <mergeCell ref="A64:E66"/>
    <mergeCell ref="A60:K60"/>
    <mergeCell ref="C53:K53"/>
    <mergeCell ref="C55:K55"/>
    <mergeCell ref="C56:K56"/>
    <mergeCell ref="C57:K57"/>
    <mergeCell ref="F64:K66"/>
    <mergeCell ref="C58:K58"/>
    <mergeCell ref="C59:K59"/>
    <mergeCell ref="C54:K54"/>
    <mergeCell ref="A61:E61"/>
    <mergeCell ref="A62:E62"/>
    <mergeCell ref="A2:C2"/>
    <mergeCell ref="A1:C1"/>
    <mergeCell ref="F1:H1"/>
    <mergeCell ref="F2:H2"/>
    <mergeCell ref="D1:E1"/>
    <mergeCell ref="D2:E2"/>
    <mergeCell ref="I1:K1"/>
    <mergeCell ref="I2:K2"/>
    <mergeCell ref="D6:K6"/>
    <mergeCell ref="L18:R18"/>
    <mergeCell ref="D13:K13"/>
    <mergeCell ref="L17:R17"/>
    <mergeCell ref="L19:R19"/>
    <mergeCell ref="A6:C6"/>
    <mergeCell ref="A3:C3"/>
    <mergeCell ref="A4:C4"/>
    <mergeCell ref="A5:C5"/>
    <mergeCell ref="F4:H4"/>
    <mergeCell ref="H18:I18"/>
    <mergeCell ref="J18:K18"/>
    <mergeCell ref="I4:K4"/>
    <mergeCell ref="D4:E4"/>
    <mergeCell ref="D3:E3"/>
    <mergeCell ref="F3:H3"/>
    <mergeCell ref="I3:K3"/>
    <mergeCell ref="A8:K8"/>
    <mergeCell ref="F5:H5"/>
    <mergeCell ref="D7:K7"/>
    <mergeCell ref="D10:K10"/>
    <mergeCell ref="D11:K11"/>
    <mergeCell ref="A9:C11"/>
    <mergeCell ref="L5:Q6"/>
    <mergeCell ref="H19:I19"/>
    <mergeCell ref="J19:K19"/>
    <mergeCell ref="A19:E19"/>
    <mergeCell ref="F18:G18"/>
    <mergeCell ref="A50:B50"/>
    <mergeCell ref="C50:K50"/>
    <mergeCell ref="C51:K51"/>
    <mergeCell ref="C52:K52"/>
    <mergeCell ref="I5:K5"/>
    <mergeCell ref="D5:E5"/>
    <mergeCell ref="A14:C15"/>
    <mergeCell ref="A18:E18"/>
    <mergeCell ref="D12:K12"/>
    <mergeCell ref="F19:G19"/>
    <mergeCell ref="A7:C7"/>
    <mergeCell ref="D9:K9"/>
    <mergeCell ref="D16:K16"/>
    <mergeCell ref="A16:C16"/>
    <mergeCell ref="D17:K17"/>
    <mergeCell ref="A51:B54"/>
    <mergeCell ref="A20:E20"/>
    <mergeCell ref="F20:G20"/>
    <mergeCell ref="H20:I20"/>
    <mergeCell ref="J20:K20"/>
    <mergeCell ref="A21:E21"/>
    <mergeCell ref="J22:K22"/>
    <mergeCell ref="A25:E25"/>
    <mergeCell ref="F25:G25"/>
    <mergeCell ref="H25:I25"/>
    <mergeCell ref="J25:K25"/>
    <mergeCell ref="J23:K23"/>
    <mergeCell ref="A24:E24"/>
    <mergeCell ref="H24:I24"/>
    <mergeCell ref="J24:K24"/>
    <mergeCell ref="A23:E23"/>
    <mergeCell ref="F23:G23"/>
    <mergeCell ref="H23:I23"/>
    <mergeCell ref="F24:G24"/>
    <mergeCell ref="H43:I43"/>
    <mergeCell ref="F43:G43"/>
    <mergeCell ref="F44:G44"/>
    <mergeCell ref="H44:I44"/>
    <mergeCell ref="J46:K46"/>
    <mergeCell ref="H47:I47"/>
    <mergeCell ref="F47:G47"/>
    <mergeCell ref="J45:K45"/>
    <mergeCell ref="H45:I45"/>
    <mergeCell ref="F45:G45"/>
    <mergeCell ref="F46:G46"/>
    <mergeCell ref="H46:I46"/>
    <mergeCell ref="L16:R16"/>
    <mergeCell ref="A34:E34"/>
    <mergeCell ref="F34:G34"/>
    <mergeCell ref="H34:I34"/>
    <mergeCell ref="J34:K34"/>
    <mergeCell ref="A33:E33"/>
    <mergeCell ref="F33:G33"/>
    <mergeCell ref="H33:I33"/>
    <mergeCell ref="J33:K33"/>
    <mergeCell ref="J29:K29"/>
    <mergeCell ref="A31:E31"/>
    <mergeCell ref="F31:G31"/>
    <mergeCell ref="H31:I31"/>
    <mergeCell ref="J31:K31"/>
    <mergeCell ref="A32:E32"/>
    <mergeCell ref="F32:G32"/>
    <mergeCell ref="H32:I32"/>
    <mergeCell ref="J32:K32"/>
    <mergeCell ref="F21:G21"/>
    <mergeCell ref="H21:I21"/>
    <mergeCell ref="J21:K21"/>
    <mergeCell ref="A22:E22"/>
    <mergeCell ref="F22:G22"/>
    <mergeCell ref="H22:I22"/>
    <mergeCell ref="A12:C13"/>
    <mergeCell ref="D14:K15"/>
    <mergeCell ref="A55:B59"/>
    <mergeCell ref="A49:B49"/>
    <mergeCell ref="C49:K49"/>
    <mergeCell ref="A39:E39"/>
    <mergeCell ref="F39:G39"/>
    <mergeCell ref="H39:I39"/>
    <mergeCell ref="J39:K39"/>
    <mergeCell ref="A40:E40"/>
    <mergeCell ref="F40:G40"/>
    <mergeCell ref="H40:I40"/>
    <mergeCell ref="J40:K40"/>
    <mergeCell ref="A48:E48"/>
    <mergeCell ref="F48:G48"/>
    <mergeCell ref="H48:I48"/>
    <mergeCell ref="J48:K48"/>
    <mergeCell ref="A35:E35"/>
    <mergeCell ref="F35:G35"/>
    <mergeCell ref="H35:I35"/>
    <mergeCell ref="J35:K35"/>
    <mergeCell ref="A37:E37"/>
    <mergeCell ref="F37:G37"/>
    <mergeCell ref="J47:K47"/>
  </mergeCells>
  <pageMargins left="0.7" right="0.7" top="0.75" bottom="0.75" header="0.3" footer="0.3"/>
  <pageSetup paperSize="9" scale="54" fitToHeight="0" orientation="portrait" horizontalDpi="0"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usz37">
    <tabColor theme="0"/>
  </sheetPr>
  <dimension ref="A1:P66"/>
  <sheetViews>
    <sheetView workbookViewId="0">
      <selection activeCell="P10" sqref="P9:P10"/>
    </sheetView>
  </sheetViews>
  <sheetFormatPr defaultColWidth="9.85546875" defaultRowHeight="15"/>
  <cols>
    <col min="1" max="4" width="9.85546875" style="730"/>
    <col min="5" max="5" width="23.85546875" style="730" customWidth="1"/>
    <col min="6" max="7" width="9.85546875" style="730"/>
    <col min="8" max="8" width="9.140625" style="730" customWidth="1"/>
    <col min="9" max="9" width="10.140625" style="730" customWidth="1"/>
    <col min="10" max="10" width="8.5703125" style="730" customWidth="1"/>
    <col min="11" max="11" width="8.42578125" style="730" customWidth="1"/>
    <col min="12" max="16384" width="9.85546875" style="730"/>
  </cols>
  <sheetData>
    <row r="1" spans="1:16" ht="63.95" customHeight="1" thickBot="1">
      <c r="A1" s="2849" t="s">
        <v>1</v>
      </c>
      <c r="B1" s="2850"/>
      <c r="C1" s="2850"/>
      <c r="D1" s="2926" t="s">
        <v>11</v>
      </c>
      <c r="E1" s="2927"/>
      <c r="F1" s="2918" t="s">
        <v>10</v>
      </c>
      <c r="G1" s="2919"/>
      <c r="H1" s="2920"/>
      <c r="I1" s="2928" t="s">
        <v>714</v>
      </c>
      <c r="J1" s="2929"/>
      <c r="K1" s="2930"/>
    </row>
    <row r="2" spans="1:16" ht="15.75" thickBot="1">
      <c r="A2" s="2918" t="s">
        <v>12</v>
      </c>
      <c r="B2" s="2919"/>
      <c r="C2" s="2920"/>
      <c r="D2" s="2151" t="s">
        <v>8710</v>
      </c>
      <c r="E2" s="2931"/>
      <c r="F2" s="2918" t="s">
        <v>2</v>
      </c>
      <c r="G2" s="2919"/>
      <c r="H2" s="2920"/>
      <c r="I2" s="2151" t="s">
        <v>715</v>
      </c>
      <c r="J2" s="2932"/>
      <c r="K2" s="2931"/>
    </row>
    <row r="3" spans="1:16" ht="15.75" thickBot="1">
      <c r="A3" s="2918" t="s">
        <v>3</v>
      </c>
      <c r="B3" s="2919"/>
      <c r="C3" s="2920"/>
      <c r="D3" s="2921" t="s">
        <v>716</v>
      </c>
      <c r="E3" s="2922"/>
      <c r="F3" s="2918" t="s">
        <v>4</v>
      </c>
      <c r="G3" s="2919"/>
      <c r="H3" s="2920"/>
      <c r="I3" s="2921">
        <v>2</v>
      </c>
      <c r="J3" s="2923"/>
      <c r="K3" s="2922"/>
    </row>
    <row r="4" spans="1:16" ht="15.75" thickBot="1">
      <c r="A4" s="2918" t="s">
        <v>5</v>
      </c>
      <c r="B4" s="2919"/>
      <c r="C4" s="2920"/>
      <c r="D4" s="2924" t="s">
        <v>13</v>
      </c>
      <c r="E4" s="2925"/>
      <c r="F4" s="2918" t="s">
        <v>0</v>
      </c>
      <c r="G4" s="2919"/>
      <c r="H4" s="2920"/>
      <c r="I4" s="2921" t="s">
        <v>30</v>
      </c>
      <c r="J4" s="2923"/>
      <c r="K4" s="2922"/>
      <c r="L4" s="730" t="s">
        <v>14</v>
      </c>
    </row>
    <row r="5" spans="1:16" ht="15" customHeight="1" thickBot="1">
      <c r="A5" s="2918" t="s">
        <v>15</v>
      </c>
      <c r="B5" s="2919"/>
      <c r="C5" s="2920"/>
      <c r="D5" s="2921" t="s">
        <v>31</v>
      </c>
      <c r="E5" s="2922"/>
      <c r="F5" s="2918" t="s">
        <v>16</v>
      </c>
      <c r="G5" s="2919"/>
      <c r="H5" s="2920"/>
      <c r="I5" s="2921" t="s">
        <v>60</v>
      </c>
      <c r="J5" s="2923"/>
      <c r="K5" s="2922"/>
      <c r="L5" s="2895" t="s">
        <v>43</v>
      </c>
      <c r="M5" s="1239"/>
      <c r="N5" s="1239"/>
      <c r="O5" s="1239"/>
      <c r="P5" s="1239"/>
    </row>
    <row r="6" spans="1:16" ht="35.1" customHeight="1" thickBot="1">
      <c r="A6" s="1492" t="s">
        <v>28</v>
      </c>
      <c r="B6" s="1493"/>
      <c r="C6" s="1493"/>
      <c r="D6" s="2891" t="s">
        <v>8711</v>
      </c>
      <c r="E6" s="2123"/>
      <c r="F6" s="2123"/>
      <c r="G6" s="2123"/>
      <c r="H6" s="2123"/>
      <c r="I6" s="2123"/>
      <c r="J6" s="2123"/>
      <c r="K6" s="2892"/>
      <c r="L6" s="2895"/>
      <c r="M6" s="1239"/>
      <c r="N6" s="1239"/>
      <c r="O6" s="1239"/>
      <c r="P6" s="1239"/>
    </row>
    <row r="7" spans="1:16" ht="84" customHeight="1" thickBot="1">
      <c r="A7" s="2909" t="s">
        <v>6</v>
      </c>
      <c r="B7" s="2910"/>
      <c r="C7" s="2910"/>
      <c r="D7" s="2911" t="s">
        <v>8712</v>
      </c>
      <c r="E7" s="2911"/>
      <c r="F7" s="2911"/>
      <c r="G7" s="2911"/>
      <c r="H7" s="2911"/>
      <c r="I7" s="2911"/>
      <c r="J7" s="2911"/>
      <c r="K7" s="2912"/>
    </row>
    <row r="8" spans="1:16" ht="37.5" customHeight="1" thickBot="1">
      <c r="A8" s="2913" t="s">
        <v>8713</v>
      </c>
      <c r="B8" s="2914"/>
      <c r="C8" s="2914"/>
      <c r="D8" s="2914"/>
      <c r="E8" s="2914"/>
      <c r="F8" s="2914"/>
      <c r="G8" s="2914"/>
      <c r="H8" s="2914"/>
      <c r="I8" s="2914"/>
      <c r="J8" s="2914"/>
      <c r="K8" s="2915"/>
    </row>
    <row r="9" spans="1:16" ht="32.450000000000003" customHeight="1">
      <c r="A9" s="2903" t="s">
        <v>7</v>
      </c>
      <c r="B9" s="1250"/>
      <c r="C9" s="2904"/>
      <c r="D9" s="2916" t="s">
        <v>8714</v>
      </c>
      <c r="E9" s="2916"/>
      <c r="F9" s="2916"/>
      <c r="G9" s="2916"/>
      <c r="H9" s="2916"/>
      <c r="I9" s="2916"/>
      <c r="J9" s="2916"/>
      <c r="K9" s="2917"/>
    </row>
    <row r="10" spans="1:16" ht="38.1" customHeight="1">
      <c r="A10" s="2903"/>
      <c r="B10" s="1250"/>
      <c r="C10" s="2904"/>
      <c r="D10" s="2878" t="s">
        <v>8715</v>
      </c>
      <c r="E10" s="2879"/>
      <c r="F10" s="2879"/>
      <c r="G10" s="2879"/>
      <c r="H10" s="2879"/>
      <c r="I10" s="2879"/>
      <c r="J10" s="2879"/>
      <c r="K10" s="2880"/>
    </row>
    <row r="11" spans="1:16" ht="63" customHeight="1" thickBot="1">
      <c r="A11" s="2903"/>
      <c r="B11" s="1250"/>
      <c r="C11" s="2904"/>
      <c r="D11" s="2878" t="s">
        <v>8716</v>
      </c>
      <c r="E11" s="2879"/>
      <c r="F11" s="2879"/>
      <c r="G11" s="2879"/>
      <c r="H11" s="2879"/>
      <c r="I11" s="2879"/>
      <c r="J11" s="2879"/>
      <c r="K11" s="2880"/>
    </row>
    <row r="12" spans="1:16" ht="62.45" customHeight="1" thickBot="1">
      <c r="A12" s="1544" t="s">
        <v>8</v>
      </c>
      <c r="B12" s="2900"/>
      <c r="C12" s="1545"/>
      <c r="D12" s="2901" t="s">
        <v>8717</v>
      </c>
      <c r="E12" s="2901"/>
      <c r="F12" s="2901"/>
      <c r="G12" s="2901"/>
      <c r="H12" s="2901"/>
      <c r="I12" s="2901"/>
      <c r="J12" s="2901"/>
      <c r="K12" s="2902"/>
    </row>
    <row r="13" spans="1:16" ht="54.75" customHeight="1">
      <c r="A13" s="1544" t="s">
        <v>9</v>
      </c>
      <c r="B13" s="2900"/>
      <c r="C13" s="1545"/>
      <c r="D13" s="2905" t="s">
        <v>8718</v>
      </c>
      <c r="E13" s="2906"/>
      <c r="F13" s="2906"/>
      <c r="G13" s="2906"/>
      <c r="H13" s="2906"/>
      <c r="I13" s="2906"/>
      <c r="J13" s="2906"/>
      <c r="K13" s="2907"/>
    </row>
    <row r="14" spans="1:16" ht="29.1" customHeight="1" thickBot="1">
      <c r="A14" s="2903"/>
      <c r="B14" s="1250"/>
      <c r="C14" s="2904"/>
      <c r="D14" s="2878" t="s">
        <v>8719</v>
      </c>
      <c r="E14" s="2879"/>
      <c r="F14" s="2879"/>
      <c r="G14" s="2879"/>
      <c r="H14" s="2879"/>
      <c r="I14" s="2879"/>
      <c r="J14" s="2879"/>
      <c r="K14" s="2880"/>
    </row>
    <row r="15" spans="1:16" ht="48.6" customHeight="1" thickBot="1">
      <c r="A15" s="2889" t="s">
        <v>33</v>
      </c>
      <c r="B15" s="2908"/>
      <c r="C15" s="2890"/>
      <c r="D15" s="2891" t="s">
        <v>8720</v>
      </c>
      <c r="E15" s="2123"/>
      <c r="F15" s="2123"/>
      <c r="G15" s="2123"/>
      <c r="H15" s="2123"/>
      <c r="I15" s="2123"/>
      <c r="J15" s="2123"/>
      <c r="K15" s="2892"/>
      <c r="L15" s="1239" t="s">
        <v>23</v>
      </c>
      <c r="M15" s="1239"/>
      <c r="N15" s="1239"/>
      <c r="O15" s="1239"/>
      <c r="P15" s="1239"/>
    </row>
    <row r="16" spans="1:16" ht="19.350000000000001" customHeight="1" thickBot="1">
      <c r="A16" s="1092" t="s">
        <v>32</v>
      </c>
      <c r="B16" s="1093"/>
      <c r="C16" s="1093"/>
      <c r="D16" s="2123" t="s">
        <v>7869</v>
      </c>
      <c r="E16" s="2123"/>
      <c r="F16" s="2123"/>
      <c r="G16" s="2123"/>
      <c r="H16" s="2123"/>
      <c r="I16" s="2123"/>
      <c r="J16" s="2123"/>
      <c r="K16" s="2892"/>
      <c r="L16" s="1240" t="s">
        <v>34</v>
      </c>
      <c r="M16" s="1240"/>
      <c r="N16" s="1240"/>
      <c r="O16" s="1240"/>
      <c r="P16" s="1240"/>
    </row>
    <row r="17" spans="1:16" ht="50.45" customHeight="1">
      <c r="A17" s="2896" t="s">
        <v>41</v>
      </c>
      <c r="B17" s="2897"/>
      <c r="C17" s="2897"/>
      <c r="D17" s="2897"/>
      <c r="E17" s="2897"/>
      <c r="F17" s="2898" t="s">
        <v>39</v>
      </c>
      <c r="G17" s="2898"/>
      <c r="H17" s="2898" t="s">
        <v>17</v>
      </c>
      <c r="I17" s="2898"/>
      <c r="J17" s="2898" t="s">
        <v>18</v>
      </c>
      <c r="K17" s="2899"/>
      <c r="L17" s="2895" t="s">
        <v>40</v>
      </c>
      <c r="M17" s="1239"/>
      <c r="N17" s="1239"/>
      <c r="O17" s="1239"/>
      <c r="P17" s="1239"/>
    </row>
    <row r="18" spans="1:16" ht="46.5" customHeight="1">
      <c r="A18" s="2893" t="s">
        <v>717</v>
      </c>
      <c r="B18" s="2893"/>
      <c r="C18" s="2893"/>
      <c r="D18" s="2893"/>
      <c r="E18" s="2893"/>
      <c r="F18" s="1465" t="s">
        <v>64</v>
      </c>
      <c r="G18" s="1465"/>
      <c r="H18" s="2894" t="s">
        <v>718</v>
      </c>
      <c r="I18" s="2894"/>
      <c r="J18" s="1466" t="s">
        <v>8721</v>
      </c>
      <c r="K18" s="1466"/>
    </row>
    <row r="19" spans="1:16" ht="32.1" customHeight="1">
      <c r="A19" s="2893" t="s">
        <v>719</v>
      </c>
      <c r="B19" s="2893"/>
      <c r="C19" s="2893"/>
      <c r="D19" s="2893"/>
      <c r="E19" s="2893"/>
      <c r="F19" s="1465" t="s">
        <v>64</v>
      </c>
      <c r="G19" s="1465"/>
      <c r="H19" s="1466" t="s">
        <v>111</v>
      </c>
      <c r="I19" s="1466"/>
      <c r="J19" s="1466" t="s">
        <v>8722</v>
      </c>
      <c r="K19" s="1466"/>
    </row>
    <row r="20" spans="1:16" ht="36.6" customHeight="1">
      <c r="A20" s="2893" t="s">
        <v>720</v>
      </c>
      <c r="B20" s="2893"/>
      <c r="C20" s="2893"/>
      <c r="D20" s="2893"/>
      <c r="E20" s="2893"/>
      <c r="F20" s="1465" t="s">
        <v>64</v>
      </c>
      <c r="G20" s="1465"/>
      <c r="H20" s="1466" t="s">
        <v>111</v>
      </c>
      <c r="I20" s="1466"/>
      <c r="J20" s="1466" t="s">
        <v>8722</v>
      </c>
      <c r="K20" s="1466"/>
    </row>
    <row r="21" spans="1:16" ht="36.950000000000003" customHeight="1">
      <c r="A21" s="2893" t="s">
        <v>8723</v>
      </c>
      <c r="B21" s="2893"/>
      <c r="C21" s="2893"/>
      <c r="D21" s="2893"/>
      <c r="E21" s="2893"/>
      <c r="F21" s="1465" t="s">
        <v>64</v>
      </c>
      <c r="G21" s="1465"/>
      <c r="H21" s="1466" t="s">
        <v>111</v>
      </c>
      <c r="I21" s="1466"/>
      <c r="J21" s="1466" t="s">
        <v>8722</v>
      </c>
      <c r="K21" s="1466"/>
    </row>
    <row r="22" spans="1:16" ht="50.1" customHeight="1">
      <c r="A22" s="2893" t="s">
        <v>8724</v>
      </c>
      <c r="B22" s="2893"/>
      <c r="C22" s="2893"/>
      <c r="D22" s="2893"/>
      <c r="E22" s="2893"/>
      <c r="F22" s="1465" t="s">
        <v>64</v>
      </c>
      <c r="G22" s="1465"/>
      <c r="H22" s="1466" t="s">
        <v>159</v>
      </c>
      <c r="I22" s="1466"/>
      <c r="J22" s="1466" t="s">
        <v>8725</v>
      </c>
      <c r="K22" s="1466"/>
    </row>
    <row r="23" spans="1:16" ht="25.5" customHeight="1">
      <c r="A23" s="2893" t="s">
        <v>721</v>
      </c>
      <c r="B23" s="2893"/>
      <c r="C23" s="2893"/>
      <c r="D23" s="2893"/>
      <c r="E23" s="2893"/>
      <c r="F23" s="1465" t="s">
        <v>64</v>
      </c>
      <c r="G23" s="1465"/>
      <c r="H23" s="1466" t="s">
        <v>38</v>
      </c>
      <c r="I23" s="1466"/>
      <c r="J23" s="1466" t="s">
        <v>8722</v>
      </c>
      <c r="K23" s="1466"/>
    </row>
    <row r="24" spans="1:16" ht="45" customHeight="1">
      <c r="A24" s="2893" t="s">
        <v>8726</v>
      </c>
      <c r="B24" s="2893"/>
      <c r="C24" s="2893"/>
      <c r="D24" s="2893"/>
      <c r="E24" s="2893"/>
      <c r="F24" s="1465" t="s">
        <v>64</v>
      </c>
      <c r="G24" s="1465"/>
      <c r="H24" s="1466" t="s">
        <v>142</v>
      </c>
      <c r="I24" s="1466"/>
      <c r="J24" s="1466" t="s">
        <v>8725</v>
      </c>
      <c r="K24" s="1466"/>
    </row>
    <row r="25" spans="1:16" ht="63" customHeight="1">
      <c r="A25" s="2893" t="s">
        <v>8727</v>
      </c>
      <c r="B25" s="2893"/>
      <c r="C25" s="2893"/>
      <c r="D25" s="2893"/>
      <c r="E25" s="2893"/>
      <c r="F25" s="1465" t="s">
        <v>64</v>
      </c>
      <c r="G25" s="1465"/>
      <c r="H25" s="1466" t="s">
        <v>142</v>
      </c>
      <c r="I25" s="1466"/>
      <c r="J25" s="1466" t="s">
        <v>8725</v>
      </c>
      <c r="K25" s="1466"/>
    </row>
    <row r="26" spans="1:16" ht="60" customHeight="1">
      <c r="A26" s="2893" t="s">
        <v>8728</v>
      </c>
      <c r="B26" s="2893"/>
      <c r="C26" s="2893"/>
      <c r="D26" s="2893"/>
      <c r="E26" s="2893"/>
      <c r="F26" s="1465" t="s">
        <v>64</v>
      </c>
      <c r="G26" s="1465"/>
      <c r="H26" s="1466" t="s">
        <v>142</v>
      </c>
      <c r="I26" s="1466"/>
      <c r="J26" s="1466" t="s">
        <v>8725</v>
      </c>
      <c r="K26" s="1466"/>
    </row>
    <row r="27" spans="1:16" ht="33.950000000000003" customHeight="1">
      <c r="A27" s="2893" t="s">
        <v>8729</v>
      </c>
      <c r="B27" s="2893"/>
      <c r="C27" s="2893"/>
      <c r="D27" s="2893"/>
      <c r="E27" s="2893"/>
      <c r="F27" s="1465" t="s">
        <v>64</v>
      </c>
      <c r="G27" s="1465"/>
      <c r="H27" s="1466" t="s">
        <v>142</v>
      </c>
      <c r="I27" s="1466"/>
      <c r="J27" s="1466" t="s">
        <v>8725</v>
      </c>
      <c r="K27" s="1466"/>
    </row>
    <row r="28" spans="1:16" ht="33.950000000000003" customHeight="1">
      <c r="A28" s="2893" t="s">
        <v>8730</v>
      </c>
      <c r="B28" s="2893"/>
      <c r="C28" s="2893"/>
      <c r="D28" s="2893"/>
      <c r="E28" s="2893"/>
      <c r="F28" s="1465" t="s">
        <v>64</v>
      </c>
      <c r="G28" s="1465"/>
      <c r="H28" s="1466" t="s">
        <v>142</v>
      </c>
      <c r="I28" s="1466"/>
      <c r="J28" s="1466" t="s">
        <v>8725</v>
      </c>
      <c r="K28" s="1466"/>
    </row>
    <row r="29" spans="1:16" ht="33.950000000000003" customHeight="1">
      <c r="A29" s="2893" t="s">
        <v>8731</v>
      </c>
      <c r="B29" s="2893"/>
      <c r="C29" s="2893"/>
      <c r="D29" s="2893"/>
      <c r="E29" s="2893"/>
      <c r="F29" s="1465" t="s">
        <v>64</v>
      </c>
      <c r="G29" s="1465"/>
      <c r="H29" s="1466" t="s">
        <v>134</v>
      </c>
      <c r="I29" s="1466"/>
      <c r="J29" s="1466" t="s">
        <v>8732</v>
      </c>
      <c r="K29" s="1466"/>
    </row>
    <row r="30" spans="1:16" ht="33.950000000000003" customHeight="1">
      <c r="A30" s="2893" t="s">
        <v>8733</v>
      </c>
      <c r="B30" s="2893"/>
      <c r="C30" s="2893"/>
      <c r="D30" s="2893"/>
      <c r="E30" s="2893"/>
      <c r="F30" s="1465" t="s">
        <v>64</v>
      </c>
      <c r="G30" s="1465"/>
      <c r="H30" s="1466" t="s">
        <v>134</v>
      </c>
      <c r="I30" s="1466"/>
      <c r="J30" s="1466" t="s">
        <v>8732</v>
      </c>
      <c r="K30" s="1466"/>
    </row>
    <row r="31" spans="1:16" ht="51.95" customHeight="1">
      <c r="A31" s="2893" t="s">
        <v>8734</v>
      </c>
      <c r="B31" s="2893"/>
      <c r="C31" s="2893"/>
      <c r="D31" s="2893"/>
      <c r="E31" s="2893"/>
      <c r="F31" s="1465" t="s">
        <v>64</v>
      </c>
      <c r="G31" s="1465"/>
      <c r="H31" s="1466" t="s">
        <v>134</v>
      </c>
      <c r="I31" s="1466"/>
      <c r="J31" s="1466" t="s">
        <v>8732</v>
      </c>
      <c r="K31" s="1466"/>
    </row>
    <row r="32" spans="1:16" ht="33.950000000000003" customHeight="1">
      <c r="A32" s="2893" t="s">
        <v>8735</v>
      </c>
      <c r="B32" s="2893"/>
      <c r="C32" s="2893"/>
      <c r="D32" s="2893"/>
      <c r="E32" s="2893"/>
      <c r="F32" s="1465" t="s">
        <v>64</v>
      </c>
      <c r="G32" s="1465"/>
      <c r="H32" s="1466" t="s">
        <v>134</v>
      </c>
      <c r="I32" s="1466"/>
      <c r="J32" s="1466" t="s">
        <v>8732</v>
      </c>
      <c r="K32" s="1466"/>
    </row>
    <row r="33" spans="1:11" ht="63" customHeight="1">
      <c r="A33" s="2893" t="s">
        <v>8736</v>
      </c>
      <c r="B33" s="2893"/>
      <c r="C33" s="2893"/>
      <c r="D33" s="2893"/>
      <c r="E33" s="2893"/>
      <c r="F33" s="1465" t="s">
        <v>54</v>
      </c>
      <c r="G33" s="1465"/>
      <c r="H33" s="2894" t="s">
        <v>718</v>
      </c>
      <c r="I33" s="2894"/>
      <c r="J33" s="1466" t="s">
        <v>8721</v>
      </c>
      <c r="K33" s="1466"/>
    </row>
    <row r="34" spans="1:11" ht="51.6" customHeight="1">
      <c r="A34" s="2893" t="s">
        <v>8737</v>
      </c>
      <c r="B34" s="2893"/>
      <c r="C34" s="2893"/>
      <c r="D34" s="2893"/>
      <c r="E34" s="2893"/>
      <c r="F34" s="1465" t="s">
        <v>54</v>
      </c>
      <c r="G34" s="1465"/>
      <c r="H34" s="1466" t="s">
        <v>437</v>
      </c>
      <c r="I34" s="1466"/>
      <c r="J34" s="1466" t="s">
        <v>8738</v>
      </c>
      <c r="K34" s="1466"/>
    </row>
    <row r="35" spans="1:11" ht="47.45" customHeight="1">
      <c r="A35" s="2893" t="s">
        <v>8739</v>
      </c>
      <c r="B35" s="2893"/>
      <c r="C35" s="2893"/>
      <c r="D35" s="2893"/>
      <c r="E35" s="2893"/>
      <c r="F35" s="1465" t="s">
        <v>54</v>
      </c>
      <c r="G35" s="1465"/>
      <c r="H35" s="1466" t="s">
        <v>437</v>
      </c>
      <c r="I35" s="1466"/>
      <c r="J35" s="1466" t="s">
        <v>8738</v>
      </c>
      <c r="K35" s="1466"/>
    </row>
    <row r="36" spans="1:11" ht="45.6" customHeight="1">
      <c r="A36" s="2893" t="s">
        <v>8740</v>
      </c>
      <c r="B36" s="2893"/>
      <c r="C36" s="2893"/>
      <c r="D36" s="2893"/>
      <c r="E36" s="2893"/>
      <c r="F36" s="1465" t="s">
        <v>54</v>
      </c>
      <c r="G36" s="1465"/>
      <c r="H36" s="1466" t="s">
        <v>722</v>
      </c>
      <c r="I36" s="1466"/>
      <c r="J36" s="1466" t="s">
        <v>8721</v>
      </c>
      <c r="K36" s="1466"/>
    </row>
    <row r="37" spans="1:11" ht="47.45" customHeight="1">
      <c r="A37" s="2893" t="s">
        <v>8741</v>
      </c>
      <c r="B37" s="2893"/>
      <c r="C37" s="2893"/>
      <c r="D37" s="2893"/>
      <c r="E37" s="2893"/>
      <c r="F37" s="1465" t="s">
        <v>54</v>
      </c>
      <c r="G37" s="1465"/>
      <c r="H37" s="1466" t="s">
        <v>722</v>
      </c>
      <c r="I37" s="1466"/>
      <c r="J37" s="1466" t="s">
        <v>8721</v>
      </c>
      <c r="K37" s="1466"/>
    </row>
    <row r="38" spans="1:11" ht="44.1" customHeight="1">
      <c r="A38" s="2893" t="s">
        <v>8742</v>
      </c>
      <c r="B38" s="2893"/>
      <c r="C38" s="2893"/>
      <c r="D38" s="2893"/>
      <c r="E38" s="2893"/>
      <c r="F38" s="1465" t="s">
        <v>54</v>
      </c>
      <c r="G38" s="1465"/>
      <c r="H38" s="1466" t="s">
        <v>722</v>
      </c>
      <c r="I38" s="1466"/>
      <c r="J38" s="1466" t="s">
        <v>8721</v>
      </c>
      <c r="K38" s="1466"/>
    </row>
    <row r="39" spans="1:11" ht="50.45" customHeight="1">
      <c r="A39" s="2893" t="s">
        <v>8743</v>
      </c>
      <c r="B39" s="2893"/>
      <c r="C39" s="2893"/>
      <c r="D39" s="2893"/>
      <c r="E39" s="2893"/>
      <c r="F39" s="1465" t="s">
        <v>54</v>
      </c>
      <c r="G39" s="1465"/>
      <c r="H39" s="1466" t="s">
        <v>722</v>
      </c>
      <c r="I39" s="1466"/>
      <c r="J39" s="1466" t="s">
        <v>8721</v>
      </c>
      <c r="K39" s="1466"/>
    </row>
    <row r="40" spans="1:11" ht="50.45" customHeight="1">
      <c r="A40" s="2893" t="s">
        <v>8744</v>
      </c>
      <c r="B40" s="2893"/>
      <c r="C40" s="2893"/>
      <c r="D40" s="2893"/>
      <c r="E40" s="2893"/>
      <c r="F40" s="1465" t="s">
        <v>54</v>
      </c>
      <c r="G40" s="1465"/>
      <c r="H40" s="1466" t="s">
        <v>722</v>
      </c>
      <c r="I40" s="1466"/>
      <c r="J40" s="1466" t="s">
        <v>8721</v>
      </c>
      <c r="K40" s="1466"/>
    </row>
    <row r="41" spans="1:11" ht="53.45" customHeight="1">
      <c r="A41" s="2893" t="s">
        <v>8745</v>
      </c>
      <c r="B41" s="2893"/>
      <c r="C41" s="2893"/>
      <c r="D41" s="2893"/>
      <c r="E41" s="2893"/>
      <c r="F41" s="1465" t="s">
        <v>54</v>
      </c>
      <c r="G41" s="1465"/>
      <c r="H41" s="1466" t="s">
        <v>722</v>
      </c>
      <c r="I41" s="1466"/>
      <c r="J41" s="1466" t="s">
        <v>8721</v>
      </c>
      <c r="K41" s="1466"/>
    </row>
    <row r="42" spans="1:11" ht="47.1" customHeight="1">
      <c r="A42" s="2893" t="s">
        <v>8746</v>
      </c>
      <c r="B42" s="2893"/>
      <c r="C42" s="2893"/>
      <c r="D42" s="2893"/>
      <c r="E42" s="2893"/>
      <c r="F42" s="1465" t="s">
        <v>54</v>
      </c>
      <c r="G42" s="1465"/>
      <c r="H42" s="1466" t="s">
        <v>722</v>
      </c>
      <c r="I42" s="1466"/>
      <c r="J42" s="1466" t="s">
        <v>8721</v>
      </c>
      <c r="K42" s="1466"/>
    </row>
    <row r="43" spans="1:11" ht="66.95" customHeight="1">
      <c r="A43" s="2893" t="s">
        <v>8747</v>
      </c>
      <c r="B43" s="2893"/>
      <c r="C43" s="2893"/>
      <c r="D43" s="2893"/>
      <c r="E43" s="2893"/>
      <c r="F43" s="1465" t="s">
        <v>54</v>
      </c>
      <c r="G43" s="1465"/>
      <c r="H43" s="1466" t="s">
        <v>722</v>
      </c>
      <c r="I43" s="1466"/>
      <c r="J43" s="1466" t="s">
        <v>8721</v>
      </c>
      <c r="K43" s="1466"/>
    </row>
    <row r="44" spans="1:11" ht="50.45" customHeight="1">
      <c r="A44" s="2893" t="s">
        <v>8748</v>
      </c>
      <c r="B44" s="2893"/>
      <c r="C44" s="2893"/>
      <c r="D44" s="2893"/>
      <c r="E44" s="2893"/>
      <c r="F44" s="1465" t="s">
        <v>54</v>
      </c>
      <c r="G44" s="1465"/>
      <c r="H44" s="1466" t="s">
        <v>722</v>
      </c>
      <c r="I44" s="1466"/>
      <c r="J44" s="1466" t="s">
        <v>8721</v>
      </c>
      <c r="K44" s="1466"/>
    </row>
    <row r="45" spans="1:11" ht="46.5" customHeight="1">
      <c r="A45" s="2893" t="s">
        <v>8749</v>
      </c>
      <c r="B45" s="2893"/>
      <c r="C45" s="2893"/>
      <c r="D45" s="2893"/>
      <c r="E45" s="2893"/>
      <c r="F45" s="1465" t="s">
        <v>54</v>
      </c>
      <c r="G45" s="1465"/>
      <c r="H45" s="1466" t="s">
        <v>722</v>
      </c>
      <c r="I45" s="1466"/>
      <c r="J45" s="1466" t="s">
        <v>8721</v>
      </c>
      <c r="K45" s="1466"/>
    </row>
    <row r="46" spans="1:11" ht="49.5" customHeight="1">
      <c r="A46" s="2893" t="s">
        <v>8750</v>
      </c>
      <c r="B46" s="2893"/>
      <c r="C46" s="2893"/>
      <c r="D46" s="2893"/>
      <c r="E46" s="2893"/>
      <c r="F46" s="1465" t="s">
        <v>54</v>
      </c>
      <c r="G46" s="1465"/>
      <c r="H46" s="1466" t="s">
        <v>722</v>
      </c>
      <c r="I46" s="1466"/>
      <c r="J46" s="1466" t="s">
        <v>8721</v>
      </c>
      <c r="K46" s="1466"/>
    </row>
    <row r="47" spans="1:11" ht="51.6" customHeight="1">
      <c r="A47" s="2893" t="s">
        <v>723</v>
      </c>
      <c r="B47" s="2893"/>
      <c r="C47" s="2893"/>
      <c r="D47" s="2893"/>
      <c r="E47" s="2893"/>
      <c r="F47" s="1465" t="s">
        <v>54</v>
      </c>
      <c r="G47" s="1465"/>
      <c r="H47" s="2894" t="s">
        <v>718</v>
      </c>
      <c r="I47" s="2894"/>
      <c r="J47" s="1466" t="s">
        <v>8721</v>
      </c>
      <c r="K47" s="1466"/>
    </row>
    <row r="48" spans="1:11" ht="24.75" customHeight="1">
      <c r="A48" s="2873" t="s">
        <v>42</v>
      </c>
      <c r="B48" s="2874"/>
      <c r="C48" s="2883" t="s">
        <v>8751</v>
      </c>
      <c r="D48" s="2884"/>
      <c r="E48" s="2884"/>
      <c r="F48" s="2884"/>
      <c r="G48" s="2884"/>
      <c r="H48" s="2884"/>
      <c r="I48" s="2884"/>
      <c r="J48" s="2884"/>
      <c r="K48" s="2885"/>
    </row>
    <row r="49" spans="1:12" ht="35.450000000000003" customHeight="1">
      <c r="A49" s="2873"/>
      <c r="B49" s="2874"/>
      <c r="C49" s="2886" t="s">
        <v>8752</v>
      </c>
      <c r="D49" s="2887"/>
      <c r="E49" s="2887"/>
      <c r="F49" s="2887"/>
      <c r="G49" s="2887"/>
      <c r="H49" s="2887"/>
      <c r="I49" s="2887"/>
      <c r="J49" s="2887"/>
      <c r="K49" s="2888"/>
    </row>
    <row r="50" spans="1:12" ht="24.6" customHeight="1" thickBot="1">
      <c r="A50" s="2873"/>
      <c r="B50" s="2874"/>
      <c r="C50" s="2886" t="s">
        <v>724</v>
      </c>
      <c r="D50" s="2887"/>
      <c r="E50" s="2887"/>
      <c r="F50" s="2887"/>
      <c r="G50" s="2887"/>
      <c r="H50" s="2887"/>
      <c r="I50" s="2887"/>
      <c r="J50" s="2887"/>
      <c r="K50" s="2888"/>
    </row>
    <row r="51" spans="1:12" ht="285" customHeight="1" thickBot="1">
      <c r="A51" s="2889" t="s">
        <v>19</v>
      </c>
      <c r="B51" s="2890"/>
      <c r="C51" s="2891" t="s">
        <v>8753</v>
      </c>
      <c r="D51" s="2123"/>
      <c r="E51" s="2123"/>
      <c r="F51" s="2123"/>
      <c r="G51" s="2123"/>
      <c r="H51" s="2123"/>
      <c r="I51" s="2123"/>
      <c r="J51" s="2123"/>
      <c r="K51" s="2892"/>
    </row>
    <row r="52" spans="1:12" ht="26.45" customHeight="1">
      <c r="A52" s="2664" t="s">
        <v>21</v>
      </c>
      <c r="B52" s="2665"/>
      <c r="C52" s="2875" t="s">
        <v>8754</v>
      </c>
      <c r="D52" s="2876"/>
      <c r="E52" s="2876"/>
      <c r="F52" s="2876"/>
      <c r="G52" s="2876"/>
      <c r="H52" s="2876"/>
      <c r="I52" s="2876"/>
      <c r="J52" s="2876"/>
      <c r="K52" s="2877"/>
    </row>
    <row r="53" spans="1:12" ht="26.45" customHeight="1">
      <c r="A53" s="2873"/>
      <c r="B53" s="2874"/>
      <c r="C53" s="2878" t="s">
        <v>8755</v>
      </c>
      <c r="D53" s="2879"/>
      <c r="E53" s="2879"/>
      <c r="F53" s="2879"/>
      <c r="G53" s="2879"/>
      <c r="H53" s="2879"/>
      <c r="I53" s="2879"/>
      <c r="J53" s="2879"/>
      <c r="K53" s="2880"/>
    </row>
    <row r="54" spans="1:12" ht="26.45" customHeight="1">
      <c r="A54" s="2873"/>
      <c r="B54" s="2874"/>
      <c r="C54" s="2878" t="s">
        <v>725</v>
      </c>
      <c r="D54" s="2879"/>
      <c r="E54" s="2879"/>
      <c r="F54" s="2879"/>
      <c r="G54" s="2879"/>
      <c r="H54" s="2879"/>
      <c r="I54" s="2879"/>
      <c r="J54" s="2879"/>
      <c r="K54" s="2880"/>
    </row>
    <row r="55" spans="1:12" ht="26.45" customHeight="1">
      <c r="A55" s="2873"/>
      <c r="B55" s="2874"/>
      <c r="C55" s="2878" t="s">
        <v>8756</v>
      </c>
      <c r="D55" s="2879"/>
      <c r="E55" s="2879"/>
      <c r="F55" s="2879"/>
      <c r="G55" s="2879"/>
      <c r="H55" s="2879"/>
      <c r="I55" s="2879"/>
      <c r="J55" s="2879"/>
      <c r="K55" s="2880"/>
    </row>
    <row r="56" spans="1:12" ht="26.45" customHeight="1" thickBot="1">
      <c r="A56" s="1173"/>
      <c r="B56" s="2667"/>
      <c r="C56" s="2881" t="s">
        <v>726</v>
      </c>
      <c r="D56" s="2882"/>
      <c r="E56" s="2882"/>
      <c r="F56" s="2882"/>
      <c r="G56" s="2882"/>
      <c r="H56" s="2882"/>
      <c r="I56" s="2882"/>
      <c r="J56" s="2882"/>
      <c r="K56" s="2674"/>
    </row>
    <row r="57" spans="1:12" ht="35.25" customHeight="1">
      <c r="A57" s="2863" t="s">
        <v>20</v>
      </c>
      <c r="B57" s="2864"/>
      <c r="C57" s="2867" t="s">
        <v>8757</v>
      </c>
      <c r="D57" s="2868"/>
      <c r="E57" s="2868"/>
      <c r="F57" s="2868"/>
      <c r="G57" s="2868"/>
      <c r="H57" s="2868"/>
      <c r="I57" s="2868"/>
      <c r="J57" s="2868"/>
      <c r="K57" s="2869"/>
    </row>
    <row r="58" spans="1:12" ht="35.25" customHeight="1">
      <c r="A58" s="2802"/>
      <c r="B58" s="2803"/>
      <c r="C58" s="2867" t="s">
        <v>8758</v>
      </c>
      <c r="D58" s="2868" t="s">
        <v>727</v>
      </c>
      <c r="E58" s="2868" t="s">
        <v>727</v>
      </c>
      <c r="F58" s="2868" t="s">
        <v>727</v>
      </c>
      <c r="G58" s="2868" t="s">
        <v>727</v>
      </c>
      <c r="H58" s="2868" t="s">
        <v>727</v>
      </c>
      <c r="I58" s="2868" t="s">
        <v>727</v>
      </c>
      <c r="J58" s="2868" t="s">
        <v>727</v>
      </c>
      <c r="K58" s="2869" t="s">
        <v>727</v>
      </c>
    </row>
    <row r="59" spans="1:12" ht="33.75" customHeight="1" thickBot="1">
      <c r="A59" s="2865"/>
      <c r="B59" s="2866"/>
      <c r="C59" s="2867" t="s">
        <v>8759</v>
      </c>
      <c r="D59" s="2868" t="s">
        <v>728</v>
      </c>
      <c r="E59" s="2868" t="s">
        <v>728</v>
      </c>
      <c r="F59" s="2868" t="s">
        <v>728</v>
      </c>
      <c r="G59" s="2868" t="s">
        <v>728</v>
      </c>
      <c r="H59" s="2868" t="s">
        <v>728</v>
      </c>
      <c r="I59" s="2868" t="s">
        <v>728</v>
      </c>
      <c r="J59" s="2868" t="s">
        <v>728</v>
      </c>
      <c r="K59" s="2869" t="s">
        <v>728</v>
      </c>
    </row>
    <row r="60" spans="1:12" ht="33" customHeight="1">
      <c r="A60" s="2865"/>
      <c r="B60" s="2866"/>
      <c r="C60" s="2870" t="s">
        <v>8760</v>
      </c>
      <c r="D60" s="2871"/>
      <c r="E60" s="2871"/>
      <c r="F60" s="2871"/>
      <c r="G60" s="2871"/>
      <c r="H60" s="2871"/>
      <c r="I60" s="2871"/>
      <c r="J60" s="2871"/>
      <c r="K60" s="2872"/>
    </row>
    <row r="61" spans="1:12" ht="36" customHeight="1" thickBot="1">
      <c r="A61" s="2865"/>
      <c r="B61" s="2866"/>
      <c r="C61" s="2867" t="s">
        <v>8761</v>
      </c>
      <c r="D61" s="2868"/>
      <c r="E61" s="2868"/>
      <c r="F61" s="2868"/>
      <c r="G61" s="2868"/>
      <c r="H61" s="2868"/>
      <c r="I61" s="2868"/>
      <c r="J61" s="2868"/>
      <c r="K61" s="2869"/>
    </row>
    <row r="62" spans="1:12" ht="15.75" thickBot="1">
      <c r="A62" s="2849" t="s">
        <v>29</v>
      </c>
      <c r="B62" s="2850"/>
      <c r="C62" s="2850"/>
      <c r="D62" s="2850"/>
      <c r="E62" s="2850"/>
      <c r="F62" s="2850"/>
      <c r="G62" s="2850"/>
      <c r="H62" s="2850"/>
      <c r="I62" s="2850"/>
      <c r="J62" s="2850"/>
      <c r="K62" s="2851"/>
    </row>
    <row r="63" spans="1:12">
      <c r="A63" s="1043" t="s">
        <v>24</v>
      </c>
      <c r="B63" s="1044"/>
      <c r="C63" s="1044"/>
      <c r="D63" s="1044"/>
      <c r="E63" s="1044"/>
      <c r="F63" s="2852">
        <v>33</v>
      </c>
      <c r="G63" s="2853"/>
      <c r="H63" s="2853"/>
      <c r="I63" s="2853"/>
      <c r="J63" s="2853"/>
      <c r="K63" s="2854"/>
      <c r="L63" s="730" t="s">
        <v>25</v>
      </c>
    </row>
    <row r="64" spans="1:12">
      <c r="A64" s="1045" t="s">
        <v>26</v>
      </c>
      <c r="B64" s="1046"/>
      <c r="C64" s="1046"/>
      <c r="D64" s="1046"/>
      <c r="E64" s="1046"/>
      <c r="F64" s="2855">
        <v>27</v>
      </c>
      <c r="G64" s="2856"/>
      <c r="H64" s="2856"/>
      <c r="I64" s="2856"/>
      <c r="J64" s="2856"/>
      <c r="K64" s="2857"/>
      <c r="L64" s="730" t="s">
        <v>27</v>
      </c>
    </row>
    <row r="65" spans="1:11" ht="15.75" thickBot="1">
      <c r="A65" s="716" t="s">
        <v>22</v>
      </c>
      <c r="B65" s="717"/>
      <c r="C65" s="717"/>
      <c r="D65" s="717"/>
      <c r="E65" s="717"/>
      <c r="F65" s="2062" t="s">
        <v>50</v>
      </c>
      <c r="G65" s="2858"/>
      <c r="H65" s="2858"/>
      <c r="I65" s="2858"/>
      <c r="J65" s="2858"/>
      <c r="K65" s="2064"/>
    </row>
    <row r="66" spans="1:11" ht="35.25" customHeight="1">
      <c r="A66" s="2664" t="s">
        <v>7928</v>
      </c>
      <c r="B66" s="2859"/>
      <c r="C66" s="2859"/>
      <c r="D66" s="2859"/>
      <c r="E66" s="2665"/>
      <c r="F66" s="2860" t="s">
        <v>8762</v>
      </c>
      <c r="G66" s="2861"/>
      <c r="H66" s="2861"/>
      <c r="I66" s="2861"/>
      <c r="J66" s="2861"/>
      <c r="K66" s="2862"/>
    </row>
  </sheetData>
  <sheetProtection selectLockedCells="1" selectUnlockedCells="1"/>
  <mergeCells count="189">
    <mergeCell ref="A1:C1"/>
    <mergeCell ref="D1:E1"/>
    <mergeCell ref="F1:H1"/>
    <mergeCell ref="I1:K1"/>
    <mergeCell ref="A2:C2"/>
    <mergeCell ref="D2:E2"/>
    <mergeCell ref="F2:H2"/>
    <mergeCell ref="I2:K2"/>
    <mergeCell ref="A5:C5"/>
    <mergeCell ref="D5:E5"/>
    <mergeCell ref="F5:H5"/>
    <mergeCell ref="I5:K5"/>
    <mergeCell ref="D6:K6"/>
    <mergeCell ref="A3:C3"/>
    <mergeCell ref="D3:E3"/>
    <mergeCell ref="F3:H3"/>
    <mergeCell ref="I3:K3"/>
    <mergeCell ref="A4:C4"/>
    <mergeCell ref="D4:E4"/>
    <mergeCell ref="F4:H4"/>
    <mergeCell ref="I4:K4"/>
    <mergeCell ref="H19:I19"/>
    <mergeCell ref="J19:K19"/>
    <mergeCell ref="D16:K16"/>
    <mergeCell ref="A17:E17"/>
    <mergeCell ref="F17:G17"/>
    <mergeCell ref="H17:I17"/>
    <mergeCell ref="J17:K17"/>
    <mergeCell ref="L5:P6"/>
    <mergeCell ref="A12:C12"/>
    <mergeCell ref="D12:K12"/>
    <mergeCell ref="A13:C14"/>
    <mergeCell ref="D13:K13"/>
    <mergeCell ref="D14:K14"/>
    <mergeCell ref="A15:C15"/>
    <mergeCell ref="D15:K15"/>
    <mergeCell ref="A7:C7"/>
    <mergeCell ref="D7:K7"/>
    <mergeCell ref="A8:K8"/>
    <mergeCell ref="A9:C11"/>
    <mergeCell ref="D9:K9"/>
    <mergeCell ref="D10:K10"/>
    <mergeCell ref="D11:K11"/>
    <mergeCell ref="L15:P15"/>
    <mergeCell ref="A6:C6"/>
    <mergeCell ref="L16:P16"/>
    <mergeCell ref="L17:P17"/>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52:B56"/>
    <mergeCell ref="C52:K52"/>
    <mergeCell ref="C53:K53"/>
    <mergeCell ref="C54:K54"/>
    <mergeCell ref="C55:K55"/>
    <mergeCell ref="C56:K56"/>
    <mergeCell ref="A48:B50"/>
    <mergeCell ref="C48:K48"/>
    <mergeCell ref="C49:K49"/>
    <mergeCell ref="C50:K50"/>
    <mergeCell ref="A51:B51"/>
    <mergeCell ref="C51:K51"/>
    <mergeCell ref="A62:K62"/>
    <mergeCell ref="F63:K63"/>
    <mergeCell ref="F64:K64"/>
    <mergeCell ref="F65:K65"/>
    <mergeCell ref="A66:E66"/>
    <mergeCell ref="F66:K66"/>
    <mergeCell ref="A57:B61"/>
    <mergeCell ref="C57:K57"/>
    <mergeCell ref="C58:K58"/>
    <mergeCell ref="C59:K59"/>
    <mergeCell ref="C60:K60"/>
    <mergeCell ref="C61:K61"/>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usz38">
    <tabColor theme="0"/>
  </sheetPr>
  <dimension ref="A1:V71"/>
  <sheetViews>
    <sheetView topLeftCell="A4" workbookViewId="0">
      <selection activeCell="N10" sqref="N10"/>
    </sheetView>
  </sheetViews>
  <sheetFormatPr defaultColWidth="9.85546875" defaultRowHeight="15"/>
  <cols>
    <col min="1" max="4" width="9.85546875" style="730"/>
    <col min="5" max="5" width="23.85546875" style="730" customWidth="1"/>
    <col min="6" max="7" width="9.85546875" style="730"/>
    <col min="8" max="8" width="9.140625" style="730" customWidth="1"/>
    <col min="9" max="9" width="10.140625" style="730" customWidth="1"/>
    <col min="10" max="10" width="8.5703125" style="730" customWidth="1"/>
    <col min="11" max="11" width="8.42578125" style="730" customWidth="1"/>
    <col min="12" max="12" width="7.28515625" style="730" customWidth="1"/>
    <col min="13" max="13" width="9.85546875" style="730"/>
    <col min="14" max="14" width="44.140625" style="730" customWidth="1"/>
    <col min="15" max="16384" width="9.85546875" style="730"/>
  </cols>
  <sheetData>
    <row r="1" spans="1:15" ht="53.1" customHeight="1" thickBot="1">
      <c r="A1" s="2849" t="s">
        <v>1</v>
      </c>
      <c r="B1" s="2850"/>
      <c r="C1" s="2850"/>
      <c r="D1" s="2926" t="s">
        <v>11</v>
      </c>
      <c r="E1" s="2927"/>
      <c r="F1" s="2918" t="s">
        <v>10</v>
      </c>
      <c r="G1" s="2919"/>
      <c r="H1" s="2920"/>
      <c r="I1" s="2928" t="s">
        <v>729</v>
      </c>
      <c r="J1" s="2929"/>
      <c r="K1" s="2930"/>
    </row>
    <row r="2" spans="1:15" ht="15.75" thickBot="1">
      <c r="A2" s="2918" t="s">
        <v>12</v>
      </c>
      <c r="B2" s="2919"/>
      <c r="C2" s="2920"/>
      <c r="D2" s="2151" t="s">
        <v>8710</v>
      </c>
      <c r="E2" s="2931"/>
      <c r="F2" s="2918" t="s">
        <v>2</v>
      </c>
      <c r="G2" s="2919"/>
      <c r="H2" s="2920"/>
      <c r="I2" s="2151" t="s">
        <v>730</v>
      </c>
      <c r="J2" s="2932"/>
      <c r="K2" s="2931"/>
    </row>
    <row r="3" spans="1:15" ht="15.75" thickBot="1">
      <c r="A3" s="2918" t="s">
        <v>3</v>
      </c>
      <c r="B3" s="2919"/>
      <c r="C3" s="2920"/>
      <c r="D3" s="2921" t="s">
        <v>59</v>
      </c>
      <c r="E3" s="2922"/>
      <c r="F3" s="2918" t="s">
        <v>4</v>
      </c>
      <c r="G3" s="2919"/>
      <c r="H3" s="2920"/>
      <c r="I3" s="2921">
        <v>2</v>
      </c>
      <c r="J3" s="2923"/>
      <c r="K3" s="2922"/>
    </row>
    <row r="4" spans="1:15" ht="15.75" thickBot="1">
      <c r="A4" s="2918" t="s">
        <v>5</v>
      </c>
      <c r="B4" s="2919"/>
      <c r="C4" s="2920"/>
      <c r="D4" s="2924" t="s">
        <v>13</v>
      </c>
      <c r="E4" s="2925"/>
      <c r="F4" s="2918" t="s">
        <v>0</v>
      </c>
      <c r="G4" s="2919"/>
      <c r="H4" s="2920"/>
      <c r="I4" s="2921" t="s">
        <v>30</v>
      </c>
      <c r="J4" s="2923"/>
      <c r="K4" s="2922"/>
      <c r="L4" s="730" t="s">
        <v>14</v>
      </c>
    </row>
    <row r="5" spans="1:15" ht="15" customHeight="1" thickBot="1">
      <c r="A5" s="2918" t="s">
        <v>15</v>
      </c>
      <c r="B5" s="2919"/>
      <c r="C5" s="2920"/>
      <c r="D5" s="2921" t="s">
        <v>31</v>
      </c>
      <c r="E5" s="2922"/>
      <c r="F5" s="2918" t="s">
        <v>16</v>
      </c>
      <c r="G5" s="2919"/>
      <c r="H5" s="2920"/>
      <c r="I5" s="2921" t="s">
        <v>60</v>
      </c>
      <c r="J5" s="2923"/>
      <c r="K5" s="2922"/>
      <c r="L5" s="2895" t="s">
        <v>43</v>
      </c>
    </row>
    <row r="6" spans="1:15" ht="35.1" customHeight="1" thickBot="1">
      <c r="A6" s="1492" t="s">
        <v>28</v>
      </c>
      <c r="B6" s="1493"/>
      <c r="C6" s="1493"/>
      <c r="D6" s="2891" t="s">
        <v>731</v>
      </c>
      <c r="E6" s="2123"/>
      <c r="F6" s="2123"/>
      <c r="G6" s="2123"/>
      <c r="H6" s="2123"/>
      <c r="I6" s="2123"/>
      <c r="J6" s="2123"/>
      <c r="K6" s="2892"/>
      <c r="L6" s="2895"/>
    </row>
    <row r="7" spans="1:15" ht="129" customHeight="1" thickBot="1">
      <c r="A7" s="2909" t="s">
        <v>6</v>
      </c>
      <c r="B7" s="2910"/>
      <c r="C7" s="2910"/>
      <c r="D7" s="2911" t="s">
        <v>8763</v>
      </c>
      <c r="E7" s="2911"/>
      <c r="F7" s="2911"/>
      <c r="G7" s="2911"/>
      <c r="H7" s="2911"/>
      <c r="I7" s="2911"/>
      <c r="J7" s="2911"/>
      <c r="K7" s="2912"/>
    </row>
    <row r="8" spans="1:15" ht="37.5" customHeight="1" thickBot="1">
      <c r="A8" s="2913" t="s">
        <v>8713</v>
      </c>
      <c r="B8" s="2914"/>
      <c r="C8" s="2914"/>
      <c r="D8" s="2914"/>
      <c r="E8" s="2914"/>
      <c r="F8" s="2914"/>
      <c r="G8" s="2914"/>
      <c r="H8" s="2914"/>
      <c r="I8" s="2914"/>
      <c r="J8" s="2914"/>
      <c r="K8" s="2915"/>
    </row>
    <row r="9" spans="1:15" ht="58.5" customHeight="1">
      <c r="A9" s="2903" t="s">
        <v>7</v>
      </c>
      <c r="B9" s="1250"/>
      <c r="C9" s="2904"/>
      <c r="D9" s="2916" t="s">
        <v>8764</v>
      </c>
      <c r="E9" s="2916"/>
      <c r="F9" s="2916"/>
      <c r="G9" s="2916"/>
      <c r="H9" s="2916"/>
      <c r="I9" s="2916"/>
      <c r="J9" s="2916"/>
      <c r="K9" s="2917"/>
    </row>
    <row r="10" spans="1:15" ht="69.75" customHeight="1">
      <c r="A10" s="2903"/>
      <c r="B10" s="1250"/>
      <c r="C10" s="2904"/>
      <c r="D10" s="2916" t="s">
        <v>8765</v>
      </c>
      <c r="E10" s="2916" t="s">
        <v>732</v>
      </c>
      <c r="F10" s="2916" t="s">
        <v>732</v>
      </c>
      <c r="G10" s="2916" t="s">
        <v>732</v>
      </c>
      <c r="H10" s="2916" t="s">
        <v>732</v>
      </c>
      <c r="I10" s="2916" t="s">
        <v>732</v>
      </c>
      <c r="J10" s="2916" t="s">
        <v>732</v>
      </c>
      <c r="K10" s="2917" t="s">
        <v>732</v>
      </c>
    </row>
    <row r="11" spans="1:15" ht="46.5" customHeight="1">
      <c r="A11" s="2903"/>
      <c r="B11" s="1250"/>
      <c r="C11" s="2904"/>
      <c r="D11" s="2878" t="s">
        <v>8766</v>
      </c>
      <c r="E11" s="2879" t="s">
        <v>733</v>
      </c>
      <c r="F11" s="2879" t="s">
        <v>733</v>
      </c>
      <c r="G11" s="2879" t="s">
        <v>733</v>
      </c>
      <c r="H11" s="2879" t="s">
        <v>733</v>
      </c>
      <c r="I11" s="2879" t="s">
        <v>733</v>
      </c>
      <c r="J11" s="2879" t="s">
        <v>733</v>
      </c>
      <c r="K11" s="2880" t="s">
        <v>733</v>
      </c>
    </row>
    <row r="12" spans="1:15" ht="62.45" customHeight="1" thickBot="1">
      <c r="A12" s="2903"/>
      <c r="B12" s="1250"/>
      <c r="C12" s="2904"/>
      <c r="D12" s="2878" t="s">
        <v>8767</v>
      </c>
      <c r="E12" s="2879" t="s">
        <v>734</v>
      </c>
      <c r="F12" s="2879" t="s">
        <v>734</v>
      </c>
      <c r="G12" s="2879" t="s">
        <v>734</v>
      </c>
      <c r="H12" s="2879" t="s">
        <v>734</v>
      </c>
      <c r="I12" s="2879" t="s">
        <v>734</v>
      </c>
      <c r="J12" s="2879" t="s">
        <v>734</v>
      </c>
      <c r="K12" s="2880" t="s">
        <v>734</v>
      </c>
      <c r="N12" s="798"/>
    </row>
    <row r="13" spans="1:15" ht="48" customHeight="1">
      <c r="A13" s="1544" t="s">
        <v>8</v>
      </c>
      <c r="B13" s="2900"/>
      <c r="C13" s="1545"/>
      <c r="D13" s="2878" t="s">
        <v>8768</v>
      </c>
      <c r="E13" s="2879" t="s">
        <v>735</v>
      </c>
      <c r="F13" s="2879" t="s">
        <v>735</v>
      </c>
      <c r="G13" s="2879" t="s">
        <v>735</v>
      </c>
      <c r="H13" s="2879" t="s">
        <v>735</v>
      </c>
      <c r="I13" s="2879" t="s">
        <v>735</v>
      </c>
      <c r="J13" s="2879" t="s">
        <v>735</v>
      </c>
      <c r="K13" s="2880" t="s">
        <v>735</v>
      </c>
      <c r="M13" s="698"/>
      <c r="N13" s="798"/>
      <c r="O13" s="798"/>
    </row>
    <row r="14" spans="1:15" ht="48" customHeight="1">
      <c r="A14" s="2903"/>
      <c r="B14" s="1250"/>
      <c r="C14" s="2904"/>
      <c r="D14" s="2878" t="s">
        <v>8769</v>
      </c>
      <c r="E14" s="2879" t="s">
        <v>735</v>
      </c>
      <c r="F14" s="2879" t="s">
        <v>735</v>
      </c>
      <c r="G14" s="2879" t="s">
        <v>735</v>
      </c>
      <c r="H14" s="2879" t="s">
        <v>735</v>
      </c>
      <c r="I14" s="2879" t="s">
        <v>735</v>
      </c>
      <c r="J14" s="2879" t="s">
        <v>735</v>
      </c>
      <c r="K14" s="2880" t="s">
        <v>735</v>
      </c>
    </row>
    <row r="15" spans="1:15" ht="54" customHeight="1" thickBot="1">
      <c r="A15" s="2903"/>
      <c r="B15" s="1250"/>
      <c r="C15" s="2904"/>
      <c r="D15" s="2878" t="s">
        <v>8770</v>
      </c>
      <c r="E15" s="2879" t="s">
        <v>736</v>
      </c>
      <c r="F15" s="2879" t="s">
        <v>736</v>
      </c>
      <c r="G15" s="2879" t="s">
        <v>736</v>
      </c>
      <c r="H15" s="2879" t="s">
        <v>736</v>
      </c>
      <c r="I15" s="2879" t="s">
        <v>736</v>
      </c>
      <c r="J15" s="2879" t="s">
        <v>736</v>
      </c>
      <c r="K15" s="2880" t="s">
        <v>736</v>
      </c>
    </row>
    <row r="16" spans="1:15" ht="35.450000000000003" customHeight="1" thickBot="1">
      <c r="A16" s="1544" t="s">
        <v>9</v>
      </c>
      <c r="B16" s="2900"/>
      <c r="C16" s="1545"/>
      <c r="D16" s="2881" t="s">
        <v>8771</v>
      </c>
      <c r="E16" s="2882" t="s">
        <v>737</v>
      </c>
      <c r="F16" s="2882" t="s">
        <v>737</v>
      </c>
      <c r="G16" s="2882" t="s">
        <v>737</v>
      </c>
      <c r="H16" s="2882" t="s">
        <v>737</v>
      </c>
      <c r="I16" s="2882" t="s">
        <v>737</v>
      </c>
      <c r="J16" s="2882" t="s">
        <v>737</v>
      </c>
      <c r="K16" s="2674" t="s">
        <v>737</v>
      </c>
    </row>
    <row r="17" spans="1:13" ht="34.5" customHeight="1">
      <c r="A17" s="2903"/>
      <c r="B17" s="1250"/>
      <c r="C17" s="2904"/>
      <c r="D17" s="2905" t="s">
        <v>8772</v>
      </c>
      <c r="E17" s="2871" t="s">
        <v>738</v>
      </c>
      <c r="F17" s="2871" t="s">
        <v>738</v>
      </c>
      <c r="G17" s="2871" t="s">
        <v>738</v>
      </c>
      <c r="H17" s="2871" t="s">
        <v>738</v>
      </c>
      <c r="I17" s="2871" t="s">
        <v>738</v>
      </c>
      <c r="J17" s="2871" t="s">
        <v>738</v>
      </c>
      <c r="K17" s="2872" t="s">
        <v>738</v>
      </c>
    </row>
    <row r="18" spans="1:13" ht="44.45" customHeight="1" thickBot="1">
      <c r="A18" s="2903"/>
      <c r="B18" s="1250"/>
      <c r="C18" s="2904"/>
      <c r="D18" s="2881" t="s">
        <v>8773</v>
      </c>
      <c r="E18" s="2882" t="s">
        <v>739</v>
      </c>
      <c r="F18" s="2882" t="s">
        <v>739</v>
      </c>
      <c r="G18" s="2882" t="s">
        <v>739</v>
      </c>
      <c r="H18" s="2882" t="s">
        <v>739</v>
      </c>
      <c r="I18" s="2882" t="s">
        <v>739</v>
      </c>
      <c r="J18" s="2882" t="s">
        <v>739</v>
      </c>
      <c r="K18" s="2674" t="s">
        <v>739</v>
      </c>
    </row>
    <row r="19" spans="1:13" ht="28.5" customHeight="1" thickBot="1">
      <c r="A19" s="2889" t="s">
        <v>33</v>
      </c>
      <c r="B19" s="2908"/>
      <c r="C19" s="2890"/>
      <c r="D19" s="2891" t="s">
        <v>8774</v>
      </c>
      <c r="E19" s="2123"/>
      <c r="F19" s="2123"/>
      <c r="G19" s="2123"/>
      <c r="H19" s="2123"/>
      <c r="I19" s="2123"/>
      <c r="J19" s="2123"/>
      <c r="K19" s="2892"/>
      <c r="L19" s="1089" t="s">
        <v>23</v>
      </c>
    </row>
    <row r="20" spans="1:13" ht="19.350000000000001" customHeight="1" thickBot="1">
      <c r="A20" s="1092" t="s">
        <v>32</v>
      </c>
      <c r="B20" s="1093"/>
      <c r="C20" s="1093"/>
      <c r="D20" s="2123" t="s">
        <v>7869</v>
      </c>
      <c r="E20" s="2123"/>
      <c r="F20" s="2123"/>
      <c r="G20" s="2123"/>
      <c r="H20" s="2123"/>
      <c r="I20" s="2123"/>
      <c r="J20" s="2123"/>
      <c r="K20" s="2892"/>
      <c r="L20" s="1090" t="s">
        <v>34</v>
      </c>
    </row>
    <row r="21" spans="1:13" ht="50.45" customHeight="1" thickBot="1">
      <c r="A21" s="2896" t="s">
        <v>41</v>
      </c>
      <c r="B21" s="2897"/>
      <c r="C21" s="2897"/>
      <c r="D21" s="2897"/>
      <c r="E21" s="2897"/>
      <c r="F21" s="2898" t="s">
        <v>39</v>
      </c>
      <c r="G21" s="2898"/>
      <c r="H21" s="2898" t="s">
        <v>17</v>
      </c>
      <c r="I21" s="2898"/>
      <c r="J21" s="2898" t="s">
        <v>18</v>
      </c>
      <c r="K21" s="2899"/>
      <c r="L21" s="1091" t="s">
        <v>40</v>
      </c>
    </row>
    <row r="22" spans="1:13" ht="51" customHeight="1" thickBot="1">
      <c r="A22" s="2950" t="s">
        <v>8775</v>
      </c>
      <c r="B22" s="2940" t="s">
        <v>740</v>
      </c>
      <c r="C22" s="2940" t="s">
        <v>740</v>
      </c>
      <c r="D22" s="2940" t="s">
        <v>740</v>
      </c>
      <c r="E22" s="2951" t="s">
        <v>740</v>
      </c>
      <c r="F22" s="2953" t="s">
        <v>64</v>
      </c>
      <c r="G22" s="2954"/>
      <c r="H22" s="2948" t="s">
        <v>111</v>
      </c>
      <c r="I22" s="2949"/>
      <c r="J22" s="2911" t="s">
        <v>8776</v>
      </c>
      <c r="K22" s="2912"/>
      <c r="M22" s="799"/>
    </row>
    <row r="23" spans="1:13" ht="44.1" customHeight="1" thickBot="1">
      <c r="A23" s="2942" t="s">
        <v>8777</v>
      </c>
      <c r="B23" s="2887" t="s">
        <v>741</v>
      </c>
      <c r="C23" s="2887" t="s">
        <v>741</v>
      </c>
      <c r="D23" s="2887" t="s">
        <v>741</v>
      </c>
      <c r="E23" s="2943" t="s">
        <v>741</v>
      </c>
      <c r="F23" s="2955" t="s">
        <v>64</v>
      </c>
      <c r="G23" s="2956"/>
      <c r="H23" s="2948" t="s">
        <v>111</v>
      </c>
      <c r="I23" s="2949"/>
      <c r="J23" s="2911" t="s">
        <v>8776</v>
      </c>
      <c r="K23" s="2912"/>
      <c r="M23" s="799"/>
    </row>
    <row r="24" spans="1:13" ht="72" customHeight="1" thickBot="1">
      <c r="A24" s="2942" t="s">
        <v>8778</v>
      </c>
      <c r="B24" s="2887" t="s">
        <v>742</v>
      </c>
      <c r="C24" s="2887" t="s">
        <v>742</v>
      </c>
      <c r="D24" s="2887" t="s">
        <v>742</v>
      </c>
      <c r="E24" s="2943" t="s">
        <v>742</v>
      </c>
      <c r="F24" s="2955" t="s">
        <v>64</v>
      </c>
      <c r="G24" s="2956"/>
      <c r="H24" s="2948" t="s">
        <v>111</v>
      </c>
      <c r="I24" s="2949"/>
      <c r="J24" s="2911" t="s">
        <v>8776</v>
      </c>
      <c r="K24" s="2912"/>
      <c r="M24" s="799"/>
    </row>
    <row r="25" spans="1:13" ht="33.950000000000003" customHeight="1" thickBot="1">
      <c r="A25" s="2942" t="s">
        <v>8779</v>
      </c>
      <c r="B25" s="2887" t="s">
        <v>743</v>
      </c>
      <c r="C25" s="2887" t="s">
        <v>743</v>
      </c>
      <c r="D25" s="2887" t="s">
        <v>743</v>
      </c>
      <c r="E25" s="2943" t="s">
        <v>743</v>
      </c>
      <c r="F25" s="2944" t="s">
        <v>64</v>
      </c>
      <c r="G25" s="2945"/>
      <c r="H25" s="2948" t="s">
        <v>111</v>
      </c>
      <c r="I25" s="2949"/>
      <c r="J25" s="2911" t="s">
        <v>8776</v>
      </c>
      <c r="K25" s="2912"/>
      <c r="M25" s="799"/>
    </row>
    <row r="26" spans="1:13" ht="39.950000000000003" customHeight="1" thickBot="1">
      <c r="A26" s="2942" t="s">
        <v>8780</v>
      </c>
      <c r="B26" s="2887" t="s">
        <v>744</v>
      </c>
      <c r="C26" s="2887" t="s">
        <v>744</v>
      </c>
      <c r="D26" s="2887" t="s">
        <v>744</v>
      </c>
      <c r="E26" s="2943" t="s">
        <v>744</v>
      </c>
      <c r="F26" s="2195" t="s">
        <v>64</v>
      </c>
      <c r="G26" s="2952"/>
      <c r="H26" s="2948" t="s">
        <v>111</v>
      </c>
      <c r="I26" s="2949"/>
      <c r="J26" s="2911" t="s">
        <v>8776</v>
      </c>
      <c r="K26" s="2912"/>
      <c r="M26" s="799"/>
    </row>
    <row r="27" spans="1:13" ht="50.1" customHeight="1" thickBot="1">
      <c r="A27" s="2942" t="s">
        <v>8781</v>
      </c>
      <c r="B27" s="2887" t="s">
        <v>745</v>
      </c>
      <c r="C27" s="2887" t="s">
        <v>745</v>
      </c>
      <c r="D27" s="2887" t="s">
        <v>745</v>
      </c>
      <c r="E27" s="2943" t="s">
        <v>745</v>
      </c>
      <c r="F27" s="2944" t="s">
        <v>64</v>
      </c>
      <c r="G27" s="2945"/>
      <c r="H27" s="2948" t="s">
        <v>111</v>
      </c>
      <c r="I27" s="2949"/>
      <c r="J27" s="2911" t="s">
        <v>8776</v>
      </c>
      <c r="K27" s="2912"/>
      <c r="M27" s="799"/>
    </row>
    <row r="28" spans="1:13" ht="51" customHeight="1" thickBot="1">
      <c r="A28" s="2942" t="s">
        <v>8782</v>
      </c>
      <c r="B28" s="2887" t="s">
        <v>746</v>
      </c>
      <c r="C28" s="2887" t="s">
        <v>746</v>
      </c>
      <c r="D28" s="2887" t="s">
        <v>746</v>
      </c>
      <c r="E28" s="2943" t="s">
        <v>746</v>
      </c>
      <c r="F28" s="2944" t="s">
        <v>64</v>
      </c>
      <c r="G28" s="2945"/>
      <c r="H28" s="2948" t="s">
        <v>111</v>
      </c>
      <c r="I28" s="2949"/>
      <c r="J28" s="2911" t="s">
        <v>8776</v>
      </c>
      <c r="K28" s="2912"/>
      <c r="M28" s="799"/>
    </row>
    <row r="29" spans="1:13" ht="48" customHeight="1" thickBot="1">
      <c r="A29" s="2942" t="s">
        <v>8783</v>
      </c>
      <c r="B29" s="2887"/>
      <c r="C29" s="2887"/>
      <c r="D29" s="2887"/>
      <c r="E29" s="2943"/>
      <c r="F29" s="2944" t="s">
        <v>64</v>
      </c>
      <c r="G29" s="2945"/>
      <c r="H29" s="2948" t="s">
        <v>111</v>
      </c>
      <c r="I29" s="2949"/>
      <c r="J29" s="2911" t="s">
        <v>8776</v>
      </c>
      <c r="K29" s="2912"/>
      <c r="M29" s="799"/>
    </row>
    <row r="30" spans="1:13" ht="63" customHeight="1" thickBot="1">
      <c r="A30" s="2942" t="s">
        <v>8784</v>
      </c>
      <c r="B30" s="2887" t="s">
        <v>747</v>
      </c>
      <c r="C30" s="2887" t="s">
        <v>747</v>
      </c>
      <c r="D30" s="2887" t="s">
        <v>747</v>
      </c>
      <c r="E30" s="2943" t="s">
        <v>747</v>
      </c>
      <c r="F30" s="2944" t="s">
        <v>64</v>
      </c>
      <c r="G30" s="2945"/>
      <c r="H30" s="2948" t="s">
        <v>35</v>
      </c>
      <c r="I30" s="2949"/>
      <c r="J30" s="2911" t="s">
        <v>8785</v>
      </c>
      <c r="K30" s="2912"/>
      <c r="M30" s="799"/>
    </row>
    <row r="31" spans="1:13" ht="66" customHeight="1" thickBot="1">
      <c r="A31" s="2942" t="s">
        <v>8786</v>
      </c>
      <c r="B31" s="2887"/>
      <c r="C31" s="2887"/>
      <c r="D31" s="2887"/>
      <c r="E31" s="2943"/>
      <c r="F31" s="2944" t="s">
        <v>64</v>
      </c>
      <c r="G31" s="2945"/>
      <c r="H31" s="2948" t="s">
        <v>111</v>
      </c>
      <c r="I31" s="2949"/>
      <c r="J31" s="2911" t="s">
        <v>8776</v>
      </c>
      <c r="K31" s="2912"/>
      <c r="M31" s="799"/>
    </row>
    <row r="32" spans="1:13" ht="63" customHeight="1" thickBot="1">
      <c r="A32" s="2942" t="s">
        <v>8787</v>
      </c>
      <c r="B32" s="2887" t="s">
        <v>748</v>
      </c>
      <c r="C32" s="2887" t="s">
        <v>748</v>
      </c>
      <c r="D32" s="2887" t="s">
        <v>748</v>
      </c>
      <c r="E32" s="2943" t="s">
        <v>748</v>
      </c>
      <c r="F32" s="2944" t="s">
        <v>64</v>
      </c>
      <c r="G32" s="2945"/>
      <c r="H32" s="2948" t="s">
        <v>111</v>
      </c>
      <c r="I32" s="2949"/>
      <c r="J32" s="2911" t="s">
        <v>8776</v>
      </c>
      <c r="K32" s="2912"/>
      <c r="M32" s="799"/>
    </row>
    <row r="33" spans="1:13" ht="45.95" customHeight="1" thickBot="1">
      <c r="A33" s="2942" t="s">
        <v>8788</v>
      </c>
      <c r="B33" s="2887" t="s">
        <v>749</v>
      </c>
      <c r="C33" s="2887" t="s">
        <v>749</v>
      </c>
      <c r="D33" s="2887" t="s">
        <v>749</v>
      </c>
      <c r="E33" s="2943" t="s">
        <v>749</v>
      </c>
      <c r="F33" s="2944" t="s">
        <v>64</v>
      </c>
      <c r="G33" s="2945"/>
      <c r="H33" s="2948" t="s">
        <v>111</v>
      </c>
      <c r="I33" s="2949"/>
      <c r="J33" s="2911" t="s">
        <v>8776</v>
      </c>
      <c r="K33" s="2912"/>
      <c r="M33" s="799"/>
    </row>
    <row r="34" spans="1:13" ht="45.95" customHeight="1" thickBot="1">
      <c r="A34" s="2942" t="s">
        <v>8789</v>
      </c>
      <c r="B34" s="2887" t="s">
        <v>750</v>
      </c>
      <c r="C34" s="2887" t="s">
        <v>750</v>
      </c>
      <c r="D34" s="2887" t="s">
        <v>750</v>
      </c>
      <c r="E34" s="2943" t="s">
        <v>750</v>
      </c>
      <c r="F34" s="2944" t="s">
        <v>64</v>
      </c>
      <c r="G34" s="2945"/>
      <c r="H34" s="2948" t="s">
        <v>111</v>
      </c>
      <c r="I34" s="2949"/>
      <c r="J34" s="2911" t="s">
        <v>8776</v>
      </c>
      <c r="K34" s="2912"/>
      <c r="M34" s="799"/>
    </row>
    <row r="35" spans="1:13" ht="39" customHeight="1" thickBot="1">
      <c r="A35" s="2942" t="s">
        <v>8790</v>
      </c>
      <c r="B35" s="2887" t="s">
        <v>751</v>
      </c>
      <c r="C35" s="2887" t="s">
        <v>751</v>
      </c>
      <c r="D35" s="2887" t="s">
        <v>751</v>
      </c>
      <c r="E35" s="2943" t="s">
        <v>751</v>
      </c>
      <c r="F35" s="2944" t="s">
        <v>64</v>
      </c>
      <c r="G35" s="2945"/>
      <c r="H35" s="2948" t="s">
        <v>111</v>
      </c>
      <c r="I35" s="2949"/>
      <c r="J35" s="2911" t="s">
        <v>8776</v>
      </c>
      <c r="K35" s="2912"/>
      <c r="M35" s="799"/>
    </row>
    <row r="36" spans="1:13" ht="41.25" customHeight="1" thickBot="1">
      <c r="A36" s="2942" t="s">
        <v>8791</v>
      </c>
      <c r="B36" s="2887" t="s">
        <v>752</v>
      </c>
      <c r="C36" s="2887" t="s">
        <v>752</v>
      </c>
      <c r="D36" s="2887" t="s">
        <v>752</v>
      </c>
      <c r="E36" s="2943" t="s">
        <v>752</v>
      </c>
      <c r="F36" s="2944" t="s">
        <v>64</v>
      </c>
      <c r="G36" s="2945"/>
      <c r="H36" s="2948" t="s">
        <v>111</v>
      </c>
      <c r="I36" s="2949"/>
      <c r="J36" s="2911" t="s">
        <v>8776</v>
      </c>
      <c r="K36" s="2912"/>
      <c r="M36" s="799"/>
    </row>
    <row r="37" spans="1:13" ht="102.95" customHeight="1" thickBot="1">
      <c r="A37" s="2950" t="s">
        <v>8792</v>
      </c>
      <c r="B37" s="2940" t="s">
        <v>753</v>
      </c>
      <c r="C37" s="2940" t="s">
        <v>753</v>
      </c>
      <c r="D37" s="2940" t="s">
        <v>753</v>
      </c>
      <c r="E37" s="2951" t="s">
        <v>753</v>
      </c>
      <c r="F37" s="2944" t="s">
        <v>67</v>
      </c>
      <c r="G37" s="2945"/>
      <c r="H37" s="2946" t="s">
        <v>754</v>
      </c>
      <c r="I37" s="2947"/>
      <c r="J37" s="2911" t="s">
        <v>8793</v>
      </c>
      <c r="K37" s="2912"/>
    </row>
    <row r="38" spans="1:13" ht="47.45" customHeight="1" thickBot="1">
      <c r="A38" s="2942" t="s">
        <v>8794</v>
      </c>
      <c r="B38" s="2887" t="s">
        <v>755</v>
      </c>
      <c r="C38" s="2887" t="s">
        <v>755</v>
      </c>
      <c r="D38" s="2887" t="s">
        <v>755</v>
      </c>
      <c r="E38" s="2943" t="s">
        <v>755</v>
      </c>
      <c r="F38" s="2944" t="s">
        <v>67</v>
      </c>
      <c r="G38" s="2945"/>
      <c r="H38" s="2946" t="s">
        <v>38</v>
      </c>
      <c r="I38" s="2947"/>
      <c r="J38" s="2911" t="s">
        <v>8795</v>
      </c>
      <c r="K38" s="2912"/>
    </row>
    <row r="39" spans="1:13" ht="84" customHeight="1" thickBot="1">
      <c r="A39" s="2942" t="s">
        <v>8796</v>
      </c>
      <c r="B39" s="2887" t="s">
        <v>755</v>
      </c>
      <c r="C39" s="2887" t="s">
        <v>755</v>
      </c>
      <c r="D39" s="2887" t="s">
        <v>755</v>
      </c>
      <c r="E39" s="2943" t="s">
        <v>755</v>
      </c>
      <c r="F39" s="2944" t="s">
        <v>67</v>
      </c>
      <c r="G39" s="2945"/>
      <c r="H39" s="2946" t="s">
        <v>756</v>
      </c>
      <c r="I39" s="2947"/>
      <c r="J39" s="2911" t="s">
        <v>8797</v>
      </c>
      <c r="K39" s="2912"/>
    </row>
    <row r="40" spans="1:13" ht="53.1" customHeight="1" thickBot="1">
      <c r="A40" s="2942" t="s">
        <v>3556</v>
      </c>
      <c r="B40" s="2887" t="s">
        <v>755</v>
      </c>
      <c r="C40" s="2887" t="s">
        <v>755</v>
      </c>
      <c r="D40" s="2887" t="s">
        <v>755</v>
      </c>
      <c r="E40" s="2943" t="s">
        <v>755</v>
      </c>
      <c r="F40" s="2944" t="s">
        <v>67</v>
      </c>
      <c r="G40" s="2945"/>
      <c r="H40" s="2946" t="s">
        <v>757</v>
      </c>
      <c r="I40" s="2947"/>
      <c r="J40" s="2911" t="s">
        <v>8798</v>
      </c>
      <c r="K40" s="2912"/>
    </row>
    <row r="41" spans="1:13" ht="65.099999999999994" customHeight="1" thickBot="1">
      <c r="A41" s="2942" t="s">
        <v>8799</v>
      </c>
      <c r="B41" s="2887" t="s">
        <v>758</v>
      </c>
      <c r="C41" s="2887" t="s">
        <v>758</v>
      </c>
      <c r="D41" s="2887" t="s">
        <v>758</v>
      </c>
      <c r="E41" s="2943" t="s">
        <v>758</v>
      </c>
      <c r="F41" s="2944" t="s">
        <v>67</v>
      </c>
      <c r="G41" s="2945"/>
      <c r="H41" s="2946" t="s">
        <v>35</v>
      </c>
      <c r="I41" s="2947"/>
      <c r="J41" s="2911" t="s">
        <v>8800</v>
      </c>
      <c r="K41" s="2912"/>
    </row>
    <row r="42" spans="1:13" ht="60" customHeight="1" thickBot="1">
      <c r="A42" s="2942" t="s">
        <v>8801</v>
      </c>
      <c r="B42" s="2887" t="s">
        <v>759</v>
      </c>
      <c r="C42" s="2887" t="s">
        <v>759</v>
      </c>
      <c r="D42" s="2887" t="s">
        <v>759</v>
      </c>
      <c r="E42" s="2943" t="s">
        <v>759</v>
      </c>
      <c r="F42" s="2944" t="s">
        <v>67</v>
      </c>
      <c r="G42" s="2945"/>
      <c r="H42" s="2946" t="s">
        <v>760</v>
      </c>
      <c r="I42" s="2947"/>
      <c r="J42" s="2911" t="s">
        <v>8802</v>
      </c>
      <c r="K42" s="2912"/>
    </row>
    <row r="43" spans="1:13" ht="63.95" customHeight="1" thickBot="1">
      <c r="A43" s="2942" t="s">
        <v>8803</v>
      </c>
      <c r="B43" s="2887" t="s">
        <v>761</v>
      </c>
      <c r="C43" s="2887" t="s">
        <v>761</v>
      </c>
      <c r="D43" s="2887" t="s">
        <v>761</v>
      </c>
      <c r="E43" s="2943" t="s">
        <v>761</v>
      </c>
      <c r="F43" s="2944" t="s">
        <v>67</v>
      </c>
      <c r="G43" s="2945"/>
      <c r="H43" s="2946" t="s">
        <v>760</v>
      </c>
      <c r="I43" s="2947"/>
      <c r="J43" s="2911" t="s">
        <v>8802</v>
      </c>
      <c r="K43" s="2912"/>
    </row>
    <row r="44" spans="1:13" ht="56.45" customHeight="1" thickBot="1">
      <c r="A44" s="2942" t="s">
        <v>8804</v>
      </c>
      <c r="B44" s="2887" t="s">
        <v>762</v>
      </c>
      <c r="C44" s="2887" t="s">
        <v>762</v>
      </c>
      <c r="D44" s="2887" t="s">
        <v>762</v>
      </c>
      <c r="E44" s="2943" t="s">
        <v>762</v>
      </c>
      <c r="F44" s="2944" t="s">
        <v>67</v>
      </c>
      <c r="G44" s="2945"/>
      <c r="H44" s="2946" t="s">
        <v>760</v>
      </c>
      <c r="I44" s="2947"/>
      <c r="J44" s="2911" t="s">
        <v>8802</v>
      </c>
      <c r="K44" s="2912"/>
    </row>
    <row r="45" spans="1:13" ht="69" customHeight="1" thickBot="1">
      <c r="A45" s="2942" t="s">
        <v>8805</v>
      </c>
      <c r="B45" s="2887" t="s">
        <v>763</v>
      </c>
      <c r="C45" s="2887" t="s">
        <v>763</v>
      </c>
      <c r="D45" s="2887" t="s">
        <v>763</v>
      </c>
      <c r="E45" s="2943" t="s">
        <v>763</v>
      </c>
      <c r="F45" s="2944" t="s">
        <v>67</v>
      </c>
      <c r="G45" s="2945"/>
      <c r="H45" s="2946" t="s">
        <v>764</v>
      </c>
      <c r="I45" s="2947"/>
      <c r="J45" s="2911" t="s">
        <v>8806</v>
      </c>
      <c r="K45" s="2912"/>
    </row>
    <row r="46" spans="1:13" ht="51.95" customHeight="1" thickBot="1">
      <c r="A46" s="2942" t="s">
        <v>8807</v>
      </c>
      <c r="B46" s="2887" t="s">
        <v>765</v>
      </c>
      <c r="C46" s="2887" t="s">
        <v>765</v>
      </c>
      <c r="D46" s="2887" t="s">
        <v>765</v>
      </c>
      <c r="E46" s="2943" t="s">
        <v>765</v>
      </c>
      <c r="F46" s="2944" t="s">
        <v>67</v>
      </c>
      <c r="G46" s="2945"/>
      <c r="H46" s="2946" t="s">
        <v>764</v>
      </c>
      <c r="I46" s="2947"/>
      <c r="J46" s="2911" t="s">
        <v>8806</v>
      </c>
      <c r="K46" s="2912"/>
    </row>
    <row r="47" spans="1:13" ht="54.95" customHeight="1" thickBot="1">
      <c r="A47" s="2942" t="s">
        <v>8808</v>
      </c>
      <c r="B47" s="2887" t="s">
        <v>765</v>
      </c>
      <c r="C47" s="2887" t="s">
        <v>765</v>
      </c>
      <c r="D47" s="2887" t="s">
        <v>765</v>
      </c>
      <c r="E47" s="2943" t="s">
        <v>765</v>
      </c>
      <c r="F47" s="2944" t="s">
        <v>67</v>
      </c>
      <c r="G47" s="2945"/>
      <c r="H47" s="2946" t="s">
        <v>764</v>
      </c>
      <c r="I47" s="2947"/>
      <c r="J47" s="2911" t="s">
        <v>8806</v>
      </c>
      <c r="K47" s="2912"/>
    </row>
    <row r="48" spans="1:13" ht="63.95" customHeight="1" thickBot="1">
      <c r="A48" s="2942" t="s">
        <v>8809</v>
      </c>
      <c r="B48" s="2887" t="s">
        <v>766</v>
      </c>
      <c r="C48" s="2887" t="s">
        <v>766</v>
      </c>
      <c r="D48" s="2887" t="s">
        <v>766</v>
      </c>
      <c r="E48" s="2943" t="s">
        <v>766</v>
      </c>
      <c r="F48" s="2944" t="s">
        <v>67</v>
      </c>
      <c r="G48" s="2945"/>
      <c r="H48" s="2946" t="s">
        <v>764</v>
      </c>
      <c r="I48" s="2947"/>
      <c r="J48" s="2911" t="s">
        <v>8806</v>
      </c>
      <c r="K48" s="2912"/>
    </row>
    <row r="49" spans="1:22" ht="51.75" customHeight="1" thickBot="1">
      <c r="A49" s="2942" t="s">
        <v>8810</v>
      </c>
      <c r="B49" s="2887" t="s">
        <v>767</v>
      </c>
      <c r="C49" s="2887" t="s">
        <v>767</v>
      </c>
      <c r="D49" s="2887" t="s">
        <v>767</v>
      </c>
      <c r="E49" s="2943" t="s">
        <v>767</v>
      </c>
      <c r="F49" s="2944" t="s">
        <v>67</v>
      </c>
      <c r="G49" s="2945"/>
      <c r="H49" s="2946" t="s">
        <v>764</v>
      </c>
      <c r="I49" s="2947"/>
      <c r="J49" s="2911" t="s">
        <v>8806</v>
      </c>
      <c r="K49" s="2912"/>
    </row>
    <row r="50" spans="1:22" ht="48.95" customHeight="1" thickBot="1">
      <c r="A50" s="2942" t="s">
        <v>8811</v>
      </c>
      <c r="B50" s="2887" t="s">
        <v>768</v>
      </c>
      <c r="C50" s="2887" t="s">
        <v>768</v>
      </c>
      <c r="D50" s="2887" t="s">
        <v>768</v>
      </c>
      <c r="E50" s="2943" t="s">
        <v>768</v>
      </c>
      <c r="F50" s="2944" t="s">
        <v>67</v>
      </c>
      <c r="G50" s="2945"/>
      <c r="H50" s="2946" t="s">
        <v>764</v>
      </c>
      <c r="I50" s="2947"/>
      <c r="J50" s="2911" t="s">
        <v>8806</v>
      </c>
      <c r="K50" s="2912"/>
    </row>
    <row r="51" spans="1:22" ht="102" customHeight="1" thickBot="1">
      <c r="A51" s="2942" t="s">
        <v>8812</v>
      </c>
      <c r="B51" s="2887" t="s">
        <v>769</v>
      </c>
      <c r="C51" s="2887" t="s">
        <v>769</v>
      </c>
      <c r="D51" s="2887" t="s">
        <v>769</v>
      </c>
      <c r="E51" s="2943" t="s">
        <v>769</v>
      </c>
      <c r="F51" s="2944" t="s">
        <v>67</v>
      </c>
      <c r="G51" s="2945"/>
      <c r="H51" s="2946" t="s">
        <v>754</v>
      </c>
      <c r="I51" s="2947"/>
      <c r="J51" s="2911" t="s">
        <v>8793</v>
      </c>
      <c r="K51" s="2912"/>
    </row>
    <row r="52" spans="1:22" ht="24.75" customHeight="1">
      <c r="A52" s="2664" t="s">
        <v>42</v>
      </c>
      <c r="B52" s="2665"/>
      <c r="C52" s="2939" t="s">
        <v>8751</v>
      </c>
      <c r="D52" s="2940"/>
      <c r="E52" s="2940"/>
      <c r="F52" s="2940"/>
      <c r="G52" s="2940"/>
      <c r="H52" s="2940"/>
      <c r="I52" s="2940"/>
      <c r="J52" s="2940"/>
      <c r="K52" s="2941"/>
    </row>
    <row r="53" spans="1:22" ht="38.450000000000003" customHeight="1">
      <c r="A53" s="2873"/>
      <c r="B53" s="2874"/>
      <c r="C53" s="2886" t="s">
        <v>8813</v>
      </c>
      <c r="D53" s="2887"/>
      <c r="E53" s="2887"/>
      <c r="F53" s="2887"/>
      <c r="G53" s="2887"/>
      <c r="H53" s="2887"/>
      <c r="I53" s="2887"/>
      <c r="J53" s="2887"/>
      <c r="K53" s="2888"/>
    </row>
    <row r="54" spans="1:22" ht="24" customHeight="1" thickBot="1">
      <c r="A54" s="2873"/>
      <c r="B54" s="2874"/>
      <c r="C54" s="2886" t="s">
        <v>8814</v>
      </c>
      <c r="D54" s="2887"/>
      <c r="E54" s="2887"/>
      <c r="F54" s="2887"/>
      <c r="G54" s="2887"/>
      <c r="H54" s="2887"/>
      <c r="I54" s="2887"/>
      <c r="J54" s="2887"/>
      <c r="K54" s="2888"/>
    </row>
    <row r="55" spans="1:22" ht="288" customHeight="1" thickBot="1">
      <c r="A55" s="2889" t="s">
        <v>19</v>
      </c>
      <c r="B55" s="2890"/>
      <c r="C55" s="2891" t="s">
        <v>8815</v>
      </c>
      <c r="D55" s="2123"/>
      <c r="E55" s="2123"/>
      <c r="F55" s="2123"/>
      <c r="G55" s="2123"/>
      <c r="H55" s="2123"/>
      <c r="I55" s="2123"/>
      <c r="J55" s="2123"/>
      <c r="K55" s="2892"/>
    </row>
    <row r="56" spans="1:22" ht="26.45" customHeight="1">
      <c r="A56" s="2664" t="s">
        <v>21</v>
      </c>
      <c r="B56" s="2665"/>
      <c r="C56" s="2875" t="s">
        <v>8816</v>
      </c>
      <c r="D56" s="2876"/>
      <c r="E56" s="2876"/>
      <c r="F56" s="2876"/>
      <c r="G56" s="2876"/>
      <c r="H56" s="2876"/>
      <c r="I56" s="2876"/>
      <c r="J56" s="2876"/>
      <c r="K56" s="2877"/>
    </row>
    <row r="57" spans="1:22" ht="26.45" customHeight="1">
      <c r="A57" s="2873"/>
      <c r="B57" s="2874"/>
      <c r="C57" s="2878" t="s">
        <v>8817</v>
      </c>
      <c r="D57" s="2879"/>
      <c r="E57" s="2879"/>
      <c r="F57" s="2879"/>
      <c r="G57" s="2879"/>
      <c r="H57" s="2879"/>
      <c r="I57" s="2879"/>
      <c r="J57" s="2879"/>
      <c r="K57" s="2880"/>
    </row>
    <row r="58" spans="1:22" ht="33.950000000000003" customHeight="1">
      <c r="A58" s="2873"/>
      <c r="B58" s="2874"/>
      <c r="C58" s="2878" t="s">
        <v>770</v>
      </c>
      <c r="D58" s="2879"/>
      <c r="E58" s="2879"/>
      <c r="F58" s="2879"/>
      <c r="G58" s="2879"/>
      <c r="H58" s="2879"/>
      <c r="I58" s="2879"/>
      <c r="J58" s="2879"/>
      <c r="K58" s="2880"/>
    </row>
    <row r="59" spans="1:22" ht="26.45" customHeight="1" thickBot="1">
      <c r="A59" s="2873"/>
      <c r="B59" s="2874"/>
      <c r="C59" s="2878" t="s">
        <v>771</v>
      </c>
      <c r="D59" s="2879"/>
      <c r="E59" s="2879"/>
      <c r="F59" s="2879"/>
      <c r="G59" s="2879"/>
      <c r="H59" s="2879"/>
      <c r="I59" s="2879"/>
      <c r="J59" s="2879"/>
      <c r="K59" s="2880"/>
    </row>
    <row r="60" spans="1:22" ht="35.25" customHeight="1">
      <c r="A60" s="2863" t="s">
        <v>20</v>
      </c>
      <c r="B60" s="2864"/>
      <c r="C60" s="2867" t="s">
        <v>8818</v>
      </c>
      <c r="D60" s="2868" t="s">
        <v>772</v>
      </c>
      <c r="E60" s="2868" t="s">
        <v>772</v>
      </c>
      <c r="F60" s="2868" t="s">
        <v>772</v>
      </c>
      <c r="G60" s="2868" t="s">
        <v>772</v>
      </c>
      <c r="H60" s="2868" t="s">
        <v>772</v>
      </c>
      <c r="I60" s="2868" t="s">
        <v>772</v>
      </c>
      <c r="J60" s="2868" t="s">
        <v>772</v>
      </c>
      <c r="K60" s="2869" t="s">
        <v>772</v>
      </c>
      <c r="M60" s="1095"/>
      <c r="N60" s="1096"/>
      <c r="O60" s="1096"/>
      <c r="P60" s="1096"/>
      <c r="Q60" s="1096"/>
      <c r="R60" s="1096"/>
      <c r="S60" s="1096"/>
      <c r="T60" s="1096"/>
      <c r="U60" s="1096"/>
      <c r="V60" s="1096"/>
    </row>
    <row r="61" spans="1:22" ht="35.25" customHeight="1">
      <c r="A61" s="2802"/>
      <c r="B61" s="2803"/>
      <c r="C61" s="2867" t="s">
        <v>773</v>
      </c>
      <c r="D61" s="2868" t="s">
        <v>773</v>
      </c>
      <c r="E61" s="2868" t="s">
        <v>773</v>
      </c>
      <c r="F61" s="2868" t="s">
        <v>773</v>
      </c>
      <c r="G61" s="2868" t="s">
        <v>773</v>
      </c>
      <c r="H61" s="2868" t="s">
        <v>773</v>
      </c>
      <c r="I61" s="2868" t="s">
        <v>773</v>
      </c>
      <c r="J61" s="2868" t="s">
        <v>773</v>
      </c>
      <c r="K61" s="2869" t="s">
        <v>773</v>
      </c>
      <c r="N61" s="1096"/>
      <c r="O61" s="1096"/>
      <c r="P61" s="1096"/>
      <c r="Q61" s="1096"/>
      <c r="R61" s="1096"/>
      <c r="S61" s="1096"/>
      <c r="T61" s="1096"/>
      <c r="U61" s="1096"/>
      <c r="V61" s="1096"/>
    </row>
    <row r="62" spans="1:22" ht="35.25" customHeight="1">
      <c r="A62" s="2802"/>
      <c r="B62" s="2803"/>
      <c r="C62" s="2867" t="s">
        <v>8819</v>
      </c>
      <c r="D62" s="2868" t="s">
        <v>774</v>
      </c>
      <c r="E62" s="2868" t="s">
        <v>774</v>
      </c>
      <c r="F62" s="2868" t="s">
        <v>774</v>
      </c>
      <c r="G62" s="2868" t="s">
        <v>774</v>
      </c>
      <c r="H62" s="2868" t="s">
        <v>774</v>
      </c>
      <c r="I62" s="2868" t="s">
        <v>774</v>
      </c>
      <c r="J62" s="2868" t="s">
        <v>774</v>
      </c>
      <c r="K62" s="2869" t="s">
        <v>774</v>
      </c>
      <c r="N62" s="1096"/>
      <c r="O62" s="1096"/>
      <c r="P62" s="1096"/>
      <c r="Q62" s="1096"/>
      <c r="R62" s="1096"/>
      <c r="S62" s="1096"/>
      <c r="T62" s="1096"/>
      <c r="U62" s="1096"/>
      <c r="V62" s="1096"/>
    </row>
    <row r="63" spans="1:22" ht="35.25" customHeight="1">
      <c r="A63" s="2802"/>
      <c r="B63" s="2803"/>
      <c r="C63" s="2867" t="s">
        <v>8820</v>
      </c>
      <c r="D63" s="2868" t="s">
        <v>775</v>
      </c>
      <c r="E63" s="2868" t="s">
        <v>775</v>
      </c>
      <c r="F63" s="2868" t="s">
        <v>775</v>
      </c>
      <c r="G63" s="2868" t="s">
        <v>775</v>
      </c>
      <c r="H63" s="2868" t="s">
        <v>775</v>
      </c>
      <c r="I63" s="2868" t="s">
        <v>775</v>
      </c>
      <c r="J63" s="2868" t="s">
        <v>775</v>
      </c>
      <c r="K63" s="2869" t="s">
        <v>775</v>
      </c>
      <c r="N63" s="1096"/>
      <c r="O63" s="1096"/>
      <c r="P63" s="1096"/>
      <c r="Q63" s="1096"/>
      <c r="R63" s="1096"/>
      <c r="S63" s="1096"/>
      <c r="T63" s="1096"/>
      <c r="U63" s="1096"/>
      <c r="V63" s="1096"/>
    </row>
    <row r="64" spans="1:22" ht="35.25" customHeight="1">
      <c r="A64" s="2802"/>
      <c r="B64" s="2803"/>
      <c r="C64" s="2867" t="s">
        <v>8821</v>
      </c>
      <c r="D64" s="2868" t="s">
        <v>776</v>
      </c>
      <c r="E64" s="2868" t="s">
        <v>776</v>
      </c>
      <c r="F64" s="2868" t="s">
        <v>776</v>
      </c>
      <c r="G64" s="2868" t="s">
        <v>776</v>
      </c>
      <c r="H64" s="2868" t="s">
        <v>776</v>
      </c>
      <c r="I64" s="2868" t="s">
        <v>776</v>
      </c>
      <c r="J64" s="2868" t="s">
        <v>776</v>
      </c>
      <c r="K64" s="2869" t="s">
        <v>776</v>
      </c>
      <c r="N64" s="1096"/>
      <c r="O64" s="1096"/>
      <c r="P64" s="1096"/>
      <c r="Q64" s="1096"/>
      <c r="R64" s="1096"/>
      <c r="S64" s="1096"/>
      <c r="T64" s="1096"/>
      <c r="U64" s="1096"/>
      <c r="V64" s="1096"/>
    </row>
    <row r="65" spans="1:12" ht="33.75" customHeight="1" thickBot="1">
      <c r="A65" s="2865"/>
      <c r="B65" s="2866"/>
      <c r="C65" s="2867" t="s">
        <v>8822</v>
      </c>
      <c r="D65" s="2868" t="s">
        <v>8823</v>
      </c>
      <c r="E65" s="2868" t="s">
        <v>8823</v>
      </c>
      <c r="F65" s="2868" t="s">
        <v>8823</v>
      </c>
      <c r="G65" s="2868" t="s">
        <v>8823</v>
      </c>
      <c r="H65" s="2868" t="s">
        <v>8823</v>
      </c>
      <c r="I65" s="2868" t="s">
        <v>8823</v>
      </c>
      <c r="J65" s="2868" t="s">
        <v>8823</v>
      </c>
      <c r="K65" s="2869" t="s">
        <v>8823</v>
      </c>
    </row>
    <row r="66" spans="1:12" ht="15.75" thickBot="1">
      <c r="A66" s="2849" t="s">
        <v>29</v>
      </c>
      <c r="B66" s="2850"/>
      <c r="C66" s="2850"/>
      <c r="D66" s="2850"/>
      <c r="E66" s="2850"/>
      <c r="F66" s="2850"/>
      <c r="G66" s="2850"/>
      <c r="H66" s="2850"/>
      <c r="I66" s="2850"/>
      <c r="J66" s="2850"/>
      <c r="K66" s="2851"/>
    </row>
    <row r="67" spans="1:12">
      <c r="A67" s="1043" t="s">
        <v>24</v>
      </c>
      <c r="B67" s="1044"/>
      <c r="C67" s="1044"/>
      <c r="D67" s="1044"/>
      <c r="E67" s="1044"/>
      <c r="F67" s="2852">
        <v>48</v>
      </c>
      <c r="G67" s="2853"/>
      <c r="H67" s="2853"/>
      <c r="I67" s="2853"/>
      <c r="J67" s="2853"/>
      <c r="K67" s="2854"/>
      <c r="L67" s="730" t="s">
        <v>25</v>
      </c>
    </row>
    <row r="68" spans="1:12">
      <c r="A68" s="1045" t="s">
        <v>26</v>
      </c>
      <c r="B68" s="1046"/>
      <c r="C68" s="1046"/>
      <c r="D68" s="1046"/>
      <c r="E68" s="1046"/>
      <c r="F68" s="2855">
        <v>12</v>
      </c>
      <c r="G68" s="2856"/>
      <c r="H68" s="2856"/>
      <c r="I68" s="2856"/>
      <c r="J68" s="2856"/>
      <c r="K68" s="2857"/>
      <c r="L68" s="730" t="s">
        <v>27</v>
      </c>
    </row>
    <row r="69" spans="1:12" ht="15.75" thickBot="1">
      <c r="A69" s="1097" t="s">
        <v>22</v>
      </c>
      <c r="B69" s="1098"/>
      <c r="C69" s="1098"/>
      <c r="D69" s="1098"/>
      <c r="E69" s="1098"/>
      <c r="F69" s="2062" t="s">
        <v>50</v>
      </c>
      <c r="G69" s="2858"/>
      <c r="H69" s="2858"/>
      <c r="I69" s="2858"/>
      <c r="J69" s="2858"/>
      <c r="K69" s="2064"/>
    </row>
    <row r="70" spans="1:12" ht="15" customHeight="1" thickBot="1">
      <c r="A70" s="2936" t="s">
        <v>7928</v>
      </c>
      <c r="B70" s="2937"/>
      <c r="C70" s="2937"/>
      <c r="D70" s="2937"/>
      <c r="E70" s="2938"/>
      <c r="F70" s="2933" t="s">
        <v>8762</v>
      </c>
      <c r="G70" s="2934"/>
      <c r="H70" s="2934"/>
      <c r="I70" s="2934"/>
      <c r="J70" s="2934"/>
      <c r="K70" s="2935"/>
    </row>
    <row r="71" spans="1:12" ht="33.75" customHeight="1"/>
  </sheetData>
  <mergeCells count="190">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L5:L6"/>
    <mergeCell ref="A13:C15"/>
    <mergeCell ref="D13:K13"/>
    <mergeCell ref="D14:K14"/>
    <mergeCell ref="D15:K15"/>
    <mergeCell ref="A16:C18"/>
    <mergeCell ref="D16:K16"/>
    <mergeCell ref="D17:K17"/>
    <mergeCell ref="D18:K18"/>
    <mergeCell ref="A7:C7"/>
    <mergeCell ref="D7:K7"/>
    <mergeCell ref="A8:K8"/>
    <mergeCell ref="A9:C12"/>
    <mergeCell ref="D9:K9"/>
    <mergeCell ref="D10:K10"/>
    <mergeCell ref="D11:K11"/>
    <mergeCell ref="D12:K12"/>
    <mergeCell ref="A6:C6"/>
    <mergeCell ref="D6:K6"/>
    <mergeCell ref="A5:C5"/>
    <mergeCell ref="D5:E5"/>
    <mergeCell ref="F5:H5"/>
    <mergeCell ref="I5:K5"/>
    <mergeCell ref="A19:C19"/>
    <mergeCell ref="D19:K19"/>
    <mergeCell ref="D20:K20"/>
    <mergeCell ref="A21:E21"/>
    <mergeCell ref="F21:G21"/>
    <mergeCell ref="H21:I21"/>
    <mergeCell ref="J21:K21"/>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C52:K52"/>
    <mergeCell ref="C53:K53"/>
    <mergeCell ref="C54:K54"/>
    <mergeCell ref="C55:K55"/>
    <mergeCell ref="C56:K56"/>
    <mergeCell ref="A50:E50"/>
    <mergeCell ref="F50:G50"/>
    <mergeCell ref="H50:I50"/>
    <mergeCell ref="J50:K50"/>
    <mergeCell ref="A51:E51"/>
    <mergeCell ref="F51:G51"/>
    <mergeCell ref="H51:I51"/>
    <mergeCell ref="J51:K51"/>
    <mergeCell ref="A52:B54"/>
    <mergeCell ref="A55:B55"/>
    <mergeCell ref="A56:B59"/>
    <mergeCell ref="C65:K65"/>
    <mergeCell ref="A66:K66"/>
    <mergeCell ref="F67:K67"/>
    <mergeCell ref="F68:K68"/>
    <mergeCell ref="F69:K69"/>
    <mergeCell ref="F70:K70"/>
    <mergeCell ref="C57:K57"/>
    <mergeCell ref="C58:K58"/>
    <mergeCell ref="C59:K59"/>
    <mergeCell ref="C60:K60"/>
    <mergeCell ref="C61:K61"/>
    <mergeCell ref="C62:K62"/>
    <mergeCell ref="C63:K63"/>
    <mergeCell ref="C64:K64"/>
    <mergeCell ref="A60:B65"/>
    <mergeCell ref="A70:E70"/>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usz39"/>
  <dimension ref="A1:R65"/>
  <sheetViews>
    <sheetView workbookViewId="0">
      <selection activeCell="M36" sqref="M36"/>
    </sheetView>
  </sheetViews>
  <sheetFormatPr defaultRowHeight="15"/>
  <cols>
    <col min="1" max="11" width="8.7109375" customWidth="1"/>
  </cols>
  <sheetData>
    <row r="1" spans="1:18" ht="24" customHeight="1" thickBot="1">
      <c r="A1" s="1271" t="s">
        <v>1</v>
      </c>
      <c r="B1" s="1272"/>
      <c r="C1" s="1272"/>
      <c r="D1" s="1273" t="s">
        <v>11</v>
      </c>
      <c r="E1" s="1274"/>
      <c r="F1" s="1158" t="s">
        <v>10</v>
      </c>
      <c r="G1" s="1159"/>
      <c r="H1" s="1267"/>
      <c r="I1" s="1273" t="s">
        <v>1224</v>
      </c>
      <c r="J1" s="1793"/>
      <c r="K1" s="1274"/>
      <c r="L1" s="730"/>
      <c r="M1" s="730"/>
      <c r="N1" s="730"/>
      <c r="O1" s="730"/>
      <c r="P1" s="730"/>
      <c r="Q1" s="730"/>
      <c r="R1" s="730"/>
    </row>
    <row r="2" spans="1:18" ht="49.5" customHeight="1" thickBot="1">
      <c r="A2" s="1158" t="s">
        <v>12</v>
      </c>
      <c r="B2" s="1159"/>
      <c r="C2" s="1267"/>
      <c r="D2" s="1278" t="s">
        <v>4891</v>
      </c>
      <c r="E2" s="1279"/>
      <c r="F2" s="1158" t="s">
        <v>2</v>
      </c>
      <c r="G2" s="1159"/>
      <c r="H2" s="1267"/>
      <c r="I2" s="1280" t="s">
        <v>127</v>
      </c>
      <c r="J2" s="1281"/>
      <c r="K2" s="1282"/>
      <c r="L2" s="730"/>
      <c r="M2" s="730"/>
      <c r="N2" s="730"/>
      <c r="O2" s="730"/>
      <c r="P2" s="730"/>
      <c r="Q2" s="730"/>
      <c r="R2" s="730"/>
    </row>
    <row r="3" spans="1:18" ht="15.75" thickBot="1">
      <c r="A3" s="1158" t="s">
        <v>3</v>
      </c>
      <c r="B3" s="1159"/>
      <c r="C3" s="1267"/>
      <c r="D3" s="1268">
        <v>15</v>
      </c>
      <c r="E3" s="1269"/>
      <c r="F3" s="1158" t="s">
        <v>4</v>
      </c>
      <c r="G3" s="1159"/>
      <c r="H3" s="1267"/>
      <c r="I3" s="1268">
        <v>1</v>
      </c>
      <c r="J3" s="1270"/>
      <c r="K3" s="1269"/>
      <c r="L3" s="730"/>
      <c r="M3" s="730"/>
      <c r="N3" s="730"/>
      <c r="O3" s="730"/>
      <c r="P3" s="730"/>
      <c r="Q3" s="730"/>
      <c r="R3" s="730"/>
    </row>
    <row r="4" spans="1:18" ht="15.75" thickBot="1">
      <c r="A4" s="1158" t="s">
        <v>5</v>
      </c>
      <c r="B4" s="1159"/>
      <c r="C4" s="1267"/>
      <c r="D4" s="1273" t="s">
        <v>13</v>
      </c>
      <c r="E4" s="1274"/>
      <c r="F4" s="1158" t="s">
        <v>0</v>
      </c>
      <c r="G4" s="1159"/>
      <c r="H4" s="1267"/>
      <c r="I4" s="1268" t="s">
        <v>30</v>
      </c>
      <c r="J4" s="1270"/>
      <c r="K4" s="1269"/>
      <c r="L4" s="730" t="s">
        <v>14</v>
      </c>
      <c r="M4" s="730"/>
      <c r="N4" s="730"/>
      <c r="O4" s="730"/>
      <c r="P4" s="730"/>
      <c r="Q4" s="730"/>
      <c r="R4" s="730"/>
    </row>
    <row r="5" spans="1:18" ht="15" customHeight="1" thickBot="1">
      <c r="A5" s="1158" t="s">
        <v>15</v>
      </c>
      <c r="B5" s="1159"/>
      <c r="C5" s="1267"/>
      <c r="D5" s="1268" t="s">
        <v>31</v>
      </c>
      <c r="E5" s="1269"/>
      <c r="F5" s="1158" t="s">
        <v>16</v>
      </c>
      <c r="G5" s="1159"/>
      <c r="H5" s="1267"/>
      <c r="I5" s="1268" t="s">
        <v>496</v>
      </c>
      <c r="J5" s="1270"/>
      <c r="K5" s="1269"/>
      <c r="L5" s="1245" t="s">
        <v>43</v>
      </c>
      <c r="M5" s="1239"/>
      <c r="N5" s="1239"/>
      <c r="O5" s="1239"/>
      <c r="P5" s="1239"/>
      <c r="Q5" s="1239"/>
      <c r="R5" s="730"/>
    </row>
    <row r="6" spans="1:18" ht="15" customHeight="1" thickBot="1">
      <c r="A6" s="1158" t="s">
        <v>28</v>
      </c>
      <c r="B6" s="1159"/>
      <c r="C6" s="1160"/>
      <c r="D6" s="1200" t="s">
        <v>1225</v>
      </c>
      <c r="E6" s="1200"/>
      <c r="F6" s="1200"/>
      <c r="G6" s="1200"/>
      <c r="H6" s="1200"/>
      <c r="I6" s="1200"/>
      <c r="J6" s="1200"/>
      <c r="K6" s="1201"/>
      <c r="L6" s="1245"/>
      <c r="M6" s="1239"/>
      <c r="N6" s="1239"/>
      <c r="O6" s="1239"/>
      <c r="P6" s="1239"/>
      <c r="Q6" s="1239"/>
      <c r="R6" s="730"/>
    </row>
    <row r="7" spans="1:18" ht="156.75" customHeight="1" thickBot="1">
      <c r="A7" s="1158" t="s">
        <v>6</v>
      </c>
      <c r="B7" s="1159"/>
      <c r="C7" s="1160"/>
      <c r="D7" s="2052" t="s">
        <v>1226</v>
      </c>
      <c r="E7" s="1459"/>
      <c r="F7" s="1459"/>
      <c r="G7" s="1459"/>
      <c r="H7" s="1459"/>
      <c r="I7" s="1459"/>
      <c r="J7" s="1459"/>
      <c r="K7" s="1460"/>
      <c r="L7" s="730"/>
      <c r="M7" s="730"/>
      <c r="N7" s="730"/>
      <c r="O7" s="730"/>
      <c r="P7" s="730"/>
      <c r="Q7" s="730"/>
      <c r="R7" s="730"/>
    </row>
    <row r="8" spans="1:18" ht="36" customHeight="1" thickBot="1">
      <c r="A8" s="2074" t="s">
        <v>61</v>
      </c>
      <c r="B8" s="2075"/>
      <c r="C8" s="2075"/>
      <c r="D8" s="2075"/>
      <c r="E8" s="2075"/>
      <c r="F8" s="2075"/>
      <c r="G8" s="2075"/>
      <c r="H8" s="2075"/>
      <c r="I8" s="2075"/>
      <c r="J8" s="2075"/>
      <c r="K8" s="2076"/>
      <c r="L8" s="730"/>
      <c r="M8" s="730"/>
      <c r="N8" s="730"/>
      <c r="O8" s="730"/>
      <c r="P8" s="730"/>
      <c r="Q8" s="730"/>
      <c r="R8" s="730"/>
    </row>
    <row r="9" spans="1:18" ht="31.5" customHeight="1">
      <c r="A9" s="1249" t="s">
        <v>7</v>
      </c>
      <c r="B9" s="1250"/>
      <c r="C9" s="1251"/>
      <c r="D9" s="2973" t="s">
        <v>5425</v>
      </c>
      <c r="E9" s="1265"/>
      <c r="F9" s="1265"/>
      <c r="G9" s="1265"/>
      <c r="H9" s="1265"/>
      <c r="I9" s="1265"/>
      <c r="J9" s="1265"/>
      <c r="K9" s="1266"/>
      <c r="L9" s="730"/>
      <c r="M9" s="730"/>
      <c r="N9" s="730"/>
      <c r="O9" s="730"/>
      <c r="P9" s="730"/>
      <c r="Q9" s="730"/>
      <c r="R9" s="730"/>
    </row>
    <row r="10" spans="1:18" ht="31.5" customHeight="1">
      <c r="A10" s="1249"/>
      <c r="B10" s="1250"/>
      <c r="C10" s="1251"/>
      <c r="D10" s="2969" t="s">
        <v>5424</v>
      </c>
      <c r="E10" s="1206"/>
      <c r="F10" s="1206"/>
      <c r="G10" s="1206"/>
      <c r="H10" s="1206"/>
      <c r="I10" s="1206"/>
      <c r="J10" s="1206"/>
      <c r="K10" s="1207"/>
      <c r="L10" s="730"/>
      <c r="M10" s="730"/>
      <c r="N10" s="730"/>
      <c r="O10" s="730"/>
      <c r="P10" s="730"/>
      <c r="Q10" s="730"/>
      <c r="R10" s="730"/>
    </row>
    <row r="11" spans="1:18" ht="36" customHeight="1" thickBot="1">
      <c r="A11" s="1249"/>
      <c r="B11" s="1250"/>
      <c r="C11" s="1251"/>
      <c r="D11" s="2969" t="s">
        <v>5423</v>
      </c>
      <c r="E11" s="1206"/>
      <c r="F11" s="1206"/>
      <c r="G11" s="1206"/>
      <c r="H11" s="1206"/>
      <c r="I11" s="1206"/>
      <c r="J11" s="1206"/>
      <c r="K11" s="1207"/>
      <c r="L11" s="730"/>
      <c r="M11" s="730"/>
      <c r="N11" s="730"/>
      <c r="O11" s="730"/>
      <c r="P11" s="730"/>
      <c r="Q11" s="698"/>
      <c r="R11" s="730"/>
    </row>
    <row r="12" spans="1:18" ht="39.75" customHeight="1">
      <c r="A12" s="1324" t="s">
        <v>133</v>
      </c>
      <c r="B12" s="1325"/>
      <c r="C12" s="1326"/>
      <c r="D12" s="2968" t="s">
        <v>5422</v>
      </c>
      <c r="E12" s="2794"/>
      <c r="F12" s="2794"/>
      <c r="G12" s="2794"/>
      <c r="H12" s="2794"/>
      <c r="I12" s="2794"/>
      <c r="J12" s="2794"/>
      <c r="K12" s="2795"/>
      <c r="L12" s="730"/>
      <c r="M12" s="730"/>
      <c r="N12" s="730"/>
      <c r="O12" s="730"/>
      <c r="P12" s="730"/>
      <c r="Q12" s="730"/>
      <c r="R12" s="730"/>
    </row>
    <row r="13" spans="1:18" ht="40.9" customHeight="1">
      <c r="A13" s="1249"/>
      <c r="B13" s="1250"/>
      <c r="C13" s="1251"/>
      <c r="D13" s="2969" t="s">
        <v>5421</v>
      </c>
      <c r="E13" s="2787"/>
      <c r="F13" s="2787"/>
      <c r="G13" s="2787"/>
      <c r="H13" s="2787"/>
      <c r="I13" s="2787"/>
      <c r="J13" s="2787"/>
      <c r="K13" s="2793"/>
      <c r="L13" s="730"/>
      <c r="M13" s="730"/>
      <c r="N13" s="730"/>
      <c r="O13" s="730"/>
      <c r="P13" s="730"/>
      <c r="Q13" s="730"/>
      <c r="R13" s="730"/>
    </row>
    <row r="14" spans="1:18" ht="51" customHeight="1" thickBot="1">
      <c r="A14" s="1249"/>
      <c r="B14" s="1250"/>
      <c r="C14" s="1251"/>
      <c r="D14" s="2970" t="s">
        <v>5420</v>
      </c>
      <c r="E14" s="2971"/>
      <c r="F14" s="2971"/>
      <c r="G14" s="2971"/>
      <c r="H14" s="2971"/>
      <c r="I14" s="2971"/>
      <c r="J14" s="2971"/>
      <c r="K14" s="2972"/>
      <c r="L14" s="730"/>
      <c r="M14" s="730"/>
      <c r="N14" s="730"/>
      <c r="O14" s="730"/>
      <c r="P14" s="730"/>
      <c r="Q14" s="730"/>
      <c r="R14" s="730"/>
    </row>
    <row r="15" spans="1:18" ht="48.75" customHeight="1">
      <c r="A15" s="1324" t="s">
        <v>9</v>
      </c>
      <c r="B15" s="1325"/>
      <c r="C15" s="1326"/>
      <c r="D15" s="2974" t="s">
        <v>5419</v>
      </c>
      <c r="E15" s="1259"/>
      <c r="F15" s="1259"/>
      <c r="G15" s="1259"/>
      <c r="H15" s="1259"/>
      <c r="I15" s="1259"/>
      <c r="J15" s="1259"/>
      <c r="K15" s="1260"/>
      <c r="L15" s="730"/>
      <c r="M15" s="730"/>
      <c r="N15" s="730"/>
      <c r="O15" s="730"/>
      <c r="P15" s="730"/>
      <c r="Q15" s="730"/>
      <c r="R15" s="730"/>
    </row>
    <row r="16" spans="1:18" ht="51.75" customHeight="1" thickBot="1">
      <c r="A16" s="1249"/>
      <c r="B16" s="1250"/>
      <c r="C16" s="1251"/>
      <c r="D16" s="2969" t="s">
        <v>5418</v>
      </c>
      <c r="E16" s="1206"/>
      <c r="F16" s="1206"/>
      <c r="G16" s="1206"/>
      <c r="H16" s="1206"/>
      <c r="I16" s="1206"/>
      <c r="J16" s="1206"/>
      <c r="K16" s="1207"/>
      <c r="L16" s="730"/>
      <c r="M16" s="730"/>
      <c r="N16" s="730"/>
      <c r="O16" s="730"/>
      <c r="P16" s="730"/>
      <c r="Q16" s="730"/>
      <c r="R16" s="730"/>
    </row>
    <row r="17" spans="1:18" ht="78" customHeight="1" thickBot="1">
      <c r="A17" s="1198" t="s">
        <v>33</v>
      </c>
      <c r="B17" s="1236"/>
      <c r="C17" s="1237"/>
      <c r="D17" s="1238" t="s">
        <v>4162</v>
      </c>
      <c r="E17" s="1200"/>
      <c r="F17" s="1200"/>
      <c r="G17" s="1200"/>
      <c r="H17" s="1200"/>
      <c r="I17" s="1200"/>
      <c r="J17" s="1200"/>
      <c r="K17" s="1201"/>
      <c r="L17" s="1239" t="s">
        <v>23</v>
      </c>
      <c r="M17" s="1239"/>
      <c r="N17" s="1239"/>
      <c r="O17" s="1239"/>
      <c r="P17" s="1239"/>
      <c r="Q17" s="1239"/>
      <c r="R17" s="1239"/>
    </row>
    <row r="18" spans="1:18" ht="15" customHeight="1" thickBot="1">
      <c r="A18" s="868" t="s">
        <v>32</v>
      </c>
      <c r="B18" s="869"/>
      <c r="C18" s="738"/>
      <c r="D18" s="1200" t="s">
        <v>3251</v>
      </c>
      <c r="E18" s="1200"/>
      <c r="F18" s="1200"/>
      <c r="G18" s="1200"/>
      <c r="H18" s="1200"/>
      <c r="I18" s="1200"/>
      <c r="J18" s="1200"/>
      <c r="K18" s="1201"/>
      <c r="L18" s="1240" t="s">
        <v>34</v>
      </c>
      <c r="M18" s="1240"/>
      <c r="N18" s="1240"/>
      <c r="O18" s="1240"/>
      <c r="P18" s="1240"/>
      <c r="Q18" s="1240"/>
      <c r="R18" s="1240"/>
    </row>
    <row r="19" spans="1:18" ht="57" customHeight="1" thickBot="1">
      <c r="A19" s="1335" t="s">
        <v>41</v>
      </c>
      <c r="B19" s="1336"/>
      <c r="C19" s="1336"/>
      <c r="D19" s="1336"/>
      <c r="E19" s="1336"/>
      <c r="F19" s="1337" t="s">
        <v>39</v>
      </c>
      <c r="G19" s="1337"/>
      <c r="H19" s="1337" t="s">
        <v>17</v>
      </c>
      <c r="I19" s="1337"/>
      <c r="J19" s="1337" t="s">
        <v>18</v>
      </c>
      <c r="K19" s="1338"/>
      <c r="L19" s="1245" t="s">
        <v>40</v>
      </c>
      <c r="M19" s="1239"/>
      <c r="N19" s="1239"/>
      <c r="O19" s="1239"/>
      <c r="P19" s="1239"/>
      <c r="Q19" s="1239"/>
      <c r="R19" s="1239"/>
    </row>
    <row r="20" spans="1:18" ht="67.5" customHeight="1">
      <c r="A20" s="2966" t="s">
        <v>1227</v>
      </c>
      <c r="B20" s="2967"/>
      <c r="C20" s="2967"/>
      <c r="D20" s="2967"/>
      <c r="E20" s="2967"/>
      <c r="F20" s="1471" t="s">
        <v>64</v>
      </c>
      <c r="G20" s="1471"/>
      <c r="H20" s="1472" t="s">
        <v>454</v>
      </c>
      <c r="I20" s="1472"/>
      <c r="J20" s="1473" t="s">
        <v>4298</v>
      </c>
      <c r="K20" s="1474"/>
      <c r="L20" s="730"/>
      <c r="M20" s="730"/>
      <c r="N20" s="730"/>
      <c r="O20" s="730"/>
      <c r="P20" s="730"/>
      <c r="Q20" s="730"/>
      <c r="R20" s="730"/>
    </row>
    <row r="21" spans="1:18" ht="67.5" customHeight="1">
      <c r="A21" s="2964" t="s">
        <v>1229</v>
      </c>
      <c r="B21" s="2965"/>
      <c r="C21" s="2965"/>
      <c r="D21" s="2965"/>
      <c r="E21" s="2965"/>
      <c r="F21" s="1465" t="s">
        <v>64</v>
      </c>
      <c r="G21" s="1465"/>
      <c r="H21" s="1466" t="s">
        <v>454</v>
      </c>
      <c r="I21" s="1466"/>
      <c r="J21" s="1466" t="s">
        <v>4298</v>
      </c>
      <c r="K21" s="1467"/>
      <c r="L21" s="730"/>
      <c r="M21" s="730"/>
      <c r="N21" s="730"/>
      <c r="O21" s="730"/>
      <c r="P21" s="730"/>
      <c r="Q21" s="730"/>
      <c r="R21" s="730"/>
    </row>
    <row r="22" spans="1:18" ht="67.5" customHeight="1">
      <c r="A22" s="2964" t="s">
        <v>1230</v>
      </c>
      <c r="B22" s="2965"/>
      <c r="C22" s="2965"/>
      <c r="D22" s="2965"/>
      <c r="E22" s="2965"/>
      <c r="F22" s="1465" t="s">
        <v>64</v>
      </c>
      <c r="G22" s="1465"/>
      <c r="H22" s="2894" t="s">
        <v>454</v>
      </c>
      <c r="I22" s="2894"/>
      <c r="J22" s="1466" t="s">
        <v>4298</v>
      </c>
      <c r="K22" s="1467"/>
      <c r="L22" s="730"/>
      <c r="M22" s="730"/>
      <c r="N22" s="730"/>
      <c r="O22" s="730"/>
      <c r="P22" s="730"/>
      <c r="Q22" s="730"/>
      <c r="R22" s="730"/>
    </row>
    <row r="23" spans="1:18" ht="75.75" customHeight="1">
      <c r="A23" s="2964" t="s">
        <v>1231</v>
      </c>
      <c r="B23" s="2965"/>
      <c r="C23" s="2965"/>
      <c r="D23" s="2965"/>
      <c r="E23" s="2965"/>
      <c r="F23" s="1465" t="s">
        <v>64</v>
      </c>
      <c r="G23" s="1465"/>
      <c r="H23" s="1466" t="s">
        <v>454</v>
      </c>
      <c r="I23" s="1466"/>
      <c r="J23" s="1466" t="s">
        <v>4298</v>
      </c>
      <c r="K23" s="1467"/>
      <c r="L23" s="730"/>
      <c r="M23" s="730"/>
      <c r="N23" s="730"/>
      <c r="O23" s="730"/>
      <c r="P23" s="730"/>
      <c r="Q23" s="730"/>
      <c r="R23" s="730"/>
    </row>
    <row r="24" spans="1:18" ht="75.75" customHeight="1">
      <c r="A24" s="2964" t="s">
        <v>1232</v>
      </c>
      <c r="B24" s="2965"/>
      <c r="C24" s="2965"/>
      <c r="D24" s="2965"/>
      <c r="E24" s="2965"/>
      <c r="F24" s="1465" t="s">
        <v>64</v>
      </c>
      <c r="G24" s="1465"/>
      <c r="H24" s="2894" t="s">
        <v>454</v>
      </c>
      <c r="I24" s="2894"/>
      <c r="J24" s="1466" t="s">
        <v>4298</v>
      </c>
      <c r="K24" s="1467"/>
      <c r="L24" s="730"/>
      <c r="M24" s="730"/>
      <c r="N24" s="730"/>
      <c r="O24" s="730"/>
      <c r="P24" s="730"/>
      <c r="Q24" s="730"/>
      <c r="R24" s="730"/>
    </row>
    <row r="25" spans="1:18" ht="75.75" customHeight="1">
      <c r="A25" s="2964" t="s">
        <v>1233</v>
      </c>
      <c r="B25" s="2965"/>
      <c r="C25" s="2965"/>
      <c r="D25" s="2965"/>
      <c r="E25" s="2965"/>
      <c r="F25" s="1465" t="s">
        <v>64</v>
      </c>
      <c r="G25" s="1465"/>
      <c r="H25" s="1466" t="s">
        <v>454</v>
      </c>
      <c r="I25" s="1466"/>
      <c r="J25" s="1466" t="s">
        <v>4298</v>
      </c>
      <c r="K25" s="1467"/>
      <c r="L25" s="730"/>
      <c r="M25" s="730"/>
      <c r="N25" s="730"/>
      <c r="O25" s="730"/>
      <c r="P25" s="730"/>
      <c r="Q25" s="730"/>
      <c r="R25" s="730"/>
    </row>
    <row r="26" spans="1:18" ht="69.75" customHeight="1">
      <c r="A26" s="2964" t="s">
        <v>1234</v>
      </c>
      <c r="B26" s="2965"/>
      <c r="C26" s="2965"/>
      <c r="D26" s="2965"/>
      <c r="E26" s="2965"/>
      <c r="F26" s="1465" t="s">
        <v>64</v>
      </c>
      <c r="G26" s="1465"/>
      <c r="H26" s="2894" t="s">
        <v>454</v>
      </c>
      <c r="I26" s="2894"/>
      <c r="J26" s="1466" t="s">
        <v>4298</v>
      </c>
      <c r="K26" s="1467"/>
      <c r="L26" s="730"/>
      <c r="M26" s="730"/>
      <c r="N26" s="730"/>
      <c r="O26" s="730"/>
      <c r="P26" s="730"/>
      <c r="Q26" s="730"/>
      <c r="R26" s="730"/>
    </row>
    <row r="27" spans="1:18" ht="66" customHeight="1">
      <c r="A27" s="2964" t="s">
        <v>1235</v>
      </c>
      <c r="B27" s="2965"/>
      <c r="C27" s="2965"/>
      <c r="D27" s="2965"/>
      <c r="E27" s="2965"/>
      <c r="F27" s="1465" t="s">
        <v>64</v>
      </c>
      <c r="G27" s="1465"/>
      <c r="H27" s="1466" t="s">
        <v>454</v>
      </c>
      <c r="I27" s="1466"/>
      <c r="J27" s="1466" t="s">
        <v>4298</v>
      </c>
      <c r="K27" s="1467"/>
      <c r="L27" s="730"/>
      <c r="M27" s="730"/>
      <c r="N27" s="730"/>
      <c r="O27" s="730"/>
      <c r="P27" s="730"/>
      <c r="Q27" s="730"/>
      <c r="R27" s="730"/>
    </row>
    <row r="28" spans="1:18" ht="62.25" customHeight="1">
      <c r="A28" s="2964" t="s">
        <v>1236</v>
      </c>
      <c r="B28" s="2965"/>
      <c r="C28" s="2965"/>
      <c r="D28" s="2965"/>
      <c r="E28" s="2965"/>
      <c r="F28" s="1465" t="s">
        <v>64</v>
      </c>
      <c r="G28" s="1465"/>
      <c r="H28" s="2894" t="s">
        <v>454</v>
      </c>
      <c r="I28" s="2894"/>
      <c r="J28" s="1466" t="s">
        <v>1228</v>
      </c>
      <c r="K28" s="1467"/>
      <c r="L28" s="730"/>
      <c r="M28" s="730"/>
      <c r="N28" s="730"/>
      <c r="O28" s="730"/>
      <c r="P28" s="730"/>
      <c r="Q28" s="730"/>
      <c r="R28" s="730"/>
    </row>
    <row r="29" spans="1:18" ht="67.5" customHeight="1">
      <c r="A29" s="2964" t="s">
        <v>1237</v>
      </c>
      <c r="B29" s="2965"/>
      <c r="C29" s="2965"/>
      <c r="D29" s="2965"/>
      <c r="E29" s="2965"/>
      <c r="F29" s="1465" t="s">
        <v>64</v>
      </c>
      <c r="G29" s="1465"/>
      <c r="H29" s="1466" t="s">
        <v>454</v>
      </c>
      <c r="I29" s="1466"/>
      <c r="J29" s="1466" t="s">
        <v>1228</v>
      </c>
      <c r="K29" s="1467"/>
      <c r="L29" s="730"/>
      <c r="M29" s="730"/>
      <c r="N29" s="730"/>
      <c r="O29" s="730"/>
      <c r="P29" s="730"/>
      <c r="Q29" s="730"/>
      <c r="R29" s="730"/>
    </row>
    <row r="30" spans="1:18" ht="70.5" customHeight="1">
      <c r="A30" s="2964" t="s">
        <v>1238</v>
      </c>
      <c r="B30" s="2965"/>
      <c r="C30" s="2965"/>
      <c r="D30" s="2965"/>
      <c r="E30" s="2965"/>
      <c r="F30" s="1465" t="s">
        <v>64</v>
      </c>
      <c r="G30" s="1465"/>
      <c r="H30" s="2894" t="s">
        <v>454</v>
      </c>
      <c r="I30" s="2894"/>
      <c r="J30" s="1466" t="s">
        <v>4298</v>
      </c>
      <c r="K30" s="1467"/>
      <c r="L30" s="730"/>
      <c r="M30" s="730"/>
      <c r="N30" s="730"/>
      <c r="O30" s="730"/>
      <c r="P30" s="730"/>
      <c r="Q30" s="730"/>
      <c r="R30" s="730"/>
    </row>
    <row r="31" spans="1:18" ht="63.75" customHeight="1">
      <c r="A31" s="2964" t="s">
        <v>1239</v>
      </c>
      <c r="B31" s="2965"/>
      <c r="C31" s="2965"/>
      <c r="D31" s="2965"/>
      <c r="E31" s="2965"/>
      <c r="F31" s="1465" t="s">
        <v>64</v>
      </c>
      <c r="G31" s="1465"/>
      <c r="H31" s="1466" t="s">
        <v>454</v>
      </c>
      <c r="I31" s="1466"/>
      <c r="J31" s="1466" t="s">
        <v>4298</v>
      </c>
      <c r="K31" s="1467"/>
      <c r="L31" s="730"/>
      <c r="M31" s="730"/>
      <c r="N31" s="730"/>
      <c r="O31" s="730"/>
      <c r="P31" s="730"/>
      <c r="Q31" s="730"/>
      <c r="R31" s="730"/>
    </row>
    <row r="32" spans="1:18" ht="64.5" customHeight="1">
      <c r="A32" s="2964" t="s">
        <v>1240</v>
      </c>
      <c r="B32" s="2965"/>
      <c r="C32" s="2965"/>
      <c r="D32" s="2965"/>
      <c r="E32" s="2965"/>
      <c r="F32" s="1465" t="s">
        <v>64</v>
      </c>
      <c r="G32" s="1465"/>
      <c r="H32" s="2894" t="s">
        <v>454</v>
      </c>
      <c r="I32" s="2894"/>
      <c r="J32" s="1466" t="s">
        <v>4298</v>
      </c>
      <c r="K32" s="1467"/>
      <c r="L32" s="730"/>
      <c r="M32" s="730"/>
      <c r="N32" s="730"/>
      <c r="O32" s="730"/>
      <c r="P32" s="730"/>
      <c r="Q32" s="730"/>
      <c r="R32" s="730"/>
    </row>
    <row r="33" spans="1:18" ht="70.5" customHeight="1">
      <c r="A33" s="2964" t="s">
        <v>1241</v>
      </c>
      <c r="B33" s="2965"/>
      <c r="C33" s="2965"/>
      <c r="D33" s="2965"/>
      <c r="E33" s="2965"/>
      <c r="F33" s="1465" t="s">
        <v>64</v>
      </c>
      <c r="G33" s="1465"/>
      <c r="H33" s="1466" t="s">
        <v>454</v>
      </c>
      <c r="I33" s="1466"/>
      <c r="J33" s="1466" t="s">
        <v>4298</v>
      </c>
      <c r="K33" s="1467"/>
      <c r="L33" s="730"/>
      <c r="M33" s="730"/>
      <c r="N33" s="730"/>
      <c r="O33" s="730"/>
      <c r="P33" s="730"/>
      <c r="Q33" s="730"/>
      <c r="R33" s="730"/>
    </row>
    <row r="34" spans="1:18" ht="69" customHeight="1" thickBot="1">
      <c r="A34" s="2960" t="s">
        <v>1242</v>
      </c>
      <c r="B34" s="2961"/>
      <c r="C34" s="2961"/>
      <c r="D34" s="2961"/>
      <c r="E34" s="2961"/>
      <c r="F34" s="1220" t="s">
        <v>64</v>
      </c>
      <c r="G34" s="1220"/>
      <c r="H34" s="2180" t="s">
        <v>454</v>
      </c>
      <c r="I34" s="2180"/>
      <c r="J34" s="1221" t="s">
        <v>4298</v>
      </c>
      <c r="K34" s="1481"/>
      <c r="L34" s="730"/>
      <c r="M34" s="730"/>
      <c r="N34" s="730"/>
      <c r="O34" s="730"/>
      <c r="P34" s="730"/>
      <c r="Q34" s="730"/>
      <c r="R34" s="730"/>
    </row>
    <row r="35" spans="1:18" ht="38.25" customHeight="1" thickBot="1">
      <c r="A35" s="1173" t="s">
        <v>42</v>
      </c>
      <c r="B35" s="2957"/>
      <c r="C35" s="2962" t="s">
        <v>1243</v>
      </c>
      <c r="D35" s="2962"/>
      <c r="E35" s="2962"/>
      <c r="F35" s="2962"/>
      <c r="G35" s="2962"/>
      <c r="H35" s="2962"/>
      <c r="I35" s="2962"/>
      <c r="J35" s="2962"/>
      <c r="K35" s="2963"/>
      <c r="L35" s="730"/>
      <c r="M35" s="730"/>
      <c r="N35" s="730"/>
      <c r="O35" s="730"/>
      <c r="P35" s="730"/>
      <c r="Q35" s="730"/>
      <c r="R35" s="730"/>
    </row>
    <row r="36" spans="1:18" ht="222.95" customHeight="1" thickBot="1">
      <c r="A36" s="1198" t="s">
        <v>19</v>
      </c>
      <c r="B36" s="1199"/>
      <c r="C36" s="1200" t="s">
        <v>8483</v>
      </c>
      <c r="D36" s="1200"/>
      <c r="E36" s="1200"/>
      <c r="F36" s="1200"/>
      <c r="G36" s="1200"/>
      <c r="H36" s="1200"/>
      <c r="I36" s="1200"/>
      <c r="J36" s="1200"/>
      <c r="K36" s="1201"/>
      <c r="L36" s="730"/>
      <c r="M36" s="730"/>
      <c r="N36" s="730"/>
      <c r="O36" s="730"/>
      <c r="P36" s="730"/>
      <c r="Q36" s="730"/>
      <c r="R36" s="730"/>
    </row>
    <row r="37" spans="1:18" ht="24" customHeight="1">
      <c r="A37" s="1393" t="s">
        <v>21</v>
      </c>
      <c r="B37" s="2038"/>
      <c r="C37" s="2669" t="s">
        <v>1244</v>
      </c>
      <c r="D37" s="2669"/>
      <c r="E37" s="2669"/>
      <c r="F37" s="2669"/>
      <c r="G37" s="2669"/>
      <c r="H37" s="2669"/>
      <c r="I37" s="2669"/>
      <c r="J37" s="2669"/>
      <c r="K37" s="2670"/>
      <c r="L37" s="730"/>
      <c r="M37" s="730"/>
      <c r="N37" s="730"/>
      <c r="O37" s="730"/>
      <c r="P37" s="730"/>
      <c r="Q37" s="730"/>
      <c r="R37" s="730"/>
    </row>
    <row r="38" spans="1:18" ht="24" customHeight="1">
      <c r="A38" s="1395"/>
      <c r="B38" s="1396"/>
      <c r="C38" s="2959" t="s">
        <v>1245</v>
      </c>
      <c r="D38" s="2671"/>
      <c r="E38" s="2671"/>
      <c r="F38" s="2671"/>
      <c r="G38" s="2671"/>
      <c r="H38" s="2671"/>
      <c r="I38" s="2671"/>
      <c r="J38" s="2671"/>
      <c r="K38" s="2672"/>
      <c r="L38" s="730"/>
      <c r="M38" s="730"/>
      <c r="N38" s="730"/>
      <c r="O38" s="730"/>
      <c r="P38" s="730"/>
      <c r="Q38" s="730"/>
      <c r="R38" s="730"/>
    </row>
    <row r="39" spans="1:18" ht="24" customHeight="1">
      <c r="A39" s="1395"/>
      <c r="B39" s="1396"/>
      <c r="C39" s="2959" t="s">
        <v>1246</v>
      </c>
      <c r="D39" s="2671"/>
      <c r="E39" s="2671"/>
      <c r="F39" s="2671"/>
      <c r="G39" s="2671"/>
      <c r="H39" s="2671"/>
      <c r="I39" s="2671"/>
      <c r="J39" s="2671"/>
      <c r="K39" s="2672"/>
      <c r="L39" s="730"/>
      <c r="M39" s="730"/>
      <c r="N39" s="730"/>
      <c r="O39" s="730"/>
      <c r="P39" s="730"/>
      <c r="Q39" s="730"/>
      <c r="R39" s="730"/>
    </row>
    <row r="40" spans="1:18" ht="24" customHeight="1">
      <c r="A40" s="1395"/>
      <c r="B40" s="1396"/>
      <c r="C40" s="2959" t="s">
        <v>1247</v>
      </c>
      <c r="D40" s="2671"/>
      <c r="E40" s="2671"/>
      <c r="F40" s="2671"/>
      <c r="G40" s="2671"/>
      <c r="H40" s="2671"/>
      <c r="I40" s="2671"/>
      <c r="J40" s="2671"/>
      <c r="K40" s="2672"/>
      <c r="L40" s="730"/>
      <c r="M40" s="730"/>
      <c r="N40" s="734"/>
      <c r="O40" s="730"/>
      <c r="P40" s="730"/>
      <c r="Q40" s="730"/>
      <c r="R40" s="730"/>
    </row>
    <row r="41" spans="1:18" ht="24" customHeight="1" thickBot="1">
      <c r="A41" s="1397"/>
      <c r="B41" s="1398"/>
      <c r="C41" s="2958" t="s">
        <v>1248</v>
      </c>
      <c r="D41" s="2673"/>
      <c r="E41" s="2673"/>
      <c r="F41" s="2673"/>
      <c r="G41" s="2673"/>
      <c r="H41" s="2673"/>
      <c r="I41" s="2673"/>
      <c r="J41" s="2673"/>
      <c r="K41" s="2674"/>
      <c r="L41" s="730"/>
      <c r="M41" s="730"/>
      <c r="N41" s="730"/>
      <c r="O41" s="730"/>
      <c r="P41" s="730"/>
      <c r="Q41" s="730"/>
      <c r="R41" s="730"/>
    </row>
    <row r="42" spans="1:18" ht="19.5" customHeight="1">
      <c r="A42" s="1182" t="s">
        <v>20</v>
      </c>
      <c r="B42" s="1183"/>
      <c r="C42" s="1186" t="s">
        <v>5409</v>
      </c>
      <c r="D42" s="1187"/>
      <c r="E42" s="1187"/>
      <c r="F42" s="1187"/>
      <c r="G42" s="1187"/>
      <c r="H42" s="1187"/>
      <c r="I42" s="1187"/>
      <c r="J42" s="1187"/>
      <c r="K42" s="1188"/>
      <c r="L42" s="730"/>
      <c r="M42" s="730"/>
      <c r="N42" s="730"/>
      <c r="O42" s="730"/>
      <c r="P42" s="730"/>
      <c r="Q42" s="730"/>
      <c r="R42" s="730"/>
    </row>
    <row r="43" spans="1:18" ht="20.25" customHeight="1">
      <c r="A43" s="1184"/>
      <c r="B43" s="1185"/>
      <c r="C43" s="1155" t="s">
        <v>5410</v>
      </c>
      <c r="D43" s="1156"/>
      <c r="E43" s="1156"/>
      <c r="F43" s="1156"/>
      <c r="G43" s="1156"/>
      <c r="H43" s="1156"/>
      <c r="I43" s="1156"/>
      <c r="J43" s="1156"/>
      <c r="K43" s="1157"/>
      <c r="L43" s="730"/>
      <c r="M43" s="730"/>
      <c r="N43" s="730"/>
      <c r="O43" s="730"/>
      <c r="P43" s="730"/>
      <c r="Q43" s="730"/>
      <c r="R43" s="730"/>
    </row>
    <row r="44" spans="1:18" ht="33.75" customHeight="1">
      <c r="A44" s="1184"/>
      <c r="B44" s="1185"/>
      <c r="C44" s="1155" t="s">
        <v>5411</v>
      </c>
      <c r="D44" s="1156"/>
      <c r="E44" s="1156"/>
      <c r="F44" s="1156"/>
      <c r="G44" s="1156"/>
      <c r="H44" s="1156"/>
      <c r="I44" s="1156"/>
      <c r="J44" s="1156"/>
      <c r="K44" s="1157"/>
      <c r="L44" s="730"/>
      <c r="M44" s="730"/>
      <c r="N44" s="730"/>
      <c r="O44" s="730"/>
      <c r="P44" s="730"/>
      <c r="Q44" s="730"/>
      <c r="R44" s="730"/>
    </row>
    <row r="45" spans="1:18" ht="21.6" customHeight="1">
      <c r="A45" s="1184"/>
      <c r="B45" s="1185"/>
      <c r="C45" s="1155" t="s">
        <v>5412</v>
      </c>
      <c r="D45" s="1156"/>
      <c r="E45" s="1156"/>
      <c r="F45" s="1156"/>
      <c r="G45" s="1156"/>
      <c r="H45" s="1156"/>
      <c r="I45" s="1156"/>
      <c r="J45" s="1156"/>
      <c r="K45" s="1157"/>
      <c r="L45" s="730"/>
      <c r="M45" s="730"/>
      <c r="N45" s="730"/>
      <c r="O45" s="730"/>
      <c r="P45" s="730"/>
      <c r="Q45" s="730"/>
      <c r="R45" s="730"/>
    </row>
    <row r="46" spans="1:18" ht="21.6" customHeight="1">
      <c r="A46" s="1184"/>
      <c r="B46" s="1185"/>
      <c r="C46" s="1155" t="s">
        <v>7582</v>
      </c>
      <c r="D46" s="1156"/>
      <c r="E46" s="1156"/>
      <c r="F46" s="1156"/>
      <c r="G46" s="1156"/>
      <c r="H46" s="1156"/>
      <c r="I46" s="1156"/>
      <c r="J46" s="1156"/>
      <c r="K46" s="1157"/>
      <c r="L46" s="730"/>
      <c r="M46" s="730"/>
      <c r="N46" s="730"/>
      <c r="O46" s="730"/>
      <c r="P46" s="730"/>
      <c r="Q46" s="730"/>
      <c r="R46" s="730"/>
    </row>
    <row r="47" spans="1:18" ht="38.25" customHeight="1">
      <c r="A47" s="1184"/>
      <c r="B47" s="1185"/>
      <c r="C47" s="1155" t="s">
        <v>5413</v>
      </c>
      <c r="D47" s="1156"/>
      <c r="E47" s="1156"/>
      <c r="F47" s="1156"/>
      <c r="G47" s="1156"/>
      <c r="H47" s="1156"/>
      <c r="I47" s="1156"/>
      <c r="J47" s="1156"/>
      <c r="K47" s="1157"/>
      <c r="L47" s="730"/>
      <c r="M47" s="730"/>
      <c r="N47" s="730"/>
      <c r="O47" s="730"/>
      <c r="P47" s="730"/>
      <c r="Q47" s="730"/>
      <c r="R47" s="730"/>
    </row>
    <row r="48" spans="1:18" ht="40.5" customHeight="1">
      <c r="A48" s="1184"/>
      <c r="B48" s="1185"/>
      <c r="C48" s="1155" t="s">
        <v>5414</v>
      </c>
      <c r="D48" s="1156"/>
      <c r="E48" s="1156"/>
      <c r="F48" s="1156"/>
      <c r="G48" s="1156"/>
      <c r="H48" s="1156"/>
      <c r="I48" s="1156"/>
      <c r="J48" s="1156"/>
      <c r="K48" s="1157"/>
      <c r="L48" s="730"/>
      <c r="M48" s="730"/>
      <c r="N48" s="730"/>
      <c r="O48" s="730"/>
      <c r="P48" s="730"/>
      <c r="Q48" s="730"/>
      <c r="R48" s="730"/>
    </row>
    <row r="49" spans="1:18" ht="33" customHeight="1">
      <c r="A49" s="1184"/>
      <c r="B49" s="1185"/>
      <c r="C49" s="1155" t="s">
        <v>5415</v>
      </c>
      <c r="D49" s="1156"/>
      <c r="E49" s="1156"/>
      <c r="F49" s="1156"/>
      <c r="G49" s="1156"/>
      <c r="H49" s="1156"/>
      <c r="I49" s="1156"/>
      <c r="J49" s="1156"/>
      <c r="K49" s="1157"/>
      <c r="L49" s="730"/>
      <c r="M49" s="730"/>
      <c r="N49" s="730"/>
      <c r="O49" s="730"/>
      <c r="P49" s="730"/>
      <c r="Q49" s="730"/>
      <c r="R49" s="730"/>
    </row>
    <row r="50" spans="1:18" ht="33" customHeight="1">
      <c r="A50" s="1184"/>
      <c r="B50" s="1185"/>
      <c r="C50" s="1155" t="s">
        <v>5416</v>
      </c>
      <c r="D50" s="1156"/>
      <c r="E50" s="1156"/>
      <c r="F50" s="1156"/>
      <c r="G50" s="1156"/>
      <c r="H50" s="1156"/>
      <c r="I50" s="1156"/>
      <c r="J50" s="1156"/>
      <c r="K50" s="1157"/>
      <c r="L50" s="730"/>
      <c r="M50" s="730"/>
      <c r="N50" s="730"/>
      <c r="O50" s="730"/>
      <c r="P50" s="730"/>
      <c r="Q50" s="730"/>
      <c r="R50" s="730"/>
    </row>
    <row r="51" spans="1:18" ht="33" customHeight="1" thickBot="1">
      <c r="A51" s="1184"/>
      <c r="B51" s="1185"/>
      <c r="C51" s="1155" t="s">
        <v>5417</v>
      </c>
      <c r="D51" s="1156"/>
      <c r="E51" s="1156"/>
      <c r="F51" s="1156"/>
      <c r="G51" s="1156"/>
      <c r="H51" s="1156"/>
      <c r="I51" s="1156"/>
      <c r="J51" s="1156"/>
      <c r="K51" s="1157"/>
      <c r="L51" s="730"/>
      <c r="M51" s="730"/>
      <c r="N51" s="730"/>
      <c r="O51" s="730"/>
      <c r="P51" s="730"/>
      <c r="Q51" s="730"/>
      <c r="R51" s="730"/>
    </row>
    <row r="52" spans="1:18" ht="15.75" thickBot="1">
      <c r="A52" s="2053" t="s">
        <v>29</v>
      </c>
      <c r="B52" s="2054"/>
      <c r="C52" s="2054"/>
      <c r="D52" s="2054"/>
      <c r="E52" s="2054"/>
      <c r="F52" s="2054"/>
      <c r="G52" s="2054"/>
      <c r="H52" s="2054"/>
      <c r="I52" s="2054"/>
      <c r="J52" s="2054"/>
      <c r="K52" s="2055"/>
    </row>
    <row r="53" spans="1:18" ht="32.25" customHeight="1">
      <c r="A53" s="2068" t="s">
        <v>8386</v>
      </c>
      <c r="B53" s="2069"/>
      <c r="C53" s="2069"/>
      <c r="D53" s="2069"/>
      <c r="E53" s="2070"/>
      <c r="F53" s="2056">
        <v>15</v>
      </c>
      <c r="G53" s="2057"/>
      <c r="H53" s="2057"/>
      <c r="I53" s="2057"/>
      <c r="J53" s="2057"/>
      <c r="K53" s="2058"/>
      <c r="L53" s="697"/>
      <c r="M53" s="697"/>
      <c r="N53" s="697"/>
      <c r="O53" s="697"/>
      <c r="P53" s="697"/>
      <c r="Q53" s="697"/>
      <c r="R53" s="697"/>
    </row>
    <row r="54" spans="1:18" ht="32.25" customHeight="1">
      <c r="A54" s="1195" t="s">
        <v>26</v>
      </c>
      <c r="B54" s="1196"/>
      <c r="C54" s="1196"/>
      <c r="D54" s="1196"/>
      <c r="E54" s="1197"/>
      <c r="F54" s="2059">
        <v>10</v>
      </c>
      <c r="G54" s="2060"/>
      <c r="H54" s="2060"/>
      <c r="I54" s="2060"/>
      <c r="J54" s="2060"/>
      <c r="K54" s="2061"/>
      <c r="L54" s="697" t="s">
        <v>27</v>
      </c>
      <c r="M54" s="697"/>
      <c r="N54" s="697"/>
      <c r="O54" s="697"/>
      <c r="P54" s="697"/>
      <c r="Q54" s="697"/>
      <c r="R54" s="697"/>
    </row>
    <row r="55" spans="1:18" ht="15.75" thickBot="1">
      <c r="A55" s="2065" t="s">
        <v>22</v>
      </c>
      <c r="B55" s="2130"/>
      <c r="C55" s="2130"/>
      <c r="D55" s="2130"/>
      <c r="E55" s="2067"/>
      <c r="F55" s="2695" t="s">
        <v>8468</v>
      </c>
      <c r="G55" s="2696"/>
      <c r="H55" s="2696"/>
      <c r="I55" s="2696"/>
      <c r="J55" s="2696"/>
      <c r="K55" s="2697"/>
      <c r="L55" s="730"/>
      <c r="M55" s="730"/>
      <c r="N55" s="730"/>
      <c r="O55" s="730"/>
      <c r="P55" s="730"/>
      <c r="Q55" s="730"/>
      <c r="R55" s="730"/>
    </row>
    <row r="56" spans="1:18" ht="14.45" customHeight="1">
      <c r="A56" s="1316" t="s">
        <v>3356</v>
      </c>
      <c r="B56" s="1514"/>
      <c r="C56" s="1514"/>
      <c r="D56" s="1514"/>
      <c r="E56" s="1515"/>
      <c r="F56" s="1407" t="s">
        <v>8482</v>
      </c>
      <c r="G56" s="1794"/>
      <c r="H56" s="1794"/>
      <c r="I56" s="1794"/>
      <c r="J56" s="1794"/>
      <c r="K56" s="1795"/>
      <c r="L56" s="730"/>
      <c r="M56" s="730"/>
      <c r="N56" s="730"/>
      <c r="O56" s="730"/>
      <c r="P56" s="730"/>
      <c r="Q56" s="730"/>
      <c r="R56" s="730"/>
    </row>
    <row r="57" spans="1:18">
      <c r="A57" s="1203"/>
      <c r="B57" s="1516"/>
      <c r="C57" s="1516"/>
      <c r="D57" s="1516"/>
      <c r="E57" s="1517"/>
      <c r="F57" s="2836"/>
      <c r="G57" s="1441"/>
      <c r="H57" s="1441"/>
      <c r="I57" s="1441"/>
      <c r="J57" s="1441"/>
      <c r="K57" s="2837"/>
      <c r="L57" s="730"/>
      <c r="M57" s="730"/>
      <c r="N57" s="730"/>
      <c r="O57" s="730"/>
      <c r="P57" s="730"/>
      <c r="Q57" s="730"/>
      <c r="R57" s="730"/>
    </row>
    <row r="58" spans="1:18" ht="15.75" thickBot="1">
      <c r="A58" s="1173"/>
      <c r="B58" s="1174"/>
      <c r="C58" s="1174"/>
      <c r="D58" s="1174"/>
      <c r="E58" s="1175"/>
      <c r="F58" s="2838"/>
      <c r="G58" s="1796"/>
      <c r="H58" s="1796"/>
      <c r="I58" s="1796"/>
      <c r="J58" s="1796"/>
      <c r="K58" s="1797"/>
      <c r="L58" s="730"/>
      <c r="M58" s="730"/>
      <c r="N58" s="730"/>
      <c r="O58" s="730"/>
      <c r="P58" s="730"/>
      <c r="Q58" s="730"/>
      <c r="R58" s="730"/>
    </row>
    <row r="59" spans="1:18">
      <c r="L59" s="697"/>
      <c r="M59" s="697"/>
      <c r="N59" s="697"/>
      <c r="O59" s="697"/>
      <c r="P59" s="697"/>
      <c r="Q59" s="697"/>
      <c r="R59" s="697"/>
    </row>
    <row r="63" spans="1:18">
      <c r="L63" s="697"/>
      <c r="M63" s="697"/>
      <c r="N63" s="697"/>
      <c r="O63" s="697"/>
      <c r="P63" s="697"/>
      <c r="Q63" s="697"/>
      <c r="R63" s="697"/>
    </row>
    <row r="64" spans="1:18">
      <c r="L64" s="697"/>
      <c r="M64" s="697"/>
      <c r="N64" s="697"/>
      <c r="O64" s="697"/>
      <c r="P64" s="697"/>
      <c r="Q64" s="697"/>
      <c r="R64" s="697"/>
    </row>
    <row r="65" spans="12:18">
      <c r="L65" s="697"/>
      <c r="M65" s="697"/>
      <c r="N65" s="697"/>
      <c r="O65" s="697"/>
      <c r="P65" s="697"/>
      <c r="Q65" s="697"/>
      <c r="R65" s="697"/>
    </row>
  </sheetData>
  <sheetProtection algorithmName="SHA-512" hashValue="cLepXUuKaDM6AxeD/bAhICOn7vImIOokotPmXvUDwdzeY3djeLtG6TOaM0vHiw7vBNhaHMLgbBZbFhQ8CKJiOA==" saltValue="eTKkK87HDfSxtJBlo+PU1Q==" spinCount="100000" sheet="1" objects="1" scenarios="1"/>
  <mergeCells count="137">
    <mergeCell ref="A54:E54"/>
    <mergeCell ref="A53:E53"/>
    <mergeCell ref="A55:E55"/>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5:C16"/>
    <mergeCell ref="D15:K15"/>
    <mergeCell ref="D16:K16"/>
    <mergeCell ref="A17:C17"/>
    <mergeCell ref="D17:K17"/>
    <mergeCell ref="L17:R17"/>
    <mergeCell ref="D18:K18"/>
    <mergeCell ref="L18:R18"/>
    <mergeCell ref="A1:C1"/>
    <mergeCell ref="D1:E1"/>
    <mergeCell ref="F1:H1"/>
    <mergeCell ref="I1:K1"/>
    <mergeCell ref="A2:C2"/>
    <mergeCell ref="D2:E2"/>
    <mergeCell ref="F2:H2"/>
    <mergeCell ref="I2:K2"/>
    <mergeCell ref="A12:C14"/>
    <mergeCell ref="D12:K12"/>
    <mergeCell ref="D13:K13"/>
    <mergeCell ref="D14:K14"/>
    <mergeCell ref="A7:C7"/>
    <mergeCell ref="D7:K7"/>
    <mergeCell ref="A8:K8"/>
    <mergeCell ref="A9:C11"/>
    <mergeCell ref="D9:K9"/>
    <mergeCell ref="D10:K10"/>
    <mergeCell ref="D11:K11"/>
    <mergeCell ref="A19:E19"/>
    <mergeCell ref="F19:G19"/>
    <mergeCell ref="H19:I19"/>
    <mergeCell ref="J19:K19"/>
    <mergeCell ref="L19:R1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C39:K39"/>
    <mergeCell ref="C40:K40"/>
    <mergeCell ref="A34:E34"/>
    <mergeCell ref="F34:G34"/>
    <mergeCell ref="H34:I34"/>
    <mergeCell ref="J34:K34"/>
    <mergeCell ref="C35:K35"/>
    <mergeCell ref="A32:E32"/>
    <mergeCell ref="F32:G32"/>
    <mergeCell ref="H32:I32"/>
    <mergeCell ref="J32:K32"/>
    <mergeCell ref="A33:E33"/>
    <mergeCell ref="F33:G33"/>
    <mergeCell ref="H33:I33"/>
    <mergeCell ref="J33:K33"/>
    <mergeCell ref="F56:K58"/>
    <mergeCell ref="A56:E58"/>
    <mergeCell ref="A35:B35"/>
    <mergeCell ref="C50:K50"/>
    <mergeCell ref="C51:K51"/>
    <mergeCell ref="A52:K52"/>
    <mergeCell ref="F53:K53"/>
    <mergeCell ref="F54:K54"/>
    <mergeCell ref="F55:K55"/>
    <mergeCell ref="C41:K41"/>
    <mergeCell ref="A42:B51"/>
    <mergeCell ref="C42:K42"/>
    <mergeCell ref="C43:K43"/>
    <mergeCell ref="C44:K44"/>
    <mergeCell ref="C45:K45"/>
    <mergeCell ref="C46:K46"/>
    <mergeCell ref="C47:K47"/>
    <mergeCell ref="C48:K48"/>
    <mergeCell ref="C49:K49"/>
    <mergeCell ref="A36:B36"/>
    <mergeCell ref="C36:K36"/>
    <mergeCell ref="A37:B41"/>
    <mergeCell ref="C37:K37"/>
    <mergeCell ref="C38:K3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tabColor theme="0"/>
    <pageSetUpPr fitToPage="1"/>
  </sheetPr>
  <dimension ref="A1:R54"/>
  <sheetViews>
    <sheetView topLeftCell="A49" zoomScaleNormal="100" workbookViewId="0">
      <selection activeCell="O53" sqref="O53"/>
    </sheetView>
  </sheetViews>
  <sheetFormatPr defaultColWidth="8.7109375" defaultRowHeight="15"/>
  <cols>
    <col min="1" max="4" width="8.7109375" style="730"/>
    <col min="5" max="5" width="8.7109375" style="730" customWidth="1"/>
    <col min="6" max="7" width="8.7109375" style="730"/>
    <col min="8" max="11" width="8.7109375" style="730" customWidth="1"/>
    <col min="12" max="16" width="8.7109375" style="730"/>
    <col min="17" max="17" width="13.85546875" style="730" customWidth="1"/>
    <col min="18" max="16384" width="8.7109375" style="730"/>
  </cols>
  <sheetData>
    <row r="1" spans="1:18" ht="32.450000000000003" customHeight="1" thickBot="1">
      <c r="A1" s="1271" t="s">
        <v>1</v>
      </c>
      <c r="B1" s="1272"/>
      <c r="C1" s="1272"/>
      <c r="D1" s="1273" t="s">
        <v>11</v>
      </c>
      <c r="E1" s="1274"/>
      <c r="F1" s="1158" t="s">
        <v>10</v>
      </c>
      <c r="G1" s="1159"/>
      <c r="H1" s="1267"/>
      <c r="I1" s="1275" t="s">
        <v>2261</v>
      </c>
      <c r="J1" s="1276"/>
      <c r="K1" s="1277"/>
      <c r="L1" s="3"/>
      <c r="M1" s="3"/>
      <c r="N1" s="3"/>
      <c r="O1" s="3"/>
      <c r="P1" s="3"/>
      <c r="Q1" s="3"/>
      <c r="R1" s="3"/>
    </row>
    <row r="2" spans="1:18" ht="48.75" customHeight="1" thickBot="1">
      <c r="A2" s="1158" t="s">
        <v>12</v>
      </c>
      <c r="B2" s="1159"/>
      <c r="C2" s="1267"/>
      <c r="D2" s="1363" t="s">
        <v>4891</v>
      </c>
      <c r="E2" s="1364"/>
      <c r="F2" s="1158" t="s">
        <v>2</v>
      </c>
      <c r="G2" s="1159"/>
      <c r="H2" s="1267"/>
      <c r="I2" s="1365" t="s">
        <v>51</v>
      </c>
      <c r="J2" s="1366"/>
      <c r="K2" s="1367"/>
      <c r="L2" s="3"/>
      <c r="M2" s="3"/>
      <c r="N2" s="3"/>
      <c r="O2" s="3"/>
      <c r="P2" s="3"/>
      <c r="Q2" s="3"/>
      <c r="R2" s="3"/>
    </row>
    <row r="3" spans="1:18" ht="15.75" thickBot="1">
      <c r="A3" s="1158" t="s">
        <v>3</v>
      </c>
      <c r="B3" s="1159"/>
      <c r="C3" s="1267"/>
      <c r="D3" s="1268">
        <v>15</v>
      </c>
      <c r="E3" s="1269"/>
      <c r="F3" s="1158" t="s">
        <v>4</v>
      </c>
      <c r="G3" s="1159"/>
      <c r="H3" s="1267"/>
      <c r="I3" s="1268">
        <v>1</v>
      </c>
      <c r="J3" s="1270"/>
      <c r="K3" s="1269"/>
      <c r="L3" s="3"/>
      <c r="M3" s="3"/>
      <c r="N3" s="3"/>
      <c r="O3" s="3"/>
      <c r="P3" s="3"/>
      <c r="Q3" s="3"/>
      <c r="R3" s="3"/>
    </row>
    <row r="4" spans="1:18" ht="15.75" thickBot="1">
      <c r="A4" s="1158" t="s">
        <v>5</v>
      </c>
      <c r="B4" s="1159"/>
      <c r="C4" s="1267"/>
      <c r="D4" s="1273" t="s">
        <v>13</v>
      </c>
      <c r="E4" s="1274"/>
      <c r="F4" s="1158" t="s">
        <v>0</v>
      </c>
      <c r="G4" s="1159"/>
      <c r="H4" s="1267"/>
      <c r="I4" s="1268" t="s">
        <v>30</v>
      </c>
      <c r="J4" s="1270"/>
      <c r="K4" s="1269"/>
      <c r="L4" s="3" t="s">
        <v>14</v>
      </c>
      <c r="M4" s="3"/>
      <c r="N4" s="3"/>
      <c r="O4" s="3"/>
      <c r="P4" s="3"/>
      <c r="Q4" s="3"/>
      <c r="R4" s="3"/>
    </row>
    <row r="5" spans="1:18" ht="15" customHeight="1" thickBot="1">
      <c r="A5" s="1158" t="s">
        <v>15</v>
      </c>
      <c r="B5" s="1159"/>
      <c r="C5" s="1267"/>
      <c r="D5" s="1268" t="s">
        <v>31</v>
      </c>
      <c r="E5" s="1269"/>
      <c r="F5" s="1158" t="s">
        <v>16</v>
      </c>
      <c r="G5" s="1159"/>
      <c r="H5" s="1267"/>
      <c r="I5" s="1268" t="s">
        <v>46</v>
      </c>
      <c r="J5" s="1270"/>
      <c r="K5" s="1269"/>
      <c r="L5" s="1245" t="s">
        <v>43</v>
      </c>
      <c r="M5" s="1239"/>
      <c r="N5" s="1239"/>
      <c r="O5" s="1239"/>
      <c r="P5" s="1239"/>
      <c r="Q5" s="1239"/>
      <c r="R5" s="3"/>
    </row>
    <row r="6" spans="1:18" ht="103.5" customHeight="1" thickBot="1">
      <c r="A6" s="1158" t="s">
        <v>28</v>
      </c>
      <c r="B6" s="1159"/>
      <c r="C6" s="1160"/>
      <c r="D6" s="1200" t="s">
        <v>52</v>
      </c>
      <c r="E6" s="1200"/>
      <c r="F6" s="1200"/>
      <c r="G6" s="1200"/>
      <c r="H6" s="1200"/>
      <c r="I6" s="1200"/>
      <c r="J6" s="1200"/>
      <c r="K6" s="1201"/>
      <c r="L6" s="1245"/>
      <c r="M6" s="1239"/>
      <c r="N6" s="1239"/>
      <c r="O6" s="1239"/>
      <c r="P6" s="1239"/>
      <c r="Q6" s="1239"/>
      <c r="R6" s="3"/>
    </row>
    <row r="7" spans="1:18" ht="154.5" customHeight="1" thickBot="1">
      <c r="A7" s="1158" t="s">
        <v>6</v>
      </c>
      <c r="B7" s="1159"/>
      <c r="C7" s="1160"/>
      <c r="D7" s="1261" t="s">
        <v>53</v>
      </c>
      <c r="E7" s="1378"/>
      <c r="F7" s="1378"/>
      <c r="G7" s="1378"/>
      <c r="H7" s="1378"/>
      <c r="I7" s="1378"/>
      <c r="J7" s="1378"/>
      <c r="K7" s="1379"/>
      <c r="L7" s="3"/>
      <c r="M7" s="3"/>
      <c r="N7" s="3"/>
      <c r="O7" s="3"/>
      <c r="P7" s="3"/>
      <c r="Q7" s="3"/>
      <c r="R7" s="3"/>
    </row>
    <row r="8" spans="1:18" ht="36.75" customHeight="1" thickBot="1">
      <c r="A8" s="1262" t="s">
        <v>61</v>
      </c>
      <c r="B8" s="1263"/>
      <c r="C8" s="1263"/>
      <c r="D8" s="1263"/>
      <c r="E8" s="1263"/>
      <c r="F8" s="1263"/>
      <c r="G8" s="1263"/>
      <c r="H8" s="1263"/>
      <c r="I8" s="1263"/>
      <c r="J8" s="1263"/>
      <c r="K8" s="1264"/>
      <c r="L8" s="3"/>
      <c r="M8" s="3"/>
      <c r="N8" s="3"/>
      <c r="O8" s="3"/>
      <c r="P8" s="3"/>
      <c r="Q8" s="3"/>
      <c r="R8" s="3"/>
    </row>
    <row r="9" spans="1:18" ht="74.25" customHeight="1">
      <c r="A9" s="1371" t="s">
        <v>7</v>
      </c>
      <c r="B9" s="1372"/>
      <c r="C9" s="1373"/>
      <c r="D9" s="1265" t="s">
        <v>5014</v>
      </c>
      <c r="E9" s="1265"/>
      <c r="F9" s="1265"/>
      <c r="G9" s="1265"/>
      <c r="H9" s="1265"/>
      <c r="I9" s="1265"/>
      <c r="J9" s="1265"/>
      <c r="K9" s="1266"/>
      <c r="L9" s="3"/>
      <c r="M9" s="3"/>
      <c r="N9" s="3"/>
      <c r="O9" s="3"/>
      <c r="P9" s="3"/>
      <c r="Q9" s="3"/>
      <c r="R9" s="3"/>
    </row>
    <row r="10" spans="1:18" ht="41.25" customHeight="1">
      <c r="A10" s="1371"/>
      <c r="B10" s="1372"/>
      <c r="C10" s="1373"/>
      <c r="D10" s="1217" t="s">
        <v>4131</v>
      </c>
      <c r="E10" s="1206"/>
      <c r="F10" s="1206"/>
      <c r="G10" s="1206"/>
      <c r="H10" s="1206"/>
      <c r="I10" s="1206"/>
      <c r="J10" s="1206"/>
      <c r="K10" s="1207"/>
      <c r="L10" s="3"/>
      <c r="M10" s="3"/>
      <c r="N10" s="3"/>
      <c r="O10" s="3"/>
      <c r="P10" s="3"/>
      <c r="Q10" s="3"/>
      <c r="R10" s="3"/>
    </row>
    <row r="11" spans="1:18" ht="39.75" customHeight="1" thickBot="1">
      <c r="A11" s="1371"/>
      <c r="B11" s="1372"/>
      <c r="C11" s="1373"/>
      <c r="D11" s="1217" t="s">
        <v>4647</v>
      </c>
      <c r="E11" s="1206"/>
      <c r="F11" s="1206"/>
      <c r="G11" s="1206"/>
      <c r="H11" s="1206"/>
      <c r="I11" s="1206"/>
      <c r="J11" s="1206"/>
      <c r="K11" s="1207"/>
      <c r="L11" s="3"/>
      <c r="M11" s="3"/>
      <c r="N11" s="3"/>
      <c r="O11" s="3"/>
      <c r="P11" s="3"/>
      <c r="Q11" s="3"/>
      <c r="R11" s="3"/>
    </row>
    <row r="12" spans="1:18" ht="39.6" customHeight="1">
      <c r="A12" s="1368" t="s">
        <v>133</v>
      </c>
      <c r="B12" s="1369"/>
      <c r="C12" s="1370"/>
      <c r="D12" s="1374" t="s">
        <v>4648</v>
      </c>
      <c r="E12" s="1299"/>
      <c r="F12" s="1299"/>
      <c r="G12" s="1299"/>
      <c r="H12" s="1299"/>
      <c r="I12" s="1299"/>
      <c r="J12" s="1299"/>
      <c r="K12" s="1300"/>
      <c r="L12" s="3"/>
      <c r="M12" s="3"/>
      <c r="N12" s="3"/>
      <c r="O12" s="3"/>
      <c r="P12" s="3"/>
      <c r="Q12" s="3"/>
      <c r="R12" s="3"/>
    </row>
    <row r="13" spans="1:18" ht="52.5" customHeight="1" thickBot="1">
      <c r="A13" s="1371"/>
      <c r="B13" s="1372"/>
      <c r="C13" s="1373"/>
      <c r="D13" s="1375" t="s">
        <v>4132</v>
      </c>
      <c r="E13" s="1376"/>
      <c r="F13" s="1376"/>
      <c r="G13" s="1376"/>
      <c r="H13" s="1376"/>
      <c r="I13" s="1376"/>
      <c r="J13" s="1376"/>
      <c r="K13" s="1377"/>
      <c r="L13" s="3"/>
      <c r="M13" s="3"/>
      <c r="N13" s="3"/>
      <c r="O13" s="3"/>
      <c r="P13" s="3"/>
      <c r="Q13" s="3"/>
      <c r="R13" s="3"/>
    </row>
    <row r="14" spans="1:18" ht="66" customHeight="1" thickBot="1">
      <c r="A14" s="1368" t="s">
        <v>9</v>
      </c>
      <c r="B14" s="1369"/>
      <c r="C14" s="1370"/>
      <c r="D14" s="1176" t="s">
        <v>5016</v>
      </c>
      <c r="E14" s="1259"/>
      <c r="F14" s="1259"/>
      <c r="G14" s="1259"/>
      <c r="H14" s="1259"/>
      <c r="I14" s="1259"/>
      <c r="J14" s="1259"/>
      <c r="K14" s="1260"/>
      <c r="L14" s="3"/>
      <c r="M14" s="3"/>
      <c r="N14" s="3"/>
      <c r="O14" s="3"/>
      <c r="P14" s="3"/>
      <c r="Q14" s="3"/>
      <c r="R14" s="3"/>
    </row>
    <row r="15" spans="1:18" ht="78" customHeight="1" thickBot="1">
      <c r="A15" s="1198" t="s">
        <v>33</v>
      </c>
      <c r="B15" s="1236"/>
      <c r="C15" s="1237"/>
      <c r="D15" s="1238" t="s">
        <v>4130</v>
      </c>
      <c r="E15" s="1200"/>
      <c r="F15" s="1200"/>
      <c r="G15" s="1200"/>
      <c r="H15" s="1200"/>
      <c r="I15" s="1200"/>
      <c r="J15" s="1200"/>
      <c r="K15" s="1201"/>
      <c r="L15" s="1239" t="s">
        <v>23</v>
      </c>
      <c r="M15" s="1239"/>
      <c r="N15" s="1239"/>
      <c r="O15" s="1239"/>
      <c r="P15" s="1239"/>
      <c r="Q15" s="1239"/>
      <c r="R15" s="1239"/>
    </row>
    <row r="16" spans="1:18" ht="24.75" customHeight="1" thickBot="1">
      <c r="A16" s="866" t="s">
        <v>32</v>
      </c>
      <c r="B16" s="867"/>
      <c r="C16" s="738"/>
      <c r="D16" s="1200" t="s">
        <v>1978</v>
      </c>
      <c r="E16" s="1200"/>
      <c r="F16" s="1200"/>
      <c r="G16" s="1200"/>
      <c r="H16" s="1200"/>
      <c r="I16" s="1200"/>
      <c r="J16" s="1200"/>
      <c r="K16" s="1201"/>
      <c r="L16" s="1240" t="s">
        <v>34</v>
      </c>
      <c r="M16" s="1240"/>
      <c r="N16" s="1240"/>
      <c r="O16" s="1240"/>
      <c r="P16" s="1240"/>
      <c r="Q16" s="1240"/>
      <c r="R16" s="1240"/>
    </row>
    <row r="17" spans="1:18" ht="50.45" customHeight="1" thickBot="1">
      <c r="A17" s="1384" t="s">
        <v>41</v>
      </c>
      <c r="B17" s="1385"/>
      <c r="C17" s="1385"/>
      <c r="D17" s="1385"/>
      <c r="E17" s="1385"/>
      <c r="F17" s="1386" t="s">
        <v>39</v>
      </c>
      <c r="G17" s="1386"/>
      <c r="H17" s="1386" t="s">
        <v>17</v>
      </c>
      <c r="I17" s="1386"/>
      <c r="J17" s="1386" t="s">
        <v>18</v>
      </c>
      <c r="K17" s="1387"/>
      <c r="L17" s="1245" t="s">
        <v>40</v>
      </c>
      <c r="M17" s="1239"/>
      <c r="N17" s="1239"/>
      <c r="O17" s="1239"/>
      <c r="P17" s="1239"/>
      <c r="Q17" s="1239"/>
      <c r="R17" s="1239"/>
    </row>
    <row r="18" spans="1:18" ht="52.5" customHeight="1">
      <c r="A18" s="1380" t="s">
        <v>2198</v>
      </c>
      <c r="B18" s="1381"/>
      <c r="C18" s="1381"/>
      <c r="D18" s="1381"/>
      <c r="E18" s="1381"/>
      <c r="F18" s="1382" t="s">
        <v>54</v>
      </c>
      <c r="G18" s="1382"/>
      <c r="H18" s="1383" t="s">
        <v>36</v>
      </c>
      <c r="I18" s="1383"/>
      <c r="J18" s="1187" t="s">
        <v>4649</v>
      </c>
      <c r="K18" s="1188"/>
      <c r="L18" s="3"/>
      <c r="M18" s="3"/>
      <c r="N18" s="3"/>
      <c r="O18" s="3"/>
      <c r="P18" s="3"/>
      <c r="Q18" s="3"/>
      <c r="R18" s="3"/>
    </row>
    <row r="19" spans="1:18" ht="54.95" customHeight="1">
      <c r="A19" s="1310" t="s">
        <v>2199</v>
      </c>
      <c r="B19" s="1308"/>
      <c r="C19" s="1308"/>
      <c r="D19" s="1308"/>
      <c r="E19" s="1311"/>
      <c r="F19" s="1228" t="s">
        <v>54</v>
      </c>
      <c r="G19" s="1228"/>
      <c r="H19" s="1217" t="s">
        <v>2258</v>
      </c>
      <c r="I19" s="1155"/>
      <c r="J19" s="1156" t="s">
        <v>4649</v>
      </c>
      <c r="K19" s="1157"/>
      <c r="L19" s="3"/>
      <c r="M19" s="3"/>
      <c r="N19" s="3"/>
      <c r="O19" s="3"/>
      <c r="P19" s="3"/>
      <c r="Q19" s="3"/>
      <c r="R19" s="3"/>
    </row>
    <row r="20" spans="1:18" ht="68.45" customHeight="1">
      <c r="A20" s="1310" t="s">
        <v>2200</v>
      </c>
      <c r="B20" s="1308"/>
      <c r="C20" s="1308"/>
      <c r="D20" s="1308"/>
      <c r="E20" s="1311"/>
      <c r="F20" s="1228" t="s">
        <v>54</v>
      </c>
      <c r="G20" s="1228"/>
      <c r="H20" s="1217" t="s">
        <v>4650</v>
      </c>
      <c r="I20" s="1155"/>
      <c r="J20" s="1156" t="s">
        <v>4651</v>
      </c>
      <c r="K20" s="1157"/>
      <c r="L20" s="3"/>
      <c r="M20" s="3"/>
      <c r="N20" s="3"/>
      <c r="O20" s="3"/>
      <c r="P20" s="3"/>
      <c r="Q20" s="3"/>
      <c r="R20" s="3"/>
    </row>
    <row r="21" spans="1:18" ht="54" customHeight="1">
      <c r="A21" s="1310" t="s">
        <v>2209</v>
      </c>
      <c r="B21" s="1389"/>
      <c r="C21" s="1389"/>
      <c r="D21" s="1389"/>
      <c r="E21" s="1390"/>
      <c r="F21" s="1228" t="s">
        <v>54</v>
      </c>
      <c r="G21" s="1228"/>
      <c r="H21" s="1217" t="s">
        <v>4650</v>
      </c>
      <c r="I21" s="1155"/>
      <c r="J21" s="1265" t="s">
        <v>4651</v>
      </c>
      <c r="K21" s="1266"/>
      <c r="L21" s="3"/>
      <c r="M21" s="3"/>
      <c r="N21" s="3"/>
      <c r="O21" s="3"/>
      <c r="P21" s="3"/>
      <c r="Q21" s="3"/>
      <c r="R21" s="3"/>
    </row>
    <row r="22" spans="1:18" ht="57.95" customHeight="1">
      <c r="A22" s="1310" t="s">
        <v>2201</v>
      </c>
      <c r="B22" s="1308"/>
      <c r="C22" s="1308"/>
      <c r="D22" s="1308"/>
      <c r="E22" s="1311"/>
      <c r="F22" s="1228" t="s">
        <v>54</v>
      </c>
      <c r="G22" s="1228"/>
      <c r="H22" s="1217" t="s">
        <v>4650</v>
      </c>
      <c r="I22" s="1155"/>
      <c r="J22" s="1265" t="s">
        <v>4651</v>
      </c>
      <c r="K22" s="1266"/>
      <c r="L22" s="3"/>
      <c r="M22" s="3"/>
      <c r="N22" s="3"/>
      <c r="O22" s="3"/>
      <c r="P22" s="3"/>
      <c r="Q22" s="3"/>
      <c r="R22" s="3"/>
    </row>
    <row r="23" spans="1:18" ht="70.5" customHeight="1">
      <c r="A23" s="1388" t="s">
        <v>5013</v>
      </c>
      <c r="B23" s="1308"/>
      <c r="C23" s="1308"/>
      <c r="D23" s="1308"/>
      <c r="E23" s="1311"/>
      <c r="F23" s="1228" t="s">
        <v>54</v>
      </c>
      <c r="G23" s="1228"/>
      <c r="H23" s="1217" t="s">
        <v>4650</v>
      </c>
      <c r="I23" s="1155"/>
      <c r="J23" s="1265" t="s">
        <v>4651</v>
      </c>
      <c r="K23" s="1266"/>
      <c r="L23" s="3"/>
      <c r="M23" s="3"/>
      <c r="N23" s="747"/>
      <c r="O23" s="3"/>
      <c r="P23" s="3"/>
      <c r="Q23" s="3"/>
      <c r="R23" s="3"/>
    </row>
    <row r="24" spans="1:18" ht="75.599999999999994" customHeight="1">
      <c r="A24" s="1310" t="s">
        <v>2202</v>
      </c>
      <c r="B24" s="1389"/>
      <c r="C24" s="1389"/>
      <c r="D24" s="1389"/>
      <c r="E24" s="1390"/>
      <c r="F24" s="1228" t="s">
        <v>54</v>
      </c>
      <c r="G24" s="1228"/>
      <c r="H24" s="1217" t="s">
        <v>4650</v>
      </c>
      <c r="I24" s="1155"/>
      <c r="J24" s="1265" t="s">
        <v>4651</v>
      </c>
      <c r="K24" s="1266"/>
      <c r="L24" s="3"/>
      <c r="M24" s="3"/>
      <c r="N24" s="3"/>
      <c r="O24" s="3"/>
      <c r="P24" s="3"/>
      <c r="Q24" s="3"/>
      <c r="R24" s="3"/>
    </row>
    <row r="25" spans="1:18" ht="60" customHeight="1">
      <c r="A25" s="1310" t="s">
        <v>2203</v>
      </c>
      <c r="B25" s="1389"/>
      <c r="C25" s="1389"/>
      <c r="D25" s="1389"/>
      <c r="E25" s="1390"/>
      <c r="F25" s="1228" t="s">
        <v>54</v>
      </c>
      <c r="G25" s="1228"/>
      <c r="H25" s="1217" t="s">
        <v>4650</v>
      </c>
      <c r="I25" s="1155"/>
      <c r="J25" s="1265" t="s">
        <v>4651</v>
      </c>
      <c r="K25" s="1266"/>
      <c r="L25" s="3"/>
      <c r="M25" s="3"/>
      <c r="N25" s="3"/>
      <c r="O25" s="3"/>
      <c r="P25" s="3"/>
      <c r="Q25" s="3"/>
      <c r="R25" s="3"/>
    </row>
    <row r="26" spans="1:18" ht="60" customHeight="1">
      <c r="A26" s="1310" t="s">
        <v>2204</v>
      </c>
      <c r="B26" s="1308"/>
      <c r="C26" s="1308"/>
      <c r="D26" s="1308"/>
      <c r="E26" s="1311"/>
      <c r="F26" s="1228" t="s">
        <v>54</v>
      </c>
      <c r="G26" s="1228"/>
      <c r="H26" s="1217" t="s">
        <v>4650</v>
      </c>
      <c r="I26" s="1155"/>
      <c r="J26" s="1265" t="s">
        <v>4651</v>
      </c>
      <c r="K26" s="1266"/>
      <c r="L26" s="3"/>
      <c r="M26" s="3"/>
      <c r="N26" s="3"/>
      <c r="O26" s="3"/>
      <c r="P26" s="3"/>
      <c r="Q26" s="3"/>
      <c r="R26" s="3"/>
    </row>
    <row r="27" spans="1:18" ht="60" customHeight="1">
      <c r="A27" s="1310" t="s">
        <v>2205</v>
      </c>
      <c r="B27" s="1308"/>
      <c r="C27" s="1308"/>
      <c r="D27" s="1308"/>
      <c r="E27" s="1311"/>
      <c r="F27" s="1228" t="s">
        <v>54</v>
      </c>
      <c r="G27" s="1228"/>
      <c r="H27" s="1217" t="s">
        <v>4650</v>
      </c>
      <c r="I27" s="1155"/>
      <c r="J27" s="1265" t="s">
        <v>4651</v>
      </c>
      <c r="K27" s="1266"/>
      <c r="L27" s="3"/>
      <c r="M27" s="3"/>
      <c r="N27" s="3"/>
      <c r="O27" s="3"/>
      <c r="P27" s="3"/>
      <c r="Q27" s="3"/>
      <c r="R27" s="3"/>
    </row>
    <row r="28" spans="1:18" ht="57.6" customHeight="1">
      <c r="A28" s="1310" t="s">
        <v>2206</v>
      </c>
      <c r="B28" s="1308"/>
      <c r="C28" s="1308"/>
      <c r="D28" s="1308"/>
      <c r="E28" s="1311"/>
      <c r="F28" s="1228" t="s">
        <v>54</v>
      </c>
      <c r="G28" s="1228"/>
      <c r="H28" s="1217" t="s">
        <v>4650</v>
      </c>
      <c r="I28" s="1155"/>
      <c r="J28" s="1265" t="s">
        <v>4651</v>
      </c>
      <c r="K28" s="1266"/>
      <c r="L28" s="3"/>
      <c r="M28" s="3"/>
      <c r="N28" s="3"/>
      <c r="O28" s="3"/>
      <c r="P28" s="3"/>
      <c r="Q28" s="3"/>
      <c r="R28" s="3"/>
    </row>
    <row r="29" spans="1:18" ht="57.75" customHeight="1">
      <c r="A29" s="1310" t="s">
        <v>2207</v>
      </c>
      <c r="B29" s="1308"/>
      <c r="C29" s="1308"/>
      <c r="D29" s="1308"/>
      <c r="E29" s="1311"/>
      <c r="F29" s="1228" t="s">
        <v>54</v>
      </c>
      <c r="G29" s="1228"/>
      <c r="H29" s="1217" t="s">
        <v>4650</v>
      </c>
      <c r="I29" s="1155"/>
      <c r="J29" s="1265" t="s">
        <v>4651</v>
      </c>
      <c r="K29" s="1266"/>
      <c r="L29" s="3"/>
      <c r="M29" s="3"/>
      <c r="N29" s="3"/>
      <c r="O29" s="748"/>
      <c r="P29" s="3"/>
      <c r="Q29" s="3"/>
      <c r="R29" s="3"/>
    </row>
    <row r="30" spans="1:18" ht="53.25" customHeight="1">
      <c r="A30" s="1310" t="s">
        <v>2208</v>
      </c>
      <c r="B30" s="1308"/>
      <c r="C30" s="1308"/>
      <c r="D30" s="1308"/>
      <c r="E30" s="1311"/>
      <c r="F30" s="1228" t="s">
        <v>54</v>
      </c>
      <c r="G30" s="1228"/>
      <c r="H30" s="1217" t="s">
        <v>4650</v>
      </c>
      <c r="I30" s="1155"/>
      <c r="J30" s="1391" t="s">
        <v>4651</v>
      </c>
      <c r="K30" s="1392"/>
      <c r="L30" s="3"/>
      <c r="M30" s="3"/>
      <c r="N30" s="3"/>
      <c r="O30" s="3"/>
      <c r="P30" s="3"/>
      <c r="Q30" s="3"/>
      <c r="R30" s="3"/>
    </row>
    <row r="31" spans="1:18" ht="53.25" customHeight="1">
      <c r="A31" s="1310" t="s">
        <v>2210</v>
      </c>
      <c r="B31" s="1308"/>
      <c r="C31" s="1308"/>
      <c r="D31" s="1308"/>
      <c r="E31" s="1311"/>
      <c r="F31" s="1228" t="s">
        <v>54</v>
      </c>
      <c r="G31" s="1228"/>
      <c r="H31" s="1217" t="s">
        <v>2258</v>
      </c>
      <c r="I31" s="1155"/>
      <c r="J31" s="1217" t="s">
        <v>3040</v>
      </c>
      <c r="K31" s="1207"/>
      <c r="L31" s="3"/>
      <c r="M31" s="3"/>
      <c r="N31" s="3"/>
      <c r="O31" s="3"/>
      <c r="P31" s="3"/>
      <c r="Q31" s="3"/>
      <c r="R31" s="3"/>
    </row>
    <row r="32" spans="1:18" ht="51.6" customHeight="1" thickBot="1">
      <c r="A32" s="1310" t="s">
        <v>44</v>
      </c>
      <c r="B32" s="1308"/>
      <c r="C32" s="1308"/>
      <c r="D32" s="1308"/>
      <c r="E32" s="1311"/>
      <c r="F32" s="1228" t="s">
        <v>54</v>
      </c>
      <c r="G32" s="1228"/>
      <c r="H32" s="1217" t="s">
        <v>2258</v>
      </c>
      <c r="I32" s="1155"/>
      <c r="J32" s="1217" t="s">
        <v>3040</v>
      </c>
      <c r="K32" s="1207"/>
      <c r="L32" s="3"/>
      <c r="M32" s="3"/>
      <c r="N32" s="3"/>
      <c r="O32" s="3"/>
      <c r="P32" s="3"/>
      <c r="Q32" s="3"/>
      <c r="R32" s="3"/>
    </row>
    <row r="33" spans="1:18" ht="24.75" customHeight="1">
      <c r="A33" s="1393" t="s">
        <v>42</v>
      </c>
      <c r="B33" s="1394"/>
      <c r="C33" s="1306" t="s">
        <v>2259</v>
      </c>
      <c r="D33" s="1306"/>
      <c r="E33" s="1306"/>
      <c r="F33" s="1306"/>
      <c r="G33" s="1306"/>
      <c r="H33" s="1306"/>
      <c r="I33" s="1306"/>
      <c r="J33" s="1306"/>
      <c r="K33" s="1307"/>
      <c r="L33" s="3"/>
      <c r="M33" s="3"/>
      <c r="N33" s="3"/>
      <c r="O33" s="3"/>
      <c r="P33" s="3"/>
      <c r="Q33" s="3"/>
      <c r="R33" s="3"/>
    </row>
    <row r="34" spans="1:18" ht="24" customHeight="1">
      <c r="A34" s="1395"/>
      <c r="B34" s="1396"/>
      <c r="C34" s="1211" t="s">
        <v>2281</v>
      </c>
      <c r="D34" s="1308"/>
      <c r="E34" s="1308"/>
      <c r="F34" s="1308"/>
      <c r="G34" s="1308"/>
      <c r="H34" s="1308"/>
      <c r="I34" s="1308"/>
      <c r="J34" s="1308"/>
      <c r="K34" s="1309"/>
      <c r="L34" s="3"/>
      <c r="M34" s="3"/>
      <c r="N34" s="3"/>
      <c r="O34" s="3"/>
      <c r="P34" s="3"/>
      <c r="Q34" s="3"/>
      <c r="R34" s="3"/>
    </row>
    <row r="35" spans="1:18" ht="24.75" customHeight="1">
      <c r="A35" s="1395"/>
      <c r="B35" s="1396"/>
      <c r="C35" s="1399" t="s">
        <v>5012</v>
      </c>
      <c r="D35" s="1308"/>
      <c r="E35" s="1308"/>
      <c r="F35" s="1308"/>
      <c r="G35" s="1308"/>
      <c r="H35" s="1308"/>
      <c r="I35" s="1308"/>
      <c r="J35" s="1308"/>
      <c r="K35" s="1309"/>
      <c r="L35" s="3"/>
      <c r="M35" s="3"/>
      <c r="N35" s="3"/>
      <c r="O35" s="3"/>
      <c r="P35" s="3"/>
      <c r="Q35" s="3"/>
      <c r="R35" s="3"/>
    </row>
    <row r="36" spans="1:18" ht="21" customHeight="1" thickBot="1">
      <c r="A36" s="1395"/>
      <c r="B36" s="1396"/>
      <c r="C36" s="1308" t="s">
        <v>2260</v>
      </c>
      <c r="D36" s="1308"/>
      <c r="E36" s="1308"/>
      <c r="F36" s="1308"/>
      <c r="G36" s="1308"/>
      <c r="H36" s="1308"/>
      <c r="I36" s="1308"/>
      <c r="J36" s="1308"/>
      <c r="K36" s="1309"/>
      <c r="L36" s="3"/>
      <c r="M36" s="3"/>
      <c r="N36" s="3"/>
      <c r="O36" s="3"/>
      <c r="P36" s="3"/>
      <c r="Q36" s="3"/>
      <c r="R36" s="3"/>
    </row>
    <row r="37" spans="1:18" ht="241.5" customHeight="1" thickBot="1">
      <c r="A37" s="1198" t="s">
        <v>19</v>
      </c>
      <c r="B37" s="1199"/>
      <c r="C37" s="1200" t="s">
        <v>8407</v>
      </c>
      <c r="D37" s="1200"/>
      <c r="E37" s="1200"/>
      <c r="F37" s="1200"/>
      <c r="G37" s="1200"/>
      <c r="H37" s="1200"/>
      <c r="I37" s="1200"/>
      <c r="J37" s="1200"/>
      <c r="K37" s="1201"/>
      <c r="L37" s="3"/>
      <c r="M37" s="3"/>
      <c r="N37" s="3"/>
      <c r="O37" s="3"/>
      <c r="P37" s="3"/>
      <c r="Q37" s="3"/>
      <c r="R37" s="3"/>
    </row>
    <row r="38" spans="1:18" ht="26.45" customHeight="1">
      <c r="A38" s="1393" t="s">
        <v>21</v>
      </c>
      <c r="B38" s="1394"/>
      <c r="C38" s="1177" t="s">
        <v>55</v>
      </c>
      <c r="D38" s="1177"/>
      <c r="E38" s="1177"/>
      <c r="F38" s="1177"/>
      <c r="G38" s="1177"/>
      <c r="H38" s="1177"/>
      <c r="I38" s="1177"/>
      <c r="J38" s="1177"/>
      <c r="K38" s="1178"/>
      <c r="L38" s="3"/>
      <c r="M38" s="3"/>
      <c r="N38" s="3"/>
      <c r="O38" s="3"/>
      <c r="P38" s="3"/>
      <c r="Q38" s="3"/>
      <c r="R38" s="3"/>
    </row>
    <row r="39" spans="1:18" ht="26.45" customHeight="1">
      <c r="A39" s="1395"/>
      <c r="B39" s="1396"/>
      <c r="C39" s="1206" t="s">
        <v>56</v>
      </c>
      <c r="D39" s="1206"/>
      <c r="E39" s="1206"/>
      <c r="F39" s="1206"/>
      <c r="G39" s="1206"/>
      <c r="H39" s="1206"/>
      <c r="I39" s="1206"/>
      <c r="J39" s="1206"/>
      <c r="K39" s="1207"/>
      <c r="L39" s="3"/>
      <c r="M39" s="3"/>
      <c r="N39" s="3"/>
      <c r="O39" s="3"/>
      <c r="P39" s="3"/>
      <c r="Q39" s="3"/>
      <c r="R39" s="3"/>
    </row>
    <row r="40" spans="1:18" ht="26.45" customHeight="1" thickBot="1">
      <c r="A40" s="1397"/>
      <c r="B40" s="1398"/>
      <c r="C40" s="1206" t="s">
        <v>57</v>
      </c>
      <c r="D40" s="1206"/>
      <c r="E40" s="1206"/>
      <c r="F40" s="1206"/>
      <c r="G40" s="1206"/>
      <c r="H40" s="1206"/>
      <c r="I40" s="1206"/>
      <c r="J40" s="1206"/>
      <c r="K40" s="1207"/>
      <c r="L40" s="3"/>
      <c r="M40" s="3"/>
      <c r="N40" s="3"/>
      <c r="O40" s="3"/>
      <c r="P40" s="3"/>
      <c r="Q40" s="3"/>
      <c r="R40" s="3"/>
    </row>
    <row r="41" spans="1:18" ht="37.5" customHeight="1">
      <c r="A41" s="1182" t="s">
        <v>20</v>
      </c>
      <c r="B41" s="1183"/>
      <c r="C41" s="1298" t="s">
        <v>7526</v>
      </c>
      <c r="D41" s="1299"/>
      <c r="E41" s="1299"/>
      <c r="F41" s="1299"/>
      <c r="G41" s="1299"/>
      <c r="H41" s="1299"/>
      <c r="I41" s="1299"/>
      <c r="J41" s="1299"/>
      <c r="K41" s="1300"/>
      <c r="L41" s="3"/>
      <c r="M41" s="3"/>
      <c r="N41" s="3"/>
      <c r="O41" s="3"/>
      <c r="P41" s="3"/>
      <c r="Q41" s="3"/>
      <c r="R41" s="3"/>
    </row>
    <row r="42" spans="1:18" ht="35.25" customHeight="1">
      <c r="A42" s="1184"/>
      <c r="B42" s="1185"/>
      <c r="C42" s="1301" t="s">
        <v>7525</v>
      </c>
      <c r="D42" s="1302"/>
      <c r="E42" s="1302"/>
      <c r="F42" s="1302"/>
      <c r="G42" s="1302"/>
      <c r="H42" s="1302"/>
      <c r="I42" s="1302"/>
      <c r="J42" s="1302"/>
      <c r="K42" s="1303"/>
      <c r="L42" s="3"/>
      <c r="M42" s="3"/>
      <c r="N42" s="3"/>
      <c r="O42" s="3"/>
      <c r="P42" s="3"/>
      <c r="Q42" s="3"/>
    </row>
    <row r="43" spans="1:18" ht="33" customHeight="1">
      <c r="A43" s="1184"/>
      <c r="B43" s="1185"/>
      <c r="C43" s="1301" t="s">
        <v>7524</v>
      </c>
      <c r="D43" s="1302"/>
      <c r="E43" s="1302"/>
      <c r="F43" s="1302"/>
      <c r="G43" s="1302"/>
      <c r="H43" s="1302"/>
      <c r="I43" s="1302"/>
      <c r="J43" s="1302"/>
      <c r="K43" s="1303"/>
      <c r="L43" s="3"/>
      <c r="M43" s="3"/>
      <c r="N43" s="3"/>
      <c r="O43" s="3"/>
      <c r="P43" s="3"/>
      <c r="Q43" s="3"/>
    </row>
    <row r="44" spans="1:18" ht="33" customHeight="1">
      <c r="A44" s="1184"/>
      <c r="B44" s="1185"/>
      <c r="C44" s="1301" t="s">
        <v>7523</v>
      </c>
      <c r="D44" s="1302"/>
      <c r="E44" s="1302"/>
      <c r="F44" s="1302"/>
      <c r="G44" s="1302"/>
      <c r="H44" s="1302"/>
      <c r="I44" s="1302"/>
      <c r="J44" s="1302"/>
      <c r="K44" s="1303"/>
      <c r="L44" s="3"/>
      <c r="M44" s="3"/>
      <c r="N44" s="3"/>
      <c r="O44" s="3"/>
      <c r="P44" s="3"/>
      <c r="Q44" s="3"/>
    </row>
    <row r="45" spans="1:18" ht="22.15" customHeight="1">
      <c r="A45" s="1184"/>
      <c r="B45" s="1185"/>
      <c r="C45" s="1305" t="s">
        <v>5010</v>
      </c>
      <c r="D45" s="1302"/>
      <c r="E45" s="1302"/>
      <c r="F45" s="1302"/>
      <c r="G45" s="1302"/>
      <c r="H45" s="1302"/>
      <c r="I45" s="1302"/>
      <c r="J45" s="1302"/>
      <c r="K45" s="1303"/>
      <c r="L45" s="3"/>
      <c r="M45" s="3"/>
      <c r="N45" s="3"/>
      <c r="O45" s="3"/>
      <c r="P45" s="3"/>
      <c r="Q45" s="3"/>
    </row>
    <row r="46" spans="1:18" ht="50.25" customHeight="1">
      <c r="A46" s="1184"/>
      <c r="B46" s="1185"/>
      <c r="C46" s="1305" t="s">
        <v>5011</v>
      </c>
      <c r="D46" s="1302"/>
      <c r="E46" s="1302"/>
      <c r="F46" s="1302"/>
      <c r="G46" s="1302"/>
      <c r="H46" s="1302"/>
      <c r="I46" s="1302"/>
      <c r="J46" s="1302"/>
      <c r="K46" s="1303"/>
      <c r="L46" s="3"/>
      <c r="M46" s="3"/>
      <c r="N46" s="3"/>
      <c r="O46" s="3"/>
      <c r="P46" s="3"/>
      <c r="Q46" s="3"/>
    </row>
    <row r="47" spans="1:18" ht="36.6" customHeight="1">
      <c r="A47" s="1184"/>
      <c r="B47" s="1185"/>
      <c r="C47" s="1301" t="s">
        <v>7222</v>
      </c>
      <c r="D47" s="1302"/>
      <c r="E47" s="1302"/>
      <c r="F47" s="1302"/>
      <c r="G47" s="1302"/>
      <c r="H47" s="1302"/>
      <c r="I47" s="1302"/>
      <c r="J47" s="1302"/>
      <c r="K47" s="1303"/>
      <c r="L47" s="3"/>
      <c r="M47" s="3"/>
      <c r="N47" s="3"/>
      <c r="O47" s="3"/>
      <c r="P47" s="3"/>
      <c r="Q47" s="3"/>
    </row>
    <row r="48" spans="1:18" ht="31.5" customHeight="1" thickBot="1">
      <c r="A48" s="1184"/>
      <c r="B48" s="1185"/>
      <c r="C48" s="1301" t="s">
        <v>7522</v>
      </c>
      <c r="D48" s="1302"/>
      <c r="E48" s="1302"/>
      <c r="F48" s="1302"/>
      <c r="G48" s="1302"/>
      <c r="H48" s="1302"/>
      <c r="I48" s="1302"/>
      <c r="J48" s="1302"/>
      <c r="K48" s="1303"/>
      <c r="L48" s="3"/>
      <c r="M48" s="3"/>
      <c r="N48" s="3"/>
      <c r="O48" s="3"/>
      <c r="P48" s="3"/>
      <c r="Q48" s="3"/>
      <c r="R48" s="3"/>
    </row>
    <row r="49" spans="1:18" ht="15" customHeight="1" thickBot="1">
      <c r="A49" s="1158" t="s">
        <v>29</v>
      </c>
      <c r="B49" s="1159"/>
      <c r="C49" s="1159"/>
      <c r="D49" s="1159"/>
      <c r="E49" s="1159"/>
      <c r="F49" s="1159"/>
      <c r="G49" s="1159"/>
      <c r="H49" s="1159"/>
      <c r="I49" s="1159"/>
      <c r="J49" s="1159"/>
      <c r="K49" s="1160"/>
      <c r="L49" s="3"/>
      <c r="M49" s="3"/>
      <c r="N49" s="3"/>
      <c r="O49" s="3"/>
      <c r="P49" s="3"/>
      <c r="Q49" s="3"/>
      <c r="R49" s="3"/>
    </row>
    <row r="50" spans="1:18" ht="33" customHeight="1">
      <c r="A50" s="1192" t="s">
        <v>8386</v>
      </c>
      <c r="B50" s="1193"/>
      <c r="C50" s="1193"/>
      <c r="D50" s="1193"/>
      <c r="E50" s="1194"/>
      <c r="F50" s="1161">
        <v>15</v>
      </c>
      <c r="G50" s="1162"/>
      <c r="H50" s="1162"/>
      <c r="I50" s="1162"/>
      <c r="J50" s="1162"/>
      <c r="K50" s="1163"/>
      <c r="L50" s="3"/>
      <c r="M50" s="3"/>
      <c r="N50" s="3"/>
      <c r="O50" s="3"/>
      <c r="P50" s="3"/>
      <c r="Q50" s="3"/>
      <c r="R50" s="3"/>
    </row>
    <row r="51" spans="1:18" ht="33" customHeight="1">
      <c r="A51" s="1195" t="s">
        <v>26</v>
      </c>
      <c r="B51" s="1196"/>
      <c r="C51" s="1196"/>
      <c r="D51" s="1196"/>
      <c r="E51" s="1197"/>
      <c r="F51" s="1164">
        <v>10</v>
      </c>
      <c r="G51" s="1165"/>
      <c r="H51" s="1165"/>
      <c r="I51" s="1165"/>
      <c r="J51" s="1165"/>
      <c r="K51" s="1166"/>
      <c r="L51" s="3" t="s">
        <v>27</v>
      </c>
      <c r="M51" s="3"/>
      <c r="N51" s="3"/>
      <c r="O51" s="3"/>
      <c r="P51" s="3"/>
      <c r="Q51" s="3"/>
      <c r="R51" s="3"/>
    </row>
    <row r="52" spans="1:18" ht="15.75" thickBot="1">
      <c r="A52" s="1413" t="s">
        <v>22</v>
      </c>
      <c r="B52" s="1414"/>
      <c r="C52" s="1414"/>
      <c r="D52" s="1414"/>
      <c r="E52" s="1415"/>
      <c r="F52" s="1400" t="s">
        <v>58</v>
      </c>
      <c r="G52" s="1401"/>
      <c r="H52" s="1401"/>
      <c r="I52" s="1401"/>
      <c r="J52" s="1401"/>
      <c r="K52" s="1402"/>
      <c r="L52" s="3"/>
      <c r="M52" s="3"/>
      <c r="N52" s="3"/>
      <c r="O52" s="3"/>
      <c r="P52" s="3"/>
      <c r="Q52" s="3"/>
      <c r="R52" s="3"/>
    </row>
    <row r="53" spans="1:18" ht="27.6" customHeight="1">
      <c r="A53" s="1393" t="s">
        <v>3356</v>
      </c>
      <c r="B53" s="1403"/>
      <c r="C53" s="1403"/>
      <c r="D53" s="1403"/>
      <c r="E53" s="1404"/>
      <c r="F53" s="1407" t="s">
        <v>8409</v>
      </c>
      <c r="G53" s="1408"/>
      <c r="H53" s="1408"/>
      <c r="I53" s="1408"/>
      <c r="J53" s="1408"/>
      <c r="K53" s="1409"/>
      <c r="L53" s="3"/>
      <c r="M53" s="3"/>
      <c r="N53" s="3"/>
      <c r="O53" s="3"/>
      <c r="P53" s="3"/>
      <c r="Q53" s="3"/>
      <c r="R53" s="3"/>
    </row>
    <row r="54" spans="1:18" ht="12.75" customHeight="1" thickBot="1">
      <c r="A54" s="1397"/>
      <c r="B54" s="1405"/>
      <c r="C54" s="1405"/>
      <c r="D54" s="1405"/>
      <c r="E54" s="1406"/>
      <c r="F54" s="1410"/>
      <c r="G54" s="1411"/>
      <c r="H54" s="1411"/>
      <c r="I54" s="1411"/>
      <c r="J54" s="1411"/>
      <c r="K54" s="1412"/>
      <c r="L54" s="3"/>
      <c r="M54" s="3"/>
      <c r="N54" s="3"/>
      <c r="O54" s="3"/>
      <c r="P54" s="3"/>
      <c r="Q54" s="3"/>
      <c r="R54" s="3"/>
    </row>
  </sheetData>
  <sheetProtection algorithmName="SHA-512" hashValue="yLsDnxYbAp4IzqFvD/N2Oqng+ijtEAZ4OoxRu9X+Ob65HNx56GdoIJFOq/IwPi/enM+OL+HcpVbpQ0oeQuDLlw==" saltValue="OogTHgAj7ok8xDxBckkdoQ==" spinCount="100000" sheet="1" objects="1" scenarios="1" selectLockedCells="1" selectUnlockedCells="1"/>
  <mergeCells count="134">
    <mergeCell ref="A49:K49"/>
    <mergeCell ref="F50:K50"/>
    <mergeCell ref="F51:K51"/>
    <mergeCell ref="F52:K52"/>
    <mergeCell ref="A53:E54"/>
    <mergeCell ref="A41:B48"/>
    <mergeCell ref="C41:K41"/>
    <mergeCell ref="C42:K42"/>
    <mergeCell ref="C43:K43"/>
    <mergeCell ref="C44:K44"/>
    <mergeCell ref="C45:K45"/>
    <mergeCell ref="C46:K46"/>
    <mergeCell ref="C47:K47"/>
    <mergeCell ref="C48:K48"/>
    <mergeCell ref="F53:K54"/>
    <mergeCell ref="A52:E52"/>
    <mergeCell ref="A51:E51"/>
    <mergeCell ref="A50:E50"/>
    <mergeCell ref="A37:B37"/>
    <mergeCell ref="C37:K37"/>
    <mergeCell ref="A38:B40"/>
    <mergeCell ref="C38:K38"/>
    <mergeCell ref="C39:K39"/>
    <mergeCell ref="C40:K40"/>
    <mergeCell ref="A32:E32"/>
    <mergeCell ref="F32:G32"/>
    <mergeCell ref="H32:I32"/>
    <mergeCell ref="J32:K32"/>
    <mergeCell ref="A33:B36"/>
    <mergeCell ref="C33:K33"/>
    <mergeCell ref="C34:K34"/>
    <mergeCell ref="C35:K35"/>
    <mergeCell ref="C36:K36"/>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L15:R15"/>
    <mergeCell ref="D16:K16"/>
    <mergeCell ref="L16:R16"/>
    <mergeCell ref="A17:E17"/>
    <mergeCell ref="F17:G17"/>
    <mergeCell ref="H17:I17"/>
    <mergeCell ref="J17:K17"/>
    <mergeCell ref="L17:R17"/>
    <mergeCell ref="A12:C13"/>
    <mergeCell ref="D12:K12"/>
    <mergeCell ref="D13:K13"/>
    <mergeCell ref="A14:C14"/>
    <mergeCell ref="D14:K14"/>
    <mergeCell ref="A15:C15"/>
    <mergeCell ref="D15:K15"/>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scale="36" fitToHeight="0" orientation="portrait" horizontalDpi="0"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usz40">
    <tabColor theme="0"/>
  </sheetPr>
  <dimension ref="A1:R51"/>
  <sheetViews>
    <sheetView topLeftCell="A37" workbookViewId="0">
      <selection activeCell="O37" sqref="O37"/>
    </sheetView>
  </sheetViews>
  <sheetFormatPr defaultRowHeight="15"/>
  <cols>
    <col min="1" max="11" width="8.7109375" customWidth="1"/>
  </cols>
  <sheetData>
    <row r="1" spans="1:18" ht="36" customHeight="1" thickBot="1">
      <c r="A1" s="1271" t="s">
        <v>1</v>
      </c>
      <c r="B1" s="1272"/>
      <c r="C1" s="1272"/>
      <c r="D1" s="1273" t="s">
        <v>11</v>
      </c>
      <c r="E1" s="1274"/>
      <c r="F1" s="1158" t="s">
        <v>10</v>
      </c>
      <c r="G1" s="1159"/>
      <c r="H1" s="1267"/>
      <c r="I1" s="1275" t="s">
        <v>4299</v>
      </c>
      <c r="J1" s="1276"/>
      <c r="K1" s="1277"/>
      <c r="L1" s="730"/>
      <c r="M1" s="730"/>
      <c r="N1" s="730"/>
      <c r="O1" s="730"/>
      <c r="P1" s="730"/>
      <c r="Q1" s="730"/>
      <c r="R1" s="730"/>
    </row>
    <row r="2" spans="1:18" ht="50.25" customHeight="1" thickBot="1">
      <c r="A2" s="1158" t="s">
        <v>12</v>
      </c>
      <c r="B2" s="1159"/>
      <c r="C2" s="1267"/>
      <c r="D2" s="1278" t="s">
        <v>4891</v>
      </c>
      <c r="E2" s="1279"/>
      <c r="F2" s="1158" t="s">
        <v>2</v>
      </c>
      <c r="G2" s="1159"/>
      <c r="H2" s="1267"/>
      <c r="I2" s="1280" t="s">
        <v>874</v>
      </c>
      <c r="J2" s="1281"/>
      <c r="K2" s="1282"/>
      <c r="L2" s="730"/>
      <c r="M2" s="730"/>
      <c r="N2" s="730"/>
      <c r="O2" s="730"/>
      <c r="P2" s="730"/>
      <c r="Q2" s="730"/>
      <c r="R2" s="730"/>
    </row>
    <row r="3" spans="1:18" ht="15.75" thickBot="1">
      <c r="A3" s="1158" t="s">
        <v>3</v>
      </c>
      <c r="B3" s="1159"/>
      <c r="C3" s="1267"/>
      <c r="D3" s="1268">
        <v>15</v>
      </c>
      <c r="E3" s="1269"/>
      <c r="F3" s="1158" t="s">
        <v>4</v>
      </c>
      <c r="G3" s="1159"/>
      <c r="H3" s="1267"/>
      <c r="I3" s="1268">
        <v>1</v>
      </c>
      <c r="J3" s="1270"/>
      <c r="K3" s="1269"/>
      <c r="L3" s="730"/>
      <c r="M3" s="730"/>
      <c r="N3" s="730"/>
      <c r="O3" s="730"/>
      <c r="P3" s="730"/>
      <c r="Q3" s="730"/>
      <c r="R3" s="730"/>
    </row>
    <row r="4" spans="1:18" ht="15.75" thickBot="1">
      <c r="A4" s="1158" t="s">
        <v>5</v>
      </c>
      <c r="B4" s="1159"/>
      <c r="C4" s="1267"/>
      <c r="D4" s="1273" t="s">
        <v>13</v>
      </c>
      <c r="E4" s="1274"/>
      <c r="F4" s="1158" t="s">
        <v>0</v>
      </c>
      <c r="G4" s="1159"/>
      <c r="H4" s="1267"/>
      <c r="I4" s="1268" t="s">
        <v>30</v>
      </c>
      <c r="J4" s="1270"/>
      <c r="K4" s="1269"/>
      <c r="L4" s="730" t="s">
        <v>14</v>
      </c>
      <c r="M4" s="730"/>
      <c r="N4" s="730"/>
      <c r="O4" s="730"/>
      <c r="P4" s="730"/>
      <c r="Q4" s="730"/>
      <c r="R4" s="730"/>
    </row>
    <row r="5" spans="1:18" ht="15.75" thickBot="1">
      <c r="A5" s="1158" t="s">
        <v>15</v>
      </c>
      <c r="B5" s="1159"/>
      <c r="C5" s="1267"/>
      <c r="D5" s="1268" t="s">
        <v>31</v>
      </c>
      <c r="E5" s="1269"/>
      <c r="F5" s="1158" t="s">
        <v>16</v>
      </c>
      <c r="G5" s="1159"/>
      <c r="H5" s="1267"/>
      <c r="I5" s="1268" t="s">
        <v>46</v>
      </c>
      <c r="J5" s="1270"/>
      <c r="K5" s="1269"/>
      <c r="L5" s="1245" t="s">
        <v>43</v>
      </c>
      <c r="M5" s="1239"/>
      <c r="N5" s="1239"/>
      <c r="O5" s="1239"/>
      <c r="P5" s="1239"/>
      <c r="Q5" s="1239"/>
      <c r="R5" s="730"/>
    </row>
    <row r="6" spans="1:18" ht="36.75" customHeight="1" thickBot="1">
      <c r="A6" s="1158" t="s">
        <v>28</v>
      </c>
      <c r="B6" s="1159"/>
      <c r="C6" s="1160"/>
      <c r="D6" s="3009" t="s">
        <v>3079</v>
      </c>
      <c r="E6" s="1200"/>
      <c r="F6" s="1200"/>
      <c r="G6" s="1200"/>
      <c r="H6" s="1200"/>
      <c r="I6" s="1200"/>
      <c r="J6" s="1200"/>
      <c r="K6" s="1201"/>
      <c r="L6" s="1245"/>
      <c r="M6" s="1239"/>
      <c r="N6" s="1239"/>
      <c r="O6" s="1239"/>
      <c r="P6" s="1239"/>
      <c r="Q6" s="1239"/>
      <c r="R6" s="730"/>
    </row>
    <row r="7" spans="1:18" ht="48.6" customHeight="1" thickBot="1">
      <c r="A7" s="1158" t="s">
        <v>6</v>
      </c>
      <c r="B7" s="1159"/>
      <c r="C7" s="1160"/>
      <c r="D7" s="1261" t="s">
        <v>1779</v>
      </c>
      <c r="E7" s="2996"/>
      <c r="F7" s="2996"/>
      <c r="G7" s="2996"/>
      <c r="H7" s="2996"/>
      <c r="I7" s="2996"/>
      <c r="J7" s="2996"/>
      <c r="K7" s="2997"/>
      <c r="L7" s="730"/>
      <c r="M7" s="730"/>
      <c r="N7" s="730"/>
      <c r="O7" s="730"/>
      <c r="P7" s="730"/>
      <c r="Q7" s="730"/>
      <c r="R7" s="730"/>
    </row>
    <row r="8" spans="1:18" ht="37.5" customHeight="1" thickBot="1">
      <c r="A8" s="2074" t="s">
        <v>61</v>
      </c>
      <c r="B8" s="2075"/>
      <c r="C8" s="2075"/>
      <c r="D8" s="2075"/>
      <c r="E8" s="2075"/>
      <c r="F8" s="2075"/>
      <c r="G8" s="2075"/>
      <c r="H8" s="2075"/>
      <c r="I8" s="2075"/>
      <c r="J8" s="2075"/>
      <c r="K8" s="2076"/>
      <c r="L8" s="730"/>
      <c r="M8" s="730"/>
      <c r="N8" s="730"/>
      <c r="O8" s="730"/>
      <c r="P8" s="730"/>
      <c r="Q8" s="730"/>
      <c r="R8" s="730"/>
    </row>
    <row r="9" spans="1:18" ht="50.25" customHeight="1">
      <c r="A9" s="1249" t="s">
        <v>7</v>
      </c>
      <c r="B9" s="1250"/>
      <c r="C9" s="1251"/>
      <c r="D9" s="1265" t="s">
        <v>3080</v>
      </c>
      <c r="E9" s="1265"/>
      <c r="F9" s="1265"/>
      <c r="G9" s="1265"/>
      <c r="H9" s="1265"/>
      <c r="I9" s="1265"/>
      <c r="J9" s="1265"/>
      <c r="K9" s="1266"/>
      <c r="L9" s="730"/>
      <c r="M9" s="730"/>
      <c r="N9" s="730"/>
      <c r="O9" s="730"/>
      <c r="P9" s="730"/>
      <c r="Q9" s="730"/>
      <c r="R9" s="730"/>
    </row>
    <row r="10" spans="1:18" ht="38.25" customHeight="1" thickBot="1">
      <c r="A10" s="1249"/>
      <c r="B10" s="1250"/>
      <c r="C10" s="1251"/>
      <c r="D10" s="1217" t="s">
        <v>3081</v>
      </c>
      <c r="E10" s="1206"/>
      <c r="F10" s="1206"/>
      <c r="G10" s="1206"/>
      <c r="H10" s="1206"/>
      <c r="I10" s="1206"/>
      <c r="J10" s="1206"/>
      <c r="K10" s="1207"/>
      <c r="L10" s="730"/>
      <c r="M10" s="730"/>
      <c r="N10" s="730"/>
      <c r="O10" s="730"/>
      <c r="P10" s="730"/>
      <c r="Q10" s="730"/>
      <c r="R10" s="730"/>
    </row>
    <row r="11" spans="1:18" ht="54.75" customHeight="1">
      <c r="A11" s="3006" t="s">
        <v>133</v>
      </c>
      <c r="B11" s="3007"/>
      <c r="C11" s="3008"/>
      <c r="D11" s="2968" t="s">
        <v>5426</v>
      </c>
      <c r="E11" s="3012"/>
      <c r="F11" s="3012"/>
      <c r="G11" s="3012"/>
      <c r="H11" s="3012"/>
      <c r="I11" s="3012"/>
      <c r="J11" s="3012"/>
      <c r="K11" s="3013"/>
      <c r="L11" s="730"/>
      <c r="M11" s="730"/>
      <c r="N11" s="730"/>
      <c r="O11" s="730"/>
      <c r="P11" s="730"/>
      <c r="Q11" s="730"/>
      <c r="R11" s="730"/>
    </row>
    <row r="12" spans="1:18" ht="57" customHeight="1">
      <c r="A12" s="1249"/>
      <c r="B12" s="1250"/>
      <c r="C12" s="1251"/>
      <c r="D12" s="2969" t="s">
        <v>5427</v>
      </c>
      <c r="E12" s="2989"/>
      <c r="F12" s="2989"/>
      <c r="G12" s="2989"/>
      <c r="H12" s="2989"/>
      <c r="I12" s="2989"/>
      <c r="J12" s="2989"/>
      <c r="K12" s="2990"/>
      <c r="L12" s="730"/>
      <c r="M12" s="730"/>
      <c r="N12" s="730"/>
      <c r="O12" s="730"/>
      <c r="P12" s="730"/>
      <c r="Q12" s="730"/>
      <c r="R12" s="730"/>
    </row>
    <row r="13" spans="1:18" ht="60.75" customHeight="1" thickBot="1">
      <c r="A13" s="758"/>
      <c r="B13" s="759"/>
      <c r="C13" s="760"/>
      <c r="D13" s="2970" t="s">
        <v>5428</v>
      </c>
      <c r="E13" s="3004"/>
      <c r="F13" s="3004"/>
      <c r="G13" s="3004"/>
      <c r="H13" s="3004"/>
      <c r="I13" s="3004"/>
      <c r="J13" s="3004"/>
      <c r="K13" s="3005"/>
      <c r="L13" s="730"/>
      <c r="M13" s="730"/>
      <c r="N13" s="730"/>
      <c r="O13" s="730"/>
      <c r="P13" s="730"/>
      <c r="Q13" s="730"/>
      <c r="R13" s="730"/>
    </row>
    <row r="14" spans="1:18" ht="42" customHeight="1">
      <c r="A14" s="3006" t="s">
        <v>9</v>
      </c>
      <c r="B14" s="3007"/>
      <c r="C14" s="3008"/>
      <c r="D14" s="1176" t="s">
        <v>5429</v>
      </c>
      <c r="E14" s="1259"/>
      <c r="F14" s="1259"/>
      <c r="G14" s="1259"/>
      <c r="H14" s="1259"/>
      <c r="I14" s="1259"/>
      <c r="J14" s="1259"/>
      <c r="K14" s="1260"/>
      <c r="L14" s="730"/>
      <c r="M14" s="730"/>
      <c r="N14" s="730"/>
      <c r="O14" s="730"/>
      <c r="P14" s="730"/>
      <c r="Q14" s="730"/>
      <c r="R14" s="730"/>
    </row>
    <row r="15" spans="1:18" ht="45.75" customHeight="1" thickBot="1">
      <c r="A15" s="1249"/>
      <c r="B15" s="1250"/>
      <c r="C15" s="1251"/>
      <c r="D15" s="3002" t="s">
        <v>4300</v>
      </c>
      <c r="E15" s="2671"/>
      <c r="F15" s="2671"/>
      <c r="G15" s="2671"/>
      <c r="H15" s="2671"/>
      <c r="I15" s="2671"/>
      <c r="J15" s="2671"/>
      <c r="K15" s="2672"/>
      <c r="L15" s="730"/>
      <c r="M15" s="730"/>
      <c r="N15" s="730"/>
      <c r="O15" s="730"/>
      <c r="P15" s="730"/>
      <c r="Q15" s="730"/>
      <c r="R15" s="730"/>
    </row>
    <row r="16" spans="1:18" ht="74.45" customHeight="1" thickBot="1">
      <c r="A16" s="1198" t="s">
        <v>3082</v>
      </c>
      <c r="B16" s="1236"/>
      <c r="C16" s="1237"/>
      <c r="D16" s="1238" t="s">
        <v>3335</v>
      </c>
      <c r="E16" s="1200"/>
      <c r="F16" s="1200"/>
      <c r="G16" s="1200"/>
      <c r="H16" s="1200"/>
      <c r="I16" s="1200"/>
      <c r="J16" s="1200"/>
      <c r="K16" s="1201"/>
      <c r="L16" s="1239" t="s">
        <v>23</v>
      </c>
      <c r="M16" s="1239"/>
      <c r="N16" s="1239"/>
      <c r="O16" s="1239"/>
      <c r="P16" s="1239"/>
      <c r="Q16" s="1239"/>
      <c r="R16" s="1239"/>
    </row>
    <row r="17" spans="1:18" ht="15" customHeight="1" thickBot="1">
      <c r="A17" s="880" t="s">
        <v>32</v>
      </c>
      <c r="B17" s="2994"/>
      <c r="C17" s="2995"/>
      <c r="D17" s="1200" t="s">
        <v>1978</v>
      </c>
      <c r="E17" s="1200"/>
      <c r="F17" s="1200"/>
      <c r="G17" s="1200"/>
      <c r="H17" s="1200"/>
      <c r="I17" s="1200"/>
      <c r="J17" s="1200"/>
      <c r="K17" s="1201"/>
      <c r="L17" s="1240" t="s">
        <v>34</v>
      </c>
      <c r="M17" s="1240"/>
      <c r="N17" s="1240"/>
      <c r="O17" s="1240"/>
      <c r="P17" s="1240"/>
      <c r="Q17" s="1240"/>
      <c r="R17" s="1240"/>
    </row>
    <row r="18" spans="1:18" ht="51.75" customHeight="1" thickBot="1">
      <c r="A18" s="3010" t="s">
        <v>41</v>
      </c>
      <c r="B18" s="3011"/>
      <c r="C18" s="3011"/>
      <c r="D18" s="3011"/>
      <c r="E18" s="3011"/>
      <c r="F18" s="3001" t="s">
        <v>39</v>
      </c>
      <c r="G18" s="3001"/>
      <c r="H18" s="3001" t="s">
        <v>17</v>
      </c>
      <c r="I18" s="3001"/>
      <c r="J18" s="3001" t="s">
        <v>18</v>
      </c>
      <c r="K18" s="3003"/>
      <c r="L18" s="1245" t="s">
        <v>40</v>
      </c>
      <c r="M18" s="1239"/>
      <c r="N18" s="1239"/>
      <c r="O18" s="1239"/>
      <c r="P18" s="1239"/>
      <c r="Q18" s="1239"/>
      <c r="R18" s="1239"/>
    </row>
    <row r="19" spans="1:18" ht="39.75" customHeight="1">
      <c r="A19" s="2999" t="s">
        <v>1780</v>
      </c>
      <c r="B19" s="3000"/>
      <c r="C19" s="3000"/>
      <c r="D19" s="3000"/>
      <c r="E19" s="3000"/>
      <c r="F19" s="1783" t="s">
        <v>5431</v>
      </c>
      <c r="G19" s="1783"/>
      <c r="H19" s="2998" t="s">
        <v>38</v>
      </c>
      <c r="I19" s="2998"/>
      <c r="J19" s="1755" t="s">
        <v>5430</v>
      </c>
      <c r="K19" s="1756"/>
      <c r="L19" s="730"/>
      <c r="M19" s="730"/>
      <c r="N19" s="730"/>
      <c r="O19" s="730"/>
      <c r="P19" s="730"/>
      <c r="Q19" s="730"/>
      <c r="R19" s="730"/>
    </row>
    <row r="20" spans="1:18" ht="39.75" customHeight="1">
      <c r="A20" s="2991" t="s">
        <v>1781</v>
      </c>
      <c r="B20" s="2989"/>
      <c r="C20" s="2989"/>
      <c r="D20" s="2989"/>
      <c r="E20" s="2992"/>
      <c r="F20" s="2993" t="s">
        <v>5431</v>
      </c>
      <c r="G20" s="2993"/>
      <c r="H20" s="1846" t="s">
        <v>38</v>
      </c>
      <c r="I20" s="1846"/>
      <c r="J20" s="3014" t="s">
        <v>5430</v>
      </c>
      <c r="K20" s="3015"/>
      <c r="L20" s="730"/>
      <c r="M20" s="730"/>
      <c r="N20" s="730"/>
      <c r="O20" s="730"/>
      <c r="P20" s="730"/>
      <c r="Q20" s="730"/>
      <c r="R20" s="730"/>
    </row>
    <row r="21" spans="1:18" ht="56.25" customHeight="1">
      <c r="A21" s="2991" t="s">
        <v>1782</v>
      </c>
      <c r="B21" s="2989"/>
      <c r="C21" s="2989"/>
      <c r="D21" s="2989"/>
      <c r="E21" s="2992"/>
      <c r="F21" s="2993" t="s">
        <v>5431</v>
      </c>
      <c r="G21" s="2993"/>
      <c r="H21" s="3016" t="s">
        <v>38</v>
      </c>
      <c r="I21" s="3016"/>
      <c r="J21" s="1841" t="s">
        <v>5430</v>
      </c>
      <c r="K21" s="1842"/>
      <c r="L21" s="730"/>
      <c r="M21" s="730"/>
      <c r="N21" s="730"/>
      <c r="O21" s="730"/>
      <c r="P21" s="730"/>
      <c r="Q21" s="730"/>
      <c r="R21" s="730"/>
    </row>
    <row r="22" spans="1:18" ht="83.25" customHeight="1">
      <c r="A22" s="3017" t="s">
        <v>5436</v>
      </c>
      <c r="B22" s="2989"/>
      <c r="C22" s="2989"/>
      <c r="D22" s="2989"/>
      <c r="E22" s="2992"/>
      <c r="F22" s="2993" t="s">
        <v>5431</v>
      </c>
      <c r="G22" s="2993"/>
      <c r="H22" s="1217" t="s">
        <v>3083</v>
      </c>
      <c r="I22" s="1155"/>
      <c r="J22" s="1227" t="s">
        <v>7696</v>
      </c>
      <c r="K22" s="1229"/>
      <c r="L22" s="730"/>
      <c r="M22" s="730"/>
      <c r="N22" s="730"/>
      <c r="O22" s="730"/>
      <c r="P22" s="730"/>
      <c r="Q22" s="730"/>
      <c r="R22" s="730"/>
    </row>
    <row r="23" spans="1:18" ht="78.75" customHeight="1">
      <c r="A23" s="3017" t="s">
        <v>5435</v>
      </c>
      <c r="B23" s="2989"/>
      <c r="C23" s="2989"/>
      <c r="D23" s="2989"/>
      <c r="E23" s="2992"/>
      <c r="F23" s="2993" t="s">
        <v>5431</v>
      </c>
      <c r="G23" s="2993"/>
      <c r="H23" s="1217" t="s">
        <v>3083</v>
      </c>
      <c r="I23" s="1155"/>
      <c r="J23" s="1227" t="s">
        <v>7696</v>
      </c>
      <c r="K23" s="1229"/>
      <c r="L23" s="730"/>
      <c r="M23" s="730"/>
      <c r="N23" s="730"/>
      <c r="O23" s="730"/>
      <c r="P23" s="730"/>
      <c r="Q23" s="730"/>
      <c r="R23" s="730"/>
    </row>
    <row r="24" spans="1:18" ht="78" customHeight="1">
      <c r="A24" s="3017" t="s">
        <v>5437</v>
      </c>
      <c r="B24" s="2989"/>
      <c r="C24" s="2989"/>
      <c r="D24" s="2989"/>
      <c r="E24" s="2992"/>
      <c r="F24" s="2993" t="s">
        <v>5431</v>
      </c>
      <c r="G24" s="2993"/>
      <c r="H24" s="1217" t="s">
        <v>3083</v>
      </c>
      <c r="I24" s="1155"/>
      <c r="J24" s="1227" t="s">
        <v>7696</v>
      </c>
      <c r="K24" s="1229"/>
      <c r="L24" s="730"/>
      <c r="M24" s="730"/>
      <c r="N24" s="730"/>
      <c r="O24" s="730"/>
      <c r="P24" s="730"/>
      <c r="Q24" s="730"/>
      <c r="R24" s="730"/>
    </row>
    <row r="25" spans="1:18" ht="78.75" customHeight="1">
      <c r="A25" s="3017" t="s">
        <v>5438</v>
      </c>
      <c r="B25" s="2989"/>
      <c r="C25" s="2989"/>
      <c r="D25" s="2989"/>
      <c r="E25" s="2992"/>
      <c r="F25" s="2993" t="s">
        <v>5431</v>
      </c>
      <c r="G25" s="2993"/>
      <c r="H25" s="1217" t="s">
        <v>3083</v>
      </c>
      <c r="I25" s="1155"/>
      <c r="J25" s="1227" t="s">
        <v>7696</v>
      </c>
      <c r="K25" s="1229"/>
      <c r="L25" s="730"/>
      <c r="M25" s="730"/>
      <c r="N25" s="730"/>
      <c r="O25" s="730"/>
      <c r="P25" s="730"/>
      <c r="Q25" s="730"/>
      <c r="R25" s="730"/>
    </row>
    <row r="26" spans="1:18" ht="111" customHeight="1">
      <c r="A26" s="2991" t="s">
        <v>3084</v>
      </c>
      <c r="B26" s="2989"/>
      <c r="C26" s="2989"/>
      <c r="D26" s="2989"/>
      <c r="E26" s="2992"/>
      <c r="F26" s="2993" t="s">
        <v>5431</v>
      </c>
      <c r="G26" s="2993"/>
      <c r="H26" s="1217" t="s">
        <v>3083</v>
      </c>
      <c r="I26" s="1155"/>
      <c r="J26" s="1227" t="s">
        <v>7696</v>
      </c>
      <c r="K26" s="1229"/>
      <c r="L26" s="730"/>
      <c r="M26" s="730"/>
      <c r="N26" s="730"/>
      <c r="O26" s="730"/>
      <c r="P26" s="730"/>
      <c r="Q26" s="730"/>
      <c r="R26" s="730"/>
    </row>
    <row r="27" spans="1:18" ht="123.95" customHeight="1">
      <c r="A27" s="2991" t="s">
        <v>3085</v>
      </c>
      <c r="B27" s="2989"/>
      <c r="C27" s="2989"/>
      <c r="D27" s="2989"/>
      <c r="E27" s="2992"/>
      <c r="F27" s="2993" t="s">
        <v>5431</v>
      </c>
      <c r="G27" s="2993"/>
      <c r="H27" s="1217" t="s">
        <v>3083</v>
      </c>
      <c r="I27" s="1155"/>
      <c r="J27" s="1227" t="s">
        <v>7696</v>
      </c>
      <c r="K27" s="1229"/>
      <c r="L27" s="730"/>
      <c r="M27" s="730"/>
      <c r="N27" s="730"/>
      <c r="O27" s="730"/>
      <c r="P27" s="730"/>
      <c r="Q27" s="730"/>
      <c r="R27" s="730"/>
    </row>
    <row r="28" spans="1:18" ht="80.25" customHeight="1">
      <c r="A28" s="2991" t="s">
        <v>3086</v>
      </c>
      <c r="B28" s="2989"/>
      <c r="C28" s="2989"/>
      <c r="D28" s="2989"/>
      <c r="E28" s="2992"/>
      <c r="F28" s="2993" t="s">
        <v>5431</v>
      </c>
      <c r="G28" s="2993"/>
      <c r="H28" s="1217" t="s">
        <v>3083</v>
      </c>
      <c r="I28" s="1155"/>
      <c r="J28" s="1227" t="s">
        <v>7696</v>
      </c>
      <c r="K28" s="1229"/>
      <c r="L28" s="730"/>
      <c r="M28" s="730"/>
      <c r="N28" s="730"/>
      <c r="O28" s="730"/>
      <c r="P28" s="730"/>
      <c r="Q28" s="730"/>
      <c r="R28" s="730"/>
    </row>
    <row r="29" spans="1:18" ht="85.5" customHeight="1">
      <c r="A29" s="2991" t="s">
        <v>3087</v>
      </c>
      <c r="B29" s="2989"/>
      <c r="C29" s="2989"/>
      <c r="D29" s="2989"/>
      <c r="E29" s="2992"/>
      <c r="F29" s="2993" t="s">
        <v>5431</v>
      </c>
      <c r="G29" s="2993"/>
      <c r="H29" s="1217" t="s">
        <v>3083</v>
      </c>
      <c r="I29" s="1155"/>
      <c r="J29" s="1227" t="s">
        <v>7696</v>
      </c>
      <c r="K29" s="1229"/>
      <c r="L29" s="730"/>
      <c r="M29" s="730"/>
      <c r="N29" s="730"/>
      <c r="O29" s="730"/>
      <c r="P29" s="730"/>
      <c r="Q29" s="730"/>
      <c r="R29" s="730"/>
    </row>
    <row r="30" spans="1:18" ht="92.1" customHeight="1">
      <c r="A30" s="2991" t="s">
        <v>3088</v>
      </c>
      <c r="B30" s="2989"/>
      <c r="C30" s="2989"/>
      <c r="D30" s="2989"/>
      <c r="E30" s="2992"/>
      <c r="F30" s="2993" t="s">
        <v>5431</v>
      </c>
      <c r="G30" s="2993"/>
      <c r="H30" s="1217" t="s">
        <v>3083</v>
      </c>
      <c r="I30" s="1155"/>
      <c r="J30" s="1227" t="s">
        <v>7696</v>
      </c>
      <c r="K30" s="1229"/>
      <c r="L30" s="730"/>
      <c r="M30" s="730"/>
      <c r="N30" s="730"/>
      <c r="O30" s="730"/>
      <c r="P30" s="730"/>
      <c r="Q30" s="730"/>
      <c r="R30" s="730"/>
    </row>
    <row r="31" spans="1:18" ht="54.95" customHeight="1">
      <c r="A31" s="2991" t="s">
        <v>3089</v>
      </c>
      <c r="B31" s="2989"/>
      <c r="C31" s="2989"/>
      <c r="D31" s="2989"/>
      <c r="E31" s="2992"/>
      <c r="F31" s="2993" t="s">
        <v>5431</v>
      </c>
      <c r="G31" s="2993"/>
      <c r="H31" s="1217" t="s">
        <v>521</v>
      </c>
      <c r="I31" s="1155"/>
      <c r="J31" s="1217" t="s">
        <v>3090</v>
      </c>
      <c r="K31" s="1207"/>
      <c r="L31" s="730"/>
      <c r="M31" s="730"/>
      <c r="N31" s="730"/>
      <c r="O31" s="730"/>
      <c r="P31" s="730"/>
      <c r="Q31" s="730"/>
      <c r="R31" s="730"/>
    </row>
    <row r="32" spans="1:18" ht="53.45" customHeight="1">
      <c r="A32" s="2991" t="s">
        <v>3091</v>
      </c>
      <c r="B32" s="2989"/>
      <c r="C32" s="2989"/>
      <c r="D32" s="2989"/>
      <c r="E32" s="2992"/>
      <c r="F32" s="2993" t="s">
        <v>5431</v>
      </c>
      <c r="G32" s="2993"/>
      <c r="H32" s="1217" t="s">
        <v>521</v>
      </c>
      <c r="I32" s="1155"/>
      <c r="J32" s="1217" t="s">
        <v>3090</v>
      </c>
      <c r="K32" s="1207"/>
      <c r="L32" s="730"/>
      <c r="M32" s="730"/>
      <c r="N32" s="730"/>
      <c r="O32" s="730"/>
      <c r="P32" s="730"/>
      <c r="Q32" s="730"/>
      <c r="R32" s="730"/>
    </row>
    <row r="33" spans="1:18" ht="92.25" customHeight="1" thickBot="1">
      <c r="A33" s="2991" t="s">
        <v>3092</v>
      </c>
      <c r="B33" s="2989"/>
      <c r="C33" s="2989"/>
      <c r="D33" s="2989"/>
      <c r="E33" s="2992"/>
      <c r="F33" s="2993" t="s">
        <v>5431</v>
      </c>
      <c r="G33" s="2993"/>
      <c r="H33" s="1217" t="s">
        <v>3083</v>
      </c>
      <c r="I33" s="1155"/>
      <c r="J33" s="1849" t="s">
        <v>7696</v>
      </c>
      <c r="K33" s="1850"/>
      <c r="L33" s="730"/>
      <c r="M33" s="730"/>
      <c r="N33" s="730"/>
      <c r="O33" s="730"/>
      <c r="P33" s="730"/>
      <c r="Q33" s="730"/>
      <c r="R33" s="730"/>
    </row>
    <row r="34" spans="1:18" ht="25.5" customHeight="1">
      <c r="A34" s="1393" t="s">
        <v>42</v>
      </c>
      <c r="B34" s="2038"/>
      <c r="C34" s="2986" t="s">
        <v>87</v>
      </c>
      <c r="D34" s="2986"/>
      <c r="E34" s="2986"/>
      <c r="F34" s="2986"/>
      <c r="G34" s="2986"/>
      <c r="H34" s="2986"/>
      <c r="I34" s="2986"/>
      <c r="J34" s="2986"/>
      <c r="K34" s="2987"/>
      <c r="L34" s="730"/>
      <c r="M34" s="730"/>
      <c r="N34" s="730"/>
      <c r="O34" s="730"/>
      <c r="P34" s="730"/>
      <c r="Q34" s="730"/>
      <c r="R34" s="730"/>
    </row>
    <row r="35" spans="1:18" ht="25.5" customHeight="1">
      <c r="A35" s="1395"/>
      <c r="B35" s="1396"/>
      <c r="C35" s="2988" t="s">
        <v>3093</v>
      </c>
      <c r="D35" s="2989"/>
      <c r="E35" s="2989"/>
      <c r="F35" s="2989"/>
      <c r="G35" s="2989"/>
      <c r="H35" s="2989"/>
      <c r="I35" s="2989"/>
      <c r="J35" s="2989"/>
      <c r="K35" s="2990"/>
      <c r="L35" s="730"/>
      <c r="M35" s="730"/>
      <c r="N35" s="730"/>
      <c r="O35" s="730"/>
      <c r="P35" s="730"/>
      <c r="Q35" s="730"/>
      <c r="R35" s="730"/>
    </row>
    <row r="36" spans="1:18" ht="25.5" customHeight="1" thickBot="1">
      <c r="A36" s="1395"/>
      <c r="B36" s="1396"/>
      <c r="C36" s="2988" t="s">
        <v>3094</v>
      </c>
      <c r="D36" s="2989"/>
      <c r="E36" s="2989"/>
      <c r="F36" s="2989"/>
      <c r="G36" s="2989"/>
      <c r="H36" s="2989"/>
      <c r="I36" s="2989"/>
      <c r="J36" s="2989"/>
      <c r="K36" s="2990"/>
      <c r="L36" s="730"/>
      <c r="M36" s="730"/>
      <c r="N36" s="730"/>
      <c r="O36" s="730"/>
      <c r="P36" s="730"/>
      <c r="Q36" s="730"/>
      <c r="R36" s="730"/>
    </row>
    <row r="37" spans="1:18" ht="233.1" customHeight="1" thickBot="1">
      <c r="A37" s="1198" t="s">
        <v>19</v>
      </c>
      <c r="B37" s="1199"/>
      <c r="C37" s="1200" t="s">
        <v>8485</v>
      </c>
      <c r="D37" s="1200"/>
      <c r="E37" s="1200"/>
      <c r="F37" s="1200"/>
      <c r="G37" s="1200"/>
      <c r="H37" s="1200"/>
      <c r="I37" s="1200"/>
      <c r="J37" s="1200"/>
      <c r="K37" s="1201"/>
      <c r="L37" s="730"/>
      <c r="M37" s="730"/>
      <c r="N37" s="730"/>
      <c r="O37" s="730"/>
      <c r="P37" s="730"/>
      <c r="Q37" s="730"/>
      <c r="R37" s="730"/>
    </row>
    <row r="38" spans="1:18" ht="19.5" customHeight="1">
      <c r="A38" s="1393" t="s">
        <v>21</v>
      </c>
      <c r="B38" s="2038"/>
      <c r="C38" s="1177" t="s">
        <v>3095</v>
      </c>
      <c r="D38" s="2984"/>
      <c r="E38" s="2984"/>
      <c r="F38" s="2984"/>
      <c r="G38" s="2984"/>
      <c r="H38" s="2984"/>
      <c r="I38" s="2984"/>
      <c r="J38" s="2984"/>
      <c r="K38" s="2985"/>
      <c r="L38" s="730"/>
      <c r="M38" s="730"/>
      <c r="N38" s="730"/>
      <c r="O38" s="730"/>
      <c r="P38" s="730"/>
      <c r="Q38" s="730"/>
      <c r="R38" s="730"/>
    </row>
    <row r="39" spans="1:18" ht="38.450000000000003" customHeight="1">
      <c r="A39" s="1395"/>
      <c r="B39" s="1396"/>
      <c r="C39" s="2039" t="s">
        <v>3096</v>
      </c>
      <c r="D39" s="1206"/>
      <c r="E39" s="1206"/>
      <c r="F39" s="1206"/>
      <c r="G39" s="1206"/>
      <c r="H39" s="1206"/>
      <c r="I39" s="1206"/>
      <c r="J39" s="1206"/>
      <c r="K39" s="1207"/>
      <c r="L39" s="730"/>
      <c r="M39" s="730"/>
      <c r="N39" s="730"/>
      <c r="O39" s="730"/>
      <c r="P39" s="730"/>
      <c r="Q39" s="730"/>
      <c r="R39" s="730"/>
    </row>
    <row r="40" spans="1:18" ht="39" customHeight="1" thickBot="1">
      <c r="A40" s="1397"/>
      <c r="B40" s="1398"/>
      <c r="C40" s="1411" t="s">
        <v>3097</v>
      </c>
      <c r="D40" s="1796"/>
      <c r="E40" s="1796"/>
      <c r="F40" s="1796"/>
      <c r="G40" s="1796"/>
      <c r="H40" s="1796"/>
      <c r="I40" s="1796"/>
      <c r="J40" s="1796"/>
      <c r="K40" s="1797"/>
      <c r="L40" s="730"/>
      <c r="M40" s="730"/>
      <c r="N40" s="730"/>
      <c r="O40" s="730"/>
      <c r="P40" s="730"/>
      <c r="Q40" s="730"/>
      <c r="R40" s="730"/>
    </row>
    <row r="41" spans="1:18" ht="36" customHeight="1">
      <c r="A41" s="2978" t="s">
        <v>20</v>
      </c>
      <c r="B41" s="2979"/>
      <c r="C41" s="1186" t="s">
        <v>7584</v>
      </c>
      <c r="D41" s="1187"/>
      <c r="E41" s="1187"/>
      <c r="F41" s="1187"/>
      <c r="G41" s="1187"/>
      <c r="H41" s="1187"/>
      <c r="I41" s="1187"/>
      <c r="J41" s="1187"/>
      <c r="K41" s="1188"/>
      <c r="L41" s="730"/>
      <c r="M41" s="730"/>
      <c r="N41" s="730"/>
      <c r="O41" s="730"/>
      <c r="P41" s="730"/>
      <c r="Q41" s="730"/>
      <c r="R41" s="730"/>
    </row>
    <row r="42" spans="1:18" ht="36" customHeight="1">
      <c r="A42" s="2980"/>
      <c r="B42" s="2981"/>
      <c r="C42" s="2039" t="s">
        <v>5432</v>
      </c>
      <c r="D42" s="1206"/>
      <c r="E42" s="1206"/>
      <c r="F42" s="1206"/>
      <c r="G42" s="1206"/>
      <c r="H42" s="1206"/>
      <c r="I42" s="1206"/>
      <c r="J42" s="1206"/>
      <c r="K42" s="1207"/>
      <c r="L42" s="730"/>
      <c r="M42" s="730"/>
      <c r="N42" s="730"/>
      <c r="O42" s="730"/>
      <c r="P42" s="730"/>
      <c r="Q42" s="730"/>
      <c r="R42" s="730"/>
    </row>
    <row r="43" spans="1:18" ht="36" customHeight="1">
      <c r="A43" s="2980"/>
      <c r="B43" s="2981"/>
      <c r="C43" s="2039" t="s">
        <v>7583</v>
      </c>
      <c r="D43" s="1206"/>
      <c r="E43" s="1206"/>
      <c r="F43" s="1206"/>
      <c r="G43" s="1206"/>
      <c r="H43" s="1206"/>
      <c r="I43" s="1206"/>
      <c r="J43" s="1206"/>
      <c r="K43" s="1207"/>
      <c r="L43" s="730"/>
      <c r="M43" s="730"/>
      <c r="N43" s="730"/>
      <c r="O43" s="730"/>
      <c r="P43" s="730"/>
      <c r="Q43" s="730"/>
      <c r="R43" s="730"/>
    </row>
    <row r="44" spans="1:18" ht="36" customHeight="1">
      <c r="A44" s="2980"/>
      <c r="B44" s="2981"/>
      <c r="C44" s="2039" t="s">
        <v>5433</v>
      </c>
      <c r="D44" s="1206"/>
      <c r="E44" s="1206"/>
      <c r="F44" s="1206"/>
      <c r="G44" s="1206"/>
      <c r="H44" s="1206"/>
      <c r="I44" s="1206"/>
      <c r="J44" s="1206"/>
      <c r="K44" s="1207"/>
      <c r="L44" s="730"/>
      <c r="M44" s="730"/>
      <c r="N44" s="730"/>
      <c r="O44" s="730"/>
      <c r="P44" s="730"/>
      <c r="Q44" s="730"/>
      <c r="R44" s="730"/>
    </row>
    <row r="45" spans="1:18" ht="36" customHeight="1" thickBot="1">
      <c r="A45" s="2982"/>
      <c r="B45" s="2983"/>
      <c r="C45" s="1411" t="s">
        <v>7585</v>
      </c>
      <c r="D45" s="1796"/>
      <c r="E45" s="1796"/>
      <c r="F45" s="1796"/>
      <c r="G45" s="1796"/>
      <c r="H45" s="1796"/>
      <c r="I45" s="1796"/>
      <c r="J45" s="1796"/>
      <c r="K45" s="1797"/>
      <c r="L45" s="730"/>
      <c r="M45" s="730"/>
      <c r="N45" s="730"/>
      <c r="O45" s="730"/>
      <c r="P45" s="730"/>
      <c r="Q45" s="730"/>
      <c r="R45" s="730"/>
    </row>
    <row r="46" spans="1:18" ht="15.75" thickBot="1">
      <c r="A46" s="2086" t="s">
        <v>29</v>
      </c>
      <c r="B46" s="2087"/>
      <c r="C46" s="2087"/>
      <c r="D46" s="2087"/>
      <c r="E46" s="2087"/>
      <c r="F46" s="2087"/>
      <c r="G46" s="2087"/>
      <c r="H46" s="2087"/>
      <c r="I46" s="2087"/>
      <c r="J46" s="2087"/>
      <c r="K46" s="2741"/>
      <c r="L46" s="730"/>
      <c r="M46" s="730"/>
      <c r="N46" s="730"/>
      <c r="O46" s="730"/>
      <c r="P46" s="730"/>
      <c r="Q46" s="730"/>
      <c r="R46" s="730"/>
    </row>
    <row r="47" spans="1:18" ht="30.75" customHeight="1">
      <c r="A47" s="2068" t="s">
        <v>8386</v>
      </c>
      <c r="B47" s="2069"/>
      <c r="C47" s="2069"/>
      <c r="D47" s="2069"/>
      <c r="E47" s="2070"/>
      <c r="F47" s="2056">
        <v>15</v>
      </c>
      <c r="G47" s="2057"/>
      <c r="H47" s="2057"/>
      <c r="I47" s="2057"/>
      <c r="J47" s="2057"/>
      <c r="K47" s="2058"/>
      <c r="L47" s="730"/>
      <c r="M47" s="730"/>
      <c r="N47" s="730"/>
      <c r="O47" s="730"/>
      <c r="P47" s="730"/>
      <c r="Q47" s="730"/>
      <c r="R47" s="730"/>
    </row>
    <row r="48" spans="1:18" ht="30.75" customHeight="1">
      <c r="A48" s="1195" t="s">
        <v>26</v>
      </c>
      <c r="B48" s="1196"/>
      <c r="C48" s="1196"/>
      <c r="D48" s="1196"/>
      <c r="E48" s="1197"/>
      <c r="F48" s="2059">
        <v>10</v>
      </c>
      <c r="G48" s="2060"/>
      <c r="H48" s="2060"/>
      <c r="I48" s="2060"/>
      <c r="J48" s="2060"/>
      <c r="K48" s="2061"/>
      <c r="L48" s="730" t="s">
        <v>27</v>
      </c>
      <c r="M48" s="730"/>
      <c r="N48" s="730"/>
      <c r="O48" s="730"/>
      <c r="P48" s="730"/>
      <c r="Q48" s="730"/>
      <c r="R48" s="730"/>
    </row>
    <row r="49" spans="1:18" ht="15.75" thickBot="1">
      <c r="A49" s="2065" t="s">
        <v>22</v>
      </c>
      <c r="B49" s="2130"/>
      <c r="C49" s="2130"/>
      <c r="D49" s="2130"/>
      <c r="E49" s="2067"/>
      <c r="F49" s="2695" t="s">
        <v>8468</v>
      </c>
      <c r="G49" s="2696"/>
      <c r="H49" s="2696"/>
      <c r="I49" s="2696"/>
      <c r="J49" s="2696"/>
      <c r="K49" s="2697"/>
      <c r="L49" s="730"/>
      <c r="M49" s="730"/>
      <c r="N49" s="730"/>
      <c r="O49" s="730"/>
      <c r="P49" s="730"/>
      <c r="Q49" s="730"/>
      <c r="R49" s="730"/>
    </row>
    <row r="50" spans="1:18">
      <c r="A50" s="2975" t="s">
        <v>5434</v>
      </c>
      <c r="B50" s="2976"/>
      <c r="C50" s="2976"/>
      <c r="D50" s="2976"/>
      <c r="E50" s="2977"/>
      <c r="F50" s="1407" t="s">
        <v>8484</v>
      </c>
      <c r="G50" s="1794"/>
      <c r="H50" s="1794"/>
      <c r="I50" s="1794"/>
      <c r="J50" s="1794"/>
      <c r="K50" s="1795"/>
      <c r="L50" s="730"/>
      <c r="M50" s="730"/>
      <c r="N50" s="730"/>
      <c r="O50" s="730"/>
      <c r="P50" s="730"/>
      <c r="Q50" s="730"/>
      <c r="R50" s="730"/>
    </row>
    <row r="51" spans="1:18" ht="22.5" customHeight="1" thickBot="1">
      <c r="A51" s="1173"/>
      <c r="B51" s="1174"/>
      <c r="C51" s="1174"/>
      <c r="D51" s="1174"/>
      <c r="E51" s="1175"/>
      <c r="F51" s="2838"/>
      <c r="G51" s="1796"/>
      <c r="H51" s="1796"/>
      <c r="I51" s="1796"/>
      <c r="J51" s="1796"/>
      <c r="K51" s="1797"/>
      <c r="L51" s="730"/>
      <c r="M51" s="730"/>
      <c r="N51" s="730"/>
      <c r="O51" s="730"/>
      <c r="P51" s="730"/>
      <c r="Q51" s="730"/>
      <c r="R51" s="730"/>
    </row>
  </sheetData>
  <sheetProtection algorithmName="SHA-512" hashValue="bMsHCfS2qciSkJ84qotxXkGja0VddXvqhjE171iqNpSvZ4QiuGlavbuJAnwY/azgpnKK0rucSxAjcN999YO9AA==" saltValue="pPsqG9cXLzU36wtFpJhFFQ==" spinCount="100000" sheet="1" objects="1" scenarios="1"/>
  <mergeCells count="132">
    <mergeCell ref="A26:E26"/>
    <mergeCell ref="F26:G26"/>
    <mergeCell ref="H26:I26"/>
    <mergeCell ref="J26:K26"/>
    <mergeCell ref="A27:E27"/>
    <mergeCell ref="F27:G27"/>
    <mergeCell ref="H27:I27"/>
    <mergeCell ref="J27:K27"/>
    <mergeCell ref="A28:E28"/>
    <mergeCell ref="F28:G28"/>
    <mergeCell ref="H28:I28"/>
    <mergeCell ref="A25:E25"/>
    <mergeCell ref="F25:G25"/>
    <mergeCell ref="H25:I25"/>
    <mergeCell ref="J23:K23"/>
    <mergeCell ref="A24:E24"/>
    <mergeCell ref="F24:G24"/>
    <mergeCell ref="H24:I24"/>
    <mergeCell ref="J24:K24"/>
    <mergeCell ref="A23:E23"/>
    <mergeCell ref="F23:G23"/>
    <mergeCell ref="H23:I23"/>
    <mergeCell ref="J25:K25"/>
    <mergeCell ref="A20:E20"/>
    <mergeCell ref="F20:G20"/>
    <mergeCell ref="H20:I20"/>
    <mergeCell ref="J20:K20"/>
    <mergeCell ref="A21:E21"/>
    <mergeCell ref="F21:G21"/>
    <mergeCell ref="H21:I21"/>
    <mergeCell ref="J21:K21"/>
    <mergeCell ref="A22:E22"/>
    <mergeCell ref="F22:G22"/>
    <mergeCell ref="H22:I22"/>
    <mergeCell ref="J22:K22"/>
    <mergeCell ref="A18:E18"/>
    <mergeCell ref="D11:K11"/>
    <mergeCell ref="D14:K14"/>
    <mergeCell ref="F19:G19"/>
    <mergeCell ref="A7:C7"/>
    <mergeCell ref="D9:K9"/>
    <mergeCell ref="D16:K16"/>
    <mergeCell ref="A16:C16"/>
    <mergeCell ref="D17:K17"/>
    <mergeCell ref="I1:K1"/>
    <mergeCell ref="I2:K2"/>
    <mergeCell ref="D6:K6"/>
    <mergeCell ref="A6:C6"/>
    <mergeCell ref="A3:C3"/>
    <mergeCell ref="A4:C4"/>
    <mergeCell ref="A5:C5"/>
    <mergeCell ref="F4:H4"/>
    <mergeCell ref="I4:K4"/>
    <mergeCell ref="A2:C2"/>
    <mergeCell ref="A1:C1"/>
    <mergeCell ref="F1:H1"/>
    <mergeCell ref="F2:H2"/>
    <mergeCell ref="D1:E1"/>
    <mergeCell ref="D2:E2"/>
    <mergeCell ref="D4:E4"/>
    <mergeCell ref="D3:E3"/>
    <mergeCell ref="F3:H3"/>
    <mergeCell ref="I3:K3"/>
    <mergeCell ref="F5:H5"/>
    <mergeCell ref="I5:K5"/>
    <mergeCell ref="D5:E5"/>
    <mergeCell ref="L5:Q6"/>
    <mergeCell ref="L16:R16"/>
    <mergeCell ref="B17:C17"/>
    <mergeCell ref="L17:R17"/>
    <mergeCell ref="L18:R18"/>
    <mergeCell ref="A32:E32"/>
    <mergeCell ref="F32:G32"/>
    <mergeCell ref="H32:I32"/>
    <mergeCell ref="J32:K32"/>
    <mergeCell ref="A8:K8"/>
    <mergeCell ref="D7:K7"/>
    <mergeCell ref="D10:K10"/>
    <mergeCell ref="A9:C10"/>
    <mergeCell ref="H19:I19"/>
    <mergeCell ref="J19:K19"/>
    <mergeCell ref="A19:E19"/>
    <mergeCell ref="F18:G18"/>
    <mergeCell ref="D12:K12"/>
    <mergeCell ref="D15:K15"/>
    <mergeCell ref="H18:I18"/>
    <mergeCell ref="J18:K18"/>
    <mergeCell ref="D13:K13"/>
    <mergeCell ref="A11:C12"/>
    <mergeCell ref="A14:C15"/>
    <mergeCell ref="A30:E30"/>
    <mergeCell ref="F30:G30"/>
    <mergeCell ref="H30:I30"/>
    <mergeCell ref="J30:K30"/>
    <mergeCell ref="A31:E31"/>
    <mergeCell ref="F31:G31"/>
    <mergeCell ref="H31:I31"/>
    <mergeCell ref="J31:K31"/>
    <mergeCell ref="J28:K28"/>
    <mergeCell ref="A29:E29"/>
    <mergeCell ref="F29:G29"/>
    <mergeCell ref="H29:I29"/>
    <mergeCell ref="J29:K29"/>
    <mergeCell ref="A37:B37"/>
    <mergeCell ref="C37:K37"/>
    <mergeCell ref="A38:B40"/>
    <mergeCell ref="C38:K38"/>
    <mergeCell ref="C39:K39"/>
    <mergeCell ref="C40:K40"/>
    <mergeCell ref="H33:I33"/>
    <mergeCell ref="J33:K33"/>
    <mergeCell ref="A34:B36"/>
    <mergeCell ref="C34:K34"/>
    <mergeCell ref="C35:K35"/>
    <mergeCell ref="C36:K36"/>
    <mergeCell ref="A33:E33"/>
    <mergeCell ref="F33:G33"/>
    <mergeCell ref="A46:K46"/>
    <mergeCell ref="F47:K47"/>
    <mergeCell ref="F48:K48"/>
    <mergeCell ref="F49:K49"/>
    <mergeCell ref="A50:E51"/>
    <mergeCell ref="A41:B45"/>
    <mergeCell ref="C41:K41"/>
    <mergeCell ref="C42:K42"/>
    <mergeCell ref="C43:K43"/>
    <mergeCell ref="C44:K44"/>
    <mergeCell ref="C45:K45"/>
    <mergeCell ref="F50:K51"/>
    <mergeCell ref="A49:E49"/>
    <mergeCell ref="A48:E48"/>
    <mergeCell ref="A47:E47"/>
  </mergeCells>
  <pageMargins left="0.7" right="0.7" top="0.75" bottom="0.75" header="0.3" footer="0.3"/>
  <pageSetup paperSize="9" orientation="portrait" horizontalDpi="0"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usz41">
    <tabColor theme="0"/>
  </sheetPr>
  <dimension ref="A1:T51"/>
  <sheetViews>
    <sheetView topLeftCell="A16" zoomScaleNormal="100" workbookViewId="0">
      <selection activeCell="C36" sqref="C36:K36"/>
    </sheetView>
  </sheetViews>
  <sheetFormatPr defaultRowHeight="15"/>
  <cols>
    <col min="1" max="11" width="8.7109375" customWidth="1"/>
  </cols>
  <sheetData>
    <row r="1" spans="1:20" ht="41.45" customHeight="1" thickBot="1">
      <c r="A1" s="1271" t="s">
        <v>1</v>
      </c>
      <c r="B1" s="1272"/>
      <c r="C1" s="1272"/>
      <c r="D1" s="1273" t="s">
        <v>11</v>
      </c>
      <c r="E1" s="1274"/>
      <c r="F1" s="1158" t="s">
        <v>10</v>
      </c>
      <c r="G1" s="1159"/>
      <c r="H1" s="1267"/>
      <c r="I1" s="1275" t="s">
        <v>1029</v>
      </c>
      <c r="J1" s="1276"/>
      <c r="K1" s="1277"/>
      <c r="L1" s="697"/>
      <c r="M1" s="697"/>
      <c r="N1" s="697"/>
      <c r="O1" s="697"/>
      <c r="P1" s="697"/>
      <c r="Q1" s="697"/>
      <c r="R1" s="697"/>
      <c r="S1" s="697"/>
      <c r="T1" s="697"/>
    </row>
    <row r="2" spans="1:20" ht="48.75" customHeight="1" thickBot="1">
      <c r="A2" s="1158" t="s">
        <v>12</v>
      </c>
      <c r="B2" s="1159"/>
      <c r="C2" s="1267"/>
      <c r="D2" s="1278" t="s">
        <v>4891</v>
      </c>
      <c r="E2" s="1279"/>
      <c r="F2" s="1158" t="s">
        <v>2</v>
      </c>
      <c r="G2" s="1159"/>
      <c r="H2" s="1267"/>
      <c r="I2" s="1449" t="s">
        <v>45</v>
      </c>
      <c r="J2" s="1450"/>
      <c r="K2" s="1451"/>
      <c r="L2" s="697"/>
      <c r="M2" s="697"/>
      <c r="N2" s="697"/>
      <c r="O2" s="697"/>
      <c r="P2" s="697"/>
      <c r="Q2" s="697"/>
      <c r="R2" s="697"/>
      <c r="S2" s="697"/>
      <c r="T2" s="697"/>
    </row>
    <row r="3" spans="1:20" ht="15.75" thickBot="1">
      <c r="A3" s="1158" t="s">
        <v>3</v>
      </c>
      <c r="B3" s="1159"/>
      <c r="C3" s="1267"/>
      <c r="D3" s="1268">
        <v>15</v>
      </c>
      <c r="E3" s="1269"/>
      <c r="F3" s="1158" t="s">
        <v>4</v>
      </c>
      <c r="G3" s="1159"/>
      <c r="H3" s="1267"/>
      <c r="I3" s="1268">
        <v>1</v>
      </c>
      <c r="J3" s="1270"/>
      <c r="K3" s="1269"/>
      <c r="L3" s="697"/>
      <c r="M3" s="697"/>
      <c r="N3" s="697"/>
      <c r="O3" s="697"/>
      <c r="P3" s="697"/>
      <c r="Q3" s="697"/>
      <c r="R3" s="697"/>
      <c r="S3" s="697"/>
      <c r="T3" s="697"/>
    </row>
    <row r="4" spans="1:20" ht="15.75" thickBot="1">
      <c r="A4" s="1158" t="s">
        <v>5</v>
      </c>
      <c r="B4" s="1159"/>
      <c r="C4" s="1267"/>
      <c r="D4" s="1273" t="s">
        <v>13</v>
      </c>
      <c r="E4" s="1274"/>
      <c r="F4" s="1158" t="s">
        <v>0</v>
      </c>
      <c r="G4" s="1159"/>
      <c r="H4" s="1267"/>
      <c r="I4" s="1268" t="s">
        <v>30</v>
      </c>
      <c r="J4" s="1270"/>
      <c r="K4" s="1269"/>
      <c r="L4" s="697" t="s">
        <v>14</v>
      </c>
      <c r="M4" s="697"/>
      <c r="N4" s="697"/>
      <c r="O4" s="697"/>
      <c r="P4" s="697"/>
      <c r="Q4" s="697"/>
      <c r="R4" s="697"/>
      <c r="S4" s="697"/>
      <c r="T4" s="697"/>
    </row>
    <row r="5" spans="1:20" ht="15.75" thickBot="1">
      <c r="A5" s="1158" t="s">
        <v>15</v>
      </c>
      <c r="B5" s="1159"/>
      <c r="C5" s="1267"/>
      <c r="D5" s="1268" t="s">
        <v>31</v>
      </c>
      <c r="E5" s="1269"/>
      <c r="F5" s="1158" t="s">
        <v>16</v>
      </c>
      <c r="G5" s="1159"/>
      <c r="H5" s="1267"/>
      <c r="I5" s="1268" t="s">
        <v>46</v>
      </c>
      <c r="J5" s="1270"/>
      <c r="K5" s="1269"/>
      <c r="L5" s="1245" t="s">
        <v>43</v>
      </c>
      <c r="M5" s="1441"/>
      <c r="N5" s="1441"/>
      <c r="O5" s="1441"/>
      <c r="P5" s="1441"/>
      <c r="Q5" s="1441"/>
      <c r="R5" s="697"/>
      <c r="S5" s="697"/>
      <c r="T5" s="697"/>
    </row>
    <row r="6" spans="1:20" ht="21.75" customHeight="1" thickBot="1">
      <c r="A6" s="1158" t="s">
        <v>28</v>
      </c>
      <c r="B6" s="1159"/>
      <c r="C6" s="1160"/>
      <c r="D6" s="1200" t="s">
        <v>3228</v>
      </c>
      <c r="E6" s="1200"/>
      <c r="F6" s="1200"/>
      <c r="G6" s="1200"/>
      <c r="H6" s="1200"/>
      <c r="I6" s="1200"/>
      <c r="J6" s="1200"/>
      <c r="K6" s="1201"/>
      <c r="L6" s="1245"/>
      <c r="M6" s="1441"/>
      <c r="N6" s="1441"/>
      <c r="O6" s="1441"/>
      <c r="P6" s="1441"/>
      <c r="Q6" s="1441"/>
      <c r="R6" s="697"/>
      <c r="S6" s="697"/>
      <c r="T6" s="697"/>
    </row>
    <row r="7" spans="1:20" ht="81.75" customHeight="1" thickBot="1">
      <c r="A7" s="1158" t="s">
        <v>6</v>
      </c>
      <c r="B7" s="1159"/>
      <c r="C7" s="1160"/>
      <c r="D7" s="1261" t="s">
        <v>1030</v>
      </c>
      <c r="E7" s="1459"/>
      <c r="F7" s="1459"/>
      <c r="G7" s="1459"/>
      <c r="H7" s="1459"/>
      <c r="I7" s="1459"/>
      <c r="J7" s="1459"/>
      <c r="K7" s="1460"/>
      <c r="L7" s="697"/>
      <c r="M7" s="697"/>
      <c r="N7" s="697"/>
      <c r="O7" s="697"/>
      <c r="P7" s="697"/>
      <c r="Q7" s="697"/>
      <c r="R7" s="697"/>
      <c r="S7" s="697"/>
    </row>
    <row r="8" spans="1:20" ht="33.75" customHeight="1" thickBot="1">
      <c r="A8" s="2074" t="s">
        <v>61</v>
      </c>
      <c r="B8" s="2075"/>
      <c r="C8" s="2075"/>
      <c r="D8" s="2075"/>
      <c r="E8" s="2075"/>
      <c r="F8" s="2075"/>
      <c r="G8" s="2075"/>
      <c r="H8" s="2075"/>
      <c r="I8" s="2075"/>
      <c r="J8" s="2075"/>
      <c r="K8" s="2076"/>
      <c r="L8" s="697"/>
      <c r="M8" s="697"/>
      <c r="N8" s="697"/>
      <c r="O8" s="697"/>
      <c r="P8" s="697"/>
      <c r="Q8" s="697"/>
      <c r="R8" s="697"/>
      <c r="S8" s="697"/>
    </row>
    <row r="9" spans="1:20" ht="44.25" customHeight="1">
      <c r="A9" s="1249" t="s">
        <v>7</v>
      </c>
      <c r="B9" s="1372"/>
      <c r="C9" s="1251"/>
      <c r="D9" s="2973" t="s">
        <v>5439</v>
      </c>
      <c r="E9" s="1265"/>
      <c r="F9" s="1265"/>
      <c r="G9" s="1265"/>
      <c r="H9" s="1265"/>
      <c r="I9" s="1265"/>
      <c r="J9" s="1265"/>
      <c r="K9" s="1266"/>
      <c r="L9" s="697"/>
      <c r="M9" s="697"/>
      <c r="N9" s="697"/>
      <c r="O9" s="697"/>
      <c r="P9" s="697"/>
      <c r="Q9" s="697"/>
      <c r="R9" s="697"/>
      <c r="S9" s="697"/>
    </row>
    <row r="10" spans="1:20" ht="44.25" customHeight="1" thickBot="1">
      <c r="A10" s="1249"/>
      <c r="B10" s="1372"/>
      <c r="C10" s="1251"/>
      <c r="D10" s="2969" t="s">
        <v>5440</v>
      </c>
      <c r="E10" s="1206"/>
      <c r="F10" s="1206"/>
      <c r="G10" s="1206"/>
      <c r="H10" s="1206"/>
      <c r="I10" s="1206"/>
      <c r="J10" s="1206"/>
      <c r="K10" s="1207"/>
      <c r="L10" s="697"/>
      <c r="M10" s="697"/>
      <c r="N10" s="697"/>
      <c r="O10" s="697"/>
      <c r="P10" s="697"/>
      <c r="Q10" s="697"/>
      <c r="R10" s="697"/>
      <c r="S10" s="697"/>
      <c r="T10" s="697"/>
    </row>
    <row r="11" spans="1:20" ht="42" customHeight="1">
      <c r="A11" s="1324" t="s">
        <v>133</v>
      </c>
      <c r="B11" s="1325"/>
      <c r="C11" s="1326"/>
      <c r="D11" s="2968" t="s">
        <v>5451</v>
      </c>
      <c r="E11" s="3029"/>
      <c r="F11" s="3029"/>
      <c r="G11" s="3029"/>
      <c r="H11" s="3029"/>
      <c r="I11" s="3029"/>
      <c r="J11" s="3029"/>
      <c r="K11" s="3030"/>
      <c r="L11" s="697"/>
      <c r="M11" s="697"/>
      <c r="N11" s="697"/>
      <c r="O11" s="697"/>
      <c r="P11" s="697"/>
      <c r="Q11" s="697"/>
      <c r="R11" s="697"/>
      <c r="S11" s="697"/>
      <c r="T11" s="697"/>
    </row>
    <row r="12" spans="1:20" ht="54.75" customHeight="1">
      <c r="A12" s="1249"/>
      <c r="B12" s="1372"/>
      <c r="C12" s="1251"/>
      <c r="D12" s="2969" t="s">
        <v>5446</v>
      </c>
      <c r="E12" s="3018"/>
      <c r="F12" s="3018"/>
      <c r="G12" s="3018"/>
      <c r="H12" s="3018"/>
      <c r="I12" s="3018"/>
      <c r="J12" s="3018"/>
      <c r="K12" s="3023"/>
      <c r="L12" s="697"/>
      <c r="M12" s="697"/>
      <c r="N12" s="697"/>
      <c r="O12" s="697"/>
      <c r="P12" s="697"/>
      <c r="Q12" s="697"/>
      <c r="R12" s="697"/>
      <c r="S12" s="697"/>
      <c r="T12" s="697"/>
    </row>
    <row r="13" spans="1:20" ht="54.75" customHeight="1" thickBot="1">
      <c r="A13" s="1249"/>
      <c r="B13" s="1372"/>
      <c r="C13" s="1251"/>
      <c r="D13" s="2970" t="s">
        <v>5445</v>
      </c>
      <c r="E13" s="3031"/>
      <c r="F13" s="3031"/>
      <c r="G13" s="3031"/>
      <c r="H13" s="3031"/>
      <c r="I13" s="3031"/>
      <c r="J13" s="3031"/>
      <c r="K13" s="3032"/>
      <c r="L13" s="697"/>
      <c r="M13" s="697"/>
      <c r="N13" s="697"/>
      <c r="O13" s="697"/>
      <c r="P13" s="697"/>
      <c r="Q13" s="697"/>
      <c r="R13" s="697"/>
      <c r="S13" s="697"/>
      <c r="T13" s="697"/>
    </row>
    <row r="14" spans="1:20" ht="41.25" customHeight="1">
      <c r="A14" s="1324" t="s">
        <v>9</v>
      </c>
      <c r="B14" s="1325"/>
      <c r="C14" s="1326"/>
      <c r="D14" s="2974" t="s">
        <v>5441</v>
      </c>
      <c r="E14" s="1259"/>
      <c r="F14" s="1259"/>
      <c r="G14" s="1259"/>
      <c r="H14" s="1259"/>
      <c r="I14" s="1259"/>
      <c r="J14" s="1259"/>
      <c r="K14" s="1260"/>
      <c r="L14" s="697"/>
      <c r="M14" s="697"/>
      <c r="N14" s="697"/>
      <c r="O14" s="697"/>
      <c r="P14" s="697"/>
      <c r="Q14" s="697"/>
      <c r="R14" s="697"/>
      <c r="S14" s="697"/>
      <c r="T14" s="697"/>
    </row>
    <row r="15" spans="1:20" ht="72.75" customHeight="1" thickBot="1">
      <c r="A15" s="1249"/>
      <c r="B15" s="1372"/>
      <c r="C15" s="1251"/>
      <c r="D15" s="2969" t="s">
        <v>5442</v>
      </c>
      <c r="E15" s="1206"/>
      <c r="F15" s="1206"/>
      <c r="G15" s="1206"/>
      <c r="H15" s="1206"/>
      <c r="I15" s="1206"/>
      <c r="J15" s="1206"/>
      <c r="K15" s="1207"/>
      <c r="L15" s="697"/>
      <c r="M15" s="697"/>
      <c r="N15" s="697"/>
      <c r="O15" s="697"/>
      <c r="P15" s="697"/>
      <c r="Q15" s="697"/>
      <c r="R15" s="697"/>
      <c r="S15" s="697"/>
      <c r="T15" s="697"/>
    </row>
    <row r="16" spans="1:20" ht="78" customHeight="1" thickBot="1">
      <c r="A16" s="1198" t="s">
        <v>33</v>
      </c>
      <c r="B16" s="1236"/>
      <c r="C16" s="1237"/>
      <c r="D16" s="1238" t="s">
        <v>2211</v>
      </c>
      <c r="E16" s="1200"/>
      <c r="F16" s="1200"/>
      <c r="G16" s="1200"/>
      <c r="H16" s="1200"/>
      <c r="I16" s="1200"/>
      <c r="J16" s="1200"/>
      <c r="K16" s="1201"/>
      <c r="L16" s="1441" t="s">
        <v>23</v>
      </c>
      <c r="M16" s="1239"/>
      <c r="N16" s="1239"/>
      <c r="O16" s="1239"/>
      <c r="P16" s="1239"/>
      <c r="Q16" s="1239"/>
      <c r="R16" s="1239"/>
      <c r="S16" s="697"/>
      <c r="T16" s="697"/>
    </row>
    <row r="17" spans="1:20" ht="15.75" thickBot="1">
      <c r="A17" s="880" t="s">
        <v>32</v>
      </c>
      <c r="B17" s="881"/>
      <c r="C17" s="738"/>
      <c r="D17" s="1200" t="s">
        <v>1978</v>
      </c>
      <c r="E17" s="1200"/>
      <c r="F17" s="1200"/>
      <c r="G17" s="1200"/>
      <c r="H17" s="1200"/>
      <c r="I17" s="1200"/>
      <c r="J17" s="1200"/>
      <c r="K17" s="1201"/>
      <c r="L17" s="1442" t="s">
        <v>34</v>
      </c>
      <c r="M17" s="1240"/>
      <c r="N17" s="1240"/>
      <c r="O17" s="1240"/>
      <c r="P17" s="1240"/>
      <c r="Q17" s="1240"/>
      <c r="R17" s="1240"/>
      <c r="S17" s="697"/>
      <c r="T17" s="697"/>
    </row>
    <row r="18" spans="1:20" ht="56.1" customHeight="1" thickBot="1">
      <c r="A18" s="1335" t="s">
        <v>41</v>
      </c>
      <c r="B18" s="1336"/>
      <c r="C18" s="1336"/>
      <c r="D18" s="1336"/>
      <c r="E18" s="1336"/>
      <c r="F18" s="1337" t="s">
        <v>39</v>
      </c>
      <c r="G18" s="1337"/>
      <c r="H18" s="1337" t="s">
        <v>17</v>
      </c>
      <c r="I18" s="1337"/>
      <c r="J18" s="1337" t="s">
        <v>18</v>
      </c>
      <c r="K18" s="1338"/>
      <c r="L18" s="1245" t="s">
        <v>40</v>
      </c>
      <c r="M18" s="1239"/>
      <c r="N18" s="1239"/>
      <c r="O18" s="1239"/>
      <c r="P18" s="1239"/>
      <c r="Q18" s="1239"/>
      <c r="R18" s="1239"/>
      <c r="S18" s="697"/>
      <c r="T18" s="697"/>
    </row>
    <row r="19" spans="1:20" ht="57" customHeight="1">
      <c r="A19" s="3027" t="s">
        <v>1031</v>
      </c>
      <c r="B19" s="3028"/>
      <c r="C19" s="3028"/>
      <c r="D19" s="3028"/>
      <c r="E19" s="3028"/>
      <c r="F19" s="1436" t="s">
        <v>54</v>
      </c>
      <c r="G19" s="1436"/>
      <c r="H19" s="2599" t="s">
        <v>137</v>
      </c>
      <c r="I19" s="2599"/>
      <c r="J19" s="1459" t="s">
        <v>5447</v>
      </c>
      <c r="K19" s="1460"/>
      <c r="L19" s="697"/>
      <c r="M19" s="697"/>
      <c r="N19" s="697"/>
      <c r="O19" s="697"/>
      <c r="P19" s="697"/>
      <c r="Q19" s="697"/>
      <c r="R19" s="697"/>
      <c r="S19" s="697"/>
      <c r="T19" s="697"/>
    </row>
    <row r="20" spans="1:20" ht="59.25" customHeight="1">
      <c r="A20" s="3024" t="s">
        <v>1032</v>
      </c>
      <c r="B20" s="3018"/>
      <c r="C20" s="3018"/>
      <c r="D20" s="3018"/>
      <c r="E20" s="3019"/>
      <c r="F20" s="2828" t="s">
        <v>54</v>
      </c>
      <c r="G20" s="2828"/>
      <c r="H20" s="2708" t="s">
        <v>1033</v>
      </c>
      <c r="I20" s="3026"/>
      <c r="J20" s="1217" t="s">
        <v>5448</v>
      </c>
      <c r="K20" s="1207"/>
      <c r="L20" s="697"/>
      <c r="M20" s="697"/>
      <c r="N20" s="697"/>
      <c r="O20" s="697"/>
      <c r="P20" s="697"/>
      <c r="Q20" s="697"/>
      <c r="R20" s="697"/>
      <c r="S20" s="697"/>
      <c r="T20" s="697"/>
    </row>
    <row r="21" spans="1:20" ht="68.25" customHeight="1">
      <c r="A21" s="3024" t="s">
        <v>1034</v>
      </c>
      <c r="B21" s="3018"/>
      <c r="C21" s="3018"/>
      <c r="D21" s="3018"/>
      <c r="E21" s="3019"/>
      <c r="F21" s="2828" t="s">
        <v>54</v>
      </c>
      <c r="G21" s="2828"/>
      <c r="H21" s="2708" t="s">
        <v>1033</v>
      </c>
      <c r="I21" s="3026"/>
      <c r="J21" s="1217" t="s">
        <v>5448</v>
      </c>
      <c r="K21" s="1207"/>
      <c r="L21" s="697"/>
      <c r="M21" s="697"/>
      <c r="N21" s="697"/>
      <c r="O21" s="697"/>
      <c r="P21" s="697"/>
      <c r="Q21" s="697"/>
      <c r="R21" s="697"/>
      <c r="S21" s="697"/>
      <c r="T21" s="697"/>
    </row>
    <row r="22" spans="1:20" ht="60" customHeight="1">
      <c r="A22" s="3024" t="s">
        <v>1035</v>
      </c>
      <c r="B22" s="3018"/>
      <c r="C22" s="3018"/>
      <c r="D22" s="3018"/>
      <c r="E22" s="3019"/>
      <c r="F22" s="2828" t="s">
        <v>54</v>
      </c>
      <c r="G22" s="2828"/>
      <c r="H22" s="3025" t="s">
        <v>1033</v>
      </c>
      <c r="I22" s="3025"/>
      <c r="J22" s="1217" t="s">
        <v>5448</v>
      </c>
      <c r="K22" s="1207"/>
      <c r="L22" s="697"/>
      <c r="M22" s="697"/>
      <c r="N22" s="697"/>
      <c r="O22" s="697"/>
      <c r="P22" s="697"/>
      <c r="Q22" s="697"/>
      <c r="R22" s="697"/>
      <c r="S22" s="697"/>
      <c r="T22" s="697"/>
    </row>
    <row r="23" spans="1:20" ht="61.5" customHeight="1">
      <c r="A23" s="3024" t="s">
        <v>1036</v>
      </c>
      <c r="B23" s="3018"/>
      <c r="C23" s="3018"/>
      <c r="D23" s="3018"/>
      <c r="E23" s="3019"/>
      <c r="F23" s="2828" t="s">
        <v>54</v>
      </c>
      <c r="G23" s="2828"/>
      <c r="H23" s="3025" t="s">
        <v>1033</v>
      </c>
      <c r="I23" s="3025"/>
      <c r="J23" s="1217" t="s">
        <v>5448</v>
      </c>
      <c r="K23" s="1207"/>
      <c r="L23" s="697"/>
      <c r="M23" s="697"/>
      <c r="N23" s="697"/>
      <c r="O23" s="697"/>
      <c r="P23" s="697"/>
      <c r="Q23" s="697"/>
      <c r="R23" s="697"/>
      <c r="S23" s="697"/>
      <c r="T23" s="697"/>
    </row>
    <row r="24" spans="1:20" ht="51.75" customHeight="1">
      <c r="A24" s="3024" t="s">
        <v>1037</v>
      </c>
      <c r="B24" s="3018"/>
      <c r="C24" s="3018"/>
      <c r="D24" s="3018"/>
      <c r="E24" s="3019"/>
      <c r="F24" s="2828" t="s">
        <v>54</v>
      </c>
      <c r="G24" s="2828"/>
      <c r="H24" s="3025" t="s">
        <v>81</v>
      </c>
      <c r="I24" s="3025"/>
      <c r="J24" s="1227" t="s">
        <v>5449</v>
      </c>
      <c r="K24" s="1229"/>
      <c r="L24" s="697"/>
      <c r="M24" s="697"/>
      <c r="N24" s="697"/>
      <c r="O24" s="697"/>
      <c r="P24" s="697"/>
      <c r="Q24" s="697"/>
      <c r="R24" s="697"/>
      <c r="S24" s="697"/>
      <c r="T24" s="697"/>
    </row>
    <row r="25" spans="1:20" ht="51.75" customHeight="1">
      <c r="A25" s="3024" t="s">
        <v>1038</v>
      </c>
      <c r="B25" s="3018"/>
      <c r="C25" s="3018"/>
      <c r="D25" s="3018"/>
      <c r="E25" s="3019"/>
      <c r="F25" s="2828" t="s">
        <v>54</v>
      </c>
      <c r="G25" s="2828"/>
      <c r="H25" s="3025" t="s">
        <v>81</v>
      </c>
      <c r="I25" s="3025"/>
      <c r="J25" s="1227" t="s">
        <v>5449</v>
      </c>
      <c r="K25" s="1229"/>
      <c r="L25" s="697"/>
      <c r="M25" s="697"/>
      <c r="N25" s="697"/>
      <c r="O25" s="697"/>
      <c r="P25" s="697"/>
      <c r="Q25" s="697"/>
      <c r="R25" s="697"/>
      <c r="S25" s="697"/>
      <c r="T25" s="697"/>
    </row>
    <row r="26" spans="1:20" ht="51.75" customHeight="1">
      <c r="A26" s="3024" t="s">
        <v>1039</v>
      </c>
      <c r="B26" s="3018"/>
      <c r="C26" s="3018"/>
      <c r="D26" s="3018"/>
      <c r="E26" s="3019"/>
      <c r="F26" s="2828" t="s">
        <v>54</v>
      </c>
      <c r="G26" s="2828"/>
      <c r="H26" s="3025" t="s">
        <v>81</v>
      </c>
      <c r="I26" s="3025"/>
      <c r="J26" s="1227" t="s">
        <v>5449</v>
      </c>
      <c r="K26" s="1229"/>
      <c r="L26" s="697"/>
      <c r="M26" s="697"/>
      <c r="N26" s="697"/>
      <c r="O26" s="697"/>
      <c r="P26" s="697"/>
      <c r="Q26" s="697"/>
      <c r="R26" s="697"/>
      <c r="S26" s="697"/>
      <c r="T26" s="697"/>
    </row>
    <row r="27" spans="1:20" ht="51.75" customHeight="1">
      <c r="A27" s="3024" t="s">
        <v>1040</v>
      </c>
      <c r="B27" s="3018"/>
      <c r="C27" s="3018"/>
      <c r="D27" s="3018"/>
      <c r="E27" s="3019"/>
      <c r="F27" s="2828" t="s">
        <v>54</v>
      </c>
      <c r="G27" s="2828"/>
      <c r="H27" s="3025" t="s">
        <v>137</v>
      </c>
      <c r="I27" s="3025"/>
      <c r="J27" s="1227" t="s">
        <v>5452</v>
      </c>
      <c r="K27" s="1229"/>
      <c r="L27" s="697"/>
      <c r="M27" s="697"/>
      <c r="N27" s="697"/>
      <c r="O27" s="697"/>
      <c r="P27" s="697"/>
      <c r="Q27" s="697"/>
      <c r="R27" s="697"/>
      <c r="S27" s="697"/>
      <c r="T27" s="697"/>
    </row>
    <row r="28" spans="1:20" ht="51.75" customHeight="1">
      <c r="A28" s="3024" t="s">
        <v>1041</v>
      </c>
      <c r="B28" s="3018"/>
      <c r="C28" s="3018"/>
      <c r="D28" s="3018"/>
      <c r="E28" s="3019"/>
      <c r="F28" s="2828" t="s">
        <v>54</v>
      </c>
      <c r="G28" s="2828"/>
      <c r="H28" s="2733" t="s">
        <v>81</v>
      </c>
      <c r="I28" s="2733"/>
      <c r="J28" s="1227" t="s">
        <v>5449</v>
      </c>
      <c r="K28" s="1229"/>
      <c r="L28" s="697"/>
      <c r="M28" s="697"/>
      <c r="N28" s="697"/>
      <c r="O28" s="697"/>
      <c r="P28" s="697"/>
      <c r="Q28" s="697"/>
      <c r="R28" s="697"/>
      <c r="S28" s="697"/>
      <c r="T28" s="697"/>
    </row>
    <row r="29" spans="1:20" ht="51.75" customHeight="1">
      <c r="A29" s="3024" t="s">
        <v>1042</v>
      </c>
      <c r="B29" s="3018"/>
      <c r="C29" s="3018"/>
      <c r="D29" s="3018"/>
      <c r="E29" s="3019"/>
      <c r="F29" s="2828" t="s">
        <v>54</v>
      </c>
      <c r="G29" s="2828"/>
      <c r="H29" s="3025" t="s">
        <v>81</v>
      </c>
      <c r="I29" s="3025"/>
      <c r="J29" s="1227" t="s">
        <v>5449</v>
      </c>
      <c r="K29" s="1229"/>
      <c r="L29" s="697"/>
      <c r="M29" s="697"/>
      <c r="N29" s="697"/>
      <c r="O29" s="697"/>
      <c r="P29" s="697"/>
      <c r="Q29" s="697"/>
      <c r="R29" s="697"/>
      <c r="S29" s="697"/>
      <c r="T29" s="697"/>
    </row>
    <row r="30" spans="1:20" ht="51.75" customHeight="1">
      <c r="A30" s="3024" t="s">
        <v>1043</v>
      </c>
      <c r="B30" s="3018"/>
      <c r="C30" s="3018"/>
      <c r="D30" s="3018"/>
      <c r="E30" s="3019"/>
      <c r="F30" s="2828" t="s">
        <v>54</v>
      </c>
      <c r="G30" s="2828"/>
      <c r="H30" s="2733" t="s">
        <v>81</v>
      </c>
      <c r="I30" s="2733"/>
      <c r="J30" s="1227" t="s">
        <v>5449</v>
      </c>
      <c r="K30" s="1229"/>
      <c r="L30" s="697"/>
      <c r="M30" s="697"/>
      <c r="N30" s="697"/>
      <c r="O30" s="697"/>
      <c r="P30" s="697"/>
      <c r="Q30" s="697"/>
      <c r="R30" s="697"/>
      <c r="S30" s="697"/>
      <c r="T30" s="697"/>
    </row>
    <row r="31" spans="1:20" ht="51.75" customHeight="1">
      <c r="A31" s="3024" t="s">
        <v>1044</v>
      </c>
      <c r="B31" s="3018"/>
      <c r="C31" s="3018"/>
      <c r="D31" s="3018"/>
      <c r="E31" s="3019"/>
      <c r="F31" s="2828" t="s">
        <v>54</v>
      </c>
      <c r="G31" s="2828"/>
      <c r="H31" s="3025" t="s">
        <v>81</v>
      </c>
      <c r="I31" s="3025"/>
      <c r="J31" s="1227" t="s">
        <v>5449</v>
      </c>
      <c r="K31" s="1229"/>
      <c r="L31" s="697"/>
      <c r="M31" s="697"/>
      <c r="N31" s="697"/>
      <c r="O31" s="697"/>
      <c r="P31" s="697"/>
      <c r="Q31" s="697"/>
      <c r="R31" s="697"/>
      <c r="S31" s="697"/>
      <c r="T31" s="697"/>
    </row>
    <row r="32" spans="1:20" ht="51.75" customHeight="1">
      <c r="A32" s="1779" t="s">
        <v>4301</v>
      </c>
      <c r="B32" s="3018"/>
      <c r="C32" s="3018"/>
      <c r="D32" s="3018"/>
      <c r="E32" s="3019"/>
      <c r="F32" s="2828" t="s">
        <v>54</v>
      </c>
      <c r="G32" s="2828"/>
      <c r="H32" s="1433" t="s">
        <v>137</v>
      </c>
      <c r="I32" s="1433"/>
      <c r="J32" s="1227" t="s">
        <v>5452</v>
      </c>
      <c r="K32" s="1229"/>
      <c r="L32" s="697"/>
      <c r="M32" s="697"/>
      <c r="N32" s="697"/>
      <c r="O32" s="697"/>
      <c r="P32" s="697"/>
      <c r="Q32" s="697"/>
      <c r="R32" s="697"/>
      <c r="S32" s="697"/>
      <c r="T32" s="697"/>
    </row>
    <row r="33" spans="1:20" ht="69.75" customHeight="1" thickBot="1">
      <c r="A33" s="1779" t="s">
        <v>4302</v>
      </c>
      <c r="B33" s="3018"/>
      <c r="C33" s="3018"/>
      <c r="D33" s="3018"/>
      <c r="E33" s="3019"/>
      <c r="F33" s="1440" t="s">
        <v>54</v>
      </c>
      <c r="G33" s="1440"/>
      <c r="H33" s="1217" t="s">
        <v>73</v>
      </c>
      <c r="I33" s="1155"/>
      <c r="J33" s="1227" t="s">
        <v>5450</v>
      </c>
      <c r="K33" s="1229"/>
      <c r="L33" s="697"/>
      <c r="M33" s="697"/>
      <c r="N33" s="697"/>
      <c r="O33" s="697"/>
      <c r="P33" s="697"/>
      <c r="Q33" s="697"/>
      <c r="R33" s="697"/>
      <c r="S33" s="697"/>
      <c r="T33" s="697"/>
    </row>
    <row r="34" spans="1:20" ht="25.5" customHeight="1">
      <c r="A34" s="1393" t="s">
        <v>42</v>
      </c>
      <c r="B34" s="2038"/>
      <c r="C34" s="3020" t="s">
        <v>378</v>
      </c>
      <c r="D34" s="3020"/>
      <c r="E34" s="3020"/>
      <c r="F34" s="3020"/>
      <c r="G34" s="3020"/>
      <c r="H34" s="3020"/>
      <c r="I34" s="3020"/>
      <c r="J34" s="3020"/>
      <c r="K34" s="3021"/>
      <c r="L34" s="697"/>
      <c r="M34" s="697"/>
      <c r="N34" s="697"/>
      <c r="O34" s="697"/>
      <c r="P34" s="697"/>
      <c r="Q34" s="697"/>
      <c r="R34" s="697"/>
      <c r="S34" s="697"/>
      <c r="T34" s="697"/>
    </row>
    <row r="35" spans="1:20" ht="25.5" customHeight="1" thickBot="1">
      <c r="A35" s="1395"/>
      <c r="B35" s="1396"/>
      <c r="C35" s="3022" t="s">
        <v>1000</v>
      </c>
      <c r="D35" s="3018"/>
      <c r="E35" s="3018"/>
      <c r="F35" s="3018"/>
      <c r="G35" s="3018"/>
      <c r="H35" s="3018"/>
      <c r="I35" s="3018"/>
      <c r="J35" s="3018"/>
      <c r="K35" s="3023"/>
      <c r="L35" s="697"/>
      <c r="M35" s="697"/>
      <c r="N35" s="697"/>
      <c r="O35" s="697"/>
      <c r="P35" s="697"/>
      <c r="Q35" s="697"/>
      <c r="R35" s="697"/>
      <c r="S35" s="697"/>
      <c r="T35" s="697"/>
    </row>
    <row r="36" spans="1:20" ht="222.95" customHeight="1" thickBot="1">
      <c r="A36" s="1198" t="s">
        <v>19</v>
      </c>
      <c r="B36" s="1199"/>
      <c r="C36" s="1200" t="s">
        <v>8487</v>
      </c>
      <c r="D36" s="1200"/>
      <c r="E36" s="1200"/>
      <c r="F36" s="1200"/>
      <c r="G36" s="1200"/>
      <c r="H36" s="1200"/>
      <c r="I36" s="1200"/>
      <c r="J36" s="1200"/>
      <c r="K36" s="1201"/>
      <c r="L36" s="697"/>
      <c r="M36" s="697"/>
      <c r="N36" s="697"/>
      <c r="O36" s="697"/>
      <c r="P36" s="697"/>
      <c r="Q36" s="697"/>
      <c r="R36" s="697"/>
      <c r="S36" s="697"/>
      <c r="T36" s="697"/>
    </row>
    <row r="37" spans="1:20" ht="50.25" customHeight="1">
      <c r="A37" s="1393" t="s">
        <v>21</v>
      </c>
      <c r="B37" s="2038"/>
      <c r="C37" s="1177" t="s">
        <v>1045</v>
      </c>
      <c r="D37" s="1177"/>
      <c r="E37" s="1177"/>
      <c r="F37" s="1177"/>
      <c r="G37" s="1177"/>
      <c r="H37" s="1177"/>
      <c r="I37" s="1177"/>
      <c r="J37" s="1177"/>
      <c r="K37" s="1178"/>
      <c r="L37" s="697"/>
      <c r="M37" s="697"/>
      <c r="N37" s="697"/>
      <c r="O37" s="697"/>
      <c r="P37" s="697"/>
      <c r="Q37" s="697"/>
      <c r="R37" s="697"/>
      <c r="S37" s="697"/>
      <c r="T37" s="697"/>
    </row>
    <row r="38" spans="1:20" ht="27.75" customHeight="1">
      <c r="A38" s="1395"/>
      <c r="B38" s="1396"/>
      <c r="C38" s="2039" t="s">
        <v>1046</v>
      </c>
      <c r="D38" s="1206"/>
      <c r="E38" s="1206"/>
      <c r="F38" s="1206"/>
      <c r="G38" s="1206"/>
      <c r="H38" s="1206"/>
      <c r="I38" s="1206"/>
      <c r="J38" s="1206"/>
      <c r="K38" s="1207"/>
      <c r="L38" s="697"/>
      <c r="M38" s="697"/>
      <c r="N38" s="697"/>
      <c r="O38" s="697"/>
      <c r="P38" s="697"/>
      <c r="Q38" s="697"/>
      <c r="R38" s="697"/>
      <c r="S38" s="697"/>
      <c r="T38" s="697"/>
    </row>
    <row r="39" spans="1:20" ht="27.75" customHeight="1" thickBot="1">
      <c r="A39" s="1397"/>
      <c r="B39" s="1398"/>
      <c r="C39" s="2039" t="s">
        <v>1047</v>
      </c>
      <c r="D39" s="1206"/>
      <c r="E39" s="1206"/>
      <c r="F39" s="1206"/>
      <c r="G39" s="1206"/>
      <c r="H39" s="1206"/>
      <c r="I39" s="1206"/>
      <c r="J39" s="1206"/>
      <c r="K39" s="1207"/>
      <c r="L39" s="697"/>
      <c r="M39" s="697"/>
      <c r="N39" s="697"/>
      <c r="O39" s="697"/>
      <c r="P39" s="697"/>
      <c r="Q39" s="697"/>
      <c r="R39" s="697"/>
      <c r="S39" s="697"/>
      <c r="T39" s="697"/>
    </row>
    <row r="40" spans="1:20" ht="37.5" customHeight="1">
      <c r="A40" s="1182" t="s">
        <v>20</v>
      </c>
      <c r="B40" s="1183"/>
      <c r="C40" s="1186" t="s">
        <v>5443</v>
      </c>
      <c r="D40" s="1187"/>
      <c r="E40" s="1187"/>
      <c r="F40" s="1187"/>
      <c r="G40" s="1187"/>
      <c r="H40" s="1187"/>
      <c r="I40" s="1187"/>
      <c r="J40" s="1187"/>
      <c r="K40" s="1188"/>
      <c r="L40" s="697"/>
      <c r="M40" s="697"/>
      <c r="N40" s="697"/>
      <c r="O40" s="697"/>
      <c r="P40" s="697"/>
      <c r="Q40" s="697"/>
      <c r="R40" s="697"/>
      <c r="S40" s="697"/>
      <c r="T40" s="697"/>
    </row>
    <row r="41" spans="1:20" ht="37.5" customHeight="1">
      <c r="A41" s="1184"/>
      <c r="B41" s="1185"/>
      <c r="C41" s="1155" t="s">
        <v>7586</v>
      </c>
      <c r="D41" s="1156"/>
      <c r="E41" s="1156"/>
      <c r="F41" s="1156"/>
      <c r="G41" s="1156"/>
      <c r="H41" s="1156"/>
      <c r="I41" s="1156"/>
      <c r="J41" s="1156"/>
      <c r="K41" s="1157"/>
      <c r="L41" s="697"/>
      <c r="M41" s="697"/>
      <c r="N41" s="697"/>
      <c r="O41" s="697"/>
      <c r="P41" s="697"/>
      <c r="Q41" s="697"/>
      <c r="R41" s="697"/>
      <c r="S41" s="697"/>
      <c r="T41" s="697"/>
    </row>
    <row r="42" spans="1:20" ht="26.25" customHeight="1">
      <c r="A42" s="1184"/>
      <c r="B42" s="1185"/>
      <c r="C42" s="1155" t="s">
        <v>1048</v>
      </c>
      <c r="D42" s="1156"/>
      <c r="E42" s="1156"/>
      <c r="F42" s="1156"/>
      <c r="G42" s="1156"/>
      <c r="H42" s="1156"/>
      <c r="I42" s="1156"/>
      <c r="J42" s="1156"/>
      <c r="K42" s="1157"/>
      <c r="L42" s="697"/>
      <c r="M42" s="697"/>
      <c r="N42" s="697"/>
      <c r="O42" s="697"/>
      <c r="P42" s="697"/>
      <c r="Q42" s="697"/>
      <c r="R42" s="697"/>
      <c r="S42" s="697"/>
      <c r="T42" s="697"/>
    </row>
    <row r="43" spans="1:20" ht="37.5" customHeight="1">
      <c r="A43" s="1184"/>
      <c r="B43" s="1185"/>
      <c r="C43" s="1155" t="s">
        <v>7587</v>
      </c>
      <c r="D43" s="1156"/>
      <c r="E43" s="1156"/>
      <c r="F43" s="1156"/>
      <c r="G43" s="1156"/>
      <c r="H43" s="1156"/>
      <c r="I43" s="1156"/>
      <c r="J43" s="1156"/>
      <c r="K43" s="1157"/>
      <c r="L43" s="697"/>
      <c r="M43" s="697"/>
      <c r="N43" s="697"/>
      <c r="O43" s="697"/>
      <c r="P43" s="697"/>
      <c r="Q43" s="697"/>
      <c r="R43" s="697"/>
      <c r="S43" s="697"/>
      <c r="T43" s="697"/>
    </row>
    <row r="44" spans="1:20" ht="26.25" customHeight="1" thickBot="1">
      <c r="A44" s="1184"/>
      <c r="B44" s="1185"/>
      <c r="C44" s="1155" t="s">
        <v>5444</v>
      </c>
      <c r="D44" s="1156"/>
      <c r="E44" s="1156"/>
      <c r="F44" s="1156"/>
      <c r="G44" s="1156"/>
      <c r="H44" s="1156"/>
      <c r="I44" s="1156"/>
      <c r="J44" s="1156"/>
      <c r="K44" s="1157"/>
      <c r="L44" s="697"/>
      <c r="M44" s="697"/>
      <c r="N44" s="697"/>
      <c r="O44" s="697"/>
      <c r="P44" s="697"/>
      <c r="Q44" s="697"/>
      <c r="R44" s="697"/>
      <c r="S44" s="697"/>
      <c r="T44" s="697"/>
    </row>
    <row r="45" spans="1:20" ht="15.75" thickBot="1">
      <c r="A45" s="2053" t="s">
        <v>29</v>
      </c>
      <c r="B45" s="2054"/>
      <c r="C45" s="2054"/>
      <c r="D45" s="2054"/>
      <c r="E45" s="2054"/>
      <c r="F45" s="2054"/>
      <c r="G45" s="2054"/>
      <c r="H45" s="2054"/>
      <c r="I45" s="2054"/>
      <c r="J45" s="2054"/>
      <c r="K45" s="2055"/>
      <c r="L45" s="697"/>
      <c r="M45" s="697"/>
      <c r="N45" s="697"/>
      <c r="O45" s="697"/>
      <c r="P45" s="697"/>
      <c r="Q45" s="697"/>
      <c r="R45" s="697"/>
      <c r="S45" s="697"/>
      <c r="T45" s="697"/>
    </row>
    <row r="46" spans="1:20" ht="32.25" customHeight="1">
      <c r="A46" s="2068" t="s">
        <v>8386</v>
      </c>
      <c r="B46" s="2069"/>
      <c r="C46" s="2069"/>
      <c r="D46" s="2069"/>
      <c r="E46" s="2070"/>
      <c r="F46" s="2056">
        <v>15</v>
      </c>
      <c r="G46" s="2057"/>
      <c r="H46" s="2057"/>
      <c r="I46" s="2057"/>
      <c r="J46" s="2057"/>
      <c r="K46" s="2058"/>
      <c r="L46" s="697"/>
      <c r="M46" s="697"/>
      <c r="N46" s="697"/>
      <c r="O46" s="697"/>
      <c r="P46" s="697"/>
      <c r="Q46" s="697"/>
      <c r="R46" s="697"/>
      <c r="S46" s="697"/>
      <c r="T46" s="697"/>
    </row>
    <row r="47" spans="1:20" ht="32.25" customHeight="1">
      <c r="A47" s="1195" t="s">
        <v>26</v>
      </c>
      <c r="B47" s="1196"/>
      <c r="C47" s="1196"/>
      <c r="D47" s="1196"/>
      <c r="E47" s="1197"/>
      <c r="F47" s="2059">
        <v>10</v>
      </c>
      <c r="G47" s="2060"/>
      <c r="H47" s="2060"/>
      <c r="I47" s="2060"/>
      <c r="J47" s="2060"/>
      <c r="K47" s="2061"/>
      <c r="L47" s="697" t="s">
        <v>27</v>
      </c>
      <c r="M47" s="697"/>
      <c r="N47" s="697"/>
      <c r="O47" s="697"/>
      <c r="P47" s="697"/>
      <c r="Q47" s="697"/>
      <c r="R47" s="697"/>
      <c r="S47" s="697"/>
      <c r="T47" s="697"/>
    </row>
    <row r="48" spans="1:20" ht="15.75" thickBot="1">
      <c r="A48" s="2065" t="s">
        <v>22</v>
      </c>
      <c r="B48" s="2130"/>
      <c r="C48" s="2130"/>
      <c r="D48" s="2130"/>
      <c r="E48" s="2067"/>
      <c r="F48" s="2695" t="s">
        <v>2934</v>
      </c>
      <c r="G48" s="2696"/>
      <c r="H48" s="2696"/>
      <c r="I48" s="2696"/>
      <c r="J48" s="2696"/>
      <c r="K48" s="2697"/>
      <c r="L48" s="697"/>
      <c r="M48" s="697"/>
      <c r="N48" s="697"/>
      <c r="O48" s="697"/>
      <c r="P48" s="697"/>
      <c r="Q48" s="697"/>
      <c r="R48" s="697"/>
      <c r="S48" s="697"/>
      <c r="T48" s="697"/>
    </row>
    <row r="49" spans="1:20" ht="39.75" customHeight="1" thickBot="1">
      <c r="A49" s="1198" t="s">
        <v>3356</v>
      </c>
      <c r="B49" s="1236"/>
      <c r="C49" s="1236"/>
      <c r="D49" s="1236"/>
      <c r="E49" s="1237"/>
      <c r="F49" s="1238" t="s">
        <v>8486</v>
      </c>
      <c r="G49" s="1200"/>
      <c r="H49" s="1200"/>
      <c r="I49" s="1200"/>
      <c r="J49" s="1200"/>
      <c r="K49" s="1201"/>
      <c r="L49" s="697"/>
      <c r="M49" s="697"/>
      <c r="N49" s="697"/>
      <c r="O49" s="697"/>
      <c r="P49" s="697"/>
      <c r="Q49" s="697"/>
      <c r="R49" s="697"/>
      <c r="S49" s="697"/>
      <c r="T49" s="697"/>
    </row>
    <row r="50" spans="1:20">
      <c r="A50" s="697"/>
      <c r="B50" s="697"/>
      <c r="C50" s="697"/>
      <c r="D50" s="697"/>
      <c r="E50" s="697"/>
      <c r="F50" s="697"/>
      <c r="G50" s="697"/>
      <c r="H50" s="697"/>
      <c r="I50" s="697"/>
      <c r="J50" s="697"/>
      <c r="K50" s="697"/>
      <c r="L50" s="697"/>
      <c r="M50" s="697"/>
      <c r="N50" s="697"/>
      <c r="O50" s="697"/>
      <c r="P50" s="697"/>
      <c r="Q50" s="697"/>
      <c r="R50" s="697"/>
      <c r="S50" s="697"/>
      <c r="T50" s="697"/>
    </row>
    <row r="51" spans="1:20">
      <c r="A51" s="697"/>
      <c r="B51" s="697"/>
      <c r="C51" s="697"/>
      <c r="D51" s="697"/>
      <c r="E51" s="697"/>
      <c r="F51" s="697"/>
      <c r="G51" s="697"/>
      <c r="H51" s="697"/>
      <c r="I51" s="697"/>
      <c r="J51" s="697"/>
      <c r="K51" s="697"/>
      <c r="L51" s="697"/>
      <c r="M51" s="697"/>
      <c r="N51" s="697"/>
      <c r="O51" s="697"/>
      <c r="P51" s="697"/>
      <c r="Q51" s="697"/>
      <c r="R51" s="697"/>
      <c r="S51" s="697"/>
      <c r="T51" s="697"/>
    </row>
  </sheetData>
  <sheetProtection algorithmName="SHA-512" hashValue="s3JQwVooA1qhF0SfoObx+6a8K5m0bBz8bp4vXCAOw2GpKww5Bh2k1wFy04QEMMOrMADGseOEiG4KiY/rzwOUkQ==" saltValue="UWxTZrOM7kCTsvWr9t9BRA==" spinCount="100000" sheet="1" objects="1" scenarios="1"/>
  <mergeCells count="130">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6:R16"/>
    <mergeCell ref="D17:K17"/>
    <mergeCell ref="L17:R17"/>
    <mergeCell ref="A18:E18"/>
    <mergeCell ref="F18:G18"/>
    <mergeCell ref="H18:I18"/>
    <mergeCell ref="J18:K18"/>
    <mergeCell ref="L18:R18"/>
    <mergeCell ref="A11:C13"/>
    <mergeCell ref="D11:K11"/>
    <mergeCell ref="D12:K12"/>
    <mergeCell ref="D13:K13"/>
    <mergeCell ref="A14:C15"/>
    <mergeCell ref="D14:K14"/>
    <mergeCell ref="D15:K15"/>
    <mergeCell ref="A19:E19"/>
    <mergeCell ref="F19:G19"/>
    <mergeCell ref="H19:I19"/>
    <mergeCell ref="J19:K19"/>
    <mergeCell ref="A20:E20"/>
    <mergeCell ref="F20:G20"/>
    <mergeCell ref="H20:I20"/>
    <mergeCell ref="J20:K20"/>
    <mergeCell ref="A16:C16"/>
    <mergeCell ref="D16:K1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6:B36"/>
    <mergeCell ref="C36:K36"/>
    <mergeCell ref="A37:B39"/>
    <mergeCell ref="C37:K37"/>
    <mergeCell ref="C38:K38"/>
    <mergeCell ref="C39:K39"/>
    <mergeCell ref="A33:E33"/>
    <mergeCell ref="F33:G33"/>
    <mergeCell ref="H33:I33"/>
    <mergeCell ref="J33:K33"/>
    <mergeCell ref="A34:B35"/>
    <mergeCell ref="C34:K34"/>
    <mergeCell ref="C35:K35"/>
    <mergeCell ref="A45:K45"/>
    <mergeCell ref="F46:K46"/>
    <mergeCell ref="F47:K47"/>
    <mergeCell ref="F48:K48"/>
    <mergeCell ref="A49:E49"/>
    <mergeCell ref="F49:K49"/>
    <mergeCell ref="A40:B44"/>
    <mergeCell ref="C40:K40"/>
    <mergeCell ref="C41:K41"/>
    <mergeCell ref="C42:K42"/>
    <mergeCell ref="C43:K43"/>
    <mergeCell ref="C44:K44"/>
    <mergeCell ref="A48:E48"/>
    <mergeCell ref="A47:E47"/>
    <mergeCell ref="A46:E46"/>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usz42">
    <tabColor theme="0"/>
  </sheetPr>
  <dimension ref="A1:R58"/>
  <sheetViews>
    <sheetView topLeftCell="A37" zoomScaleNormal="100" workbookViewId="0">
      <selection activeCell="Q38" sqref="Q38"/>
    </sheetView>
  </sheetViews>
  <sheetFormatPr defaultColWidth="9.140625" defaultRowHeight="15"/>
  <cols>
    <col min="1" max="11" width="8.7109375" style="730" customWidth="1"/>
    <col min="12" max="16384" width="9.140625" style="730"/>
  </cols>
  <sheetData>
    <row r="1" spans="1:18" ht="48.75" customHeight="1" thickBot="1">
      <c r="A1" s="1271" t="s">
        <v>1</v>
      </c>
      <c r="B1" s="1272"/>
      <c r="C1" s="1272"/>
      <c r="D1" s="3109" t="s">
        <v>11</v>
      </c>
      <c r="E1" s="3110"/>
      <c r="F1" s="1158" t="s">
        <v>10</v>
      </c>
      <c r="G1" s="1159"/>
      <c r="H1" s="1267"/>
      <c r="I1" s="3111" t="s">
        <v>519</v>
      </c>
      <c r="J1" s="3112"/>
      <c r="K1" s="3110"/>
      <c r="L1" s="850"/>
      <c r="M1" s="850"/>
      <c r="N1" s="850"/>
      <c r="O1" s="850"/>
      <c r="P1" s="850"/>
      <c r="Q1" s="850"/>
      <c r="R1" s="850"/>
    </row>
    <row r="2" spans="1:18" ht="49.9" customHeight="1" thickBot="1">
      <c r="A2" s="1158" t="s">
        <v>12</v>
      </c>
      <c r="B2" s="1159"/>
      <c r="C2" s="1267"/>
      <c r="D2" s="1278" t="s">
        <v>4891</v>
      </c>
      <c r="E2" s="1279"/>
      <c r="F2" s="1158" t="s">
        <v>2</v>
      </c>
      <c r="G2" s="1159"/>
      <c r="H2" s="1267"/>
      <c r="I2" s="3113" t="s">
        <v>206</v>
      </c>
      <c r="J2" s="3114"/>
      <c r="K2" s="3115"/>
      <c r="L2" s="850"/>
      <c r="M2" s="850"/>
      <c r="N2" s="850"/>
      <c r="O2" s="850"/>
      <c r="P2" s="850"/>
      <c r="Q2" s="850"/>
      <c r="R2" s="850"/>
    </row>
    <row r="3" spans="1:18" ht="15.75" thickBot="1">
      <c r="A3" s="1158" t="s">
        <v>3</v>
      </c>
      <c r="B3" s="1159"/>
      <c r="C3" s="1160"/>
      <c r="D3" s="3116">
        <v>30</v>
      </c>
      <c r="E3" s="3117"/>
      <c r="F3" s="1158" t="s">
        <v>4</v>
      </c>
      <c r="G3" s="1159"/>
      <c r="H3" s="1267"/>
      <c r="I3" s="3118">
        <v>2</v>
      </c>
      <c r="J3" s="3119"/>
      <c r="K3" s="3117"/>
      <c r="L3" s="850"/>
      <c r="M3" s="850"/>
      <c r="N3" s="850"/>
      <c r="O3" s="850"/>
      <c r="P3" s="850"/>
      <c r="Q3" s="850"/>
      <c r="R3" s="850"/>
    </row>
    <row r="4" spans="1:18" ht="15.75" thickBot="1">
      <c r="A4" s="1158" t="s">
        <v>5</v>
      </c>
      <c r="B4" s="1159"/>
      <c r="C4" s="1160"/>
      <c r="D4" s="3112" t="s">
        <v>13</v>
      </c>
      <c r="E4" s="3110"/>
      <c r="F4" s="1158" t="s">
        <v>0</v>
      </c>
      <c r="G4" s="1159"/>
      <c r="H4" s="1267"/>
      <c r="I4" s="3118" t="s">
        <v>30</v>
      </c>
      <c r="J4" s="3119"/>
      <c r="K4" s="3117"/>
      <c r="L4" s="850" t="s">
        <v>14</v>
      </c>
      <c r="M4" s="850"/>
      <c r="N4" s="850"/>
      <c r="O4" s="850"/>
      <c r="P4" s="850"/>
      <c r="Q4" s="850"/>
      <c r="R4" s="850"/>
    </row>
    <row r="5" spans="1:18" ht="15" customHeight="1" thickBot="1">
      <c r="A5" s="1158" t="s">
        <v>15</v>
      </c>
      <c r="B5" s="1159"/>
      <c r="C5" s="1160"/>
      <c r="D5" s="3116" t="s">
        <v>31</v>
      </c>
      <c r="E5" s="3117"/>
      <c r="F5" s="1158" t="s">
        <v>16</v>
      </c>
      <c r="G5" s="1159"/>
      <c r="H5" s="1267"/>
      <c r="I5" s="3118" t="s">
        <v>496</v>
      </c>
      <c r="J5" s="3119"/>
      <c r="K5" s="3117"/>
      <c r="L5" s="3086" t="s">
        <v>43</v>
      </c>
      <c r="M5" s="3087"/>
      <c r="N5" s="3087"/>
      <c r="O5" s="3087"/>
      <c r="P5" s="3087"/>
      <c r="Q5" s="3087"/>
      <c r="R5" s="850"/>
    </row>
    <row r="6" spans="1:18" ht="24" customHeight="1" thickBot="1">
      <c r="A6" s="1158" t="s">
        <v>28</v>
      </c>
      <c r="B6" s="1159"/>
      <c r="C6" s="1160"/>
      <c r="D6" s="3052" t="s">
        <v>4335</v>
      </c>
      <c r="E6" s="3052"/>
      <c r="F6" s="3052"/>
      <c r="G6" s="3052"/>
      <c r="H6" s="3052"/>
      <c r="I6" s="3052"/>
      <c r="J6" s="3052"/>
      <c r="K6" s="3053"/>
      <c r="L6" s="3086"/>
      <c r="M6" s="3087"/>
      <c r="N6" s="3087"/>
      <c r="O6" s="3087"/>
      <c r="P6" s="3087"/>
      <c r="Q6" s="3087"/>
      <c r="R6" s="850"/>
    </row>
    <row r="7" spans="1:18" ht="80.25" customHeight="1" thickBot="1">
      <c r="A7" s="1536" t="s">
        <v>7697</v>
      </c>
      <c r="B7" s="1159"/>
      <c r="C7" s="1160"/>
      <c r="D7" s="3103" t="s">
        <v>2146</v>
      </c>
      <c r="E7" s="3089"/>
      <c r="F7" s="3089"/>
      <c r="G7" s="3089"/>
      <c r="H7" s="3089"/>
      <c r="I7" s="3089"/>
      <c r="J7" s="3089"/>
      <c r="K7" s="3104"/>
      <c r="L7" s="850"/>
      <c r="M7" s="850"/>
      <c r="N7" s="850"/>
      <c r="O7" s="850"/>
      <c r="P7" s="850"/>
      <c r="Q7" s="850"/>
      <c r="R7" s="850"/>
    </row>
    <row r="8" spans="1:18" ht="35.25" customHeight="1" thickBot="1">
      <c r="A8" s="2074" t="s">
        <v>61</v>
      </c>
      <c r="B8" s="2075"/>
      <c r="C8" s="2075"/>
      <c r="D8" s="2075"/>
      <c r="E8" s="2075"/>
      <c r="F8" s="2075"/>
      <c r="G8" s="2075"/>
      <c r="H8" s="2075"/>
      <c r="I8" s="2075"/>
      <c r="J8" s="2075"/>
      <c r="K8" s="2076"/>
      <c r="L8" s="850"/>
      <c r="M8" s="850"/>
      <c r="N8" s="850"/>
      <c r="O8" s="850"/>
      <c r="P8" s="850"/>
      <c r="Q8" s="850"/>
      <c r="R8" s="850"/>
    </row>
    <row r="9" spans="1:18" ht="54" customHeight="1">
      <c r="A9" s="1249" t="s">
        <v>7</v>
      </c>
      <c r="B9" s="1250"/>
      <c r="C9" s="1251"/>
      <c r="D9" s="3105" t="s">
        <v>7588</v>
      </c>
      <c r="E9" s="3040"/>
      <c r="F9" s="3040"/>
      <c r="G9" s="3040"/>
      <c r="H9" s="3040"/>
      <c r="I9" s="3040"/>
      <c r="J9" s="3040"/>
      <c r="K9" s="3041"/>
      <c r="L9" s="850"/>
      <c r="M9" s="850"/>
      <c r="N9" s="850"/>
      <c r="O9" s="850"/>
      <c r="P9" s="850"/>
      <c r="Q9" s="850"/>
      <c r="R9" s="850"/>
    </row>
    <row r="10" spans="1:18" ht="54" customHeight="1">
      <c r="A10" s="1249"/>
      <c r="B10" s="1250"/>
      <c r="C10" s="1251"/>
      <c r="D10" s="2969" t="s">
        <v>5453</v>
      </c>
      <c r="E10" s="3106"/>
      <c r="F10" s="3106"/>
      <c r="G10" s="3106"/>
      <c r="H10" s="3106"/>
      <c r="I10" s="3106"/>
      <c r="J10" s="3106"/>
      <c r="K10" s="3107"/>
      <c r="L10" s="850"/>
      <c r="M10" s="850"/>
      <c r="N10" s="850"/>
      <c r="O10" s="850"/>
      <c r="P10" s="850"/>
      <c r="Q10" s="850"/>
      <c r="R10" s="850"/>
    </row>
    <row r="11" spans="1:18" ht="48.75" customHeight="1">
      <c r="A11" s="1249"/>
      <c r="B11" s="1250"/>
      <c r="C11" s="1251"/>
      <c r="D11" s="3108" t="s">
        <v>4861</v>
      </c>
      <c r="E11" s="3106"/>
      <c r="F11" s="3106"/>
      <c r="G11" s="3106"/>
      <c r="H11" s="3106"/>
      <c r="I11" s="3106"/>
      <c r="J11" s="3106"/>
      <c r="K11" s="3107"/>
      <c r="L11" s="850"/>
      <c r="M11" s="850"/>
      <c r="N11" s="850"/>
      <c r="O11" s="850"/>
      <c r="P11" s="850"/>
      <c r="Q11" s="850"/>
      <c r="R11" s="850"/>
    </row>
    <row r="12" spans="1:18" ht="65.25" customHeight="1">
      <c r="A12" s="1249"/>
      <c r="B12" s="1250"/>
      <c r="C12" s="1251"/>
      <c r="D12" s="2969" t="s">
        <v>5454</v>
      </c>
      <c r="E12" s="3106"/>
      <c r="F12" s="3106"/>
      <c r="G12" s="3106"/>
      <c r="H12" s="3106"/>
      <c r="I12" s="3106"/>
      <c r="J12" s="3106"/>
      <c r="K12" s="3107"/>
      <c r="L12" s="850"/>
      <c r="M12" s="850"/>
      <c r="N12" s="850"/>
      <c r="O12" s="850"/>
      <c r="P12" s="850"/>
      <c r="Q12" s="850"/>
      <c r="R12" s="850"/>
    </row>
    <row r="13" spans="1:18" ht="66.75" customHeight="1">
      <c r="A13" s="1249"/>
      <c r="B13" s="1250"/>
      <c r="C13" s="1251"/>
      <c r="D13" s="2969" t="s">
        <v>5455</v>
      </c>
      <c r="E13" s="3106"/>
      <c r="F13" s="3106"/>
      <c r="G13" s="3106"/>
      <c r="H13" s="3106"/>
      <c r="I13" s="3106"/>
      <c r="J13" s="3106"/>
      <c r="K13" s="3107"/>
      <c r="L13" s="850"/>
      <c r="M13" s="850"/>
      <c r="N13" s="850"/>
      <c r="O13" s="850"/>
      <c r="P13" s="850"/>
      <c r="Q13" s="850"/>
      <c r="R13" s="850"/>
    </row>
    <row r="14" spans="1:18" ht="39" customHeight="1" thickBot="1">
      <c r="A14" s="1249"/>
      <c r="B14" s="1250"/>
      <c r="C14" s="1251"/>
      <c r="D14" s="2969" t="s">
        <v>5456</v>
      </c>
      <c r="E14" s="3106"/>
      <c r="F14" s="3106"/>
      <c r="G14" s="3106"/>
      <c r="H14" s="3106"/>
      <c r="I14" s="3106"/>
      <c r="J14" s="3106"/>
      <c r="K14" s="3107"/>
      <c r="L14" s="850"/>
      <c r="M14" s="850"/>
      <c r="N14" s="850"/>
      <c r="O14" s="850"/>
      <c r="P14" s="850"/>
      <c r="Q14" s="851"/>
      <c r="R14" s="850"/>
    </row>
    <row r="15" spans="1:18" ht="63.75" customHeight="1">
      <c r="A15" s="1368" t="s">
        <v>133</v>
      </c>
      <c r="B15" s="1369"/>
      <c r="C15" s="1370"/>
      <c r="D15" s="3093" t="s">
        <v>5457</v>
      </c>
      <c r="E15" s="3094"/>
      <c r="F15" s="3094"/>
      <c r="G15" s="3094"/>
      <c r="H15" s="3094"/>
      <c r="I15" s="3094"/>
      <c r="J15" s="3094"/>
      <c r="K15" s="3095"/>
      <c r="L15" s="850"/>
      <c r="M15" s="850"/>
      <c r="N15" s="850"/>
      <c r="O15" s="850"/>
      <c r="P15" s="850"/>
      <c r="Q15" s="850"/>
      <c r="R15" s="850"/>
    </row>
    <row r="16" spans="1:18" ht="51.75" customHeight="1" thickBot="1">
      <c r="A16" s="2209"/>
      <c r="B16" s="2210"/>
      <c r="C16" s="2211"/>
      <c r="D16" s="3096" t="s">
        <v>5458</v>
      </c>
      <c r="E16" s="3097"/>
      <c r="F16" s="3097"/>
      <c r="G16" s="3097"/>
      <c r="H16" s="3097"/>
      <c r="I16" s="3097"/>
      <c r="J16" s="3097"/>
      <c r="K16" s="3098"/>
      <c r="L16" s="850"/>
      <c r="M16" s="850"/>
      <c r="N16" s="850"/>
      <c r="O16" s="850"/>
      <c r="P16" s="850"/>
      <c r="Q16" s="850"/>
      <c r="R16" s="850"/>
    </row>
    <row r="17" spans="1:18" ht="35.25" customHeight="1">
      <c r="A17" s="1371" t="s">
        <v>9</v>
      </c>
      <c r="B17" s="1372"/>
      <c r="C17" s="1373"/>
      <c r="D17" s="3099" t="s">
        <v>5459</v>
      </c>
      <c r="E17" s="3074"/>
      <c r="F17" s="3074"/>
      <c r="G17" s="3074"/>
      <c r="H17" s="3074"/>
      <c r="I17" s="3074"/>
      <c r="J17" s="3074"/>
      <c r="K17" s="3075"/>
      <c r="L17" s="850"/>
      <c r="M17" s="850"/>
      <c r="N17" s="850"/>
      <c r="O17" s="850"/>
      <c r="P17" s="850"/>
      <c r="Q17" s="850"/>
      <c r="R17" s="850"/>
    </row>
    <row r="18" spans="1:18" ht="48" customHeight="1" thickBot="1">
      <c r="A18" s="1249"/>
      <c r="B18" s="1250"/>
      <c r="C18" s="1251"/>
      <c r="D18" s="3100" t="s">
        <v>5460</v>
      </c>
      <c r="E18" s="3101"/>
      <c r="F18" s="3101"/>
      <c r="G18" s="3101"/>
      <c r="H18" s="3101"/>
      <c r="I18" s="3101"/>
      <c r="J18" s="3101"/>
      <c r="K18" s="3102"/>
      <c r="L18" s="850"/>
      <c r="M18" s="850"/>
      <c r="N18" s="850"/>
      <c r="O18" s="850"/>
      <c r="P18" s="850"/>
      <c r="Q18" s="850"/>
      <c r="R18" s="850"/>
    </row>
    <row r="19" spans="1:18" ht="74.25" customHeight="1" thickBot="1">
      <c r="A19" s="1198" t="s">
        <v>33</v>
      </c>
      <c r="B19" s="1236"/>
      <c r="C19" s="1237"/>
      <c r="D19" s="3052" t="s">
        <v>2211</v>
      </c>
      <c r="E19" s="3052"/>
      <c r="F19" s="3052"/>
      <c r="G19" s="3052"/>
      <c r="H19" s="3052"/>
      <c r="I19" s="3052"/>
      <c r="J19" s="3052"/>
      <c r="K19" s="3053"/>
      <c r="L19" s="3087" t="s">
        <v>23</v>
      </c>
      <c r="M19" s="3087"/>
      <c r="N19" s="3087"/>
      <c r="O19" s="3087"/>
      <c r="P19" s="3087"/>
      <c r="Q19" s="3087"/>
      <c r="R19" s="3087"/>
    </row>
    <row r="20" spans="1:18" ht="18" customHeight="1" thickBot="1">
      <c r="A20" s="880" t="s">
        <v>32</v>
      </c>
      <c r="B20" s="881"/>
      <c r="C20" s="738"/>
      <c r="D20" s="3052" t="s">
        <v>1978</v>
      </c>
      <c r="E20" s="3052"/>
      <c r="F20" s="3052"/>
      <c r="G20" s="3052"/>
      <c r="H20" s="3052"/>
      <c r="I20" s="3052"/>
      <c r="J20" s="3052"/>
      <c r="K20" s="3053"/>
      <c r="L20" s="3085" t="s">
        <v>34</v>
      </c>
      <c r="M20" s="3085"/>
      <c r="N20" s="3085"/>
      <c r="O20" s="3085"/>
      <c r="P20" s="3085"/>
      <c r="Q20" s="3085"/>
      <c r="R20" s="3085"/>
    </row>
    <row r="21" spans="1:18" ht="52.5" customHeight="1" thickBot="1">
      <c r="A21" s="1384" t="s">
        <v>41</v>
      </c>
      <c r="B21" s="1385"/>
      <c r="C21" s="1385"/>
      <c r="D21" s="1385"/>
      <c r="E21" s="1385"/>
      <c r="F21" s="1386" t="s">
        <v>39</v>
      </c>
      <c r="G21" s="1386"/>
      <c r="H21" s="1386" t="s">
        <v>17</v>
      </c>
      <c r="I21" s="1386"/>
      <c r="J21" s="1386" t="s">
        <v>18</v>
      </c>
      <c r="K21" s="1387"/>
      <c r="L21" s="3086" t="s">
        <v>40</v>
      </c>
      <c r="M21" s="3087"/>
      <c r="N21" s="3087"/>
      <c r="O21" s="3087"/>
      <c r="P21" s="3087"/>
      <c r="Q21" s="3087"/>
      <c r="R21" s="3087"/>
    </row>
    <row r="22" spans="1:18" ht="42.75" customHeight="1">
      <c r="A22" s="3088" t="s">
        <v>497</v>
      </c>
      <c r="B22" s="3089"/>
      <c r="C22" s="3089"/>
      <c r="D22" s="3089"/>
      <c r="E22" s="3089"/>
      <c r="F22" s="3090" t="s">
        <v>62</v>
      </c>
      <c r="G22" s="3090"/>
      <c r="H22" s="3091" t="s">
        <v>111</v>
      </c>
      <c r="I22" s="3091"/>
      <c r="J22" s="2968" t="s">
        <v>5461</v>
      </c>
      <c r="K22" s="3092"/>
      <c r="L22" s="850"/>
      <c r="M22" s="850"/>
      <c r="N22" s="850"/>
      <c r="O22" s="850"/>
      <c r="P22" s="850"/>
      <c r="Q22" s="850"/>
      <c r="R22" s="850"/>
    </row>
    <row r="23" spans="1:18" ht="68.25" customHeight="1">
      <c r="A23" s="3081" t="s">
        <v>498</v>
      </c>
      <c r="B23" s="3082"/>
      <c r="C23" s="3082"/>
      <c r="D23" s="3082"/>
      <c r="E23" s="3083"/>
      <c r="F23" s="3066" t="s">
        <v>62</v>
      </c>
      <c r="G23" s="3066"/>
      <c r="H23" s="3084" t="s">
        <v>38</v>
      </c>
      <c r="I23" s="3084"/>
      <c r="J23" s="3065" t="s">
        <v>509</v>
      </c>
      <c r="K23" s="3068"/>
      <c r="L23" s="850"/>
      <c r="M23" s="850"/>
      <c r="N23" s="850"/>
      <c r="O23" s="850"/>
      <c r="P23" s="850"/>
      <c r="Q23" s="850"/>
      <c r="R23" s="850"/>
    </row>
    <row r="24" spans="1:18" ht="54.75" customHeight="1">
      <c r="A24" s="3081" t="s">
        <v>3935</v>
      </c>
      <c r="B24" s="3082"/>
      <c r="C24" s="3082"/>
      <c r="D24" s="3082"/>
      <c r="E24" s="3083"/>
      <c r="F24" s="3066" t="s">
        <v>62</v>
      </c>
      <c r="G24" s="3066"/>
      <c r="H24" s="3084" t="s">
        <v>499</v>
      </c>
      <c r="I24" s="3084"/>
      <c r="J24" s="3065" t="s">
        <v>4812</v>
      </c>
      <c r="K24" s="3068"/>
      <c r="L24" s="850"/>
      <c r="M24" s="850"/>
      <c r="N24" s="850"/>
      <c r="O24" s="850"/>
      <c r="P24" s="850"/>
      <c r="Q24" s="850"/>
      <c r="R24" s="850"/>
    </row>
    <row r="25" spans="1:18" ht="72.75" customHeight="1">
      <c r="A25" s="3081" t="s">
        <v>500</v>
      </c>
      <c r="B25" s="3082"/>
      <c r="C25" s="3082"/>
      <c r="D25" s="3082"/>
      <c r="E25" s="3083"/>
      <c r="F25" s="3066" t="s">
        <v>62</v>
      </c>
      <c r="G25" s="3066"/>
      <c r="H25" s="3065" t="s">
        <v>501</v>
      </c>
      <c r="I25" s="3065"/>
      <c r="J25" s="3065" t="s">
        <v>3098</v>
      </c>
      <c r="K25" s="3068"/>
      <c r="L25" s="850"/>
      <c r="M25" s="850"/>
      <c r="N25" s="850"/>
      <c r="O25" s="850"/>
      <c r="P25" s="850"/>
      <c r="Q25" s="850"/>
      <c r="R25" s="850"/>
    </row>
    <row r="26" spans="1:18" ht="60.75" customHeight="1">
      <c r="A26" s="3079" t="s">
        <v>3934</v>
      </c>
      <c r="B26" s="3080"/>
      <c r="C26" s="3080"/>
      <c r="D26" s="3080"/>
      <c r="E26" s="3080"/>
      <c r="F26" s="3066" t="s">
        <v>62</v>
      </c>
      <c r="G26" s="3066"/>
      <c r="H26" s="3065" t="s">
        <v>214</v>
      </c>
      <c r="I26" s="3065"/>
      <c r="J26" s="3065" t="s">
        <v>4661</v>
      </c>
      <c r="K26" s="3068"/>
      <c r="L26" s="850"/>
      <c r="M26" s="850"/>
      <c r="N26" s="850"/>
      <c r="O26" s="850"/>
      <c r="P26" s="850"/>
      <c r="Q26" s="850"/>
      <c r="R26" s="850"/>
    </row>
    <row r="27" spans="1:18" ht="54.75" customHeight="1">
      <c r="A27" s="3076" t="s">
        <v>502</v>
      </c>
      <c r="B27" s="3065"/>
      <c r="C27" s="3065"/>
      <c r="D27" s="3065"/>
      <c r="E27" s="3065"/>
      <c r="F27" s="3066" t="s">
        <v>62</v>
      </c>
      <c r="G27" s="3066"/>
      <c r="H27" s="3065" t="s">
        <v>214</v>
      </c>
      <c r="I27" s="3065"/>
      <c r="J27" s="3065" t="s">
        <v>4661</v>
      </c>
      <c r="K27" s="3068"/>
      <c r="L27" s="850"/>
      <c r="M27" s="850"/>
      <c r="N27" s="850"/>
      <c r="O27" s="850"/>
      <c r="P27" s="850"/>
      <c r="Q27" s="850"/>
      <c r="R27" s="850"/>
    </row>
    <row r="28" spans="1:18" ht="44.25" customHeight="1">
      <c r="A28" s="3076" t="s">
        <v>503</v>
      </c>
      <c r="B28" s="3065"/>
      <c r="C28" s="3065"/>
      <c r="D28" s="3065"/>
      <c r="E28" s="3065"/>
      <c r="F28" s="3066" t="s">
        <v>62</v>
      </c>
      <c r="G28" s="3066"/>
      <c r="H28" s="3065" t="s">
        <v>223</v>
      </c>
      <c r="I28" s="3065"/>
      <c r="J28" s="3065" t="s">
        <v>4662</v>
      </c>
      <c r="K28" s="3068"/>
      <c r="L28" s="850"/>
      <c r="M28" s="850"/>
      <c r="N28" s="850"/>
      <c r="O28" s="850"/>
      <c r="P28" s="850"/>
      <c r="Q28" s="850"/>
      <c r="R28" s="850"/>
    </row>
    <row r="29" spans="1:18" ht="43.5" customHeight="1">
      <c r="A29" s="3076" t="s">
        <v>504</v>
      </c>
      <c r="B29" s="3065"/>
      <c r="C29" s="3065"/>
      <c r="D29" s="3065"/>
      <c r="E29" s="3065"/>
      <c r="F29" s="3066" t="s">
        <v>62</v>
      </c>
      <c r="G29" s="3066"/>
      <c r="H29" s="3065" t="s">
        <v>505</v>
      </c>
      <c r="I29" s="3065"/>
      <c r="J29" s="3065" t="s">
        <v>220</v>
      </c>
      <c r="K29" s="3068"/>
      <c r="L29" s="850"/>
      <c r="M29" s="850"/>
      <c r="N29" s="850"/>
      <c r="O29" s="850"/>
      <c r="P29" s="850"/>
      <c r="Q29" s="850"/>
      <c r="R29" s="850"/>
    </row>
    <row r="30" spans="1:18" ht="41.25" customHeight="1">
      <c r="A30" s="3076" t="s">
        <v>3933</v>
      </c>
      <c r="B30" s="3065"/>
      <c r="C30" s="3065"/>
      <c r="D30" s="3065"/>
      <c r="E30" s="3065"/>
      <c r="F30" s="3066" t="s">
        <v>62</v>
      </c>
      <c r="G30" s="3066"/>
      <c r="H30" s="3065" t="s">
        <v>223</v>
      </c>
      <c r="I30" s="3065"/>
      <c r="J30" s="3065" t="s">
        <v>4662</v>
      </c>
      <c r="K30" s="3068"/>
      <c r="L30" s="850"/>
      <c r="M30" s="850"/>
      <c r="N30" s="850"/>
      <c r="O30" s="850"/>
      <c r="P30" s="850"/>
      <c r="Q30" s="850"/>
      <c r="R30" s="850"/>
    </row>
    <row r="31" spans="1:18" ht="42.75" customHeight="1">
      <c r="A31" s="3076" t="s">
        <v>506</v>
      </c>
      <c r="B31" s="3065"/>
      <c r="C31" s="3065"/>
      <c r="D31" s="3065"/>
      <c r="E31" s="3065"/>
      <c r="F31" s="3066" t="s">
        <v>62</v>
      </c>
      <c r="G31" s="3066"/>
      <c r="H31" s="3065" t="s">
        <v>507</v>
      </c>
      <c r="I31" s="3065"/>
      <c r="J31" s="3077" t="s">
        <v>3932</v>
      </c>
      <c r="K31" s="3078"/>
      <c r="L31" s="850"/>
      <c r="M31" s="850"/>
      <c r="N31" s="850"/>
      <c r="O31" s="850"/>
      <c r="P31" s="850"/>
      <c r="Q31" s="850"/>
      <c r="R31" s="850"/>
    </row>
    <row r="32" spans="1:18" ht="62.25" customHeight="1">
      <c r="A32" s="3076" t="s">
        <v>508</v>
      </c>
      <c r="B32" s="3065"/>
      <c r="C32" s="3065"/>
      <c r="D32" s="3065"/>
      <c r="E32" s="3065"/>
      <c r="F32" s="3066" t="s">
        <v>62</v>
      </c>
      <c r="G32" s="3066"/>
      <c r="H32" s="3065" t="s">
        <v>38</v>
      </c>
      <c r="I32" s="3065"/>
      <c r="J32" s="3065" t="s">
        <v>509</v>
      </c>
      <c r="K32" s="3068"/>
      <c r="L32" s="850"/>
      <c r="M32" s="850"/>
      <c r="N32" s="850"/>
      <c r="O32" s="850"/>
      <c r="P32" s="850"/>
      <c r="Q32" s="850"/>
      <c r="R32" s="850"/>
    </row>
    <row r="33" spans="1:18" ht="57" customHeight="1">
      <c r="A33" s="3076" t="s">
        <v>3931</v>
      </c>
      <c r="B33" s="3065"/>
      <c r="C33" s="3065"/>
      <c r="D33" s="3065"/>
      <c r="E33" s="3065"/>
      <c r="F33" s="3066" t="s">
        <v>62</v>
      </c>
      <c r="G33" s="3066"/>
      <c r="H33" s="3065" t="s">
        <v>4659</v>
      </c>
      <c r="I33" s="3065"/>
      <c r="J33" s="3067" t="s">
        <v>5462</v>
      </c>
      <c r="K33" s="3068"/>
      <c r="L33" s="850"/>
      <c r="M33" s="850"/>
      <c r="N33" s="850"/>
      <c r="O33" s="850"/>
      <c r="P33" s="850"/>
      <c r="Q33" s="850"/>
      <c r="R33" s="850"/>
    </row>
    <row r="34" spans="1:18" ht="32.25" customHeight="1">
      <c r="A34" s="3076" t="s">
        <v>510</v>
      </c>
      <c r="B34" s="3065"/>
      <c r="C34" s="3065"/>
      <c r="D34" s="3065"/>
      <c r="E34" s="3065"/>
      <c r="F34" s="3066" t="s">
        <v>62</v>
      </c>
      <c r="G34" s="3066"/>
      <c r="H34" s="3065" t="s">
        <v>4660</v>
      </c>
      <c r="I34" s="3065"/>
      <c r="J34" s="3067" t="s">
        <v>5462</v>
      </c>
      <c r="K34" s="3068"/>
      <c r="L34" s="850"/>
      <c r="M34" s="850"/>
      <c r="N34" s="850"/>
      <c r="O34" s="850"/>
      <c r="P34" s="850"/>
      <c r="Q34" s="850"/>
      <c r="R34" s="850"/>
    </row>
    <row r="35" spans="1:18" ht="32.25" customHeight="1">
      <c r="A35" s="3064" t="s">
        <v>511</v>
      </c>
      <c r="B35" s="3065"/>
      <c r="C35" s="3065"/>
      <c r="D35" s="3065"/>
      <c r="E35" s="3065"/>
      <c r="F35" s="3066" t="s">
        <v>62</v>
      </c>
      <c r="G35" s="3066"/>
      <c r="H35" s="3065" t="s">
        <v>4660</v>
      </c>
      <c r="I35" s="3065"/>
      <c r="J35" s="3067" t="s">
        <v>5462</v>
      </c>
      <c r="K35" s="3068"/>
      <c r="L35" s="850"/>
      <c r="M35" s="850"/>
      <c r="N35" s="850"/>
      <c r="O35" s="850"/>
      <c r="P35" s="850"/>
      <c r="Q35" s="850"/>
      <c r="R35" s="850"/>
    </row>
    <row r="36" spans="1:18" ht="37.5" customHeight="1" thickBot="1">
      <c r="A36" s="3069" t="s">
        <v>512</v>
      </c>
      <c r="B36" s="3070"/>
      <c r="C36" s="3070"/>
      <c r="D36" s="3070"/>
      <c r="E36" s="3070"/>
      <c r="F36" s="3071" t="s">
        <v>62</v>
      </c>
      <c r="G36" s="3071"/>
      <c r="H36" s="3070" t="s">
        <v>4660</v>
      </c>
      <c r="I36" s="3070"/>
      <c r="J36" s="3072" t="s">
        <v>5462</v>
      </c>
      <c r="K36" s="3073"/>
      <c r="L36" s="850"/>
      <c r="M36" s="850"/>
      <c r="N36" s="850"/>
      <c r="O36" s="850"/>
      <c r="P36" s="850"/>
      <c r="Q36" s="850"/>
      <c r="R36" s="850"/>
    </row>
    <row r="37" spans="1:18" ht="31.5" customHeight="1" thickBot="1">
      <c r="A37" s="1397" t="s">
        <v>42</v>
      </c>
      <c r="B37" s="1398"/>
      <c r="C37" s="3074" t="s">
        <v>3930</v>
      </c>
      <c r="D37" s="3074"/>
      <c r="E37" s="3074"/>
      <c r="F37" s="3074"/>
      <c r="G37" s="3074"/>
      <c r="H37" s="3074"/>
      <c r="I37" s="3074"/>
      <c r="J37" s="3074"/>
      <c r="K37" s="3075"/>
      <c r="L37" s="850"/>
      <c r="M37" s="850"/>
      <c r="N37" s="850"/>
      <c r="O37" s="850"/>
      <c r="P37" s="850"/>
      <c r="Q37" s="850"/>
      <c r="R37" s="850"/>
    </row>
    <row r="38" spans="1:18" ht="228" customHeight="1" thickBot="1">
      <c r="A38" s="1198" t="s">
        <v>19</v>
      </c>
      <c r="B38" s="1236"/>
      <c r="C38" s="3051" t="s">
        <v>8406</v>
      </c>
      <c r="D38" s="3052"/>
      <c r="E38" s="3052"/>
      <c r="F38" s="3052"/>
      <c r="G38" s="3052"/>
      <c r="H38" s="3052"/>
      <c r="I38" s="3052"/>
      <c r="J38" s="3052"/>
      <c r="K38" s="3053"/>
      <c r="L38" s="850"/>
      <c r="M38" s="850"/>
      <c r="N38" s="850"/>
      <c r="O38" s="850"/>
      <c r="P38" s="850"/>
      <c r="Q38" s="850"/>
      <c r="R38" s="850"/>
    </row>
    <row r="39" spans="1:18" ht="24" customHeight="1">
      <c r="A39" s="1393" t="s">
        <v>21</v>
      </c>
      <c r="B39" s="3054"/>
      <c r="C39" s="3055" t="s">
        <v>513</v>
      </c>
      <c r="D39" s="3056"/>
      <c r="E39" s="3056"/>
      <c r="F39" s="3056"/>
      <c r="G39" s="3056"/>
      <c r="H39" s="3056"/>
      <c r="I39" s="3056"/>
      <c r="J39" s="3056"/>
      <c r="K39" s="3057"/>
      <c r="L39" s="850"/>
      <c r="M39" s="850"/>
      <c r="N39" s="850"/>
      <c r="O39" s="850"/>
      <c r="P39" s="850"/>
      <c r="Q39" s="850"/>
      <c r="R39" s="850"/>
    </row>
    <row r="40" spans="1:18" ht="24" customHeight="1">
      <c r="A40" s="1203"/>
      <c r="B40" s="1862"/>
      <c r="C40" s="3058" t="s">
        <v>514</v>
      </c>
      <c r="D40" s="3059"/>
      <c r="E40" s="3059"/>
      <c r="F40" s="3059"/>
      <c r="G40" s="3059"/>
      <c r="H40" s="3059"/>
      <c r="I40" s="3059"/>
      <c r="J40" s="3059"/>
      <c r="K40" s="3060"/>
      <c r="L40" s="850"/>
      <c r="M40" s="850"/>
      <c r="N40" s="850"/>
      <c r="O40" s="850"/>
      <c r="P40" s="850"/>
      <c r="Q40" s="850"/>
      <c r="R40" s="850"/>
    </row>
    <row r="41" spans="1:18" ht="24" customHeight="1">
      <c r="A41" s="1203"/>
      <c r="B41" s="1862"/>
      <c r="C41" s="3058" t="s">
        <v>515</v>
      </c>
      <c r="D41" s="3059"/>
      <c r="E41" s="3059"/>
      <c r="F41" s="3059"/>
      <c r="G41" s="3059"/>
      <c r="H41" s="3059"/>
      <c r="I41" s="3059"/>
      <c r="J41" s="3059"/>
      <c r="K41" s="3060"/>
      <c r="L41" s="850"/>
      <c r="M41" s="850"/>
      <c r="N41" s="850"/>
      <c r="O41" s="850"/>
      <c r="P41" s="850"/>
      <c r="Q41" s="850"/>
      <c r="R41" s="850"/>
    </row>
    <row r="42" spans="1:18" ht="24" customHeight="1">
      <c r="A42" s="1203"/>
      <c r="B42" s="1862"/>
      <c r="C42" s="3058" t="s">
        <v>516</v>
      </c>
      <c r="D42" s="3059"/>
      <c r="E42" s="3059"/>
      <c r="F42" s="3059"/>
      <c r="G42" s="3059"/>
      <c r="H42" s="3059"/>
      <c r="I42" s="3059"/>
      <c r="J42" s="3059"/>
      <c r="K42" s="3060"/>
      <c r="L42" s="850"/>
      <c r="M42" s="850"/>
      <c r="N42" s="850"/>
      <c r="O42" s="850"/>
      <c r="P42" s="850"/>
      <c r="Q42" s="850"/>
      <c r="R42" s="850"/>
    </row>
    <row r="43" spans="1:18" ht="24" customHeight="1">
      <c r="A43" s="1203"/>
      <c r="B43" s="1862"/>
      <c r="C43" s="3058" t="s">
        <v>517</v>
      </c>
      <c r="D43" s="3059"/>
      <c r="E43" s="3059"/>
      <c r="F43" s="3059"/>
      <c r="G43" s="3059"/>
      <c r="H43" s="3059"/>
      <c r="I43" s="3059"/>
      <c r="J43" s="3059"/>
      <c r="K43" s="3060"/>
      <c r="L43" s="850"/>
      <c r="M43" s="850"/>
      <c r="N43" s="850"/>
      <c r="O43" s="850"/>
      <c r="P43" s="850"/>
      <c r="Q43" s="850"/>
      <c r="R43" s="850"/>
    </row>
    <row r="44" spans="1:18" ht="24" customHeight="1">
      <c r="A44" s="1203"/>
      <c r="B44" s="1862"/>
      <c r="C44" s="3058" t="s">
        <v>3929</v>
      </c>
      <c r="D44" s="3059"/>
      <c r="E44" s="3059"/>
      <c r="F44" s="3059"/>
      <c r="G44" s="3059"/>
      <c r="H44" s="3059"/>
      <c r="I44" s="3059"/>
      <c r="J44" s="3059"/>
      <c r="K44" s="3060"/>
      <c r="L44" s="850"/>
      <c r="M44" s="850"/>
      <c r="N44" s="850"/>
      <c r="O44" s="850"/>
      <c r="P44" s="850"/>
      <c r="Q44" s="850"/>
      <c r="R44" s="850"/>
    </row>
    <row r="45" spans="1:18" ht="24" customHeight="1" thickBot="1">
      <c r="A45" s="1203"/>
      <c r="B45" s="1862"/>
      <c r="C45" s="3061" t="s">
        <v>518</v>
      </c>
      <c r="D45" s="3062"/>
      <c r="E45" s="3062"/>
      <c r="F45" s="3062"/>
      <c r="G45" s="3062"/>
      <c r="H45" s="3062"/>
      <c r="I45" s="3062"/>
      <c r="J45" s="3062"/>
      <c r="K45" s="3063"/>
      <c r="L45" s="850"/>
      <c r="M45" s="850"/>
      <c r="N45" s="850"/>
      <c r="O45" s="850"/>
      <c r="P45" s="850"/>
      <c r="Q45" s="850"/>
      <c r="R45" s="850"/>
    </row>
    <row r="46" spans="1:18" ht="36" customHeight="1">
      <c r="A46" s="1182" t="s">
        <v>20</v>
      </c>
      <c r="B46" s="1183"/>
      <c r="C46" s="3039" t="s">
        <v>7589</v>
      </c>
      <c r="D46" s="3040"/>
      <c r="E46" s="3040"/>
      <c r="F46" s="3040"/>
      <c r="G46" s="3040"/>
      <c r="H46" s="3040"/>
      <c r="I46" s="3040"/>
      <c r="J46" s="3040"/>
      <c r="K46" s="3041"/>
      <c r="L46" s="850"/>
      <c r="M46" s="850"/>
      <c r="N46" s="850"/>
      <c r="O46" s="850"/>
      <c r="P46" s="850"/>
      <c r="Q46" s="850"/>
      <c r="R46" s="850"/>
    </row>
    <row r="47" spans="1:18" ht="36" customHeight="1">
      <c r="A47" s="1184"/>
      <c r="B47" s="1185"/>
      <c r="C47" s="1301" t="s">
        <v>7590</v>
      </c>
      <c r="D47" s="3042"/>
      <c r="E47" s="3042"/>
      <c r="F47" s="3042"/>
      <c r="G47" s="3042"/>
      <c r="H47" s="3042"/>
      <c r="I47" s="3042"/>
      <c r="J47" s="3042"/>
      <c r="K47" s="3043"/>
      <c r="L47" s="850"/>
      <c r="M47" s="850"/>
      <c r="N47" s="850"/>
      <c r="O47" s="850"/>
      <c r="P47" s="850"/>
      <c r="Q47" s="850"/>
      <c r="R47" s="850"/>
    </row>
    <row r="48" spans="1:18" ht="36" customHeight="1">
      <c r="A48" s="1184"/>
      <c r="B48" s="1185"/>
      <c r="C48" s="3044" t="s">
        <v>5463</v>
      </c>
      <c r="D48" s="3042"/>
      <c r="E48" s="3042"/>
      <c r="F48" s="3042"/>
      <c r="G48" s="3042"/>
      <c r="H48" s="3042"/>
      <c r="I48" s="3042"/>
      <c r="J48" s="3042"/>
      <c r="K48" s="3043"/>
      <c r="L48" s="850"/>
      <c r="M48" s="850"/>
      <c r="N48" s="850"/>
      <c r="O48" s="850"/>
      <c r="P48" s="850"/>
      <c r="Q48" s="850"/>
      <c r="R48" s="850"/>
    </row>
    <row r="49" spans="1:18" ht="36" customHeight="1">
      <c r="A49" s="1184"/>
      <c r="B49" s="1185"/>
      <c r="C49" s="3044" t="s">
        <v>5464</v>
      </c>
      <c r="D49" s="3042"/>
      <c r="E49" s="3042"/>
      <c r="F49" s="3042"/>
      <c r="G49" s="3042"/>
      <c r="H49" s="3042"/>
      <c r="I49" s="3042"/>
      <c r="J49" s="3042"/>
      <c r="K49" s="3043"/>
      <c r="L49" s="850"/>
      <c r="M49" s="850"/>
      <c r="N49" s="850"/>
      <c r="O49" s="850"/>
      <c r="P49" s="850"/>
      <c r="Q49" s="850"/>
      <c r="R49" s="850"/>
    </row>
    <row r="50" spans="1:18" ht="36" customHeight="1">
      <c r="A50" s="1184"/>
      <c r="B50" s="1185"/>
      <c r="C50" s="3044" t="s">
        <v>5465</v>
      </c>
      <c r="D50" s="3042"/>
      <c r="E50" s="3042"/>
      <c r="F50" s="3042"/>
      <c r="G50" s="3042"/>
      <c r="H50" s="3042"/>
      <c r="I50" s="3042"/>
      <c r="J50" s="3042"/>
      <c r="K50" s="3043"/>
      <c r="L50" s="850"/>
      <c r="M50" s="850"/>
      <c r="N50" s="850"/>
      <c r="O50" s="850"/>
      <c r="P50" s="850"/>
      <c r="Q50" s="850"/>
      <c r="R50" s="850"/>
    </row>
    <row r="51" spans="1:18" ht="36" customHeight="1">
      <c r="A51" s="1184"/>
      <c r="B51" s="1185"/>
      <c r="C51" s="3044" t="s">
        <v>5466</v>
      </c>
      <c r="D51" s="3042"/>
      <c r="E51" s="3042"/>
      <c r="F51" s="3042"/>
      <c r="G51" s="3042"/>
      <c r="H51" s="3042"/>
      <c r="I51" s="3042"/>
      <c r="J51" s="3042"/>
      <c r="K51" s="3043"/>
      <c r="L51" s="850"/>
      <c r="M51" s="850"/>
      <c r="N51" s="850"/>
      <c r="O51" s="850"/>
      <c r="P51" s="850"/>
      <c r="Q51" s="850"/>
      <c r="R51" s="850"/>
    </row>
    <row r="52" spans="1:18" ht="36" customHeight="1">
      <c r="A52" s="1184"/>
      <c r="B52" s="1185"/>
      <c r="C52" s="3044" t="s">
        <v>5467</v>
      </c>
      <c r="D52" s="3042"/>
      <c r="E52" s="3042"/>
      <c r="F52" s="3042"/>
      <c r="G52" s="3042"/>
      <c r="H52" s="3042"/>
      <c r="I52" s="3042"/>
      <c r="J52" s="3042"/>
      <c r="K52" s="3043"/>
      <c r="L52" s="850"/>
      <c r="M52" s="850"/>
      <c r="N52" s="850"/>
      <c r="O52" s="850"/>
      <c r="P52" s="850"/>
      <c r="Q52" s="850"/>
      <c r="R52" s="850"/>
    </row>
    <row r="53" spans="1:18" ht="36" customHeight="1" thickBot="1">
      <c r="A53" s="1184"/>
      <c r="B53" s="1185"/>
      <c r="C53" s="3044" t="s">
        <v>5468</v>
      </c>
      <c r="D53" s="3042"/>
      <c r="E53" s="3042"/>
      <c r="F53" s="3042"/>
      <c r="G53" s="3042"/>
      <c r="H53" s="3042"/>
      <c r="I53" s="3042"/>
      <c r="J53" s="3042"/>
      <c r="K53" s="3043"/>
      <c r="L53" s="850"/>
      <c r="M53" s="850"/>
      <c r="N53" s="850"/>
      <c r="O53" s="850"/>
      <c r="P53" s="850"/>
      <c r="Q53" s="850"/>
      <c r="R53" s="850"/>
    </row>
    <row r="54" spans="1:18" ht="15.75" thickBot="1">
      <c r="A54" s="2053" t="s">
        <v>29</v>
      </c>
      <c r="B54" s="2054"/>
      <c r="C54" s="2054"/>
      <c r="D54" s="2054"/>
      <c r="E54" s="2054"/>
      <c r="F54" s="2054"/>
      <c r="G54" s="2054"/>
      <c r="H54" s="2054"/>
      <c r="I54" s="2054"/>
      <c r="J54" s="2054"/>
      <c r="K54" s="2055"/>
      <c r="L54" s="850"/>
      <c r="M54" s="850"/>
      <c r="N54" s="850"/>
      <c r="O54" s="850"/>
      <c r="P54" s="850"/>
      <c r="Q54" s="850"/>
      <c r="R54" s="850"/>
    </row>
    <row r="55" spans="1:18" ht="28.5" customHeight="1">
      <c r="A55" s="2068" t="s">
        <v>24</v>
      </c>
      <c r="B55" s="2069"/>
      <c r="C55" s="2069"/>
      <c r="D55" s="2069"/>
      <c r="E55" s="2070"/>
      <c r="F55" s="3045">
        <v>30</v>
      </c>
      <c r="G55" s="3046"/>
      <c r="H55" s="3046"/>
      <c r="I55" s="3046"/>
      <c r="J55" s="3046"/>
      <c r="K55" s="3047"/>
      <c r="L55" s="850"/>
      <c r="M55" s="850"/>
      <c r="N55" s="850"/>
      <c r="O55" s="850"/>
      <c r="P55" s="850"/>
      <c r="Q55" s="850"/>
      <c r="R55" s="850"/>
    </row>
    <row r="56" spans="1:18" ht="28.5" customHeight="1">
      <c r="A56" s="1195" t="s">
        <v>26</v>
      </c>
      <c r="B56" s="1196"/>
      <c r="C56" s="1196"/>
      <c r="D56" s="1196"/>
      <c r="E56" s="1197"/>
      <c r="F56" s="3048">
        <v>20</v>
      </c>
      <c r="G56" s="3049"/>
      <c r="H56" s="3049"/>
      <c r="I56" s="3049"/>
      <c r="J56" s="3049"/>
      <c r="K56" s="3050"/>
      <c r="L56" s="850" t="s">
        <v>27</v>
      </c>
      <c r="M56" s="850"/>
      <c r="N56" s="850"/>
      <c r="O56" s="850"/>
      <c r="P56" s="850"/>
      <c r="Q56" s="850"/>
      <c r="R56" s="850"/>
    </row>
    <row r="57" spans="1:18" ht="14.45" customHeight="1" thickBot="1">
      <c r="A57" s="852" t="s">
        <v>22</v>
      </c>
      <c r="B57" s="853"/>
      <c r="C57" s="885"/>
      <c r="D57" s="886"/>
      <c r="E57" s="887"/>
      <c r="F57" s="3033" t="s">
        <v>8402</v>
      </c>
      <c r="G57" s="3034"/>
      <c r="H57" s="3034"/>
      <c r="I57" s="3034"/>
      <c r="J57" s="3034"/>
      <c r="K57" s="3035"/>
      <c r="L57" s="850"/>
      <c r="M57" s="850"/>
      <c r="N57" s="850"/>
      <c r="O57" s="850"/>
      <c r="P57" s="850"/>
      <c r="Q57" s="850"/>
      <c r="R57" s="850"/>
    </row>
    <row r="58" spans="1:18" ht="42" customHeight="1" thickBot="1">
      <c r="A58" s="1198" t="s">
        <v>3928</v>
      </c>
      <c r="B58" s="1236"/>
      <c r="C58" s="1236"/>
      <c r="D58" s="1236"/>
      <c r="E58" s="1237"/>
      <c r="F58" s="3036" t="s">
        <v>8488</v>
      </c>
      <c r="G58" s="3037"/>
      <c r="H58" s="3037"/>
      <c r="I58" s="3037"/>
      <c r="J58" s="3037"/>
      <c r="K58" s="3038"/>
      <c r="L58" s="850"/>
      <c r="M58" s="850"/>
      <c r="N58" s="850"/>
      <c r="O58" s="850"/>
      <c r="P58" s="850"/>
      <c r="Q58" s="850"/>
      <c r="R58" s="850"/>
    </row>
  </sheetData>
  <sheetProtection algorithmName="SHA-512" hashValue="SJz9NWYH31T6qT7TJkFWgJ/twNR+Vief2W5W0ysv0SnauBdSZTC1ioMP/eKdgsjWzFB1zoKazxTs1M7699yoXw==" saltValue="lgnGXXLy2vvS/uM7SSVU7Q==" spinCount="100000" sheet="1" objects="1" scenarios="1"/>
  <mergeCells count="138">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7:C7"/>
    <mergeCell ref="D7:K7"/>
    <mergeCell ref="A8:K8"/>
    <mergeCell ref="A9:C14"/>
    <mergeCell ref="D9:K9"/>
    <mergeCell ref="D10:K10"/>
    <mergeCell ref="D11:K11"/>
    <mergeCell ref="D12:K12"/>
    <mergeCell ref="D13:K13"/>
    <mergeCell ref="D14:K14"/>
    <mergeCell ref="A15:C16"/>
    <mergeCell ref="D15:K15"/>
    <mergeCell ref="D16:K16"/>
    <mergeCell ref="A17:C18"/>
    <mergeCell ref="D17:K17"/>
    <mergeCell ref="D18:K18"/>
    <mergeCell ref="A19:C19"/>
    <mergeCell ref="D19:K19"/>
    <mergeCell ref="L19:R19"/>
    <mergeCell ref="D20:K20"/>
    <mergeCell ref="L20:R20"/>
    <mergeCell ref="A21:E21"/>
    <mergeCell ref="F21:G21"/>
    <mergeCell ref="H21:I21"/>
    <mergeCell ref="J21:K21"/>
    <mergeCell ref="L21:R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B37"/>
    <mergeCell ref="C37:K37"/>
    <mergeCell ref="A38:B38"/>
    <mergeCell ref="C38:K38"/>
    <mergeCell ref="A39:B45"/>
    <mergeCell ref="C39:K39"/>
    <mergeCell ref="C40:K40"/>
    <mergeCell ref="C41:K41"/>
    <mergeCell ref="C42:K42"/>
    <mergeCell ref="C43:K43"/>
    <mergeCell ref="C44:K44"/>
    <mergeCell ref="C45:K45"/>
    <mergeCell ref="F57:K57"/>
    <mergeCell ref="F58:K58"/>
    <mergeCell ref="C46:K46"/>
    <mergeCell ref="C47:K47"/>
    <mergeCell ref="C48:K48"/>
    <mergeCell ref="A58:E58"/>
    <mergeCell ref="C49:K49"/>
    <mergeCell ref="C50:K50"/>
    <mergeCell ref="C51:K51"/>
    <mergeCell ref="C52:K52"/>
    <mergeCell ref="A46:B53"/>
    <mergeCell ref="C53:K53"/>
    <mergeCell ref="A54:K54"/>
    <mergeCell ref="F55:K55"/>
    <mergeCell ref="F56:K56"/>
    <mergeCell ref="A56:E56"/>
    <mergeCell ref="A55:E55"/>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usz43">
    <tabColor theme="0"/>
    <pageSetUpPr fitToPage="1"/>
  </sheetPr>
  <dimension ref="A1:R55"/>
  <sheetViews>
    <sheetView topLeftCell="A38" zoomScaleNormal="100" workbookViewId="0">
      <selection activeCell="Q43" sqref="Q43"/>
    </sheetView>
  </sheetViews>
  <sheetFormatPr defaultColWidth="9.140625" defaultRowHeight="15"/>
  <cols>
    <col min="1" max="11" width="8.7109375" style="7" customWidth="1"/>
    <col min="12" max="16384" width="9.140625" style="7"/>
  </cols>
  <sheetData>
    <row r="1" spans="1:17" ht="45.75" customHeight="1" thickBot="1">
      <c r="A1" s="3120" t="s">
        <v>1</v>
      </c>
      <c r="B1" s="3121"/>
      <c r="C1" s="3121"/>
      <c r="D1" s="2560" t="s">
        <v>11</v>
      </c>
      <c r="E1" s="2561"/>
      <c r="F1" s="2540" t="s">
        <v>10</v>
      </c>
      <c r="G1" s="2541"/>
      <c r="H1" s="3122"/>
      <c r="I1" s="3123" t="s">
        <v>519</v>
      </c>
      <c r="J1" s="3124"/>
      <c r="K1" s="2561"/>
    </row>
    <row r="2" spans="1:17" ht="49.9" customHeight="1" thickBot="1">
      <c r="A2" s="2540" t="s">
        <v>12</v>
      </c>
      <c r="B2" s="2541"/>
      <c r="C2" s="3122"/>
      <c r="D2" s="3125" t="s">
        <v>4891</v>
      </c>
      <c r="E2" s="3126"/>
      <c r="F2" s="2540" t="s">
        <v>2</v>
      </c>
      <c r="G2" s="2541"/>
      <c r="H2" s="3122"/>
      <c r="I2" s="3127" t="s">
        <v>45</v>
      </c>
      <c r="J2" s="3128"/>
      <c r="K2" s="3129"/>
    </row>
    <row r="3" spans="1:17" ht="15.75" thickBot="1">
      <c r="A3" s="2540" t="s">
        <v>3</v>
      </c>
      <c r="B3" s="2541"/>
      <c r="C3" s="3122"/>
      <c r="D3" s="3130">
        <v>30</v>
      </c>
      <c r="E3" s="3131"/>
      <c r="F3" s="2540" t="s">
        <v>4</v>
      </c>
      <c r="G3" s="2541"/>
      <c r="H3" s="3122"/>
      <c r="I3" s="3130">
        <v>2</v>
      </c>
      <c r="J3" s="3132"/>
      <c r="K3" s="3131"/>
    </row>
    <row r="4" spans="1:17" ht="15.75" thickBot="1">
      <c r="A4" s="2540" t="s">
        <v>5</v>
      </c>
      <c r="B4" s="2541"/>
      <c r="C4" s="3122"/>
      <c r="D4" s="2560" t="s">
        <v>13</v>
      </c>
      <c r="E4" s="2561"/>
      <c r="F4" s="2540" t="s">
        <v>0</v>
      </c>
      <c r="G4" s="2541"/>
      <c r="H4" s="3122"/>
      <c r="I4" s="3130" t="s">
        <v>30</v>
      </c>
      <c r="J4" s="3132"/>
      <c r="K4" s="3131"/>
      <c r="L4" s="7" t="s">
        <v>14</v>
      </c>
    </row>
    <row r="5" spans="1:17" ht="15.75" thickBot="1">
      <c r="A5" s="2540" t="s">
        <v>15</v>
      </c>
      <c r="B5" s="2541"/>
      <c r="C5" s="3122"/>
      <c r="D5" s="3130" t="s">
        <v>31</v>
      </c>
      <c r="E5" s="3131"/>
      <c r="F5" s="2540" t="s">
        <v>16</v>
      </c>
      <c r="G5" s="2541"/>
      <c r="H5" s="3122"/>
      <c r="I5" s="3130" t="s">
        <v>496</v>
      </c>
      <c r="J5" s="3132"/>
      <c r="K5" s="3131"/>
      <c r="L5" s="2539" t="s">
        <v>43</v>
      </c>
      <c r="M5" s="2450"/>
      <c r="N5" s="2450"/>
      <c r="O5" s="2450"/>
      <c r="P5" s="2450"/>
      <c r="Q5" s="2450"/>
    </row>
    <row r="6" spans="1:17" ht="24.95" customHeight="1" thickBot="1">
      <c r="A6" s="2540" t="s">
        <v>28</v>
      </c>
      <c r="B6" s="2541"/>
      <c r="C6" s="2542"/>
      <c r="D6" s="2484" t="s">
        <v>4335</v>
      </c>
      <c r="E6" s="2484"/>
      <c r="F6" s="2484"/>
      <c r="G6" s="2484"/>
      <c r="H6" s="2484"/>
      <c r="I6" s="2484"/>
      <c r="J6" s="2484"/>
      <c r="K6" s="2485"/>
      <c r="L6" s="2539"/>
      <c r="M6" s="2450"/>
      <c r="N6" s="2450"/>
      <c r="O6" s="2450"/>
      <c r="P6" s="2450"/>
      <c r="Q6" s="2450"/>
    </row>
    <row r="7" spans="1:17" ht="180" customHeight="1" thickBot="1">
      <c r="A7" s="3153" t="s">
        <v>7698</v>
      </c>
      <c r="B7" s="2541"/>
      <c r="C7" s="2542"/>
      <c r="D7" s="2543" t="s">
        <v>4923</v>
      </c>
      <c r="E7" s="3154"/>
      <c r="F7" s="3154"/>
      <c r="G7" s="3154"/>
      <c r="H7" s="3154"/>
      <c r="I7" s="3154"/>
      <c r="J7" s="3154"/>
      <c r="K7" s="3155"/>
    </row>
    <row r="8" spans="1:17" ht="33" customHeight="1" thickBot="1">
      <c r="A8" s="2545" t="s">
        <v>61</v>
      </c>
      <c r="B8" s="2546"/>
      <c r="C8" s="2546"/>
      <c r="D8" s="2546"/>
      <c r="E8" s="2546"/>
      <c r="F8" s="2546"/>
      <c r="G8" s="2546"/>
      <c r="H8" s="2546"/>
      <c r="I8" s="2546"/>
      <c r="J8" s="2546"/>
      <c r="K8" s="2547"/>
    </row>
    <row r="9" spans="1:17" ht="64.5" customHeight="1">
      <c r="A9" s="3136" t="s">
        <v>7</v>
      </c>
      <c r="B9" s="2518"/>
      <c r="C9" s="3137"/>
      <c r="D9" s="3156" t="s">
        <v>4922</v>
      </c>
      <c r="E9" s="3157"/>
      <c r="F9" s="3157"/>
      <c r="G9" s="3157"/>
      <c r="H9" s="3157"/>
      <c r="I9" s="3157"/>
      <c r="J9" s="3157"/>
      <c r="K9" s="3158"/>
    </row>
    <row r="10" spans="1:17" ht="56.25" customHeight="1">
      <c r="A10" s="3136"/>
      <c r="B10" s="2518"/>
      <c r="C10" s="3137"/>
      <c r="D10" s="2512" t="s">
        <v>4921</v>
      </c>
      <c r="E10" s="2496"/>
      <c r="F10" s="2496"/>
      <c r="G10" s="2496"/>
      <c r="H10" s="2496"/>
      <c r="I10" s="2496"/>
      <c r="J10" s="2496"/>
      <c r="K10" s="2497"/>
    </row>
    <row r="11" spans="1:17" ht="50.25" customHeight="1" thickBot="1">
      <c r="A11" s="3136"/>
      <c r="B11" s="2518"/>
      <c r="C11" s="3137"/>
      <c r="D11" s="2512" t="s">
        <v>4920</v>
      </c>
      <c r="E11" s="2496"/>
      <c r="F11" s="2496"/>
      <c r="G11" s="2496"/>
      <c r="H11" s="2496"/>
      <c r="I11" s="2496"/>
      <c r="J11" s="2496"/>
      <c r="K11" s="2497"/>
    </row>
    <row r="12" spans="1:17" ht="54.75" customHeight="1">
      <c r="A12" s="3133" t="s">
        <v>133</v>
      </c>
      <c r="B12" s="3134"/>
      <c r="C12" s="3135"/>
      <c r="D12" s="3148" t="s">
        <v>4919</v>
      </c>
      <c r="E12" s="3149"/>
      <c r="F12" s="3149"/>
      <c r="G12" s="3149"/>
      <c r="H12" s="3149"/>
      <c r="I12" s="3149"/>
      <c r="J12" s="3149"/>
      <c r="K12" s="3150"/>
    </row>
    <row r="13" spans="1:17" ht="84.75" customHeight="1">
      <c r="A13" s="3136"/>
      <c r="B13" s="2518"/>
      <c r="C13" s="3137"/>
      <c r="D13" s="2512" t="s">
        <v>4918</v>
      </c>
      <c r="E13" s="3151"/>
      <c r="F13" s="3151"/>
      <c r="G13" s="3151"/>
      <c r="H13" s="3151"/>
      <c r="I13" s="3151"/>
      <c r="J13" s="3151"/>
      <c r="K13" s="3152"/>
    </row>
    <row r="14" spans="1:17" ht="48.75" customHeight="1">
      <c r="A14" s="3136"/>
      <c r="B14" s="2518"/>
      <c r="C14" s="3137"/>
      <c r="D14" s="2512" t="s">
        <v>4917</v>
      </c>
      <c r="E14" s="3151"/>
      <c r="F14" s="3151"/>
      <c r="G14" s="3151"/>
      <c r="H14" s="3151"/>
      <c r="I14" s="3151"/>
      <c r="J14" s="3151"/>
      <c r="K14" s="3152"/>
    </row>
    <row r="15" spans="1:17" ht="72" customHeight="1" thickBot="1">
      <c r="A15" s="3136"/>
      <c r="B15" s="2518"/>
      <c r="C15" s="3137"/>
      <c r="D15" s="2512" t="s">
        <v>4916</v>
      </c>
      <c r="E15" s="3151"/>
      <c r="F15" s="3151"/>
      <c r="G15" s="3151"/>
      <c r="H15" s="3151"/>
      <c r="I15" s="3151"/>
      <c r="J15" s="3151"/>
      <c r="K15" s="3152"/>
    </row>
    <row r="16" spans="1:17" ht="53.25" customHeight="1">
      <c r="A16" s="3133" t="s">
        <v>9</v>
      </c>
      <c r="B16" s="3134"/>
      <c r="C16" s="3135"/>
      <c r="D16" s="3141" t="s">
        <v>4336</v>
      </c>
      <c r="E16" s="3142"/>
      <c r="F16" s="3142"/>
      <c r="G16" s="3142"/>
      <c r="H16" s="3142"/>
      <c r="I16" s="3142"/>
      <c r="J16" s="3142"/>
      <c r="K16" s="3143"/>
    </row>
    <row r="17" spans="1:18" ht="48.75" customHeight="1">
      <c r="A17" s="3136"/>
      <c r="B17" s="2518"/>
      <c r="C17" s="3137"/>
      <c r="D17" s="3144" t="s">
        <v>4337</v>
      </c>
      <c r="E17" s="2496"/>
      <c r="F17" s="2496"/>
      <c r="G17" s="2496"/>
      <c r="H17" s="2496"/>
      <c r="I17" s="2496"/>
      <c r="J17" s="2496"/>
      <c r="K17" s="2497"/>
    </row>
    <row r="18" spans="1:18" ht="43.5" customHeight="1" thickBot="1">
      <c r="A18" s="3138"/>
      <c r="B18" s="3139"/>
      <c r="C18" s="3140"/>
      <c r="D18" s="3145" t="s">
        <v>5470</v>
      </c>
      <c r="E18" s="3146"/>
      <c r="F18" s="3146"/>
      <c r="G18" s="3146"/>
      <c r="H18" s="3146"/>
      <c r="I18" s="3146"/>
      <c r="J18" s="3146"/>
      <c r="K18" s="3147"/>
    </row>
    <row r="19" spans="1:18" ht="84" customHeight="1" thickBot="1">
      <c r="A19" s="2481" t="s">
        <v>33</v>
      </c>
      <c r="B19" s="2526"/>
      <c r="C19" s="2527"/>
      <c r="D19" s="2528" t="s">
        <v>5469</v>
      </c>
      <c r="E19" s="2484"/>
      <c r="F19" s="2484"/>
      <c r="G19" s="2484"/>
      <c r="H19" s="2484"/>
      <c r="I19" s="2484"/>
      <c r="J19" s="2484"/>
      <c r="K19" s="2485"/>
      <c r="L19" s="2450" t="s">
        <v>23</v>
      </c>
      <c r="M19" s="2450"/>
      <c r="N19" s="2450"/>
      <c r="O19" s="2450"/>
      <c r="P19" s="2450"/>
      <c r="Q19" s="2450"/>
      <c r="R19" s="2450"/>
    </row>
    <row r="20" spans="1:18" ht="15.75" thickBot="1">
      <c r="A20" s="844" t="s">
        <v>32</v>
      </c>
      <c r="B20" s="845"/>
      <c r="C20" s="859"/>
      <c r="D20" s="2483" t="s">
        <v>1978</v>
      </c>
      <c r="E20" s="2484"/>
      <c r="F20" s="2484"/>
      <c r="G20" s="2484"/>
      <c r="H20" s="2484"/>
      <c r="I20" s="2484"/>
      <c r="J20" s="2484"/>
      <c r="K20" s="2485"/>
      <c r="L20" s="2572" t="s">
        <v>34</v>
      </c>
      <c r="M20" s="2572"/>
      <c r="N20" s="2572"/>
      <c r="O20" s="2572"/>
      <c r="P20" s="2572"/>
      <c r="Q20" s="2572"/>
      <c r="R20" s="2572"/>
    </row>
    <row r="21" spans="1:18" ht="50.25" customHeight="1" thickBot="1">
      <c r="A21" s="2540" t="s">
        <v>41</v>
      </c>
      <c r="B21" s="2541"/>
      <c r="C21" s="2541"/>
      <c r="D21" s="2541"/>
      <c r="E21" s="2541"/>
      <c r="F21" s="3161" t="s">
        <v>39</v>
      </c>
      <c r="G21" s="3161"/>
      <c r="H21" s="3161" t="s">
        <v>17</v>
      </c>
      <c r="I21" s="3161"/>
      <c r="J21" s="3161" t="s">
        <v>18</v>
      </c>
      <c r="K21" s="3162"/>
      <c r="L21" s="2539" t="s">
        <v>40</v>
      </c>
      <c r="M21" s="2450"/>
      <c r="N21" s="2450"/>
      <c r="O21" s="2450"/>
      <c r="P21" s="2450"/>
      <c r="Q21" s="2450"/>
      <c r="R21" s="2450"/>
    </row>
    <row r="22" spans="1:18" ht="99.95" customHeight="1">
      <c r="A22" s="3167" t="s">
        <v>4915</v>
      </c>
      <c r="B22" s="3149"/>
      <c r="C22" s="3149"/>
      <c r="D22" s="3149"/>
      <c r="E22" s="3149"/>
      <c r="F22" s="3168" t="s">
        <v>62</v>
      </c>
      <c r="G22" s="3168"/>
      <c r="H22" s="2462" t="s">
        <v>4913</v>
      </c>
      <c r="I22" s="2462"/>
      <c r="J22" s="3163" t="s">
        <v>4901</v>
      </c>
      <c r="K22" s="3169"/>
    </row>
    <row r="23" spans="1:18" ht="99.95" customHeight="1">
      <c r="A23" s="3165" t="s">
        <v>4914</v>
      </c>
      <c r="B23" s="3166"/>
      <c r="C23" s="3166"/>
      <c r="D23" s="3166"/>
      <c r="E23" s="3164"/>
      <c r="F23" s="2507" t="s">
        <v>62</v>
      </c>
      <c r="G23" s="2507"/>
      <c r="H23" s="3163" t="s">
        <v>4913</v>
      </c>
      <c r="I23" s="3164"/>
      <c r="J23" s="2508" t="s">
        <v>4901</v>
      </c>
      <c r="K23" s="2497"/>
    </row>
    <row r="24" spans="1:18" ht="84.75" customHeight="1">
      <c r="A24" s="3165" t="s">
        <v>4912</v>
      </c>
      <c r="B24" s="3166"/>
      <c r="C24" s="3166"/>
      <c r="D24" s="3166"/>
      <c r="E24" s="3164"/>
      <c r="F24" s="2507" t="s">
        <v>62</v>
      </c>
      <c r="G24" s="2507"/>
      <c r="H24" s="3163" t="s">
        <v>4906</v>
      </c>
      <c r="I24" s="3164"/>
      <c r="J24" s="2508" t="s">
        <v>4892</v>
      </c>
      <c r="K24" s="2497"/>
    </row>
    <row r="25" spans="1:18" ht="89.25" customHeight="1">
      <c r="A25" s="3159" t="s">
        <v>4911</v>
      </c>
      <c r="B25" s="3151"/>
      <c r="C25" s="3151"/>
      <c r="D25" s="3151"/>
      <c r="E25" s="3160"/>
      <c r="F25" s="2507" t="s">
        <v>62</v>
      </c>
      <c r="G25" s="2507"/>
      <c r="H25" s="2508" t="s">
        <v>4906</v>
      </c>
      <c r="I25" s="2509"/>
      <c r="J25" s="2508" t="s">
        <v>4892</v>
      </c>
      <c r="K25" s="2497"/>
    </row>
    <row r="26" spans="1:18" ht="69.599999999999994" customHeight="1">
      <c r="A26" s="3159" t="s">
        <v>4910</v>
      </c>
      <c r="B26" s="3151"/>
      <c r="C26" s="3151"/>
      <c r="D26" s="3151"/>
      <c r="E26" s="3160"/>
      <c r="F26" s="3170" t="s">
        <v>62</v>
      </c>
      <c r="G26" s="3170"/>
      <c r="H26" s="2508" t="s">
        <v>4902</v>
      </c>
      <c r="I26" s="2509"/>
      <c r="J26" s="2508" t="s">
        <v>4901</v>
      </c>
      <c r="K26" s="2497"/>
    </row>
    <row r="27" spans="1:18" ht="81.75" customHeight="1">
      <c r="A27" s="3159" t="s">
        <v>4909</v>
      </c>
      <c r="B27" s="3151"/>
      <c r="C27" s="3151"/>
      <c r="D27" s="3151"/>
      <c r="E27" s="3160"/>
      <c r="F27" s="2507" t="s">
        <v>62</v>
      </c>
      <c r="G27" s="2507"/>
      <c r="H27" s="2508" t="s">
        <v>4906</v>
      </c>
      <c r="I27" s="2509"/>
      <c r="J27" s="2508" t="s">
        <v>4892</v>
      </c>
      <c r="K27" s="2497"/>
    </row>
    <row r="28" spans="1:18" ht="91.5" customHeight="1">
      <c r="A28" s="3159" t="s">
        <v>4908</v>
      </c>
      <c r="B28" s="3151"/>
      <c r="C28" s="3151"/>
      <c r="D28" s="3151"/>
      <c r="E28" s="3160"/>
      <c r="F28" s="2507" t="s">
        <v>62</v>
      </c>
      <c r="G28" s="2507"/>
      <c r="H28" s="2508" t="s">
        <v>4906</v>
      </c>
      <c r="I28" s="2509"/>
      <c r="J28" s="2508" t="s">
        <v>4892</v>
      </c>
      <c r="K28" s="2497"/>
    </row>
    <row r="29" spans="1:18" ht="181.5" customHeight="1">
      <c r="A29" s="3159" t="s">
        <v>4907</v>
      </c>
      <c r="B29" s="3151"/>
      <c r="C29" s="3151"/>
      <c r="D29" s="3151"/>
      <c r="E29" s="3160"/>
      <c r="F29" s="2507" t="s">
        <v>62</v>
      </c>
      <c r="G29" s="2507"/>
      <c r="H29" s="2508" t="s">
        <v>4906</v>
      </c>
      <c r="I29" s="2509"/>
      <c r="J29" s="2508" t="s">
        <v>4892</v>
      </c>
      <c r="K29" s="2497"/>
    </row>
    <row r="30" spans="1:18" ht="72.75" customHeight="1">
      <c r="A30" s="3159" t="s">
        <v>4905</v>
      </c>
      <c r="B30" s="3151"/>
      <c r="C30" s="3151"/>
      <c r="D30" s="3151"/>
      <c r="E30" s="3160"/>
      <c r="F30" s="2507" t="s">
        <v>62</v>
      </c>
      <c r="G30" s="2507"/>
      <c r="H30" s="2508" t="s">
        <v>4904</v>
      </c>
      <c r="I30" s="2509"/>
      <c r="J30" s="2508" t="s">
        <v>4892</v>
      </c>
      <c r="K30" s="2497"/>
    </row>
    <row r="31" spans="1:18" ht="71.25" customHeight="1">
      <c r="A31" s="3159" t="s">
        <v>4903</v>
      </c>
      <c r="B31" s="3151"/>
      <c r="C31" s="3151"/>
      <c r="D31" s="3151"/>
      <c r="E31" s="3160"/>
      <c r="F31" s="2507" t="s">
        <v>62</v>
      </c>
      <c r="G31" s="2507"/>
      <c r="H31" s="2508" t="s">
        <v>4902</v>
      </c>
      <c r="I31" s="2509"/>
      <c r="J31" s="2508" t="s">
        <v>4901</v>
      </c>
      <c r="K31" s="2497"/>
    </row>
    <row r="32" spans="1:18" ht="80.25" customHeight="1">
      <c r="A32" s="3159" t="s">
        <v>4900</v>
      </c>
      <c r="B32" s="2496"/>
      <c r="C32" s="2496"/>
      <c r="D32" s="2496"/>
      <c r="E32" s="2509"/>
      <c r="F32" s="3171" t="s">
        <v>62</v>
      </c>
      <c r="G32" s="3172"/>
      <c r="H32" s="2508" t="s">
        <v>4896</v>
      </c>
      <c r="I32" s="2509"/>
      <c r="J32" s="3173" t="s">
        <v>4892</v>
      </c>
      <c r="K32" s="3174"/>
    </row>
    <row r="33" spans="1:11" ht="99" customHeight="1">
      <c r="A33" s="3159" t="s">
        <v>4899</v>
      </c>
      <c r="B33" s="2496"/>
      <c r="C33" s="2496"/>
      <c r="D33" s="2496"/>
      <c r="E33" s="2509"/>
      <c r="F33" s="3171" t="s">
        <v>62</v>
      </c>
      <c r="G33" s="3172"/>
      <c r="H33" s="2508" t="s">
        <v>4898</v>
      </c>
      <c r="I33" s="2509"/>
      <c r="J33" s="2508" t="s">
        <v>4892</v>
      </c>
      <c r="K33" s="2497"/>
    </row>
    <row r="34" spans="1:11" ht="78" customHeight="1">
      <c r="A34" s="3159" t="s">
        <v>4897</v>
      </c>
      <c r="B34" s="2496"/>
      <c r="C34" s="2496"/>
      <c r="D34" s="2496"/>
      <c r="E34" s="2509"/>
      <c r="F34" s="3171" t="s">
        <v>62</v>
      </c>
      <c r="G34" s="3172"/>
      <c r="H34" s="2508" t="s">
        <v>4896</v>
      </c>
      <c r="I34" s="2509"/>
      <c r="J34" s="2508" t="s">
        <v>4892</v>
      </c>
      <c r="K34" s="2497"/>
    </row>
    <row r="35" spans="1:11" ht="86.25" customHeight="1">
      <c r="A35" s="3159" t="s">
        <v>4895</v>
      </c>
      <c r="B35" s="3151"/>
      <c r="C35" s="3151"/>
      <c r="D35" s="3151"/>
      <c r="E35" s="3160"/>
      <c r="F35" s="2507" t="s">
        <v>62</v>
      </c>
      <c r="G35" s="2507"/>
      <c r="H35" s="2508" t="s">
        <v>4893</v>
      </c>
      <c r="I35" s="2509"/>
      <c r="J35" s="2508" t="s">
        <v>4892</v>
      </c>
      <c r="K35" s="2497"/>
    </row>
    <row r="36" spans="1:11" ht="90" customHeight="1" thickBot="1">
      <c r="A36" s="3159" t="s">
        <v>4894</v>
      </c>
      <c r="B36" s="3151"/>
      <c r="C36" s="3151"/>
      <c r="D36" s="3151"/>
      <c r="E36" s="3160"/>
      <c r="F36" s="2507" t="s">
        <v>62</v>
      </c>
      <c r="G36" s="2507"/>
      <c r="H36" s="2508" t="s">
        <v>4893</v>
      </c>
      <c r="I36" s="2509"/>
      <c r="J36" s="2508" t="s">
        <v>4892</v>
      </c>
      <c r="K36" s="2497"/>
    </row>
    <row r="37" spans="1:11" ht="36.75" customHeight="1" thickBot="1">
      <c r="A37" s="2486" t="s">
        <v>42</v>
      </c>
      <c r="B37" s="2487"/>
      <c r="C37" s="2493" t="s">
        <v>3992</v>
      </c>
      <c r="D37" s="3176"/>
      <c r="E37" s="3176"/>
      <c r="F37" s="3176"/>
      <c r="G37" s="3176"/>
      <c r="H37" s="3176"/>
      <c r="I37" s="3176"/>
      <c r="J37" s="3176"/>
      <c r="K37" s="3177"/>
    </row>
    <row r="38" spans="1:11" ht="275.10000000000002" customHeight="1" thickBot="1">
      <c r="A38" s="2481" t="s">
        <v>19</v>
      </c>
      <c r="B38" s="2482"/>
      <c r="C38" s="2484" t="s">
        <v>8490</v>
      </c>
      <c r="D38" s="2484"/>
      <c r="E38" s="2484"/>
      <c r="F38" s="2484"/>
      <c r="G38" s="2484"/>
      <c r="H38" s="2484"/>
      <c r="I38" s="2484"/>
      <c r="J38" s="2484"/>
      <c r="K38" s="2485"/>
    </row>
    <row r="39" spans="1:11" ht="24" customHeight="1">
      <c r="A39" s="2486" t="s">
        <v>21</v>
      </c>
      <c r="B39" s="2487"/>
      <c r="C39" s="2493" t="s">
        <v>1959</v>
      </c>
      <c r="D39" s="2493"/>
      <c r="E39" s="2493"/>
      <c r="F39" s="2493"/>
      <c r="G39" s="2493"/>
      <c r="H39" s="2493"/>
      <c r="I39" s="2493"/>
      <c r="J39" s="2493"/>
      <c r="K39" s="2494"/>
    </row>
    <row r="40" spans="1:11" ht="24" customHeight="1">
      <c r="A40" s="2488"/>
      <c r="B40" s="2489"/>
      <c r="C40" s="2496" t="s">
        <v>3991</v>
      </c>
      <c r="D40" s="2496"/>
      <c r="E40" s="2496"/>
      <c r="F40" s="2496"/>
      <c r="G40" s="2496"/>
      <c r="H40" s="2496"/>
      <c r="I40" s="2496"/>
      <c r="J40" s="2496"/>
      <c r="K40" s="2497"/>
    </row>
    <row r="41" spans="1:11" ht="36" customHeight="1">
      <c r="A41" s="2488"/>
      <c r="B41" s="2489"/>
      <c r="C41" s="2496" t="s">
        <v>2143</v>
      </c>
      <c r="D41" s="2496"/>
      <c r="E41" s="2496"/>
      <c r="F41" s="2496"/>
      <c r="G41" s="2496"/>
      <c r="H41" s="2496"/>
      <c r="I41" s="2496"/>
      <c r="J41" s="2496"/>
      <c r="K41" s="2497"/>
    </row>
    <row r="42" spans="1:11" ht="24" customHeight="1">
      <c r="A42" s="2488"/>
      <c r="B42" s="2489"/>
      <c r="C42" s="2496" t="s">
        <v>2144</v>
      </c>
      <c r="D42" s="2496"/>
      <c r="E42" s="2496"/>
      <c r="F42" s="2496"/>
      <c r="G42" s="2496"/>
      <c r="H42" s="2496"/>
      <c r="I42" s="2496"/>
      <c r="J42" s="2496"/>
      <c r="K42" s="2497"/>
    </row>
    <row r="43" spans="1:11" ht="36" customHeight="1" thickBot="1">
      <c r="A43" s="2490"/>
      <c r="B43" s="2491"/>
      <c r="C43" s="3178" t="s">
        <v>2145</v>
      </c>
      <c r="D43" s="3178"/>
      <c r="E43" s="3178"/>
      <c r="F43" s="3178"/>
      <c r="G43" s="3178"/>
      <c r="H43" s="3178"/>
      <c r="I43" s="3178"/>
      <c r="J43" s="3178"/>
      <c r="K43" s="3179"/>
    </row>
    <row r="44" spans="1:11" ht="35.25" customHeight="1">
      <c r="A44" s="3183" t="s">
        <v>20</v>
      </c>
      <c r="B44" s="3184"/>
      <c r="C44" s="3189" t="s">
        <v>5471</v>
      </c>
      <c r="D44" s="2462"/>
      <c r="E44" s="2462"/>
      <c r="F44" s="2462"/>
      <c r="G44" s="2462"/>
      <c r="H44" s="2462"/>
      <c r="I44" s="2462"/>
      <c r="J44" s="2462"/>
      <c r="K44" s="2463"/>
    </row>
    <row r="45" spans="1:11" ht="35.25" customHeight="1">
      <c r="A45" s="3185"/>
      <c r="B45" s="3186"/>
      <c r="C45" s="3190" t="s">
        <v>7591</v>
      </c>
      <c r="D45" s="2496"/>
      <c r="E45" s="2496"/>
      <c r="F45" s="2496"/>
      <c r="G45" s="2496"/>
      <c r="H45" s="2496"/>
      <c r="I45" s="2496"/>
      <c r="J45" s="2496"/>
      <c r="K45" s="2497"/>
    </row>
    <row r="46" spans="1:11" ht="35.25" customHeight="1">
      <c r="A46" s="3185"/>
      <c r="B46" s="3186"/>
      <c r="C46" s="3190" t="s">
        <v>5472</v>
      </c>
      <c r="D46" s="2496"/>
      <c r="E46" s="2496"/>
      <c r="F46" s="2496"/>
      <c r="G46" s="2496"/>
      <c r="H46" s="2496"/>
      <c r="I46" s="2496"/>
      <c r="J46" s="2496"/>
      <c r="K46" s="2497"/>
    </row>
    <row r="47" spans="1:11" ht="35.25" customHeight="1">
      <c r="A47" s="3187"/>
      <c r="B47" s="3188"/>
      <c r="C47" s="3191" t="s">
        <v>5473</v>
      </c>
      <c r="D47" s="3192"/>
      <c r="E47" s="3192"/>
      <c r="F47" s="3192"/>
      <c r="G47" s="3192"/>
      <c r="H47" s="3192"/>
      <c r="I47" s="3192"/>
      <c r="J47" s="3192"/>
      <c r="K47" s="3193"/>
    </row>
    <row r="48" spans="1:11" ht="51" customHeight="1">
      <c r="A48" s="3187"/>
      <c r="B48" s="3188"/>
      <c r="C48" s="3191" t="s">
        <v>5474</v>
      </c>
      <c r="D48" s="3192"/>
      <c r="E48" s="3192"/>
      <c r="F48" s="3192"/>
      <c r="G48" s="3192"/>
      <c r="H48" s="3192"/>
      <c r="I48" s="3192"/>
      <c r="J48" s="3192"/>
      <c r="K48" s="3193"/>
    </row>
    <row r="49" spans="1:12" ht="35.25" customHeight="1">
      <c r="A49" s="3187"/>
      <c r="B49" s="3188"/>
      <c r="C49" s="3191" t="s">
        <v>5475</v>
      </c>
      <c r="D49" s="3192"/>
      <c r="E49" s="3192"/>
      <c r="F49" s="3192"/>
      <c r="G49" s="3192"/>
      <c r="H49" s="3192"/>
      <c r="I49" s="3192"/>
      <c r="J49" s="3192"/>
      <c r="K49" s="3193"/>
    </row>
    <row r="50" spans="1:12" ht="51" customHeight="1" thickBot="1">
      <c r="A50" s="3187"/>
      <c r="B50" s="3188"/>
      <c r="C50" s="3191" t="s">
        <v>5476</v>
      </c>
      <c r="D50" s="3192"/>
      <c r="E50" s="3192"/>
      <c r="F50" s="3192"/>
      <c r="G50" s="3192"/>
      <c r="H50" s="3192"/>
      <c r="I50" s="3192"/>
      <c r="J50" s="3192"/>
      <c r="K50" s="3193"/>
    </row>
    <row r="51" spans="1:12" ht="15.75" thickBot="1">
      <c r="A51" s="2562" t="s">
        <v>29</v>
      </c>
      <c r="B51" s="2563"/>
      <c r="C51" s="2563"/>
      <c r="D51" s="2563"/>
      <c r="E51" s="2563"/>
      <c r="F51" s="2563"/>
      <c r="G51" s="2563"/>
      <c r="H51" s="2563"/>
      <c r="I51" s="2563"/>
      <c r="J51" s="2563"/>
      <c r="K51" s="3194"/>
    </row>
    <row r="52" spans="1:12" ht="32.25" customHeight="1">
      <c r="A52" s="2478" t="s">
        <v>8386</v>
      </c>
      <c r="B52" s="2479"/>
      <c r="C52" s="2479"/>
      <c r="D52" s="2479"/>
      <c r="E52" s="2480"/>
      <c r="F52" s="2429">
        <v>30</v>
      </c>
      <c r="G52" s="2429"/>
      <c r="H52" s="2429"/>
      <c r="I52" s="2429"/>
      <c r="J52" s="2429"/>
      <c r="K52" s="2430"/>
    </row>
    <row r="53" spans="1:12" ht="32.25" customHeight="1">
      <c r="A53" s="2475" t="s">
        <v>26</v>
      </c>
      <c r="B53" s="2476"/>
      <c r="C53" s="2476"/>
      <c r="D53" s="2476"/>
      <c r="E53" s="2477"/>
      <c r="F53" s="2432">
        <v>20</v>
      </c>
      <c r="G53" s="2432"/>
      <c r="H53" s="2432"/>
      <c r="I53" s="2432"/>
      <c r="J53" s="2432"/>
      <c r="K53" s="2433"/>
      <c r="L53" s="7" t="s">
        <v>27</v>
      </c>
    </row>
    <row r="54" spans="1:12" ht="15.75" thickBot="1">
      <c r="A54" s="3180" t="s">
        <v>22</v>
      </c>
      <c r="B54" s="3181"/>
      <c r="C54" s="3181"/>
      <c r="D54" s="3181"/>
      <c r="E54" s="3182"/>
      <c r="F54" s="3175" t="s">
        <v>50</v>
      </c>
      <c r="G54" s="2435"/>
      <c r="H54" s="2435"/>
      <c r="I54" s="2435"/>
      <c r="J54" s="2435"/>
      <c r="K54" s="2436"/>
    </row>
    <row r="55" spans="1:12" ht="39" customHeight="1" thickBot="1">
      <c r="A55" s="2481" t="s">
        <v>3440</v>
      </c>
      <c r="B55" s="2526"/>
      <c r="C55" s="2526"/>
      <c r="D55" s="2526"/>
      <c r="E55" s="2527"/>
      <c r="F55" s="2484" t="s">
        <v>8489</v>
      </c>
      <c r="G55" s="2484"/>
      <c r="H55" s="2484"/>
      <c r="I55" s="2484"/>
      <c r="J55" s="2484"/>
      <c r="K55" s="2485"/>
    </row>
  </sheetData>
  <sheetProtection algorithmName="SHA-512" hashValue="dqMbarbmyGUFqPh0lHWaXNJXHdmn2eBjBO5jtaYXOFOiEx8tN6q06pCl9VoJS25SuZihV2xFVmpcx+4nc1Xx1w==" saltValue="9nImjatGPtGBxYT18dhnYQ==" spinCount="100000" sheet="1" objects="1" scenarios="1"/>
  <mergeCells count="136">
    <mergeCell ref="A53:E53"/>
    <mergeCell ref="A52:E52"/>
    <mergeCell ref="A44:B50"/>
    <mergeCell ref="C44:K44"/>
    <mergeCell ref="C45:K45"/>
    <mergeCell ref="C46:K46"/>
    <mergeCell ref="C47:K47"/>
    <mergeCell ref="C48:K48"/>
    <mergeCell ref="C49:K49"/>
    <mergeCell ref="C50:K50"/>
    <mergeCell ref="A51:K51"/>
    <mergeCell ref="A34:E34"/>
    <mergeCell ref="F34:G34"/>
    <mergeCell ref="H34:I34"/>
    <mergeCell ref="J34:K34"/>
    <mergeCell ref="F52:K52"/>
    <mergeCell ref="F53:K53"/>
    <mergeCell ref="F54:K54"/>
    <mergeCell ref="A55:E55"/>
    <mergeCell ref="F55:K55"/>
    <mergeCell ref="A36:E36"/>
    <mergeCell ref="F36:G36"/>
    <mergeCell ref="H36:I36"/>
    <mergeCell ref="J36:K36"/>
    <mergeCell ref="A37:B37"/>
    <mergeCell ref="C37:K37"/>
    <mergeCell ref="A38:B38"/>
    <mergeCell ref="C38:K38"/>
    <mergeCell ref="A39:B43"/>
    <mergeCell ref="C39:K39"/>
    <mergeCell ref="C40:K40"/>
    <mergeCell ref="C41:K41"/>
    <mergeCell ref="C42:K42"/>
    <mergeCell ref="C43:K43"/>
    <mergeCell ref="A54:E54"/>
    <mergeCell ref="A31:E31"/>
    <mergeCell ref="F31:G31"/>
    <mergeCell ref="H31:I31"/>
    <mergeCell ref="J31:K31"/>
    <mergeCell ref="A32:E32"/>
    <mergeCell ref="F32:G32"/>
    <mergeCell ref="H32:I32"/>
    <mergeCell ref="J32:K32"/>
    <mergeCell ref="A33:E33"/>
    <mergeCell ref="F33:G33"/>
    <mergeCell ref="H33:I33"/>
    <mergeCell ref="J33:K33"/>
    <mergeCell ref="J22:K22"/>
    <mergeCell ref="A25:E25"/>
    <mergeCell ref="F25:G25"/>
    <mergeCell ref="H25:I25"/>
    <mergeCell ref="J25:K25"/>
    <mergeCell ref="F26:G26"/>
    <mergeCell ref="H26:I26"/>
    <mergeCell ref="J26:K26"/>
    <mergeCell ref="A35:E35"/>
    <mergeCell ref="F35:G35"/>
    <mergeCell ref="H35:I35"/>
    <mergeCell ref="J35:K35"/>
    <mergeCell ref="A28:E28"/>
    <mergeCell ref="F28:G28"/>
    <mergeCell ref="H28:I28"/>
    <mergeCell ref="J28:K28"/>
    <mergeCell ref="A29:E29"/>
    <mergeCell ref="F29:G29"/>
    <mergeCell ref="H29:I29"/>
    <mergeCell ref="J29:K29"/>
    <mergeCell ref="A30:E30"/>
    <mergeCell ref="F30:G30"/>
    <mergeCell ref="H30:I30"/>
    <mergeCell ref="J30:K30"/>
    <mergeCell ref="A27:E27"/>
    <mergeCell ref="F27:G27"/>
    <mergeCell ref="H27:I27"/>
    <mergeCell ref="J27:K27"/>
    <mergeCell ref="L19:R19"/>
    <mergeCell ref="D20:K20"/>
    <mergeCell ref="L20:R20"/>
    <mergeCell ref="A21:E21"/>
    <mergeCell ref="F21:G21"/>
    <mergeCell ref="H21:I21"/>
    <mergeCell ref="J21:K21"/>
    <mergeCell ref="L21:R21"/>
    <mergeCell ref="J24:K24"/>
    <mergeCell ref="J23:K23"/>
    <mergeCell ref="H24:I24"/>
    <mergeCell ref="H23:I23"/>
    <mergeCell ref="F24:G24"/>
    <mergeCell ref="F23:G23"/>
    <mergeCell ref="A24:E24"/>
    <mergeCell ref="A23:E23"/>
    <mergeCell ref="A26:E26"/>
    <mergeCell ref="A22:E22"/>
    <mergeCell ref="F22:G22"/>
    <mergeCell ref="H22:I22"/>
    <mergeCell ref="A16:C18"/>
    <mergeCell ref="D16:K16"/>
    <mergeCell ref="D17:K17"/>
    <mergeCell ref="D18:K18"/>
    <mergeCell ref="A19:C19"/>
    <mergeCell ref="D19:K19"/>
    <mergeCell ref="I4:K4"/>
    <mergeCell ref="A5:C5"/>
    <mergeCell ref="D5:E5"/>
    <mergeCell ref="F5:H5"/>
    <mergeCell ref="I5:K5"/>
    <mergeCell ref="A12:C15"/>
    <mergeCell ref="D12:K12"/>
    <mergeCell ref="D13:K13"/>
    <mergeCell ref="D14:K14"/>
    <mergeCell ref="D15:K15"/>
    <mergeCell ref="A7:C7"/>
    <mergeCell ref="D7:K7"/>
    <mergeCell ref="A8:K8"/>
    <mergeCell ref="A9:C11"/>
    <mergeCell ref="D9:K9"/>
    <mergeCell ref="D10:K10"/>
    <mergeCell ref="D11:K1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s>
  <pageMargins left="0.7" right="0.7" top="0.75" bottom="0.75" header="0.3" footer="0.3"/>
  <pageSetup paperSize="9" scale="52"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44">
    <tabColor theme="0"/>
  </sheetPr>
  <dimension ref="A1:R79"/>
  <sheetViews>
    <sheetView topLeftCell="A72" zoomScaleNormal="100" workbookViewId="0">
      <selection activeCell="Q60" sqref="Q60"/>
    </sheetView>
  </sheetViews>
  <sheetFormatPr defaultColWidth="9.140625" defaultRowHeight="15"/>
  <cols>
    <col min="1" max="11" width="8.7109375" style="730" customWidth="1"/>
    <col min="12" max="16384" width="9.140625" style="730"/>
  </cols>
  <sheetData>
    <row r="1" spans="1:17" ht="48.75" customHeight="1" thickBot="1">
      <c r="A1" s="3200" t="s">
        <v>1</v>
      </c>
      <c r="B1" s="3201"/>
      <c r="C1" s="3201"/>
      <c r="D1" s="3202" t="s">
        <v>11</v>
      </c>
      <c r="E1" s="3203"/>
      <c r="F1" s="3195" t="s">
        <v>10</v>
      </c>
      <c r="G1" s="3196"/>
      <c r="H1" s="3204"/>
      <c r="I1" s="3205" t="s">
        <v>1914</v>
      </c>
      <c r="J1" s="3206"/>
      <c r="K1" s="3207"/>
    </row>
    <row r="2" spans="1:17" ht="44.25" customHeight="1" thickBot="1">
      <c r="A2" s="3195" t="s">
        <v>12</v>
      </c>
      <c r="B2" s="3196"/>
      <c r="C2" s="3204"/>
      <c r="D2" s="1278" t="s">
        <v>4891</v>
      </c>
      <c r="E2" s="1279"/>
      <c r="F2" s="3195" t="s">
        <v>2</v>
      </c>
      <c r="G2" s="3196"/>
      <c r="H2" s="3204"/>
      <c r="I2" s="3208" t="s">
        <v>206</v>
      </c>
      <c r="J2" s="3209"/>
      <c r="K2" s="3210"/>
    </row>
    <row r="3" spans="1:17" ht="15.75" thickBot="1">
      <c r="A3" s="3195" t="s">
        <v>3</v>
      </c>
      <c r="B3" s="3196"/>
      <c r="C3" s="3204"/>
      <c r="D3" s="3211" t="s">
        <v>59</v>
      </c>
      <c r="E3" s="3212"/>
      <c r="F3" s="3195" t="s">
        <v>4</v>
      </c>
      <c r="G3" s="3196"/>
      <c r="H3" s="3204"/>
      <c r="I3" s="3211">
        <v>3</v>
      </c>
      <c r="J3" s="3213"/>
      <c r="K3" s="3212"/>
    </row>
    <row r="4" spans="1:17" ht="15.75" thickBot="1">
      <c r="A4" s="3195" t="s">
        <v>5</v>
      </c>
      <c r="B4" s="3196"/>
      <c r="C4" s="3204"/>
      <c r="D4" s="3202" t="s">
        <v>13</v>
      </c>
      <c r="E4" s="3203"/>
      <c r="F4" s="3195" t="s">
        <v>0</v>
      </c>
      <c r="G4" s="3196"/>
      <c r="H4" s="3204"/>
      <c r="I4" s="3211" t="s">
        <v>30</v>
      </c>
      <c r="J4" s="3213"/>
      <c r="K4" s="3212"/>
      <c r="L4" s="7" t="s">
        <v>14</v>
      </c>
      <c r="M4" s="7"/>
      <c r="N4" s="7"/>
      <c r="O4" s="7"/>
      <c r="P4" s="7"/>
      <c r="Q4" s="7"/>
    </row>
    <row r="5" spans="1:17" ht="15.75" thickBot="1">
      <c r="A5" s="3195" t="s">
        <v>15</v>
      </c>
      <c r="B5" s="3196"/>
      <c r="C5" s="3204"/>
      <c r="D5" s="3211" t="s">
        <v>31</v>
      </c>
      <c r="E5" s="3212"/>
      <c r="F5" s="3195" t="s">
        <v>16</v>
      </c>
      <c r="G5" s="3196"/>
      <c r="H5" s="3204"/>
      <c r="I5" s="3211" t="s">
        <v>60</v>
      </c>
      <c r="J5" s="3213"/>
      <c r="K5" s="3212"/>
      <c r="L5" s="2539" t="s">
        <v>43</v>
      </c>
      <c r="M5" s="2450"/>
      <c r="N5" s="2450"/>
      <c r="O5" s="2450"/>
      <c r="P5" s="2450"/>
      <c r="Q5" s="2450"/>
    </row>
    <row r="6" spans="1:17" ht="15.75" thickBot="1">
      <c r="A6" s="3195" t="s">
        <v>28</v>
      </c>
      <c r="B6" s="3196"/>
      <c r="C6" s="3197"/>
      <c r="D6" s="3198" t="s">
        <v>3228</v>
      </c>
      <c r="E6" s="3198"/>
      <c r="F6" s="3198"/>
      <c r="G6" s="3198"/>
      <c r="H6" s="3198"/>
      <c r="I6" s="3198"/>
      <c r="J6" s="3198"/>
      <c r="K6" s="3199"/>
      <c r="L6" s="2539"/>
      <c r="M6" s="2450"/>
      <c r="N6" s="2450"/>
      <c r="O6" s="2450"/>
      <c r="P6" s="2450"/>
      <c r="Q6" s="2450"/>
    </row>
    <row r="7" spans="1:17" ht="174.75" customHeight="1" thickBot="1">
      <c r="A7" s="3195" t="s">
        <v>6</v>
      </c>
      <c r="B7" s="3196"/>
      <c r="C7" s="3197"/>
      <c r="D7" s="3214" t="s">
        <v>1064</v>
      </c>
      <c r="E7" s="3215"/>
      <c r="F7" s="3215"/>
      <c r="G7" s="3215"/>
      <c r="H7" s="3215"/>
      <c r="I7" s="3215"/>
      <c r="J7" s="3215"/>
      <c r="K7" s="3216"/>
    </row>
    <row r="8" spans="1:17" ht="36" customHeight="1" thickBot="1">
      <c r="A8" s="3217" t="s">
        <v>61</v>
      </c>
      <c r="B8" s="3218"/>
      <c r="C8" s="3218"/>
      <c r="D8" s="3218"/>
      <c r="E8" s="3218"/>
      <c r="F8" s="3218"/>
      <c r="G8" s="3218"/>
      <c r="H8" s="3218"/>
      <c r="I8" s="3218"/>
      <c r="J8" s="3218"/>
      <c r="K8" s="3219"/>
    </row>
    <row r="9" spans="1:17" ht="72" customHeight="1">
      <c r="A9" s="3220" t="s">
        <v>7</v>
      </c>
      <c r="B9" s="3221"/>
      <c r="C9" s="3222"/>
      <c r="D9" s="3223" t="s">
        <v>4338</v>
      </c>
      <c r="E9" s="3223"/>
      <c r="F9" s="3223"/>
      <c r="G9" s="3223"/>
      <c r="H9" s="3223"/>
      <c r="I9" s="3223"/>
      <c r="J9" s="3223"/>
      <c r="K9" s="3223"/>
    </row>
    <row r="10" spans="1:17" ht="54.75" customHeight="1">
      <c r="A10" s="3220"/>
      <c r="B10" s="3221"/>
      <c r="C10" s="3222"/>
      <c r="D10" s="3224" t="s">
        <v>5477</v>
      </c>
      <c r="E10" s="3224"/>
      <c r="F10" s="3224"/>
      <c r="G10" s="3224"/>
      <c r="H10" s="3224"/>
      <c r="I10" s="3224"/>
      <c r="J10" s="3224"/>
      <c r="K10" s="3224"/>
    </row>
    <row r="11" spans="1:17" ht="75.75" customHeight="1">
      <c r="A11" s="3220"/>
      <c r="B11" s="3221"/>
      <c r="C11" s="3222"/>
      <c r="D11" s="3225" t="s">
        <v>1065</v>
      </c>
      <c r="E11" s="3226"/>
      <c r="F11" s="3226"/>
      <c r="G11" s="3226"/>
      <c r="H11" s="3226"/>
      <c r="I11" s="3226"/>
      <c r="J11" s="3226"/>
      <c r="K11" s="3227"/>
    </row>
    <row r="12" spans="1:17" ht="54.75" customHeight="1">
      <c r="A12" s="3220"/>
      <c r="B12" s="3221"/>
      <c r="C12" s="3222"/>
      <c r="D12" s="3225" t="s">
        <v>1066</v>
      </c>
      <c r="E12" s="3226"/>
      <c r="F12" s="3226"/>
      <c r="G12" s="3226"/>
      <c r="H12" s="3226"/>
      <c r="I12" s="3226"/>
      <c r="J12" s="3226"/>
      <c r="K12" s="3227"/>
    </row>
    <row r="13" spans="1:17" ht="42.75" customHeight="1">
      <c r="A13" s="3220"/>
      <c r="B13" s="3221"/>
      <c r="C13" s="3222"/>
      <c r="D13" s="3225" t="s">
        <v>1067</v>
      </c>
      <c r="E13" s="3226"/>
      <c r="F13" s="3226"/>
      <c r="G13" s="3226"/>
      <c r="H13" s="3226"/>
      <c r="I13" s="3226"/>
      <c r="J13" s="3226"/>
      <c r="K13" s="3227"/>
    </row>
    <row r="14" spans="1:17" ht="40.5" customHeight="1" thickBot="1">
      <c r="A14" s="3220"/>
      <c r="B14" s="3221"/>
      <c r="C14" s="3222"/>
      <c r="D14" s="3225" t="s">
        <v>5478</v>
      </c>
      <c r="E14" s="3226"/>
      <c r="F14" s="3226"/>
      <c r="G14" s="3226"/>
      <c r="H14" s="3226"/>
      <c r="I14" s="3226"/>
      <c r="J14" s="3226"/>
      <c r="K14" s="3227"/>
    </row>
    <row r="15" spans="1:17" ht="38.25" customHeight="1">
      <c r="A15" s="3238" t="s">
        <v>133</v>
      </c>
      <c r="B15" s="3239"/>
      <c r="C15" s="3240"/>
      <c r="D15" s="2381" t="s">
        <v>1068</v>
      </c>
      <c r="E15" s="2381"/>
      <c r="F15" s="2381"/>
      <c r="G15" s="2381"/>
      <c r="H15" s="2381"/>
      <c r="I15" s="2381"/>
      <c r="J15" s="2381"/>
      <c r="K15" s="2381"/>
    </row>
    <row r="16" spans="1:17" ht="39" customHeight="1">
      <c r="A16" s="3220"/>
      <c r="B16" s="3221"/>
      <c r="C16" s="3222"/>
      <c r="D16" s="3225" t="s">
        <v>1069</v>
      </c>
      <c r="E16" s="3226"/>
      <c r="F16" s="3226"/>
      <c r="G16" s="3226"/>
      <c r="H16" s="3226"/>
      <c r="I16" s="3226"/>
      <c r="J16" s="3226"/>
      <c r="K16" s="3227"/>
    </row>
    <row r="17" spans="1:18" ht="66.75" customHeight="1">
      <c r="A17" s="3220"/>
      <c r="B17" s="3221"/>
      <c r="C17" s="3222"/>
      <c r="D17" s="3225" t="s">
        <v>1070</v>
      </c>
      <c r="E17" s="3226"/>
      <c r="F17" s="3226"/>
      <c r="G17" s="3226"/>
      <c r="H17" s="3226"/>
      <c r="I17" s="3226"/>
      <c r="J17" s="3226"/>
      <c r="K17" s="3227"/>
    </row>
    <row r="18" spans="1:18" ht="54" customHeight="1">
      <c r="A18" s="3220"/>
      <c r="B18" s="3221"/>
      <c r="C18" s="3222"/>
      <c r="D18" s="3225" t="s">
        <v>1071</v>
      </c>
      <c r="E18" s="3226"/>
      <c r="F18" s="3226"/>
      <c r="G18" s="3226"/>
      <c r="H18" s="3226"/>
      <c r="I18" s="3226"/>
      <c r="J18" s="3226"/>
      <c r="K18" s="3227"/>
    </row>
    <row r="19" spans="1:18" ht="40.5" customHeight="1">
      <c r="A19" s="3220"/>
      <c r="B19" s="3221"/>
      <c r="C19" s="3222"/>
      <c r="D19" s="3225" t="s">
        <v>3948</v>
      </c>
      <c r="E19" s="3226"/>
      <c r="F19" s="3226"/>
      <c r="G19" s="3226"/>
      <c r="H19" s="3226"/>
      <c r="I19" s="3226"/>
      <c r="J19" s="3226"/>
      <c r="K19" s="3227"/>
    </row>
    <row r="20" spans="1:18" ht="35.25" customHeight="1">
      <c r="A20" s="3220"/>
      <c r="B20" s="3221"/>
      <c r="C20" s="3222"/>
      <c r="D20" s="3225" t="s">
        <v>5479</v>
      </c>
      <c r="E20" s="3226"/>
      <c r="F20" s="3226"/>
      <c r="G20" s="3226"/>
      <c r="H20" s="3226"/>
      <c r="I20" s="3226"/>
      <c r="J20" s="3226"/>
      <c r="K20" s="3227"/>
    </row>
    <row r="21" spans="1:18" ht="51" customHeight="1">
      <c r="A21" s="3220"/>
      <c r="B21" s="3221"/>
      <c r="C21" s="3222"/>
      <c r="D21" s="3225" t="s">
        <v>5480</v>
      </c>
      <c r="E21" s="3226"/>
      <c r="F21" s="3226"/>
      <c r="G21" s="3226"/>
      <c r="H21" s="3226"/>
      <c r="I21" s="3226"/>
      <c r="J21" s="3226"/>
      <c r="K21" s="3227"/>
    </row>
    <row r="22" spans="1:18" ht="56.25" customHeight="1" thickBot="1">
      <c r="A22" s="3220"/>
      <c r="B22" s="3221"/>
      <c r="C22" s="3222"/>
      <c r="D22" s="3233" t="s">
        <v>3947</v>
      </c>
      <c r="E22" s="3234"/>
      <c r="F22" s="3234"/>
      <c r="G22" s="3234"/>
      <c r="H22" s="3234"/>
      <c r="I22" s="3234"/>
      <c r="J22" s="3234"/>
      <c r="K22" s="3235"/>
    </row>
    <row r="23" spans="1:18" ht="52.5" customHeight="1">
      <c r="A23" s="3238" t="s">
        <v>9</v>
      </c>
      <c r="B23" s="3239"/>
      <c r="C23" s="3240"/>
      <c r="D23" s="3241" t="s">
        <v>1072</v>
      </c>
      <c r="E23" s="3242"/>
      <c r="F23" s="3242"/>
      <c r="G23" s="3242"/>
      <c r="H23" s="3242"/>
      <c r="I23" s="3242"/>
      <c r="J23" s="3242"/>
      <c r="K23" s="3243"/>
    </row>
    <row r="24" spans="1:18" ht="38.25" customHeight="1" thickBot="1">
      <c r="A24" s="3220"/>
      <c r="B24" s="3221"/>
      <c r="C24" s="3222"/>
      <c r="D24" s="3225" t="s">
        <v>5481</v>
      </c>
      <c r="E24" s="3226"/>
      <c r="F24" s="3226"/>
      <c r="G24" s="3226"/>
      <c r="H24" s="3226"/>
      <c r="I24" s="3226"/>
      <c r="J24" s="3226"/>
      <c r="K24" s="3227"/>
    </row>
    <row r="25" spans="1:18" ht="84" customHeight="1" thickBot="1">
      <c r="A25" s="3244" t="s">
        <v>33</v>
      </c>
      <c r="B25" s="3245"/>
      <c r="C25" s="3246"/>
      <c r="D25" s="3247" t="s">
        <v>2211</v>
      </c>
      <c r="E25" s="3198"/>
      <c r="F25" s="3198"/>
      <c r="G25" s="3198"/>
      <c r="H25" s="3198"/>
      <c r="I25" s="3198"/>
      <c r="J25" s="3198"/>
      <c r="K25" s="3199"/>
      <c r="L25" s="1441" t="s">
        <v>23</v>
      </c>
      <c r="M25" s="1239"/>
      <c r="N25" s="1239"/>
      <c r="O25" s="1239"/>
      <c r="P25" s="1239"/>
      <c r="Q25" s="1239"/>
      <c r="R25" s="1239"/>
    </row>
    <row r="26" spans="1:18" ht="15.75" thickBot="1">
      <c r="A26" s="888" t="s">
        <v>32</v>
      </c>
      <c r="B26" s="889"/>
      <c r="C26" s="890"/>
      <c r="D26" s="3198" t="s">
        <v>1978</v>
      </c>
      <c r="E26" s="3198"/>
      <c r="F26" s="3198"/>
      <c r="G26" s="3198"/>
      <c r="H26" s="3198"/>
      <c r="I26" s="3198"/>
      <c r="J26" s="3198"/>
      <c r="K26" s="3199"/>
      <c r="L26" s="1442" t="s">
        <v>34</v>
      </c>
      <c r="M26" s="1240"/>
      <c r="N26" s="1240"/>
      <c r="O26" s="1240"/>
      <c r="P26" s="1240"/>
      <c r="Q26" s="1240"/>
      <c r="R26" s="1240"/>
    </row>
    <row r="27" spans="1:18" ht="56.25" customHeight="1" thickBot="1">
      <c r="A27" s="3228" t="s">
        <v>41</v>
      </c>
      <c r="B27" s="3229"/>
      <c r="C27" s="3229"/>
      <c r="D27" s="3229"/>
      <c r="E27" s="3229"/>
      <c r="F27" s="3230" t="s">
        <v>39</v>
      </c>
      <c r="G27" s="3230"/>
      <c r="H27" s="3230" t="s">
        <v>17</v>
      </c>
      <c r="I27" s="3230"/>
      <c r="J27" s="3230" t="s">
        <v>18</v>
      </c>
      <c r="K27" s="3231"/>
      <c r="L27" s="1441" t="s">
        <v>40</v>
      </c>
      <c r="M27" s="1239"/>
      <c r="N27" s="1239"/>
      <c r="O27" s="1239"/>
      <c r="P27" s="1239"/>
      <c r="Q27" s="1239"/>
      <c r="R27" s="1239"/>
    </row>
    <row r="28" spans="1:18" ht="66" customHeight="1">
      <c r="A28" s="3232" t="s">
        <v>1073</v>
      </c>
      <c r="B28" s="3232"/>
      <c r="C28" s="3232"/>
      <c r="D28" s="3232"/>
      <c r="E28" s="3232"/>
      <c r="F28" s="3236" t="s">
        <v>64</v>
      </c>
      <c r="G28" s="3236"/>
      <c r="H28" s="3237" t="s">
        <v>111</v>
      </c>
      <c r="I28" s="3237"/>
      <c r="J28" s="2380" t="s">
        <v>1074</v>
      </c>
      <c r="K28" s="2381"/>
    </row>
    <row r="29" spans="1:18" ht="52.5" customHeight="1">
      <c r="A29" s="3251" t="s">
        <v>1075</v>
      </c>
      <c r="B29" s="3251"/>
      <c r="C29" s="3251"/>
      <c r="D29" s="3251"/>
      <c r="E29" s="3251"/>
      <c r="F29" s="3252" t="s">
        <v>64</v>
      </c>
      <c r="G29" s="3252"/>
      <c r="H29" s="3250" t="s">
        <v>111</v>
      </c>
      <c r="I29" s="3250"/>
      <c r="J29" s="3250" t="s">
        <v>1074</v>
      </c>
      <c r="K29" s="3224"/>
    </row>
    <row r="30" spans="1:18" ht="53.25" customHeight="1">
      <c r="A30" s="3251" t="s">
        <v>2124</v>
      </c>
      <c r="B30" s="3251"/>
      <c r="C30" s="3251"/>
      <c r="D30" s="3251"/>
      <c r="E30" s="3251"/>
      <c r="F30" s="3252" t="s">
        <v>64</v>
      </c>
      <c r="G30" s="3252"/>
      <c r="H30" s="3250" t="s">
        <v>111</v>
      </c>
      <c r="I30" s="3250"/>
      <c r="J30" s="3250" t="s">
        <v>1074</v>
      </c>
      <c r="K30" s="3224"/>
    </row>
    <row r="31" spans="1:18" ht="81.75" customHeight="1">
      <c r="A31" s="3251" t="s">
        <v>1076</v>
      </c>
      <c r="B31" s="3250"/>
      <c r="C31" s="3250"/>
      <c r="D31" s="3250"/>
      <c r="E31" s="3250"/>
      <c r="F31" s="3252" t="s">
        <v>64</v>
      </c>
      <c r="G31" s="3252"/>
      <c r="H31" s="3250" t="s">
        <v>111</v>
      </c>
      <c r="I31" s="3250"/>
      <c r="J31" s="3250" t="s">
        <v>1074</v>
      </c>
      <c r="K31" s="3224"/>
    </row>
    <row r="32" spans="1:18" ht="89.25" customHeight="1">
      <c r="A32" s="3251" t="s">
        <v>3946</v>
      </c>
      <c r="B32" s="3250"/>
      <c r="C32" s="3250"/>
      <c r="D32" s="3250"/>
      <c r="E32" s="3250"/>
      <c r="F32" s="3252" t="s">
        <v>64</v>
      </c>
      <c r="G32" s="3252"/>
      <c r="H32" s="3250" t="s">
        <v>111</v>
      </c>
      <c r="I32" s="3250"/>
      <c r="J32" s="3250" t="s">
        <v>1074</v>
      </c>
      <c r="K32" s="3224"/>
    </row>
    <row r="33" spans="1:11" ht="53.25" customHeight="1">
      <c r="A33" s="3251" t="s">
        <v>1077</v>
      </c>
      <c r="B33" s="3250"/>
      <c r="C33" s="3250"/>
      <c r="D33" s="3250"/>
      <c r="E33" s="3250"/>
      <c r="F33" s="3252" t="s">
        <v>64</v>
      </c>
      <c r="G33" s="3252"/>
      <c r="H33" s="3250" t="s">
        <v>111</v>
      </c>
      <c r="I33" s="3250"/>
      <c r="J33" s="3250" t="s">
        <v>1074</v>
      </c>
      <c r="K33" s="3224"/>
    </row>
    <row r="34" spans="1:11" ht="53.25" customHeight="1">
      <c r="A34" s="3248" t="s">
        <v>1078</v>
      </c>
      <c r="B34" s="3248"/>
      <c r="C34" s="3248"/>
      <c r="D34" s="3248"/>
      <c r="E34" s="3248"/>
      <c r="F34" s="3249" t="s">
        <v>64</v>
      </c>
      <c r="G34" s="3249"/>
      <c r="H34" s="3250" t="s">
        <v>111</v>
      </c>
      <c r="I34" s="3250"/>
      <c r="J34" s="3250" t="s">
        <v>1074</v>
      </c>
      <c r="K34" s="3224"/>
    </row>
    <row r="35" spans="1:11" ht="53.25" customHeight="1">
      <c r="A35" s="3251" t="s">
        <v>3945</v>
      </c>
      <c r="B35" s="3251"/>
      <c r="C35" s="3251"/>
      <c r="D35" s="3251"/>
      <c r="E35" s="3251"/>
      <c r="F35" s="3252" t="s">
        <v>64</v>
      </c>
      <c r="G35" s="3252"/>
      <c r="H35" s="3250" t="s">
        <v>778</v>
      </c>
      <c r="I35" s="3250"/>
      <c r="J35" s="3250" t="s">
        <v>1074</v>
      </c>
      <c r="K35" s="3224"/>
    </row>
    <row r="36" spans="1:11" ht="53.25" customHeight="1">
      <c r="A36" s="3251" t="s">
        <v>1079</v>
      </c>
      <c r="B36" s="3250"/>
      <c r="C36" s="3250"/>
      <c r="D36" s="3250"/>
      <c r="E36" s="3250"/>
      <c r="F36" s="3252" t="s">
        <v>64</v>
      </c>
      <c r="G36" s="3252"/>
      <c r="H36" s="3250" t="s">
        <v>778</v>
      </c>
      <c r="I36" s="3250"/>
      <c r="J36" s="3250" t="s">
        <v>1074</v>
      </c>
      <c r="K36" s="3224"/>
    </row>
    <row r="37" spans="1:11" ht="46.5" customHeight="1">
      <c r="A37" s="3251" t="s">
        <v>1080</v>
      </c>
      <c r="B37" s="3250"/>
      <c r="C37" s="3250"/>
      <c r="D37" s="3250"/>
      <c r="E37" s="3250"/>
      <c r="F37" s="3252" t="s">
        <v>64</v>
      </c>
      <c r="G37" s="3252"/>
      <c r="H37" s="3250" t="s">
        <v>463</v>
      </c>
      <c r="I37" s="3250"/>
      <c r="J37" s="3250" t="s">
        <v>1082</v>
      </c>
      <c r="K37" s="3224"/>
    </row>
    <row r="38" spans="1:11" ht="74.25" customHeight="1">
      <c r="A38" s="3251" t="s">
        <v>1081</v>
      </c>
      <c r="B38" s="3250"/>
      <c r="C38" s="3250"/>
      <c r="D38" s="3250"/>
      <c r="E38" s="3250"/>
      <c r="F38" s="3252" t="s">
        <v>64</v>
      </c>
      <c r="G38" s="3252"/>
      <c r="H38" s="3250" t="s">
        <v>463</v>
      </c>
      <c r="I38" s="3250"/>
      <c r="J38" s="3250" t="s">
        <v>1082</v>
      </c>
      <c r="K38" s="3224"/>
    </row>
    <row r="39" spans="1:11" ht="44.25" customHeight="1">
      <c r="A39" s="3251" t="s">
        <v>3944</v>
      </c>
      <c r="B39" s="3250"/>
      <c r="C39" s="3250"/>
      <c r="D39" s="3250"/>
      <c r="E39" s="3250"/>
      <c r="F39" s="3252" t="s">
        <v>64</v>
      </c>
      <c r="G39" s="3252"/>
      <c r="H39" s="3250" t="s">
        <v>463</v>
      </c>
      <c r="I39" s="3250"/>
      <c r="J39" s="3250" t="s">
        <v>1082</v>
      </c>
      <c r="K39" s="3224"/>
    </row>
    <row r="40" spans="1:11" ht="44.25" customHeight="1">
      <c r="A40" s="3251" t="s">
        <v>1083</v>
      </c>
      <c r="B40" s="3250"/>
      <c r="C40" s="3250"/>
      <c r="D40" s="3250"/>
      <c r="E40" s="3250"/>
      <c r="F40" s="3252" t="s">
        <v>64</v>
      </c>
      <c r="G40" s="3252"/>
      <c r="H40" s="3250" t="s">
        <v>35</v>
      </c>
      <c r="I40" s="3250"/>
      <c r="J40" s="3250" t="s">
        <v>1082</v>
      </c>
      <c r="K40" s="3224"/>
    </row>
    <row r="41" spans="1:11" ht="44.25" customHeight="1">
      <c r="A41" s="3251" t="s">
        <v>3943</v>
      </c>
      <c r="B41" s="3250"/>
      <c r="C41" s="3250"/>
      <c r="D41" s="3250"/>
      <c r="E41" s="3250"/>
      <c r="F41" s="3252" t="s">
        <v>64</v>
      </c>
      <c r="G41" s="3252"/>
      <c r="H41" s="3250" t="s">
        <v>1084</v>
      </c>
      <c r="I41" s="3250"/>
      <c r="J41" s="3250" t="s">
        <v>1085</v>
      </c>
      <c r="K41" s="3224"/>
    </row>
    <row r="42" spans="1:11" ht="44.25" customHeight="1">
      <c r="A42" s="3251" t="s">
        <v>3942</v>
      </c>
      <c r="B42" s="3250"/>
      <c r="C42" s="3250"/>
      <c r="D42" s="3250"/>
      <c r="E42" s="3250"/>
      <c r="F42" s="3252" t="s">
        <v>64</v>
      </c>
      <c r="G42" s="3252"/>
      <c r="H42" s="3250" t="s">
        <v>38</v>
      </c>
      <c r="I42" s="3250"/>
      <c r="J42" s="3250" t="s">
        <v>1085</v>
      </c>
      <c r="K42" s="3224"/>
    </row>
    <row r="43" spans="1:11" ht="153" customHeight="1">
      <c r="A43" s="3253" t="s">
        <v>1086</v>
      </c>
      <c r="B43" s="3254"/>
      <c r="C43" s="3254"/>
      <c r="D43" s="3254"/>
      <c r="E43" s="3254"/>
      <c r="F43" s="3252" t="s">
        <v>67</v>
      </c>
      <c r="G43" s="3252"/>
      <c r="H43" s="3255" t="s">
        <v>5485</v>
      </c>
      <c r="I43" s="3255"/>
      <c r="J43" s="3250" t="s">
        <v>1101</v>
      </c>
      <c r="K43" s="3224"/>
    </row>
    <row r="44" spans="1:11" ht="148.5" customHeight="1">
      <c r="A44" s="3253" t="s">
        <v>1087</v>
      </c>
      <c r="B44" s="3254"/>
      <c r="C44" s="3254"/>
      <c r="D44" s="3254"/>
      <c r="E44" s="3254"/>
      <c r="F44" s="3252" t="s">
        <v>67</v>
      </c>
      <c r="G44" s="3252"/>
      <c r="H44" s="3255" t="s">
        <v>1088</v>
      </c>
      <c r="I44" s="3255"/>
      <c r="J44" s="3250" t="s">
        <v>3941</v>
      </c>
      <c r="K44" s="3224"/>
    </row>
    <row r="45" spans="1:11" ht="107.25" customHeight="1">
      <c r="A45" s="3253" t="s">
        <v>1089</v>
      </c>
      <c r="B45" s="3254"/>
      <c r="C45" s="3254"/>
      <c r="D45" s="3254"/>
      <c r="E45" s="3254"/>
      <c r="F45" s="3252" t="s">
        <v>67</v>
      </c>
      <c r="G45" s="3252"/>
      <c r="H45" s="3255" t="s">
        <v>1090</v>
      </c>
      <c r="I45" s="3255"/>
      <c r="J45" s="3250" t="s">
        <v>1098</v>
      </c>
      <c r="K45" s="3224"/>
    </row>
    <row r="46" spans="1:11" ht="120.75" customHeight="1">
      <c r="A46" s="3256" t="s">
        <v>1091</v>
      </c>
      <c r="B46" s="3255"/>
      <c r="C46" s="3255"/>
      <c r="D46" s="3255"/>
      <c r="E46" s="3255"/>
      <c r="F46" s="3252" t="s">
        <v>67</v>
      </c>
      <c r="G46" s="3252"/>
      <c r="H46" s="3255" t="s">
        <v>5482</v>
      </c>
      <c r="I46" s="3255"/>
      <c r="J46" s="3252" t="s">
        <v>3940</v>
      </c>
      <c r="K46" s="3257"/>
    </row>
    <row r="47" spans="1:11" ht="160.5" customHeight="1">
      <c r="A47" s="3253" t="s">
        <v>1092</v>
      </c>
      <c r="B47" s="3254"/>
      <c r="C47" s="3254"/>
      <c r="D47" s="3254"/>
      <c r="E47" s="3254"/>
      <c r="F47" s="3252" t="s">
        <v>67</v>
      </c>
      <c r="G47" s="3252"/>
      <c r="H47" s="3255" t="s">
        <v>5482</v>
      </c>
      <c r="I47" s="3255"/>
      <c r="J47" s="3252" t="s">
        <v>3940</v>
      </c>
      <c r="K47" s="3257"/>
    </row>
    <row r="48" spans="1:11" ht="102" customHeight="1">
      <c r="A48" s="3253" t="s">
        <v>1093</v>
      </c>
      <c r="B48" s="3254"/>
      <c r="C48" s="3254"/>
      <c r="D48" s="3254"/>
      <c r="E48" s="3254"/>
      <c r="F48" s="3252" t="s">
        <v>67</v>
      </c>
      <c r="G48" s="3252"/>
      <c r="H48" s="3255" t="s">
        <v>1094</v>
      </c>
      <c r="I48" s="3255"/>
      <c r="J48" s="3250" t="s">
        <v>1431</v>
      </c>
      <c r="K48" s="3224"/>
    </row>
    <row r="49" spans="1:11" ht="86.25" customHeight="1">
      <c r="A49" s="3253" t="s">
        <v>1095</v>
      </c>
      <c r="B49" s="3254"/>
      <c r="C49" s="3254"/>
      <c r="D49" s="3254"/>
      <c r="E49" s="3254"/>
      <c r="F49" s="3252" t="s">
        <v>67</v>
      </c>
      <c r="G49" s="3252"/>
      <c r="H49" s="3255" t="s">
        <v>5486</v>
      </c>
      <c r="I49" s="3255"/>
      <c r="J49" s="3250" t="s">
        <v>3938</v>
      </c>
      <c r="K49" s="3224"/>
    </row>
    <row r="50" spans="1:11" ht="72.75" customHeight="1">
      <c r="A50" s="3253" t="s">
        <v>1096</v>
      </c>
      <c r="B50" s="3254"/>
      <c r="C50" s="3254"/>
      <c r="D50" s="3254"/>
      <c r="E50" s="3254"/>
      <c r="F50" s="3252" t="s">
        <v>67</v>
      </c>
      <c r="G50" s="3252"/>
      <c r="H50" s="3255" t="s">
        <v>1097</v>
      </c>
      <c r="I50" s="3255"/>
      <c r="J50" s="3250" t="s">
        <v>1098</v>
      </c>
      <c r="K50" s="3224"/>
    </row>
    <row r="51" spans="1:11" ht="75" customHeight="1">
      <c r="A51" s="3253" t="s">
        <v>1099</v>
      </c>
      <c r="B51" s="3254"/>
      <c r="C51" s="3254"/>
      <c r="D51" s="3254"/>
      <c r="E51" s="3254"/>
      <c r="F51" s="3252" t="s">
        <v>67</v>
      </c>
      <c r="G51" s="3252"/>
      <c r="H51" s="3255" t="s">
        <v>1100</v>
      </c>
      <c r="I51" s="3255"/>
      <c r="J51" s="3250" t="s">
        <v>1101</v>
      </c>
      <c r="K51" s="3224"/>
    </row>
    <row r="52" spans="1:11" ht="86.25" customHeight="1">
      <c r="A52" s="3253" t="s">
        <v>2127</v>
      </c>
      <c r="B52" s="3254"/>
      <c r="C52" s="3254"/>
      <c r="D52" s="3254"/>
      <c r="E52" s="3254"/>
      <c r="F52" s="3252" t="s">
        <v>67</v>
      </c>
      <c r="G52" s="3252"/>
      <c r="H52" s="3255" t="s">
        <v>5483</v>
      </c>
      <c r="I52" s="3255"/>
      <c r="J52" s="3250" t="s">
        <v>3938</v>
      </c>
      <c r="K52" s="3224"/>
    </row>
    <row r="53" spans="1:11" ht="105.75" customHeight="1">
      <c r="A53" s="3253" t="s">
        <v>2126</v>
      </c>
      <c r="B53" s="3254"/>
      <c r="C53" s="3254"/>
      <c r="D53" s="3254"/>
      <c r="E53" s="3254"/>
      <c r="F53" s="3252" t="s">
        <v>67</v>
      </c>
      <c r="G53" s="3252"/>
      <c r="H53" s="3255" t="s">
        <v>5484</v>
      </c>
      <c r="I53" s="3255"/>
      <c r="J53" s="3250" t="s">
        <v>3938</v>
      </c>
      <c r="K53" s="3224"/>
    </row>
    <row r="54" spans="1:11" ht="101.25" customHeight="1">
      <c r="A54" s="3253" t="s">
        <v>2125</v>
      </c>
      <c r="B54" s="3254"/>
      <c r="C54" s="3254"/>
      <c r="D54" s="3254"/>
      <c r="E54" s="3254"/>
      <c r="F54" s="3252" t="s">
        <v>67</v>
      </c>
      <c r="G54" s="3252"/>
      <c r="H54" s="3255" t="s">
        <v>5487</v>
      </c>
      <c r="I54" s="3255"/>
      <c r="J54" s="3250" t="s">
        <v>3938</v>
      </c>
      <c r="K54" s="3224"/>
    </row>
    <row r="55" spans="1:11" ht="137.25" customHeight="1">
      <c r="A55" s="3253" t="s">
        <v>7707</v>
      </c>
      <c r="B55" s="3254"/>
      <c r="C55" s="3254"/>
      <c r="D55" s="3254"/>
      <c r="E55" s="3254"/>
      <c r="F55" s="3252" t="s">
        <v>67</v>
      </c>
      <c r="G55" s="3252"/>
      <c r="H55" s="3255" t="s">
        <v>5488</v>
      </c>
      <c r="I55" s="3255"/>
      <c r="J55" s="3250" t="s">
        <v>3938</v>
      </c>
      <c r="K55" s="3224"/>
    </row>
    <row r="56" spans="1:11" ht="135.75" customHeight="1">
      <c r="A56" s="3253" t="s">
        <v>5490</v>
      </c>
      <c r="B56" s="3254"/>
      <c r="C56" s="3254"/>
      <c r="D56" s="3254"/>
      <c r="E56" s="3254"/>
      <c r="F56" s="3252" t="s">
        <v>67</v>
      </c>
      <c r="G56" s="3252"/>
      <c r="H56" s="3255" t="s">
        <v>1102</v>
      </c>
      <c r="I56" s="3255"/>
      <c r="J56" s="3250" t="s">
        <v>3939</v>
      </c>
      <c r="K56" s="3224"/>
    </row>
    <row r="57" spans="1:11" ht="90.75" customHeight="1" thickBot="1">
      <c r="A57" s="3272" t="s">
        <v>1103</v>
      </c>
      <c r="B57" s="3273"/>
      <c r="C57" s="3273"/>
      <c r="D57" s="3273"/>
      <c r="E57" s="3273"/>
      <c r="F57" s="3274" t="s">
        <v>67</v>
      </c>
      <c r="G57" s="3274"/>
      <c r="H57" s="3275" t="s">
        <v>1104</v>
      </c>
      <c r="I57" s="3275"/>
      <c r="J57" s="3276" t="s">
        <v>3938</v>
      </c>
      <c r="K57" s="3277"/>
    </row>
    <row r="58" spans="1:11" ht="31.5" customHeight="1">
      <c r="A58" s="3258" t="s">
        <v>42</v>
      </c>
      <c r="B58" s="3259"/>
      <c r="C58" s="3248" t="s">
        <v>3937</v>
      </c>
      <c r="D58" s="3260"/>
      <c r="E58" s="3260"/>
      <c r="F58" s="3260"/>
      <c r="G58" s="3260"/>
      <c r="H58" s="3260"/>
      <c r="I58" s="3260"/>
      <c r="J58" s="3260"/>
      <c r="K58" s="3223"/>
    </row>
    <row r="59" spans="1:11" ht="31.5" customHeight="1" thickBot="1">
      <c r="A59" s="3258"/>
      <c r="B59" s="3259"/>
      <c r="C59" s="2334" t="s">
        <v>3936</v>
      </c>
      <c r="D59" s="2335"/>
      <c r="E59" s="2335"/>
      <c r="F59" s="2335"/>
      <c r="G59" s="2335"/>
      <c r="H59" s="2335"/>
      <c r="I59" s="2335"/>
      <c r="J59" s="2335"/>
      <c r="K59" s="2337"/>
    </row>
    <row r="60" spans="1:11" ht="297.95" customHeight="1" thickBot="1">
      <c r="A60" s="3244" t="s">
        <v>19</v>
      </c>
      <c r="B60" s="3245"/>
      <c r="C60" s="3261" t="s">
        <v>8493</v>
      </c>
      <c r="D60" s="3262"/>
      <c r="E60" s="3262"/>
      <c r="F60" s="3262"/>
      <c r="G60" s="3262"/>
      <c r="H60" s="3262"/>
      <c r="I60" s="3262"/>
      <c r="J60" s="3262"/>
      <c r="K60" s="3263"/>
    </row>
    <row r="61" spans="1:11" ht="48" customHeight="1">
      <c r="A61" s="3264" t="s">
        <v>21</v>
      </c>
      <c r="B61" s="3265"/>
      <c r="C61" s="3266" t="s">
        <v>1105</v>
      </c>
      <c r="D61" s="3267"/>
      <c r="E61" s="3267"/>
      <c r="F61" s="3267"/>
      <c r="G61" s="3267"/>
      <c r="H61" s="3267"/>
      <c r="I61" s="3267"/>
      <c r="J61" s="3267"/>
      <c r="K61" s="3268"/>
    </row>
    <row r="62" spans="1:11" ht="85.5" customHeight="1" thickBot="1">
      <c r="A62" s="3258"/>
      <c r="B62" s="3259"/>
      <c r="C62" s="3269" t="s">
        <v>1106</v>
      </c>
      <c r="D62" s="3270"/>
      <c r="E62" s="3270"/>
      <c r="F62" s="3270"/>
      <c r="G62" s="3270"/>
      <c r="H62" s="3270"/>
      <c r="I62" s="3270"/>
      <c r="J62" s="3270"/>
      <c r="K62" s="3271"/>
    </row>
    <row r="63" spans="1:11" ht="24" customHeight="1">
      <c r="A63" s="3310" t="s">
        <v>20</v>
      </c>
      <c r="B63" s="3311"/>
      <c r="C63" s="3294" t="s">
        <v>5489</v>
      </c>
      <c r="D63" s="3295"/>
      <c r="E63" s="3295"/>
      <c r="F63" s="3295"/>
      <c r="G63" s="3295"/>
      <c r="H63" s="3295"/>
      <c r="I63" s="3295"/>
      <c r="J63" s="3295"/>
      <c r="K63" s="3296"/>
    </row>
    <row r="64" spans="1:11" ht="36.75" customHeight="1">
      <c r="A64" s="3312"/>
      <c r="B64" s="3313"/>
      <c r="C64" s="3297" t="s">
        <v>7699</v>
      </c>
      <c r="D64" s="3298"/>
      <c r="E64" s="3298"/>
      <c r="F64" s="3298"/>
      <c r="G64" s="3298"/>
      <c r="H64" s="3298"/>
      <c r="I64" s="3298"/>
      <c r="J64" s="3298"/>
      <c r="K64" s="3298"/>
    </row>
    <row r="65" spans="1:18" ht="36.75" customHeight="1">
      <c r="A65" s="3312"/>
      <c r="B65" s="3313"/>
      <c r="C65" s="3299" t="s">
        <v>7700</v>
      </c>
      <c r="D65" s="3300"/>
      <c r="E65" s="3300"/>
      <c r="F65" s="3300"/>
      <c r="G65" s="3300"/>
      <c r="H65" s="3300"/>
      <c r="I65" s="3300"/>
      <c r="J65" s="3300"/>
      <c r="K65" s="3300"/>
    </row>
    <row r="66" spans="1:18" ht="36.75" customHeight="1">
      <c r="A66" s="3312"/>
      <c r="B66" s="3313"/>
      <c r="C66" s="3301" t="s">
        <v>7701</v>
      </c>
      <c r="D66" s="3302"/>
      <c r="E66" s="3302"/>
      <c r="F66" s="3302"/>
      <c r="G66" s="3302"/>
      <c r="H66" s="3302"/>
      <c r="I66" s="3302"/>
      <c r="J66" s="3302"/>
      <c r="K66" s="3302"/>
    </row>
    <row r="67" spans="1:18" ht="24" customHeight="1">
      <c r="A67" s="3312"/>
      <c r="B67" s="3313"/>
      <c r="C67" s="3251" t="s">
        <v>7702</v>
      </c>
      <c r="D67" s="3250"/>
      <c r="E67" s="3250"/>
      <c r="F67" s="3250"/>
      <c r="G67" s="3250"/>
      <c r="H67" s="3250"/>
      <c r="I67" s="3250"/>
      <c r="J67" s="3250"/>
      <c r="K67" s="3224"/>
    </row>
    <row r="68" spans="1:18" ht="24" customHeight="1">
      <c r="A68" s="3312"/>
      <c r="B68" s="3313"/>
      <c r="C68" s="3253" t="s">
        <v>7703</v>
      </c>
      <c r="D68" s="3254"/>
      <c r="E68" s="3254"/>
      <c r="F68" s="3254"/>
      <c r="G68" s="3254"/>
      <c r="H68" s="3254"/>
      <c r="I68" s="3254"/>
      <c r="J68" s="3254"/>
      <c r="K68" s="3303"/>
    </row>
    <row r="69" spans="1:18" ht="36.75" customHeight="1">
      <c r="A69" s="3312"/>
      <c r="B69" s="3313"/>
      <c r="C69" s="3253" t="s">
        <v>7704</v>
      </c>
      <c r="D69" s="3254"/>
      <c r="E69" s="3254"/>
      <c r="F69" s="3254"/>
      <c r="G69" s="3254"/>
      <c r="H69" s="3254"/>
      <c r="I69" s="3254"/>
      <c r="J69" s="3254"/>
      <c r="K69" s="3303"/>
    </row>
    <row r="70" spans="1:18" ht="36.75" customHeight="1">
      <c r="A70" s="3312"/>
      <c r="B70" s="3313"/>
      <c r="C70" s="3253" t="s">
        <v>7705</v>
      </c>
      <c r="D70" s="3254"/>
      <c r="E70" s="3254"/>
      <c r="F70" s="3254"/>
      <c r="G70" s="3254"/>
      <c r="H70" s="3254"/>
      <c r="I70" s="3254"/>
      <c r="J70" s="3254"/>
      <c r="K70" s="3303"/>
    </row>
    <row r="71" spans="1:18" ht="36.75" customHeight="1" thickBot="1">
      <c r="A71" s="3312"/>
      <c r="B71" s="3313"/>
      <c r="C71" s="3304" t="s">
        <v>7706</v>
      </c>
      <c r="D71" s="3305"/>
      <c r="E71" s="3305"/>
      <c r="F71" s="3305"/>
      <c r="G71" s="3305"/>
      <c r="H71" s="3305"/>
      <c r="I71" s="3305"/>
      <c r="J71" s="3305"/>
      <c r="K71" s="3306"/>
    </row>
    <row r="72" spans="1:18" ht="15.75" customHeight="1" thickBot="1">
      <c r="A72" s="3282" t="s">
        <v>29</v>
      </c>
      <c r="B72" s="3283"/>
      <c r="C72" s="3283"/>
      <c r="D72" s="3283"/>
      <c r="E72" s="3283"/>
      <c r="F72" s="3283"/>
      <c r="G72" s="3283"/>
      <c r="H72" s="3283"/>
      <c r="I72" s="3283"/>
      <c r="J72" s="3283"/>
      <c r="K72" s="3284"/>
    </row>
    <row r="73" spans="1:18" ht="33" customHeight="1">
      <c r="A73" s="3317" t="s">
        <v>8386</v>
      </c>
      <c r="B73" s="3318"/>
      <c r="C73" s="3318"/>
      <c r="D73" s="3318"/>
      <c r="E73" s="3319"/>
      <c r="F73" s="3285">
        <v>45</v>
      </c>
      <c r="G73" s="3286"/>
      <c r="H73" s="3286"/>
      <c r="I73" s="3286"/>
      <c r="J73" s="3286"/>
      <c r="K73" s="3287"/>
      <c r="L73" s="7"/>
      <c r="M73" s="7"/>
      <c r="N73" s="7"/>
      <c r="O73" s="7"/>
      <c r="P73" s="7"/>
      <c r="Q73" s="7"/>
      <c r="R73" s="7"/>
    </row>
    <row r="74" spans="1:18" ht="33" customHeight="1">
      <c r="A74" s="3314" t="s">
        <v>26</v>
      </c>
      <c r="B74" s="3315"/>
      <c r="C74" s="3315"/>
      <c r="D74" s="3315"/>
      <c r="E74" s="3316"/>
      <c r="F74" s="3288">
        <v>30</v>
      </c>
      <c r="G74" s="3289"/>
      <c r="H74" s="3289"/>
      <c r="I74" s="3289"/>
      <c r="J74" s="3289"/>
      <c r="K74" s="3290"/>
      <c r="L74" s="7" t="s">
        <v>27</v>
      </c>
      <c r="M74" s="7"/>
      <c r="N74" s="7"/>
      <c r="O74" s="7"/>
      <c r="P74" s="7"/>
      <c r="Q74" s="7"/>
      <c r="R74" s="7"/>
    </row>
    <row r="75" spans="1:18" ht="15.75" thickBot="1">
      <c r="A75" s="3307" t="s">
        <v>22</v>
      </c>
      <c r="B75" s="3308"/>
      <c r="C75" s="3308"/>
      <c r="D75" s="3308"/>
      <c r="E75" s="3309"/>
      <c r="F75" s="3291" t="s">
        <v>7983</v>
      </c>
      <c r="G75" s="3292"/>
      <c r="H75" s="3292"/>
      <c r="I75" s="3292"/>
      <c r="J75" s="3292"/>
      <c r="K75" s="3293"/>
    </row>
    <row r="76" spans="1:18" ht="37.5" customHeight="1">
      <c r="A76" s="3264" t="s">
        <v>3356</v>
      </c>
      <c r="B76" s="3265"/>
      <c r="C76" s="3265"/>
      <c r="D76" s="3265"/>
      <c r="E76" s="3278"/>
      <c r="F76" s="3241" t="s">
        <v>8491</v>
      </c>
      <c r="G76" s="2342"/>
      <c r="H76" s="2342"/>
      <c r="I76" s="2342"/>
      <c r="J76" s="2342"/>
      <c r="K76" s="2343"/>
    </row>
    <row r="77" spans="1:18" ht="37.5" customHeight="1" thickBot="1">
      <c r="A77" s="3279"/>
      <c r="B77" s="3280"/>
      <c r="C77" s="3280"/>
      <c r="D77" s="3280"/>
      <c r="E77" s="3281"/>
      <c r="F77" s="3233" t="s">
        <v>8492</v>
      </c>
      <c r="G77" s="3234"/>
      <c r="H77" s="3234"/>
      <c r="I77" s="3234"/>
      <c r="J77" s="3234"/>
      <c r="K77" s="3235"/>
      <c r="L77" s="7"/>
      <c r="M77" s="7"/>
      <c r="N77" s="7"/>
      <c r="O77" s="7"/>
      <c r="P77" s="7"/>
      <c r="Q77" s="7"/>
      <c r="R77" s="7"/>
    </row>
    <row r="78" spans="1:18" ht="30.75" customHeight="1"/>
    <row r="79" spans="1:18" ht="37.5" customHeight="1"/>
  </sheetData>
  <sheetProtection algorithmName="SHA-512" hashValue="b/xtBke5JtYrHKl4F23ywp5mKERlI27EDhOWFvzsbWWTf7N8FItkNPayTq2YXwZLcshoU4iCQa38vT7iA9Rcvw==" saltValue="W2WX8Qf69YAMFJZnmkJRoQ==" spinCount="100000" sheet="1" objects="1" scenarios="1" selectLockedCells="1" selectUnlockedCells="1"/>
  <sortState ref="C63:K71">
    <sortCondition ref="C63"/>
  </sortState>
  <mergeCells count="203">
    <mergeCell ref="A76:E77"/>
    <mergeCell ref="F76:K76"/>
    <mergeCell ref="F77:K77"/>
    <mergeCell ref="A72:K72"/>
    <mergeCell ref="F73:K73"/>
    <mergeCell ref="F74:K74"/>
    <mergeCell ref="F75:K75"/>
    <mergeCell ref="C63:K63"/>
    <mergeCell ref="C64:K64"/>
    <mergeCell ref="C65:K65"/>
    <mergeCell ref="C66:K66"/>
    <mergeCell ref="C67:K67"/>
    <mergeCell ref="C68:K68"/>
    <mergeCell ref="C69:K69"/>
    <mergeCell ref="C70:K70"/>
    <mergeCell ref="C71:K71"/>
    <mergeCell ref="A75:E75"/>
    <mergeCell ref="A63:B71"/>
    <mergeCell ref="A74:E74"/>
    <mergeCell ref="A73:E73"/>
    <mergeCell ref="A60:B60"/>
    <mergeCell ref="C60:K60"/>
    <mergeCell ref="A61:B62"/>
    <mergeCell ref="C61:K61"/>
    <mergeCell ref="C62:K62"/>
    <mergeCell ref="F54:G54"/>
    <mergeCell ref="H54:I54"/>
    <mergeCell ref="J54:K54"/>
    <mergeCell ref="A55:E55"/>
    <mergeCell ref="F55:G55"/>
    <mergeCell ref="H55:I55"/>
    <mergeCell ref="J55:K55"/>
    <mergeCell ref="A56:E56"/>
    <mergeCell ref="F56:G56"/>
    <mergeCell ref="H56:I56"/>
    <mergeCell ref="J56:K56"/>
    <mergeCell ref="A57:E57"/>
    <mergeCell ref="F57:G57"/>
    <mergeCell ref="H57:I57"/>
    <mergeCell ref="J57:K57"/>
    <mergeCell ref="A48:E48"/>
    <mergeCell ref="F48:G48"/>
    <mergeCell ref="H48:I48"/>
    <mergeCell ref="J48:K48"/>
    <mergeCell ref="A49:E49"/>
    <mergeCell ref="F49:G49"/>
    <mergeCell ref="H49:I49"/>
    <mergeCell ref="J49:K49"/>
    <mergeCell ref="A58:B59"/>
    <mergeCell ref="C58:K58"/>
    <mergeCell ref="C59:K59"/>
    <mergeCell ref="A51:E51"/>
    <mergeCell ref="F51:G51"/>
    <mergeCell ref="H51:I51"/>
    <mergeCell ref="J51:K51"/>
    <mergeCell ref="A52:E52"/>
    <mergeCell ref="F52:G52"/>
    <mergeCell ref="H52:I52"/>
    <mergeCell ref="J52:K52"/>
    <mergeCell ref="A53:E53"/>
    <mergeCell ref="F53:G53"/>
    <mergeCell ref="H53:I53"/>
    <mergeCell ref="J53:K53"/>
    <mergeCell ref="A54:E54"/>
    <mergeCell ref="A50:E50"/>
    <mergeCell ref="F50:G50"/>
    <mergeCell ref="H50:I50"/>
    <mergeCell ref="J50:K50"/>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39:E39"/>
    <mergeCell ref="F39:G39"/>
    <mergeCell ref="H39:I39"/>
    <mergeCell ref="J39:K39"/>
    <mergeCell ref="A40:E40"/>
    <mergeCell ref="F40:G40"/>
    <mergeCell ref="H40:I40"/>
    <mergeCell ref="J40:K40"/>
    <mergeCell ref="A41:E41"/>
    <mergeCell ref="F41:G41"/>
    <mergeCell ref="H41:I41"/>
    <mergeCell ref="J41:K41"/>
    <mergeCell ref="A29:E29"/>
    <mergeCell ref="F29:G29"/>
    <mergeCell ref="H29:I29"/>
    <mergeCell ref="J29:K29"/>
    <mergeCell ref="A42:E42"/>
    <mergeCell ref="F42:G42"/>
    <mergeCell ref="H42:I42"/>
    <mergeCell ref="J42:K42"/>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4:E34"/>
    <mergeCell ref="F34:G34"/>
    <mergeCell ref="H34:I34"/>
    <mergeCell ref="J34:K34"/>
    <mergeCell ref="A31:E31"/>
    <mergeCell ref="A30:E30"/>
    <mergeCell ref="F30:G30"/>
    <mergeCell ref="H30:I30"/>
    <mergeCell ref="J30:K30"/>
    <mergeCell ref="F31:G31"/>
    <mergeCell ref="H31:I31"/>
    <mergeCell ref="J31:K31"/>
    <mergeCell ref="A32:E32"/>
    <mergeCell ref="F32:G32"/>
    <mergeCell ref="H32:I32"/>
    <mergeCell ref="J32:K32"/>
    <mergeCell ref="A33:E33"/>
    <mergeCell ref="F33:G33"/>
    <mergeCell ref="H33:I33"/>
    <mergeCell ref="J33:K33"/>
    <mergeCell ref="D26:K26"/>
    <mergeCell ref="A27:E27"/>
    <mergeCell ref="F27:G27"/>
    <mergeCell ref="H27:I27"/>
    <mergeCell ref="J27:K27"/>
    <mergeCell ref="A28:E28"/>
    <mergeCell ref="D19:K19"/>
    <mergeCell ref="D20:K20"/>
    <mergeCell ref="D21:K21"/>
    <mergeCell ref="D22:K22"/>
    <mergeCell ref="F28:G28"/>
    <mergeCell ref="H28:I28"/>
    <mergeCell ref="A23:C24"/>
    <mergeCell ref="D23:K23"/>
    <mergeCell ref="D24:K24"/>
    <mergeCell ref="A25:C25"/>
    <mergeCell ref="D25:K25"/>
    <mergeCell ref="A15:C22"/>
    <mergeCell ref="D15:K15"/>
    <mergeCell ref="D16:K16"/>
    <mergeCell ref="D17:K17"/>
    <mergeCell ref="D18:K18"/>
    <mergeCell ref="J28:K28"/>
    <mergeCell ref="F5:H5"/>
    <mergeCell ref="I5:K5"/>
    <mergeCell ref="A7:C7"/>
    <mergeCell ref="D7:K7"/>
    <mergeCell ref="A8:K8"/>
    <mergeCell ref="A9:C14"/>
    <mergeCell ref="D9:K9"/>
    <mergeCell ref="D10:K10"/>
    <mergeCell ref="D11:K11"/>
    <mergeCell ref="D12:K12"/>
    <mergeCell ref="D13:K13"/>
    <mergeCell ref="D14:K14"/>
    <mergeCell ref="L5:Q6"/>
    <mergeCell ref="L25:R25"/>
    <mergeCell ref="L26:R26"/>
    <mergeCell ref="L27:R27"/>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s>
  <pageMargins left="0.7" right="0.7" top="0.75" bottom="0.75" header="0.3" footer="0.3"/>
  <pageSetup paperSize="9" orientation="portrait" horizontalDpi="0"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45">
    <tabColor theme="0"/>
  </sheetPr>
  <dimension ref="A1:R63"/>
  <sheetViews>
    <sheetView topLeftCell="A39" zoomScaleNormal="100" workbookViewId="0">
      <selection activeCell="Q38" sqref="Q38"/>
    </sheetView>
  </sheetViews>
  <sheetFormatPr defaultColWidth="9.140625" defaultRowHeight="15"/>
  <cols>
    <col min="1" max="11" width="8.7109375" style="730" customWidth="1"/>
    <col min="12" max="16384" width="9.140625" style="730"/>
  </cols>
  <sheetData>
    <row r="1" spans="1:17" ht="48.6" customHeight="1" thickBot="1">
      <c r="A1" s="1271" t="s">
        <v>1</v>
      </c>
      <c r="B1" s="1272"/>
      <c r="C1" s="1272"/>
      <c r="D1" s="3397" t="s">
        <v>11</v>
      </c>
      <c r="E1" s="3398"/>
      <c r="F1" s="1158" t="s">
        <v>10</v>
      </c>
      <c r="G1" s="1159"/>
      <c r="H1" s="1267"/>
      <c r="I1" s="3408" t="s">
        <v>1914</v>
      </c>
      <c r="J1" s="3409"/>
      <c r="K1" s="3410"/>
    </row>
    <row r="2" spans="1:17" ht="52.5" customHeight="1" thickBot="1">
      <c r="A2" s="1158" t="s">
        <v>12</v>
      </c>
      <c r="B2" s="1159"/>
      <c r="C2" s="1267"/>
      <c r="D2" s="1278" t="s">
        <v>4891</v>
      </c>
      <c r="E2" s="1279"/>
      <c r="F2" s="1158" t="s">
        <v>2</v>
      </c>
      <c r="G2" s="1159"/>
      <c r="H2" s="1267"/>
      <c r="I2" s="3411" t="s">
        <v>45</v>
      </c>
      <c r="J2" s="3412"/>
      <c r="K2" s="3413"/>
    </row>
    <row r="3" spans="1:17" ht="15.75" thickBot="1">
      <c r="A3" s="1158" t="s">
        <v>3</v>
      </c>
      <c r="B3" s="1159"/>
      <c r="C3" s="1267"/>
      <c r="D3" s="3383">
        <v>30</v>
      </c>
      <c r="E3" s="3385"/>
      <c r="F3" s="1158" t="s">
        <v>4</v>
      </c>
      <c r="G3" s="1159"/>
      <c r="H3" s="1267"/>
      <c r="I3" s="3383">
        <v>2</v>
      </c>
      <c r="J3" s="3384"/>
      <c r="K3" s="3385"/>
    </row>
    <row r="4" spans="1:17" ht="15.75" thickBot="1">
      <c r="A4" s="1158" t="s">
        <v>5</v>
      </c>
      <c r="B4" s="1159"/>
      <c r="C4" s="1267"/>
      <c r="D4" s="3397" t="s">
        <v>13</v>
      </c>
      <c r="E4" s="3398"/>
      <c r="F4" s="1158" t="s">
        <v>0</v>
      </c>
      <c r="G4" s="1159"/>
      <c r="H4" s="1267"/>
      <c r="I4" s="3383" t="s">
        <v>30</v>
      </c>
      <c r="J4" s="3384"/>
      <c r="K4" s="3385"/>
      <c r="L4" s="7" t="s">
        <v>14</v>
      </c>
      <c r="M4" s="7"/>
      <c r="N4" s="7"/>
      <c r="O4" s="7"/>
      <c r="P4" s="7"/>
      <c r="Q4" s="7"/>
    </row>
    <row r="5" spans="1:17" ht="15.75" thickBot="1">
      <c r="A5" s="1158" t="s">
        <v>15</v>
      </c>
      <c r="B5" s="1159"/>
      <c r="C5" s="1267"/>
      <c r="D5" s="3383" t="s">
        <v>31</v>
      </c>
      <c r="E5" s="3385"/>
      <c r="F5" s="1158" t="s">
        <v>16</v>
      </c>
      <c r="G5" s="1159"/>
      <c r="H5" s="1267"/>
      <c r="I5" s="3383" t="s">
        <v>46</v>
      </c>
      <c r="J5" s="3384"/>
      <c r="K5" s="3385"/>
      <c r="L5" s="2539" t="s">
        <v>43</v>
      </c>
      <c r="M5" s="2450"/>
      <c r="N5" s="2450"/>
      <c r="O5" s="2450"/>
      <c r="P5" s="2450"/>
      <c r="Q5" s="2450"/>
    </row>
    <row r="6" spans="1:17" ht="20.25" customHeight="1" thickBot="1">
      <c r="A6" s="1158" t="s">
        <v>28</v>
      </c>
      <c r="B6" s="1159"/>
      <c r="C6" s="1160"/>
      <c r="D6" s="3401" t="s">
        <v>5491</v>
      </c>
      <c r="E6" s="3399"/>
      <c r="F6" s="3399"/>
      <c r="G6" s="3399"/>
      <c r="H6" s="3399"/>
      <c r="I6" s="3399"/>
      <c r="J6" s="3399"/>
      <c r="K6" s="3400"/>
      <c r="L6" s="2539"/>
      <c r="M6" s="2450"/>
      <c r="N6" s="2450"/>
      <c r="O6" s="2450"/>
      <c r="P6" s="2450"/>
      <c r="Q6" s="2450"/>
    </row>
    <row r="7" spans="1:17" ht="87.75" customHeight="1" thickBot="1">
      <c r="A7" s="1158" t="s">
        <v>6</v>
      </c>
      <c r="B7" s="1159"/>
      <c r="C7" s="1160"/>
      <c r="D7" s="2235" t="s">
        <v>1786</v>
      </c>
      <c r="E7" s="3399"/>
      <c r="F7" s="3399"/>
      <c r="G7" s="3399"/>
      <c r="H7" s="3399"/>
      <c r="I7" s="3399"/>
      <c r="J7" s="3399"/>
      <c r="K7" s="3400"/>
    </row>
    <row r="8" spans="1:17" ht="36" customHeight="1" thickBot="1">
      <c r="A8" s="2074" t="s">
        <v>61</v>
      </c>
      <c r="B8" s="2075"/>
      <c r="C8" s="2075"/>
      <c r="D8" s="2075"/>
      <c r="E8" s="2075"/>
      <c r="F8" s="2075"/>
      <c r="G8" s="2075"/>
      <c r="H8" s="2075"/>
      <c r="I8" s="2075"/>
      <c r="J8" s="2075"/>
      <c r="K8" s="2076"/>
    </row>
    <row r="9" spans="1:17" ht="54" customHeight="1">
      <c r="A9" s="1368" t="s">
        <v>7</v>
      </c>
      <c r="B9" s="1369"/>
      <c r="C9" s="1370"/>
      <c r="D9" s="3414" t="s">
        <v>4339</v>
      </c>
      <c r="E9" s="3415"/>
      <c r="F9" s="3415"/>
      <c r="G9" s="3415"/>
      <c r="H9" s="3415"/>
      <c r="I9" s="3415"/>
      <c r="J9" s="3415"/>
      <c r="K9" s="3416"/>
    </row>
    <row r="10" spans="1:17" ht="50.25" customHeight="1">
      <c r="A10" s="1371"/>
      <c r="B10" s="1372"/>
      <c r="C10" s="1373"/>
      <c r="D10" s="3394" t="s">
        <v>5492</v>
      </c>
      <c r="E10" s="3417"/>
      <c r="F10" s="3417"/>
      <c r="G10" s="3417"/>
      <c r="H10" s="3417"/>
      <c r="I10" s="3417"/>
      <c r="J10" s="3417"/>
      <c r="K10" s="3418"/>
    </row>
    <row r="11" spans="1:17" ht="74.25" customHeight="1" thickBot="1">
      <c r="A11" s="1371"/>
      <c r="B11" s="1372"/>
      <c r="C11" s="1373"/>
      <c r="D11" s="3419" t="s">
        <v>3954</v>
      </c>
      <c r="E11" s="3420"/>
      <c r="F11" s="3420"/>
      <c r="G11" s="3420"/>
      <c r="H11" s="3420"/>
      <c r="I11" s="3420"/>
      <c r="J11" s="3420"/>
      <c r="K11" s="3421"/>
    </row>
    <row r="12" spans="1:17" ht="115.5" customHeight="1">
      <c r="A12" s="817" t="s">
        <v>133</v>
      </c>
      <c r="B12" s="891"/>
      <c r="C12" s="895"/>
      <c r="D12" s="3390" t="s">
        <v>4340</v>
      </c>
      <c r="E12" s="3390"/>
      <c r="F12" s="3390"/>
      <c r="G12" s="3390"/>
      <c r="H12" s="3390"/>
      <c r="I12" s="3390"/>
      <c r="J12" s="3390"/>
      <c r="K12" s="3391"/>
    </row>
    <row r="13" spans="1:17" ht="70.5" customHeight="1">
      <c r="A13" s="892"/>
      <c r="B13" s="822"/>
      <c r="C13" s="896"/>
      <c r="D13" s="3422" t="s">
        <v>4341</v>
      </c>
      <c r="E13" s="3422"/>
      <c r="F13" s="3422"/>
      <c r="G13" s="3422"/>
      <c r="H13" s="3422"/>
      <c r="I13" s="3422"/>
      <c r="J13" s="3422"/>
      <c r="K13" s="3423"/>
    </row>
    <row r="14" spans="1:17" ht="56.25" customHeight="1">
      <c r="A14" s="892"/>
      <c r="B14" s="822"/>
      <c r="C14" s="896"/>
      <c r="D14" s="3392" t="s">
        <v>5495</v>
      </c>
      <c r="E14" s="3392"/>
      <c r="F14" s="3392"/>
      <c r="G14" s="3392"/>
      <c r="H14" s="3392"/>
      <c r="I14" s="3392"/>
      <c r="J14" s="3392"/>
      <c r="K14" s="3393"/>
    </row>
    <row r="15" spans="1:17" ht="51.75" customHeight="1" thickBot="1">
      <c r="A15" s="893"/>
      <c r="B15" s="894"/>
      <c r="C15" s="897"/>
      <c r="D15" s="3424" t="s">
        <v>5496</v>
      </c>
      <c r="E15" s="3424"/>
      <c r="F15" s="3424"/>
      <c r="G15" s="3424"/>
      <c r="H15" s="3424"/>
      <c r="I15" s="3424"/>
      <c r="J15" s="3424"/>
      <c r="K15" s="3425"/>
    </row>
    <row r="16" spans="1:17" ht="83.45" customHeight="1">
      <c r="A16" s="1368" t="s">
        <v>9</v>
      </c>
      <c r="B16" s="1369"/>
      <c r="C16" s="1370"/>
      <c r="D16" s="3405" t="s">
        <v>5493</v>
      </c>
      <c r="E16" s="3406"/>
      <c r="F16" s="3406"/>
      <c r="G16" s="3406"/>
      <c r="H16" s="3406"/>
      <c r="I16" s="3406"/>
      <c r="J16" s="3406"/>
      <c r="K16" s="3407"/>
    </row>
    <row r="17" spans="1:18" ht="66.75" customHeight="1">
      <c r="A17" s="1371"/>
      <c r="B17" s="1372"/>
      <c r="C17" s="1373"/>
      <c r="D17" s="3394" t="s">
        <v>5497</v>
      </c>
      <c r="E17" s="3395"/>
      <c r="F17" s="3395"/>
      <c r="G17" s="3395"/>
      <c r="H17" s="3395"/>
      <c r="I17" s="3395"/>
      <c r="J17" s="3395"/>
      <c r="K17" s="3396"/>
    </row>
    <row r="18" spans="1:18" ht="66" customHeight="1">
      <c r="A18" s="1371"/>
      <c r="B18" s="1372"/>
      <c r="C18" s="1373"/>
      <c r="D18" s="3394" t="s">
        <v>5498</v>
      </c>
      <c r="E18" s="3395"/>
      <c r="F18" s="3395"/>
      <c r="G18" s="3395"/>
      <c r="H18" s="3395"/>
      <c r="I18" s="3395"/>
      <c r="J18" s="3395"/>
      <c r="K18" s="3396"/>
    </row>
    <row r="19" spans="1:18" ht="66" customHeight="1" thickBot="1">
      <c r="A19" s="2209"/>
      <c r="B19" s="2210"/>
      <c r="C19" s="2211"/>
      <c r="D19" s="3324" t="s">
        <v>5494</v>
      </c>
      <c r="E19" s="3325"/>
      <c r="F19" s="3325"/>
      <c r="G19" s="3325"/>
      <c r="H19" s="3325"/>
      <c r="I19" s="3325"/>
      <c r="J19" s="3325"/>
      <c r="K19" s="3326"/>
    </row>
    <row r="20" spans="1:18" ht="81.75" customHeight="1" thickBot="1">
      <c r="A20" s="1198" t="s">
        <v>33</v>
      </c>
      <c r="B20" s="1236"/>
      <c r="C20" s="1237"/>
      <c r="D20" s="3380" t="s">
        <v>2211</v>
      </c>
      <c r="E20" s="3381"/>
      <c r="F20" s="3381"/>
      <c r="G20" s="3381"/>
      <c r="H20" s="3381"/>
      <c r="I20" s="3381"/>
      <c r="J20" s="3381"/>
      <c r="K20" s="3382"/>
      <c r="L20" s="1441" t="s">
        <v>23</v>
      </c>
      <c r="M20" s="1239"/>
      <c r="N20" s="1239"/>
      <c r="O20" s="1239"/>
      <c r="P20" s="1239"/>
      <c r="Q20" s="1239"/>
      <c r="R20" s="1239"/>
    </row>
    <row r="21" spans="1:18" ht="15.75" thickBot="1">
      <c r="A21" s="880" t="s">
        <v>32</v>
      </c>
      <c r="B21" s="881"/>
      <c r="C21" s="738"/>
      <c r="D21" s="3386" t="s">
        <v>1978</v>
      </c>
      <c r="E21" s="3358"/>
      <c r="F21" s="3358"/>
      <c r="G21" s="3358"/>
      <c r="H21" s="3358"/>
      <c r="I21" s="3358"/>
      <c r="J21" s="3358"/>
      <c r="K21" s="3359"/>
      <c r="L21" s="1442" t="s">
        <v>34</v>
      </c>
      <c r="M21" s="1240"/>
      <c r="N21" s="1240"/>
      <c r="O21" s="1240"/>
      <c r="P21" s="1240"/>
      <c r="Q21" s="1240"/>
      <c r="R21" s="1240"/>
    </row>
    <row r="22" spans="1:18" ht="48.75" customHeight="1" thickBot="1">
      <c r="A22" s="3387" t="s">
        <v>41</v>
      </c>
      <c r="B22" s="3388"/>
      <c r="C22" s="3388"/>
      <c r="D22" s="3388"/>
      <c r="E22" s="3388"/>
      <c r="F22" s="3389" t="s">
        <v>39</v>
      </c>
      <c r="G22" s="3389"/>
      <c r="H22" s="3389" t="s">
        <v>17</v>
      </c>
      <c r="I22" s="3389"/>
      <c r="J22" s="3389" t="s">
        <v>18</v>
      </c>
      <c r="K22" s="3404"/>
      <c r="L22" s="1441" t="s">
        <v>40</v>
      </c>
      <c r="M22" s="1239"/>
      <c r="N22" s="1239"/>
      <c r="O22" s="1239"/>
      <c r="P22" s="1239"/>
      <c r="Q22" s="1239"/>
      <c r="R22" s="1239"/>
    </row>
    <row r="23" spans="1:18" ht="214.5" customHeight="1">
      <c r="A23" s="3331" t="s">
        <v>7594</v>
      </c>
      <c r="B23" s="3332"/>
      <c r="C23" s="3332"/>
      <c r="D23" s="3332"/>
      <c r="E23" s="3332"/>
      <c r="F23" s="3402" t="s">
        <v>67</v>
      </c>
      <c r="G23" s="3402"/>
      <c r="H23" s="3403" t="s">
        <v>137</v>
      </c>
      <c r="I23" s="3403"/>
      <c r="J23" s="3329" t="s">
        <v>3951</v>
      </c>
      <c r="K23" s="3330"/>
    </row>
    <row r="24" spans="1:18" ht="203.25" customHeight="1">
      <c r="A24" s="3327" t="s">
        <v>7595</v>
      </c>
      <c r="B24" s="3328"/>
      <c r="C24" s="3328"/>
      <c r="D24" s="3328"/>
      <c r="E24" s="3328"/>
      <c r="F24" s="3334" t="s">
        <v>67</v>
      </c>
      <c r="G24" s="3334"/>
      <c r="H24" s="3322" t="s">
        <v>1787</v>
      </c>
      <c r="I24" s="3322"/>
      <c r="J24" s="3320" t="s">
        <v>3951</v>
      </c>
      <c r="K24" s="3333"/>
    </row>
    <row r="25" spans="1:18" ht="175.5" customHeight="1">
      <c r="A25" s="3344" t="s">
        <v>7596</v>
      </c>
      <c r="B25" s="3322"/>
      <c r="C25" s="3322"/>
      <c r="D25" s="3322"/>
      <c r="E25" s="3322"/>
      <c r="F25" s="3334" t="s">
        <v>67</v>
      </c>
      <c r="G25" s="3334"/>
      <c r="H25" s="3322" t="s">
        <v>1787</v>
      </c>
      <c r="I25" s="3322"/>
      <c r="J25" s="3320" t="s">
        <v>3951</v>
      </c>
      <c r="K25" s="3333"/>
    </row>
    <row r="26" spans="1:18" ht="201" customHeight="1">
      <c r="A26" s="3327" t="s">
        <v>1788</v>
      </c>
      <c r="B26" s="3328"/>
      <c r="C26" s="3328"/>
      <c r="D26" s="3328"/>
      <c r="E26" s="3328"/>
      <c r="F26" s="3334" t="s">
        <v>67</v>
      </c>
      <c r="G26" s="3334"/>
      <c r="H26" s="3322" t="s">
        <v>1789</v>
      </c>
      <c r="I26" s="3322"/>
      <c r="J26" s="3322" t="s">
        <v>3953</v>
      </c>
      <c r="K26" s="3323"/>
    </row>
    <row r="27" spans="1:18" ht="114.75" customHeight="1">
      <c r="A27" s="3327" t="s">
        <v>1790</v>
      </c>
      <c r="B27" s="3328"/>
      <c r="C27" s="3328"/>
      <c r="D27" s="3328"/>
      <c r="E27" s="3328"/>
      <c r="F27" s="3334" t="s">
        <v>67</v>
      </c>
      <c r="G27" s="3334"/>
      <c r="H27" s="3322" t="s">
        <v>1791</v>
      </c>
      <c r="I27" s="3322"/>
      <c r="J27" s="3322" t="s">
        <v>3952</v>
      </c>
      <c r="K27" s="3323"/>
    </row>
    <row r="28" spans="1:18" ht="168.75" customHeight="1">
      <c r="A28" s="3327" t="s">
        <v>1792</v>
      </c>
      <c r="B28" s="3328"/>
      <c r="C28" s="3328"/>
      <c r="D28" s="3328"/>
      <c r="E28" s="3328"/>
      <c r="F28" s="3334" t="s">
        <v>67</v>
      </c>
      <c r="G28" s="3334"/>
      <c r="H28" s="3320" t="s">
        <v>1787</v>
      </c>
      <c r="I28" s="3321"/>
      <c r="J28" s="3320" t="s">
        <v>5500</v>
      </c>
      <c r="K28" s="3333"/>
    </row>
    <row r="29" spans="1:18" ht="124.5" customHeight="1">
      <c r="A29" s="3327" t="s">
        <v>1793</v>
      </c>
      <c r="B29" s="3328"/>
      <c r="C29" s="3328"/>
      <c r="D29" s="3328"/>
      <c r="E29" s="3328"/>
      <c r="F29" s="3334" t="s">
        <v>67</v>
      </c>
      <c r="G29" s="3334"/>
      <c r="H29" s="3320" t="s">
        <v>1794</v>
      </c>
      <c r="I29" s="3321"/>
      <c r="J29" s="3322" t="s">
        <v>3950</v>
      </c>
      <c r="K29" s="3323"/>
    </row>
    <row r="30" spans="1:18" ht="93" customHeight="1">
      <c r="A30" s="3327" t="s">
        <v>1795</v>
      </c>
      <c r="B30" s="3328"/>
      <c r="C30" s="3328"/>
      <c r="D30" s="3328"/>
      <c r="E30" s="3328"/>
      <c r="F30" s="3334" t="s">
        <v>67</v>
      </c>
      <c r="G30" s="3334"/>
      <c r="H30" s="3320" t="s">
        <v>1796</v>
      </c>
      <c r="I30" s="3321"/>
      <c r="J30" s="3320" t="s">
        <v>3951</v>
      </c>
      <c r="K30" s="3333"/>
    </row>
    <row r="31" spans="1:18" ht="114.75" customHeight="1">
      <c r="A31" s="3327" t="s">
        <v>1797</v>
      </c>
      <c r="B31" s="3328"/>
      <c r="C31" s="3328"/>
      <c r="D31" s="3328"/>
      <c r="E31" s="3328"/>
      <c r="F31" s="3334" t="s">
        <v>67</v>
      </c>
      <c r="G31" s="3334"/>
      <c r="H31" s="3320" t="s">
        <v>1798</v>
      </c>
      <c r="I31" s="3321"/>
      <c r="J31" s="3320" t="s">
        <v>3951</v>
      </c>
      <c r="K31" s="3333"/>
    </row>
    <row r="32" spans="1:18" ht="108.75" customHeight="1">
      <c r="A32" s="3327" t="s">
        <v>1799</v>
      </c>
      <c r="B32" s="3328"/>
      <c r="C32" s="3328"/>
      <c r="D32" s="3328"/>
      <c r="E32" s="3328"/>
      <c r="F32" s="3334" t="s">
        <v>67</v>
      </c>
      <c r="G32" s="3334"/>
      <c r="H32" s="3320" t="s">
        <v>1794</v>
      </c>
      <c r="I32" s="3321"/>
      <c r="J32" s="3322" t="s">
        <v>3950</v>
      </c>
      <c r="K32" s="3323"/>
    </row>
    <row r="33" spans="1:11" ht="72.75" customHeight="1">
      <c r="A33" s="3327" t="s">
        <v>1800</v>
      </c>
      <c r="B33" s="3328"/>
      <c r="C33" s="3328"/>
      <c r="D33" s="3328"/>
      <c r="E33" s="3328"/>
      <c r="F33" s="3334" t="s">
        <v>67</v>
      </c>
      <c r="G33" s="3334"/>
      <c r="H33" s="3320" t="s">
        <v>1794</v>
      </c>
      <c r="I33" s="3321"/>
      <c r="J33" s="3322" t="s">
        <v>3950</v>
      </c>
      <c r="K33" s="3323"/>
    </row>
    <row r="34" spans="1:11" ht="56.25" customHeight="1">
      <c r="A34" s="3344" t="s">
        <v>5499</v>
      </c>
      <c r="B34" s="3345"/>
      <c r="C34" s="3345"/>
      <c r="D34" s="3345"/>
      <c r="E34" s="3345"/>
      <c r="F34" s="3334" t="s">
        <v>67</v>
      </c>
      <c r="G34" s="3334"/>
      <c r="H34" s="3320" t="s">
        <v>1794</v>
      </c>
      <c r="I34" s="3321"/>
      <c r="J34" s="3322" t="s">
        <v>3950</v>
      </c>
      <c r="K34" s="3323"/>
    </row>
    <row r="35" spans="1:11" ht="81" customHeight="1">
      <c r="A35" s="3344" t="s">
        <v>7597</v>
      </c>
      <c r="B35" s="3322"/>
      <c r="C35" s="3322"/>
      <c r="D35" s="3322"/>
      <c r="E35" s="3322"/>
      <c r="F35" s="3334" t="s">
        <v>67</v>
      </c>
      <c r="G35" s="3334"/>
      <c r="H35" s="3320" t="s">
        <v>1801</v>
      </c>
      <c r="I35" s="3321"/>
      <c r="J35" s="3322" t="s">
        <v>3950</v>
      </c>
      <c r="K35" s="3323"/>
    </row>
    <row r="36" spans="1:11" ht="81" customHeight="1">
      <c r="A36" s="3344" t="s">
        <v>1802</v>
      </c>
      <c r="B36" s="3345"/>
      <c r="C36" s="3345"/>
      <c r="D36" s="3345"/>
      <c r="E36" s="3345"/>
      <c r="F36" s="3334" t="s">
        <v>67</v>
      </c>
      <c r="G36" s="3334"/>
      <c r="H36" s="3320" t="s">
        <v>1803</v>
      </c>
      <c r="I36" s="3321"/>
      <c r="J36" s="3322" t="s">
        <v>3949</v>
      </c>
      <c r="K36" s="3323"/>
    </row>
    <row r="37" spans="1:11" ht="81" customHeight="1" thickBot="1">
      <c r="A37" s="3353" t="s">
        <v>1804</v>
      </c>
      <c r="B37" s="3354"/>
      <c r="C37" s="3354"/>
      <c r="D37" s="3354"/>
      <c r="E37" s="3354"/>
      <c r="F37" s="3355" t="s">
        <v>67</v>
      </c>
      <c r="G37" s="3355"/>
      <c r="H37" s="3371" t="s">
        <v>1805</v>
      </c>
      <c r="I37" s="3372"/>
      <c r="J37" s="3342" t="s">
        <v>3949</v>
      </c>
      <c r="K37" s="3343"/>
    </row>
    <row r="38" spans="1:11" ht="36" customHeight="1" thickBot="1">
      <c r="A38" s="1393" t="s">
        <v>42</v>
      </c>
      <c r="B38" s="2038"/>
      <c r="C38" s="3351" t="s">
        <v>1806</v>
      </c>
      <c r="D38" s="3351"/>
      <c r="E38" s="3351"/>
      <c r="F38" s="3351"/>
      <c r="G38" s="3351"/>
      <c r="H38" s="3351"/>
      <c r="I38" s="3351"/>
      <c r="J38" s="3351"/>
      <c r="K38" s="3352"/>
    </row>
    <row r="39" spans="1:11" ht="261.60000000000002" customHeight="1" thickBot="1">
      <c r="A39" s="1198" t="s">
        <v>19</v>
      </c>
      <c r="B39" s="1199"/>
      <c r="C39" s="3357" t="s">
        <v>8495</v>
      </c>
      <c r="D39" s="3358"/>
      <c r="E39" s="3358"/>
      <c r="F39" s="3358"/>
      <c r="G39" s="3358"/>
      <c r="H39" s="3358"/>
      <c r="I39" s="3358"/>
      <c r="J39" s="3358"/>
      <c r="K39" s="3359"/>
    </row>
    <row r="40" spans="1:11" ht="29.25" customHeight="1">
      <c r="A40" s="1393" t="s">
        <v>21</v>
      </c>
      <c r="B40" s="3054"/>
      <c r="C40" s="3362" t="s">
        <v>5501</v>
      </c>
      <c r="D40" s="2968"/>
      <c r="E40" s="2968"/>
      <c r="F40" s="2968"/>
      <c r="G40" s="2968"/>
      <c r="H40" s="2968"/>
      <c r="I40" s="2968"/>
      <c r="J40" s="2968"/>
      <c r="K40" s="3376"/>
    </row>
    <row r="41" spans="1:11" ht="21" customHeight="1">
      <c r="A41" s="1203"/>
      <c r="B41" s="1862"/>
      <c r="C41" s="3346" t="s">
        <v>5502</v>
      </c>
      <c r="D41" s="3347"/>
      <c r="E41" s="3347"/>
      <c r="F41" s="3347"/>
      <c r="G41" s="3347"/>
      <c r="H41" s="3347"/>
      <c r="I41" s="3347"/>
      <c r="J41" s="3347"/>
      <c r="K41" s="3348"/>
    </row>
    <row r="42" spans="1:11" ht="33" customHeight="1">
      <c r="A42" s="1203"/>
      <c r="B42" s="1862"/>
      <c r="C42" s="3341" t="s">
        <v>5503</v>
      </c>
      <c r="D42" s="3349"/>
      <c r="E42" s="3349"/>
      <c r="F42" s="3349"/>
      <c r="G42" s="3349"/>
      <c r="H42" s="3349"/>
      <c r="I42" s="3349"/>
      <c r="J42" s="3349"/>
      <c r="K42" s="3350"/>
    </row>
    <row r="43" spans="1:11" ht="21.75" customHeight="1">
      <c r="A43" s="1203"/>
      <c r="B43" s="1862"/>
      <c r="C43" s="3346" t="s">
        <v>5504</v>
      </c>
      <c r="D43" s="3347"/>
      <c r="E43" s="3347"/>
      <c r="F43" s="3347"/>
      <c r="G43" s="3347"/>
      <c r="H43" s="3347"/>
      <c r="I43" s="3347"/>
      <c r="J43" s="3347"/>
      <c r="K43" s="3348"/>
    </row>
    <row r="44" spans="1:11" ht="21.75" customHeight="1" thickBot="1">
      <c r="A44" s="1173"/>
      <c r="B44" s="1174"/>
      <c r="C44" s="3377" t="s">
        <v>1807</v>
      </c>
      <c r="D44" s="3378"/>
      <c r="E44" s="3378"/>
      <c r="F44" s="3378"/>
      <c r="G44" s="3378"/>
      <c r="H44" s="3378"/>
      <c r="I44" s="3378"/>
      <c r="J44" s="3378"/>
      <c r="K44" s="3379"/>
    </row>
    <row r="45" spans="1:11" s="3" customFormat="1" ht="34.5" customHeight="1">
      <c r="A45" s="1182" t="s">
        <v>20</v>
      </c>
      <c r="B45" s="2153"/>
      <c r="C45" s="3362" t="s">
        <v>5505</v>
      </c>
      <c r="D45" s="2051"/>
      <c r="E45" s="2051"/>
      <c r="F45" s="2051"/>
      <c r="G45" s="2051"/>
      <c r="H45" s="2051"/>
      <c r="I45" s="2051"/>
      <c r="J45" s="2051"/>
      <c r="K45" s="3363"/>
    </row>
    <row r="46" spans="1:11" s="3" customFormat="1" ht="34.5" customHeight="1">
      <c r="A46" s="2802"/>
      <c r="B46" s="3356"/>
      <c r="C46" s="3341" t="s">
        <v>5506</v>
      </c>
      <c r="D46" s="3339"/>
      <c r="E46" s="3339"/>
      <c r="F46" s="3339"/>
      <c r="G46" s="3339"/>
      <c r="H46" s="3339"/>
      <c r="I46" s="3339"/>
      <c r="J46" s="3339"/>
      <c r="K46" s="3340"/>
    </row>
    <row r="47" spans="1:11" s="3" customFormat="1" ht="34.5" customHeight="1">
      <c r="A47" s="2802"/>
      <c r="B47" s="3356"/>
      <c r="C47" s="3341" t="s">
        <v>5507</v>
      </c>
      <c r="D47" s="3339"/>
      <c r="E47" s="3339"/>
      <c r="F47" s="3339"/>
      <c r="G47" s="3339"/>
      <c r="H47" s="3339"/>
      <c r="I47" s="3339"/>
      <c r="J47" s="3339"/>
      <c r="K47" s="3340"/>
    </row>
    <row r="48" spans="1:11" s="3" customFormat="1" ht="34.5" customHeight="1">
      <c r="A48" s="2802"/>
      <c r="B48" s="3356"/>
      <c r="C48" s="3341" t="s">
        <v>5508</v>
      </c>
      <c r="D48" s="3339"/>
      <c r="E48" s="3339"/>
      <c r="F48" s="3339"/>
      <c r="G48" s="3339"/>
      <c r="H48" s="3339"/>
      <c r="I48" s="3339"/>
      <c r="J48" s="3339"/>
      <c r="K48" s="3340"/>
    </row>
    <row r="49" spans="1:18" s="3" customFormat="1" ht="24" customHeight="1">
      <c r="A49" s="2802"/>
      <c r="B49" s="3356"/>
      <c r="C49" s="3341" t="s">
        <v>1808</v>
      </c>
      <c r="D49" s="3339"/>
      <c r="E49" s="3339"/>
      <c r="F49" s="3339"/>
      <c r="G49" s="3339"/>
      <c r="H49" s="3339"/>
      <c r="I49" s="3339"/>
      <c r="J49" s="3339"/>
      <c r="K49" s="3340"/>
    </row>
    <row r="50" spans="1:18" s="3" customFormat="1" ht="24" customHeight="1">
      <c r="A50" s="2802"/>
      <c r="B50" s="3356"/>
      <c r="C50" s="3341" t="s">
        <v>5509</v>
      </c>
      <c r="D50" s="3339"/>
      <c r="E50" s="3339"/>
      <c r="F50" s="3339"/>
      <c r="G50" s="3339"/>
      <c r="H50" s="3339"/>
      <c r="I50" s="3339"/>
      <c r="J50" s="3339"/>
      <c r="K50" s="3340"/>
    </row>
    <row r="51" spans="1:18" s="3" customFormat="1" ht="35.25" customHeight="1">
      <c r="A51" s="2802"/>
      <c r="B51" s="3356"/>
      <c r="C51" s="3341" t="s">
        <v>5510</v>
      </c>
      <c r="D51" s="3339"/>
      <c r="E51" s="3339"/>
      <c r="F51" s="3339"/>
      <c r="G51" s="3339"/>
      <c r="H51" s="3339"/>
      <c r="I51" s="3339"/>
      <c r="J51" s="3339"/>
      <c r="K51" s="3340"/>
    </row>
    <row r="52" spans="1:18" s="3" customFormat="1" ht="24" customHeight="1">
      <c r="A52" s="2802"/>
      <c r="B52" s="3356"/>
      <c r="C52" s="3341" t="s">
        <v>5511</v>
      </c>
      <c r="D52" s="3339"/>
      <c r="E52" s="3339"/>
      <c r="F52" s="3339"/>
      <c r="G52" s="3339"/>
      <c r="H52" s="3339"/>
      <c r="I52" s="3339"/>
      <c r="J52" s="3339"/>
      <c r="K52" s="3340"/>
    </row>
    <row r="53" spans="1:18" s="3" customFormat="1" ht="33.75" customHeight="1">
      <c r="A53" s="2802"/>
      <c r="B53" s="3356"/>
      <c r="C53" s="3341" t="s">
        <v>5512</v>
      </c>
      <c r="D53" s="3339"/>
      <c r="E53" s="3339"/>
      <c r="F53" s="3339"/>
      <c r="G53" s="3339"/>
      <c r="H53" s="3339"/>
      <c r="I53" s="3339"/>
      <c r="J53" s="3339"/>
      <c r="K53" s="3340"/>
    </row>
    <row r="54" spans="1:18" s="3" customFormat="1" ht="32.25" customHeight="1">
      <c r="A54" s="2802"/>
      <c r="B54" s="3356"/>
      <c r="C54" s="3338" t="s">
        <v>7593</v>
      </c>
      <c r="D54" s="3339"/>
      <c r="E54" s="3339"/>
      <c r="F54" s="3339"/>
      <c r="G54" s="3339"/>
      <c r="H54" s="3339"/>
      <c r="I54" s="3339"/>
      <c r="J54" s="3339"/>
      <c r="K54" s="3340"/>
    </row>
    <row r="55" spans="1:18" s="3" customFormat="1" ht="63.75" customHeight="1">
      <c r="A55" s="2802"/>
      <c r="B55" s="3356"/>
      <c r="C55" s="3338" t="s">
        <v>7592</v>
      </c>
      <c r="D55" s="3339"/>
      <c r="E55" s="3339"/>
      <c r="F55" s="3339"/>
      <c r="G55" s="3339"/>
      <c r="H55" s="3339"/>
      <c r="I55" s="3339"/>
      <c r="J55" s="3339"/>
      <c r="K55" s="3340"/>
    </row>
    <row r="56" spans="1:18" s="3" customFormat="1" ht="34.5" customHeight="1">
      <c r="A56" s="1184"/>
      <c r="B56" s="2154"/>
      <c r="C56" s="3341" t="s">
        <v>5513</v>
      </c>
      <c r="D56" s="3339"/>
      <c r="E56" s="3339"/>
      <c r="F56" s="3339"/>
      <c r="G56" s="3339"/>
      <c r="H56" s="3339"/>
      <c r="I56" s="3339"/>
      <c r="J56" s="3339"/>
      <c r="K56" s="3340"/>
    </row>
    <row r="57" spans="1:18" s="3" customFormat="1" ht="24" customHeight="1" thickBot="1">
      <c r="A57" s="1184"/>
      <c r="B57" s="2154"/>
      <c r="C57" s="3373" t="s">
        <v>5514</v>
      </c>
      <c r="D57" s="3374"/>
      <c r="E57" s="3374"/>
      <c r="F57" s="3374"/>
      <c r="G57" s="3374"/>
      <c r="H57" s="3374"/>
      <c r="I57" s="3374"/>
      <c r="J57" s="3374"/>
      <c r="K57" s="3375"/>
    </row>
    <row r="58" spans="1:18" ht="15.75" thickBot="1">
      <c r="A58" s="2086" t="s">
        <v>29</v>
      </c>
      <c r="B58" s="2087"/>
      <c r="C58" s="2087"/>
      <c r="D58" s="2087"/>
      <c r="E58" s="2087"/>
      <c r="F58" s="2087"/>
      <c r="G58" s="2087"/>
      <c r="H58" s="2087"/>
      <c r="I58" s="2087"/>
      <c r="J58" s="2087"/>
      <c r="K58" s="2741"/>
    </row>
    <row r="59" spans="1:18" ht="30" customHeight="1">
      <c r="A59" s="2068" t="s">
        <v>8386</v>
      </c>
      <c r="B59" s="2069"/>
      <c r="C59" s="2069"/>
      <c r="D59" s="2069"/>
      <c r="E59" s="2070"/>
      <c r="F59" s="3369">
        <v>30</v>
      </c>
      <c r="G59" s="3369"/>
      <c r="H59" s="3369"/>
      <c r="I59" s="3369"/>
      <c r="J59" s="3369"/>
      <c r="K59" s="3370"/>
      <c r="L59" s="7"/>
      <c r="M59" s="7"/>
      <c r="N59" s="7"/>
      <c r="O59" s="7"/>
      <c r="P59" s="7"/>
      <c r="Q59" s="7"/>
      <c r="R59" s="7"/>
    </row>
    <row r="60" spans="1:18" ht="30" customHeight="1">
      <c r="A60" s="1195" t="s">
        <v>26</v>
      </c>
      <c r="B60" s="1196"/>
      <c r="C60" s="1196"/>
      <c r="D60" s="1196"/>
      <c r="E60" s="1197"/>
      <c r="F60" s="3367">
        <v>20</v>
      </c>
      <c r="G60" s="3367"/>
      <c r="H60" s="3367"/>
      <c r="I60" s="3367"/>
      <c r="J60" s="3367"/>
      <c r="K60" s="3368"/>
      <c r="L60" s="7" t="s">
        <v>27</v>
      </c>
      <c r="M60" s="7"/>
      <c r="N60" s="7"/>
      <c r="O60" s="7"/>
      <c r="P60" s="7"/>
      <c r="Q60" s="7"/>
      <c r="R60" s="7"/>
    </row>
    <row r="61" spans="1:18" ht="15.75" thickBot="1">
      <c r="A61" s="3364" t="s">
        <v>22</v>
      </c>
      <c r="B61" s="3365"/>
      <c r="C61" s="3365"/>
      <c r="D61" s="3365"/>
      <c r="E61" s="3366"/>
      <c r="F61" s="3335" t="s">
        <v>8402</v>
      </c>
      <c r="G61" s="3336"/>
      <c r="H61" s="3336"/>
      <c r="I61" s="3336"/>
      <c r="J61" s="3336"/>
      <c r="K61" s="3337"/>
    </row>
    <row r="62" spans="1:18" ht="42" customHeight="1" thickBot="1">
      <c r="A62" s="1198" t="s">
        <v>3356</v>
      </c>
      <c r="B62" s="1236"/>
      <c r="C62" s="1236"/>
      <c r="D62" s="1236"/>
      <c r="E62" s="1236"/>
      <c r="F62" s="3036" t="s">
        <v>8494</v>
      </c>
      <c r="G62" s="3360"/>
      <c r="H62" s="3360"/>
      <c r="I62" s="3360"/>
      <c r="J62" s="3360"/>
      <c r="K62" s="3361"/>
    </row>
    <row r="63" spans="1:18" ht="32.25" customHeight="1"/>
  </sheetData>
  <sheetProtection algorithmName="SHA-512" hashValue="jhyFt8xirunviwOgUzVHVFwDo/8SLlBL2qDxpRy2vMs/vzaagcEXrTWL+DcGYhb7ZIsEHcT5kAPK6eTuFTi+cA==" saltValue="lgJ3eV0CdFvbo/cQTirr1g==" spinCount="100000" sheet="1" objects="1" scenarios="1"/>
  <mergeCells count="142">
    <mergeCell ref="A60:E60"/>
    <mergeCell ref="A59:E59"/>
    <mergeCell ref="F23:G23"/>
    <mergeCell ref="H23:I23"/>
    <mergeCell ref="J22:K22"/>
    <mergeCell ref="A16:C19"/>
    <mergeCell ref="D16:K16"/>
    <mergeCell ref="F28:G28"/>
    <mergeCell ref="A1:C1"/>
    <mergeCell ref="D1:E1"/>
    <mergeCell ref="F1:H1"/>
    <mergeCell ref="I1:K1"/>
    <mergeCell ref="A2:C2"/>
    <mergeCell ref="D2:E2"/>
    <mergeCell ref="F2:H2"/>
    <mergeCell ref="I2:K2"/>
    <mergeCell ref="A8:K8"/>
    <mergeCell ref="A9:C11"/>
    <mergeCell ref="D9:K9"/>
    <mergeCell ref="D10:K10"/>
    <mergeCell ref="D11:K11"/>
    <mergeCell ref="D13:K13"/>
    <mergeCell ref="D15:K15"/>
    <mergeCell ref="D3:E3"/>
    <mergeCell ref="F3:H3"/>
    <mergeCell ref="I3:K3"/>
    <mergeCell ref="D21:K21"/>
    <mergeCell ref="A22:E22"/>
    <mergeCell ref="F22:G22"/>
    <mergeCell ref="H22:I22"/>
    <mergeCell ref="D12:K12"/>
    <mergeCell ref="A3:C3"/>
    <mergeCell ref="I4:K4"/>
    <mergeCell ref="D14:K14"/>
    <mergeCell ref="D17:K17"/>
    <mergeCell ref="D18:K18"/>
    <mergeCell ref="A4:C4"/>
    <mergeCell ref="D4:E4"/>
    <mergeCell ref="F4:H4"/>
    <mergeCell ref="A7:C7"/>
    <mergeCell ref="D7:K7"/>
    <mergeCell ref="A5:C5"/>
    <mergeCell ref="D5:E5"/>
    <mergeCell ref="F5:H5"/>
    <mergeCell ref="I5:K5"/>
    <mergeCell ref="A6:C6"/>
    <mergeCell ref="D6:K6"/>
    <mergeCell ref="A20:C20"/>
    <mergeCell ref="D20:K20"/>
    <mergeCell ref="J28:K28"/>
    <mergeCell ref="J29:K29"/>
    <mergeCell ref="J30:K30"/>
    <mergeCell ref="F31:G31"/>
    <mergeCell ref="F32:G32"/>
    <mergeCell ref="F33:G33"/>
    <mergeCell ref="A24:E24"/>
    <mergeCell ref="A25:E25"/>
    <mergeCell ref="A26:E26"/>
    <mergeCell ref="J26:K26"/>
    <mergeCell ref="C40:K40"/>
    <mergeCell ref="C49:K49"/>
    <mergeCell ref="C50:K50"/>
    <mergeCell ref="C51:K51"/>
    <mergeCell ref="C52:K52"/>
    <mergeCell ref="C53:K53"/>
    <mergeCell ref="A29:E29"/>
    <mergeCell ref="J33:K33"/>
    <mergeCell ref="J34:K34"/>
    <mergeCell ref="C48:K48"/>
    <mergeCell ref="C44:K44"/>
    <mergeCell ref="F62:K62"/>
    <mergeCell ref="C45:K45"/>
    <mergeCell ref="C46:K46"/>
    <mergeCell ref="A32:E32"/>
    <mergeCell ref="J35:K35"/>
    <mergeCell ref="J36:K36"/>
    <mergeCell ref="A38:B38"/>
    <mergeCell ref="C54:K54"/>
    <mergeCell ref="A62:E62"/>
    <mergeCell ref="A61:E61"/>
    <mergeCell ref="F34:G34"/>
    <mergeCell ref="F60:K60"/>
    <mergeCell ref="A58:K58"/>
    <mergeCell ref="F59:K59"/>
    <mergeCell ref="A35:E35"/>
    <mergeCell ref="H34:I34"/>
    <mergeCell ref="H35:I35"/>
    <mergeCell ref="H36:I36"/>
    <mergeCell ref="A40:B44"/>
    <mergeCell ref="J32:K32"/>
    <mergeCell ref="H33:I33"/>
    <mergeCell ref="C43:K43"/>
    <mergeCell ref="H37:I37"/>
    <mergeCell ref="C57:K57"/>
    <mergeCell ref="F61:K61"/>
    <mergeCell ref="C55:K55"/>
    <mergeCell ref="C56:K56"/>
    <mergeCell ref="J37:K37"/>
    <mergeCell ref="F35:G35"/>
    <mergeCell ref="A28:E28"/>
    <mergeCell ref="F29:G29"/>
    <mergeCell ref="A34:E34"/>
    <mergeCell ref="F30:G30"/>
    <mergeCell ref="A30:E30"/>
    <mergeCell ref="A31:E31"/>
    <mergeCell ref="A33:E33"/>
    <mergeCell ref="F36:G36"/>
    <mergeCell ref="A36:E36"/>
    <mergeCell ref="C41:K41"/>
    <mergeCell ref="C42:K42"/>
    <mergeCell ref="C38:K38"/>
    <mergeCell ref="A37:E37"/>
    <mergeCell ref="F37:G37"/>
    <mergeCell ref="A45:B57"/>
    <mergeCell ref="J31:K31"/>
    <mergeCell ref="A39:B39"/>
    <mergeCell ref="C39:K39"/>
    <mergeCell ref="C47:K47"/>
    <mergeCell ref="L5:Q6"/>
    <mergeCell ref="L20:R20"/>
    <mergeCell ref="L21:R21"/>
    <mergeCell ref="L22:R22"/>
    <mergeCell ref="H28:I28"/>
    <mergeCell ref="H29:I29"/>
    <mergeCell ref="H30:I30"/>
    <mergeCell ref="H31:I31"/>
    <mergeCell ref="H32:I32"/>
    <mergeCell ref="J27:K27"/>
    <mergeCell ref="D19:K19"/>
    <mergeCell ref="A27:E27"/>
    <mergeCell ref="H27:I27"/>
    <mergeCell ref="H26:I26"/>
    <mergeCell ref="J23:K23"/>
    <mergeCell ref="A23:E23"/>
    <mergeCell ref="J25:K25"/>
    <mergeCell ref="H25:I25"/>
    <mergeCell ref="F25:G25"/>
    <mergeCell ref="F24:G24"/>
    <mergeCell ref="H24:I24"/>
    <mergeCell ref="J24:K24"/>
    <mergeCell ref="F26:G26"/>
    <mergeCell ref="F27:G27"/>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usz46">
    <tabColor theme="0"/>
  </sheetPr>
  <dimension ref="A1:R52"/>
  <sheetViews>
    <sheetView topLeftCell="A34" zoomScaleNormal="100" workbookViewId="0">
      <selection activeCell="Q38" sqref="Q38"/>
    </sheetView>
  </sheetViews>
  <sheetFormatPr defaultColWidth="9.140625" defaultRowHeight="15"/>
  <cols>
    <col min="1" max="11" width="8.7109375" style="730" customWidth="1"/>
    <col min="12" max="16384" width="9.140625" style="730"/>
  </cols>
  <sheetData>
    <row r="1" spans="1:18" ht="51" customHeight="1" thickBot="1">
      <c r="A1" s="1271" t="s">
        <v>1</v>
      </c>
      <c r="B1" s="1272"/>
      <c r="C1" s="1272"/>
      <c r="D1" s="1273" t="s">
        <v>1420</v>
      </c>
      <c r="E1" s="1274"/>
      <c r="F1" s="1158" t="s">
        <v>10</v>
      </c>
      <c r="G1" s="1159"/>
      <c r="H1" s="1267"/>
      <c r="I1" s="1275" t="s">
        <v>2152</v>
      </c>
      <c r="J1" s="1276"/>
      <c r="K1" s="1277"/>
    </row>
    <row r="2" spans="1:18" ht="50.25" customHeight="1" thickBot="1">
      <c r="A2" s="1158" t="s">
        <v>12</v>
      </c>
      <c r="B2" s="1159"/>
      <c r="C2" s="1267"/>
      <c r="D2" s="1278" t="s">
        <v>4891</v>
      </c>
      <c r="E2" s="1279"/>
      <c r="F2" s="1158" t="s">
        <v>2</v>
      </c>
      <c r="G2" s="1159"/>
      <c r="H2" s="1267"/>
      <c r="I2" s="1280" t="s">
        <v>1421</v>
      </c>
      <c r="J2" s="1281"/>
      <c r="K2" s="1282"/>
    </row>
    <row r="3" spans="1:18" ht="15.75" thickBot="1">
      <c r="A3" s="1158" t="s">
        <v>3</v>
      </c>
      <c r="B3" s="1159"/>
      <c r="C3" s="1267"/>
      <c r="D3" s="1268">
        <v>30</v>
      </c>
      <c r="E3" s="1269"/>
      <c r="F3" s="1158" t="s">
        <v>4</v>
      </c>
      <c r="G3" s="1159"/>
      <c r="H3" s="1267"/>
      <c r="I3" s="1268">
        <v>2</v>
      </c>
      <c r="J3" s="1270"/>
      <c r="K3" s="1269"/>
    </row>
    <row r="4" spans="1:18" ht="15.75" thickBot="1">
      <c r="A4" s="1158" t="s">
        <v>5</v>
      </c>
      <c r="B4" s="1159"/>
      <c r="C4" s="1267"/>
      <c r="D4" s="1273" t="s">
        <v>1422</v>
      </c>
      <c r="E4" s="1274"/>
      <c r="F4" s="1158" t="s">
        <v>0</v>
      </c>
      <c r="G4" s="1159"/>
      <c r="H4" s="1267"/>
      <c r="I4" s="1268" t="s">
        <v>1423</v>
      </c>
      <c r="J4" s="1270"/>
      <c r="K4" s="1269"/>
      <c r="L4" s="730" t="s">
        <v>14</v>
      </c>
    </row>
    <row r="5" spans="1:18" ht="15.75" thickBot="1">
      <c r="A5" s="1158" t="s">
        <v>15</v>
      </c>
      <c r="B5" s="1159"/>
      <c r="C5" s="1267"/>
      <c r="D5" s="1268" t="s">
        <v>1424</v>
      </c>
      <c r="E5" s="1269"/>
      <c r="F5" s="1158" t="s">
        <v>16</v>
      </c>
      <c r="G5" s="1159"/>
      <c r="H5" s="1267"/>
      <c r="I5" s="1268" t="s">
        <v>1425</v>
      </c>
      <c r="J5" s="1270"/>
      <c r="K5" s="1269"/>
      <c r="L5" s="1245" t="s">
        <v>43</v>
      </c>
      <c r="M5" s="1441"/>
      <c r="N5" s="1441"/>
      <c r="O5" s="1441"/>
      <c r="P5" s="1441"/>
      <c r="Q5" s="1441"/>
    </row>
    <row r="6" spans="1:18" ht="39.75" customHeight="1" thickBot="1">
      <c r="A6" s="1158" t="s">
        <v>28</v>
      </c>
      <c r="B6" s="1159"/>
      <c r="C6" s="1160"/>
      <c r="D6" s="1200" t="s">
        <v>3959</v>
      </c>
      <c r="E6" s="1200"/>
      <c r="F6" s="1200"/>
      <c r="G6" s="1200"/>
      <c r="H6" s="1200"/>
      <c r="I6" s="1200"/>
      <c r="J6" s="1200"/>
      <c r="K6" s="1201"/>
      <c r="L6" s="1245"/>
      <c r="M6" s="1441"/>
      <c r="N6" s="1441"/>
      <c r="O6" s="1441"/>
      <c r="P6" s="1441"/>
      <c r="Q6" s="1441"/>
    </row>
    <row r="7" spans="1:18" ht="55.5" customHeight="1" thickBot="1">
      <c r="A7" s="1158" t="s">
        <v>6</v>
      </c>
      <c r="B7" s="1159"/>
      <c r="C7" s="1160"/>
      <c r="D7" s="1261" t="s">
        <v>3958</v>
      </c>
      <c r="E7" s="1378"/>
      <c r="F7" s="1378"/>
      <c r="G7" s="1378"/>
      <c r="H7" s="1378"/>
      <c r="I7" s="1378"/>
      <c r="J7" s="1378"/>
      <c r="K7" s="1379"/>
    </row>
    <row r="8" spans="1:18" ht="39.75" customHeight="1" thickBot="1">
      <c r="A8" s="2074" t="s">
        <v>61</v>
      </c>
      <c r="B8" s="2075"/>
      <c r="C8" s="2075"/>
      <c r="D8" s="2075"/>
      <c r="E8" s="2075"/>
      <c r="F8" s="2075"/>
      <c r="G8" s="2075"/>
      <c r="H8" s="2075"/>
      <c r="I8" s="2075"/>
      <c r="J8" s="2075"/>
      <c r="K8" s="2076"/>
    </row>
    <row r="9" spans="1:18" ht="36.75" customHeight="1">
      <c r="A9" s="1368" t="s">
        <v>7</v>
      </c>
      <c r="B9" s="3452"/>
      <c r="C9" s="2116"/>
      <c r="D9" s="1187" t="s">
        <v>5515</v>
      </c>
      <c r="E9" s="1187"/>
      <c r="F9" s="1187"/>
      <c r="G9" s="1187"/>
      <c r="H9" s="1187"/>
      <c r="I9" s="1187"/>
      <c r="J9" s="1187"/>
      <c r="K9" s="1188"/>
    </row>
    <row r="10" spans="1:18" ht="69" customHeight="1">
      <c r="A10" s="1249"/>
      <c r="B10" s="1372"/>
      <c r="C10" s="1251"/>
      <c r="D10" s="1217" t="s">
        <v>4342</v>
      </c>
      <c r="E10" s="1206"/>
      <c r="F10" s="1206"/>
      <c r="G10" s="1206"/>
      <c r="H10" s="1206"/>
      <c r="I10" s="1206"/>
      <c r="J10" s="1206"/>
      <c r="K10" s="1207"/>
    </row>
    <row r="11" spans="1:18" ht="37.5" customHeight="1" thickBot="1">
      <c r="A11" s="1249"/>
      <c r="B11" s="1372"/>
      <c r="C11" s="1251"/>
      <c r="D11" s="1217" t="s">
        <v>7709</v>
      </c>
      <c r="E11" s="1206"/>
      <c r="F11" s="1206"/>
      <c r="G11" s="1206"/>
      <c r="H11" s="1206"/>
      <c r="I11" s="1206"/>
      <c r="J11" s="1206"/>
      <c r="K11" s="1207"/>
      <c r="Q11" s="698"/>
    </row>
    <row r="12" spans="1:18" ht="102.6" customHeight="1">
      <c r="A12" s="1368" t="s">
        <v>133</v>
      </c>
      <c r="B12" s="3452"/>
      <c r="C12" s="2116"/>
      <c r="D12" s="2968" t="s">
        <v>5516</v>
      </c>
      <c r="E12" s="3406"/>
      <c r="F12" s="3406"/>
      <c r="G12" s="3406"/>
      <c r="H12" s="3406"/>
      <c r="I12" s="3406"/>
      <c r="J12" s="3406"/>
      <c r="K12" s="3407"/>
    </row>
    <row r="13" spans="1:18" ht="52.5" customHeight="1" thickBot="1">
      <c r="A13" s="1249"/>
      <c r="B13" s="1372"/>
      <c r="C13" s="1251"/>
      <c r="D13" s="2576" t="s">
        <v>7710</v>
      </c>
      <c r="E13" s="3453"/>
      <c r="F13" s="3453"/>
      <c r="G13" s="3453"/>
      <c r="H13" s="3453"/>
      <c r="I13" s="3453"/>
      <c r="J13" s="3453"/>
      <c r="K13" s="3454"/>
    </row>
    <row r="14" spans="1:18" ht="69" customHeight="1" thickBot="1">
      <c r="A14" s="1368" t="s">
        <v>9</v>
      </c>
      <c r="B14" s="3452"/>
      <c r="C14" s="2116"/>
      <c r="D14" s="1407" t="s">
        <v>7711</v>
      </c>
      <c r="E14" s="3455"/>
      <c r="F14" s="3455"/>
      <c r="G14" s="3455"/>
      <c r="H14" s="3455"/>
      <c r="I14" s="3455"/>
      <c r="J14" s="3455"/>
      <c r="K14" s="3456"/>
    </row>
    <row r="15" spans="1:18" ht="83.25" customHeight="1" thickBot="1">
      <c r="A15" s="1536" t="s">
        <v>33</v>
      </c>
      <c r="B15" s="1537"/>
      <c r="C15" s="1537"/>
      <c r="D15" s="2114" t="s">
        <v>7712</v>
      </c>
      <c r="E15" s="2114"/>
      <c r="F15" s="2114"/>
      <c r="G15" s="2114"/>
      <c r="H15" s="2114"/>
      <c r="I15" s="2114"/>
      <c r="J15" s="2114"/>
      <c r="K15" s="2115"/>
      <c r="L15" s="1441" t="s">
        <v>23</v>
      </c>
      <c r="M15" s="1239"/>
      <c r="N15" s="1239"/>
      <c r="O15" s="1239"/>
      <c r="P15" s="1239"/>
      <c r="Q15" s="1239"/>
      <c r="R15" s="1239"/>
    </row>
    <row r="16" spans="1:18" ht="15.75" thickBot="1">
      <c r="A16" s="3449" t="s">
        <v>32</v>
      </c>
      <c r="B16" s="3450"/>
      <c r="C16" s="3451"/>
      <c r="D16" s="1391" t="s">
        <v>3957</v>
      </c>
      <c r="E16" s="1391"/>
      <c r="F16" s="1391"/>
      <c r="G16" s="1391"/>
      <c r="H16" s="1391"/>
      <c r="I16" s="1391"/>
      <c r="J16" s="1391"/>
      <c r="K16" s="1392"/>
      <c r="L16" s="1442" t="s">
        <v>34</v>
      </c>
      <c r="M16" s="1240"/>
      <c r="N16" s="1240"/>
      <c r="O16" s="1240"/>
      <c r="P16" s="1240"/>
      <c r="Q16" s="1240"/>
      <c r="R16" s="1240"/>
    </row>
    <row r="17" spans="1:18" ht="52.15" customHeight="1" thickBot="1">
      <c r="A17" s="1158" t="s">
        <v>41</v>
      </c>
      <c r="B17" s="1159"/>
      <c r="C17" s="1159"/>
      <c r="D17" s="1159"/>
      <c r="E17" s="1159"/>
      <c r="F17" s="1263" t="s">
        <v>39</v>
      </c>
      <c r="G17" s="1263"/>
      <c r="H17" s="1263" t="s">
        <v>17</v>
      </c>
      <c r="I17" s="1263"/>
      <c r="J17" s="2749" t="s">
        <v>18</v>
      </c>
      <c r="K17" s="1264"/>
      <c r="L17" s="1441" t="s">
        <v>40</v>
      </c>
      <c r="M17" s="1239"/>
      <c r="N17" s="1239"/>
      <c r="O17" s="1239"/>
      <c r="P17" s="1239"/>
      <c r="Q17" s="1239"/>
      <c r="R17" s="1239"/>
    </row>
    <row r="18" spans="1:18" ht="59.25" customHeight="1">
      <c r="A18" s="3445" t="s">
        <v>5521</v>
      </c>
      <c r="B18" s="3446"/>
      <c r="C18" s="3446"/>
      <c r="D18" s="3446"/>
      <c r="E18" s="3446"/>
      <c r="F18" s="3447" t="s">
        <v>67</v>
      </c>
      <c r="G18" s="3447"/>
      <c r="H18" s="1265" t="s">
        <v>111</v>
      </c>
      <c r="I18" s="1265"/>
      <c r="J18" s="3025" t="s">
        <v>1074</v>
      </c>
      <c r="K18" s="3448"/>
    </row>
    <row r="19" spans="1:18" ht="57.75" customHeight="1">
      <c r="A19" s="3341" t="s">
        <v>5522</v>
      </c>
      <c r="B19" s="3429"/>
      <c r="C19" s="3429"/>
      <c r="D19" s="3429"/>
      <c r="E19" s="3429"/>
      <c r="F19" s="1228" t="s">
        <v>67</v>
      </c>
      <c r="G19" s="1228"/>
      <c r="H19" s="1156" t="s">
        <v>223</v>
      </c>
      <c r="I19" s="1156"/>
      <c r="J19" s="1815" t="s">
        <v>1426</v>
      </c>
      <c r="K19" s="2190"/>
    </row>
    <row r="20" spans="1:18" ht="36" customHeight="1">
      <c r="A20" s="3341" t="s">
        <v>5520</v>
      </c>
      <c r="B20" s="3429"/>
      <c r="C20" s="3429"/>
      <c r="D20" s="3429"/>
      <c r="E20" s="3429"/>
      <c r="F20" s="1228" t="s">
        <v>67</v>
      </c>
      <c r="G20" s="1228"/>
      <c r="H20" s="1156" t="s">
        <v>824</v>
      </c>
      <c r="I20" s="1156"/>
      <c r="J20" s="1815" t="s">
        <v>1428</v>
      </c>
      <c r="K20" s="2190"/>
    </row>
    <row r="21" spans="1:18" ht="83.25" customHeight="1">
      <c r="A21" s="3341" t="s">
        <v>5519</v>
      </c>
      <c r="B21" s="3429"/>
      <c r="C21" s="3429"/>
      <c r="D21" s="3429"/>
      <c r="E21" s="3429"/>
      <c r="F21" s="1228" t="s">
        <v>67</v>
      </c>
      <c r="G21" s="1228"/>
      <c r="H21" s="1156" t="s">
        <v>1223</v>
      </c>
      <c r="I21" s="1156"/>
      <c r="J21" s="1815" t="s">
        <v>4343</v>
      </c>
      <c r="K21" s="2190"/>
    </row>
    <row r="22" spans="1:18" ht="53.25" customHeight="1">
      <c r="A22" s="3341" t="s">
        <v>5518</v>
      </c>
      <c r="B22" s="3429"/>
      <c r="C22" s="3429"/>
      <c r="D22" s="3429"/>
      <c r="E22" s="3429"/>
      <c r="F22" s="1228" t="s">
        <v>67</v>
      </c>
      <c r="G22" s="1228"/>
      <c r="H22" s="1156" t="s">
        <v>1377</v>
      </c>
      <c r="I22" s="1156"/>
      <c r="J22" s="1815" t="s">
        <v>3956</v>
      </c>
      <c r="K22" s="2190"/>
    </row>
    <row r="23" spans="1:18" ht="57.95" customHeight="1">
      <c r="A23" s="3444" t="s">
        <v>1427</v>
      </c>
      <c r="B23" s="3429"/>
      <c r="C23" s="3429"/>
      <c r="D23" s="3429"/>
      <c r="E23" s="3429"/>
      <c r="F23" s="1228" t="s">
        <v>67</v>
      </c>
      <c r="G23" s="1228"/>
      <c r="H23" s="1156" t="s">
        <v>462</v>
      </c>
      <c r="I23" s="1156"/>
      <c r="J23" s="1815" t="s">
        <v>3955</v>
      </c>
      <c r="K23" s="2190"/>
    </row>
    <row r="24" spans="1:18" ht="56.25" customHeight="1">
      <c r="A24" s="3341" t="s">
        <v>5517</v>
      </c>
      <c r="B24" s="3429"/>
      <c r="C24" s="3429"/>
      <c r="D24" s="3429"/>
      <c r="E24" s="3429"/>
      <c r="F24" s="1228" t="s">
        <v>67</v>
      </c>
      <c r="G24" s="1228"/>
      <c r="H24" s="1156" t="s">
        <v>223</v>
      </c>
      <c r="I24" s="1156"/>
      <c r="J24" s="1815" t="s">
        <v>1426</v>
      </c>
      <c r="K24" s="2190"/>
    </row>
    <row r="25" spans="1:18" ht="62.25" customHeight="1">
      <c r="A25" s="3341" t="s">
        <v>5523</v>
      </c>
      <c r="B25" s="3429"/>
      <c r="C25" s="3429"/>
      <c r="D25" s="3429"/>
      <c r="E25" s="3429"/>
      <c r="F25" s="1228" t="s">
        <v>67</v>
      </c>
      <c r="G25" s="1228"/>
      <c r="H25" s="1156" t="s">
        <v>824</v>
      </c>
      <c r="I25" s="1156"/>
      <c r="J25" s="1815" t="s">
        <v>1428</v>
      </c>
      <c r="K25" s="2190"/>
    </row>
    <row r="26" spans="1:18" ht="60" customHeight="1">
      <c r="A26" s="3341" t="s">
        <v>5524</v>
      </c>
      <c r="B26" s="3429"/>
      <c r="C26" s="3429"/>
      <c r="D26" s="3429"/>
      <c r="E26" s="3429"/>
      <c r="F26" s="1228" t="s">
        <v>67</v>
      </c>
      <c r="G26" s="1228"/>
      <c r="H26" s="1156" t="s">
        <v>1223</v>
      </c>
      <c r="I26" s="1156"/>
      <c r="J26" s="1815" t="s">
        <v>4343</v>
      </c>
      <c r="K26" s="2190"/>
    </row>
    <row r="27" spans="1:18" ht="59.25" customHeight="1">
      <c r="A27" s="3341" t="s">
        <v>5525</v>
      </c>
      <c r="B27" s="3429"/>
      <c r="C27" s="3429"/>
      <c r="D27" s="3429"/>
      <c r="E27" s="3429"/>
      <c r="F27" s="1228" t="s">
        <v>67</v>
      </c>
      <c r="G27" s="1228"/>
      <c r="H27" s="1156" t="s">
        <v>142</v>
      </c>
      <c r="I27" s="1156"/>
      <c r="J27" s="1815" t="s">
        <v>4344</v>
      </c>
      <c r="K27" s="2190"/>
    </row>
    <row r="28" spans="1:18" ht="66.75" customHeight="1">
      <c r="A28" s="3443" t="s">
        <v>1429</v>
      </c>
      <c r="B28" s="3429"/>
      <c r="C28" s="3429"/>
      <c r="D28" s="3429"/>
      <c r="E28" s="3429"/>
      <c r="F28" s="1228" t="s">
        <v>67</v>
      </c>
      <c r="G28" s="1228"/>
      <c r="H28" s="1156" t="s">
        <v>1407</v>
      </c>
      <c r="I28" s="1156"/>
      <c r="J28" s="1815" t="s">
        <v>1430</v>
      </c>
      <c r="K28" s="2190"/>
    </row>
    <row r="29" spans="1:18" ht="39.75" customHeight="1">
      <c r="A29" s="3341" t="s">
        <v>5526</v>
      </c>
      <c r="B29" s="3429"/>
      <c r="C29" s="3429"/>
      <c r="D29" s="3429"/>
      <c r="E29" s="3429"/>
      <c r="F29" s="1228" t="s">
        <v>67</v>
      </c>
      <c r="G29" s="1228"/>
      <c r="H29" s="1156" t="s">
        <v>1125</v>
      </c>
      <c r="I29" s="1156"/>
      <c r="J29" s="1815" t="s">
        <v>1431</v>
      </c>
      <c r="K29" s="2190"/>
    </row>
    <row r="30" spans="1:18" ht="54" customHeight="1">
      <c r="A30" s="3341" t="s">
        <v>5527</v>
      </c>
      <c r="B30" s="3429"/>
      <c r="C30" s="3429"/>
      <c r="D30" s="3429"/>
      <c r="E30" s="3429"/>
      <c r="F30" s="1228" t="s">
        <v>67</v>
      </c>
      <c r="G30" s="1228"/>
      <c r="H30" s="1156" t="s">
        <v>218</v>
      </c>
      <c r="I30" s="1156"/>
      <c r="J30" s="1815" t="s">
        <v>1432</v>
      </c>
      <c r="K30" s="2190"/>
    </row>
    <row r="31" spans="1:18" ht="42" customHeight="1">
      <c r="A31" s="3341" t="s">
        <v>5528</v>
      </c>
      <c r="B31" s="3429"/>
      <c r="C31" s="3429"/>
      <c r="D31" s="3429"/>
      <c r="E31" s="3429"/>
      <c r="F31" s="1228" t="s">
        <v>67</v>
      </c>
      <c r="G31" s="1228"/>
      <c r="H31" s="1156" t="s">
        <v>1433</v>
      </c>
      <c r="I31" s="1156"/>
      <c r="J31" s="1815" t="s">
        <v>1434</v>
      </c>
      <c r="K31" s="2190"/>
    </row>
    <row r="32" spans="1:18" ht="41.25" customHeight="1" thickBot="1">
      <c r="A32" s="3430" t="s">
        <v>5529</v>
      </c>
      <c r="B32" s="3431"/>
      <c r="C32" s="3431"/>
      <c r="D32" s="3431"/>
      <c r="E32" s="3431"/>
      <c r="F32" s="3432" t="s">
        <v>67</v>
      </c>
      <c r="G32" s="3432"/>
      <c r="H32" s="3433" t="s">
        <v>1435</v>
      </c>
      <c r="I32" s="3433"/>
      <c r="J32" s="2166" t="s">
        <v>1436</v>
      </c>
      <c r="K32" s="2167"/>
    </row>
    <row r="33" spans="1:11" ht="22.5" customHeight="1">
      <c r="A33" s="1393" t="s">
        <v>42</v>
      </c>
      <c r="B33" s="2038"/>
      <c r="C33" s="3434" t="s">
        <v>5530</v>
      </c>
      <c r="D33" s="3435"/>
      <c r="E33" s="3435"/>
      <c r="F33" s="3435"/>
      <c r="G33" s="3435"/>
      <c r="H33" s="3435"/>
      <c r="I33" s="3435"/>
      <c r="J33" s="3435"/>
      <c r="K33" s="3436"/>
    </row>
    <row r="34" spans="1:11" ht="22.5" customHeight="1">
      <c r="A34" s="1395"/>
      <c r="B34" s="1396"/>
      <c r="C34" s="3437" t="s">
        <v>5531</v>
      </c>
      <c r="D34" s="3438"/>
      <c r="E34" s="3438"/>
      <c r="F34" s="3438"/>
      <c r="G34" s="3438"/>
      <c r="H34" s="3438"/>
      <c r="I34" s="3438"/>
      <c r="J34" s="3438"/>
      <c r="K34" s="3439"/>
    </row>
    <row r="35" spans="1:11" ht="22.5" customHeight="1" thickBot="1">
      <c r="A35" s="1397"/>
      <c r="B35" s="1398"/>
      <c r="C35" s="3440" t="s">
        <v>5532</v>
      </c>
      <c r="D35" s="3441"/>
      <c r="E35" s="3441"/>
      <c r="F35" s="3441"/>
      <c r="G35" s="3441"/>
      <c r="H35" s="3441"/>
      <c r="I35" s="3441"/>
      <c r="J35" s="3441"/>
      <c r="K35" s="3442"/>
    </row>
    <row r="36" spans="1:11" ht="242.45" customHeight="1" thickBot="1">
      <c r="A36" s="1198" t="s">
        <v>19</v>
      </c>
      <c r="B36" s="1199"/>
      <c r="C36" s="1200" t="s">
        <v>8497</v>
      </c>
      <c r="D36" s="1200"/>
      <c r="E36" s="1200"/>
      <c r="F36" s="1200"/>
      <c r="G36" s="1200"/>
      <c r="H36" s="1200"/>
      <c r="I36" s="1200"/>
      <c r="J36" s="1200"/>
      <c r="K36" s="1201"/>
    </row>
    <row r="37" spans="1:11" ht="24" customHeight="1">
      <c r="A37" s="1393" t="s">
        <v>21</v>
      </c>
      <c r="B37" s="2038"/>
      <c r="C37" s="1177" t="s">
        <v>5533</v>
      </c>
      <c r="D37" s="1177"/>
      <c r="E37" s="1177"/>
      <c r="F37" s="1177"/>
      <c r="G37" s="1177"/>
      <c r="H37" s="1177"/>
      <c r="I37" s="1177"/>
      <c r="J37" s="1177"/>
      <c r="K37" s="1178"/>
    </row>
    <row r="38" spans="1:11" ht="38.450000000000003" customHeight="1" thickBot="1">
      <c r="A38" s="1397"/>
      <c r="B38" s="1398"/>
      <c r="C38" s="2039" t="s">
        <v>7708</v>
      </c>
      <c r="D38" s="1206"/>
      <c r="E38" s="1206"/>
      <c r="F38" s="1206"/>
      <c r="G38" s="1206"/>
      <c r="H38" s="1206"/>
      <c r="I38" s="1206"/>
      <c r="J38" s="1206"/>
      <c r="K38" s="1207"/>
    </row>
    <row r="39" spans="1:11" ht="35.25" customHeight="1">
      <c r="A39" s="1182" t="s">
        <v>20</v>
      </c>
      <c r="B39" s="1183"/>
      <c r="C39" s="1186" t="s">
        <v>5534</v>
      </c>
      <c r="D39" s="1187"/>
      <c r="E39" s="1187"/>
      <c r="F39" s="1187"/>
      <c r="G39" s="1187"/>
      <c r="H39" s="1187"/>
      <c r="I39" s="1187"/>
      <c r="J39" s="1187"/>
      <c r="K39" s="1188"/>
    </row>
    <row r="40" spans="1:11" ht="35.25" customHeight="1">
      <c r="A40" s="1184"/>
      <c r="B40" s="1185"/>
      <c r="C40" s="1155" t="s">
        <v>5535</v>
      </c>
      <c r="D40" s="1156"/>
      <c r="E40" s="1156"/>
      <c r="F40" s="1156"/>
      <c r="G40" s="1156"/>
      <c r="H40" s="1156"/>
      <c r="I40" s="1156"/>
      <c r="J40" s="1156"/>
      <c r="K40" s="1157"/>
    </row>
    <row r="41" spans="1:11" ht="35.25" customHeight="1">
      <c r="A41" s="1184"/>
      <c r="B41" s="1185"/>
      <c r="C41" s="1155" t="s">
        <v>5536</v>
      </c>
      <c r="D41" s="1156"/>
      <c r="E41" s="1156"/>
      <c r="F41" s="1156"/>
      <c r="G41" s="1156"/>
      <c r="H41" s="1156"/>
      <c r="I41" s="1156"/>
      <c r="J41" s="1156"/>
      <c r="K41" s="1157"/>
    </row>
    <row r="42" spans="1:11" ht="35.25" customHeight="1">
      <c r="A42" s="1184"/>
      <c r="B42" s="1185"/>
      <c r="C42" s="1155" t="s">
        <v>5539</v>
      </c>
      <c r="D42" s="1156"/>
      <c r="E42" s="1156"/>
      <c r="F42" s="1156"/>
      <c r="G42" s="1156"/>
      <c r="H42" s="1156"/>
      <c r="I42" s="1156"/>
      <c r="J42" s="1156"/>
      <c r="K42" s="1157"/>
    </row>
    <row r="43" spans="1:11" ht="24" customHeight="1">
      <c r="A43" s="1184"/>
      <c r="B43" s="1185"/>
      <c r="C43" s="1155" t="s">
        <v>5540</v>
      </c>
      <c r="D43" s="1156"/>
      <c r="E43" s="1156"/>
      <c r="F43" s="1156"/>
      <c r="G43" s="1156"/>
      <c r="H43" s="1156"/>
      <c r="I43" s="1156"/>
      <c r="J43" s="1156"/>
      <c r="K43" s="1157"/>
    </row>
    <row r="44" spans="1:11" ht="24" customHeight="1">
      <c r="A44" s="1184"/>
      <c r="B44" s="1185"/>
      <c r="C44" s="1155" t="s">
        <v>5537</v>
      </c>
      <c r="D44" s="1156"/>
      <c r="E44" s="1156"/>
      <c r="F44" s="1156"/>
      <c r="G44" s="1156"/>
      <c r="H44" s="1156"/>
      <c r="I44" s="1156"/>
      <c r="J44" s="1156"/>
      <c r="K44" s="1157"/>
    </row>
    <row r="45" spans="1:11" ht="24" customHeight="1">
      <c r="A45" s="1184"/>
      <c r="B45" s="1185"/>
      <c r="C45" s="1155" t="s">
        <v>5538</v>
      </c>
      <c r="D45" s="1156"/>
      <c r="E45" s="1156"/>
      <c r="F45" s="1156"/>
      <c r="G45" s="1156"/>
      <c r="H45" s="1156"/>
      <c r="I45" s="1156"/>
      <c r="J45" s="1156"/>
      <c r="K45" s="1157"/>
    </row>
    <row r="46" spans="1:11" ht="51" customHeight="1">
      <c r="A46" s="1184"/>
      <c r="B46" s="1185"/>
      <c r="C46" s="1155" t="s">
        <v>5541</v>
      </c>
      <c r="D46" s="1156"/>
      <c r="E46" s="1156"/>
      <c r="F46" s="1156"/>
      <c r="G46" s="1156"/>
      <c r="H46" s="1156"/>
      <c r="I46" s="1156"/>
      <c r="J46" s="1156"/>
      <c r="K46" s="1157"/>
    </row>
    <row r="47" spans="1:11" ht="51" customHeight="1" thickBot="1">
      <c r="A47" s="1184"/>
      <c r="B47" s="1185"/>
      <c r="C47" s="1155" t="s">
        <v>5542</v>
      </c>
      <c r="D47" s="1156"/>
      <c r="E47" s="1156"/>
      <c r="F47" s="1156"/>
      <c r="G47" s="1156"/>
      <c r="H47" s="1156"/>
      <c r="I47" s="1156"/>
      <c r="J47" s="1156"/>
      <c r="K47" s="1157"/>
    </row>
    <row r="48" spans="1:11" ht="15.75" thickBot="1">
      <c r="A48" s="2053" t="s">
        <v>29</v>
      </c>
      <c r="B48" s="2054"/>
      <c r="C48" s="2054"/>
      <c r="D48" s="2054"/>
      <c r="E48" s="2054"/>
      <c r="F48" s="2054"/>
      <c r="G48" s="2054"/>
      <c r="H48" s="2054"/>
      <c r="I48" s="2054"/>
      <c r="J48" s="2054"/>
      <c r="K48" s="2055"/>
    </row>
    <row r="49" spans="1:12" ht="30.75" customHeight="1">
      <c r="A49" s="2068" t="s">
        <v>8386</v>
      </c>
      <c r="B49" s="2069"/>
      <c r="C49" s="2069"/>
      <c r="D49" s="2069"/>
      <c r="E49" s="2070"/>
      <c r="F49" s="2056">
        <v>30</v>
      </c>
      <c r="G49" s="2057"/>
      <c r="H49" s="2057"/>
      <c r="I49" s="2057"/>
      <c r="J49" s="2057"/>
      <c r="K49" s="2058"/>
    </row>
    <row r="50" spans="1:12" ht="30.75" customHeight="1">
      <c r="A50" s="1195" t="s">
        <v>26</v>
      </c>
      <c r="B50" s="1196"/>
      <c r="C50" s="1196"/>
      <c r="D50" s="1196"/>
      <c r="E50" s="1197"/>
      <c r="F50" s="2059">
        <v>20</v>
      </c>
      <c r="G50" s="2060"/>
      <c r="H50" s="2060"/>
      <c r="I50" s="2060"/>
      <c r="J50" s="2060"/>
      <c r="K50" s="2061"/>
      <c r="L50" s="730" t="s">
        <v>27</v>
      </c>
    </row>
    <row r="51" spans="1:12" ht="15.75" thickBot="1">
      <c r="A51" s="2065" t="s">
        <v>22</v>
      </c>
      <c r="B51" s="2066"/>
      <c r="C51" s="2066"/>
      <c r="D51" s="2066"/>
      <c r="E51" s="2067"/>
      <c r="F51" s="2062" t="s">
        <v>8402</v>
      </c>
      <c r="G51" s="2063"/>
      <c r="H51" s="2063"/>
      <c r="I51" s="2063"/>
      <c r="J51" s="2063"/>
      <c r="K51" s="2064"/>
    </row>
    <row r="52" spans="1:12" ht="38.25" customHeight="1" thickBot="1">
      <c r="A52" s="3426" t="s">
        <v>3325</v>
      </c>
      <c r="B52" s="3427"/>
      <c r="C52" s="3427"/>
      <c r="D52" s="3427"/>
      <c r="E52" s="3428"/>
      <c r="F52" s="1238" t="s">
        <v>8496</v>
      </c>
      <c r="G52" s="1200"/>
      <c r="H52" s="1200"/>
      <c r="I52" s="1200"/>
      <c r="J52" s="1200"/>
      <c r="K52" s="1201"/>
    </row>
  </sheetData>
  <sheetProtection algorithmName="SHA-512" hashValue="aLV+18SaKONiShp8CNaIXmldLlMo7wWrHD3DuVG+GMxO2pn0Yv7cHzngydnLb2Sc7LVYtNuWjHVNWHiQZf8lOQ==" saltValue="dwL0SJbHr5tEuFXVzTaJ7w==" spinCount="100000" sheet="1" objects="1" scenarios="1"/>
  <mergeCells count="134">
    <mergeCell ref="L5:Q6"/>
    <mergeCell ref="A6:C6"/>
    <mergeCell ref="D6:K6"/>
    <mergeCell ref="A3:C3"/>
    <mergeCell ref="D3:E3"/>
    <mergeCell ref="F3:H3"/>
    <mergeCell ref="I3:K3"/>
    <mergeCell ref="A4:C4"/>
    <mergeCell ref="A5:C5"/>
    <mergeCell ref="D5:E5"/>
    <mergeCell ref="F5:H5"/>
    <mergeCell ref="I5:K5"/>
    <mergeCell ref="A1:C1"/>
    <mergeCell ref="D1:E1"/>
    <mergeCell ref="F1:H1"/>
    <mergeCell ref="I1:K1"/>
    <mergeCell ref="A2:C2"/>
    <mergeCell ref="D2:E2"/>
    <mergeCell ref="A7:C7"/>
    <mergeCell ref="D7:K7"/>
    <mergeCell ref="A8:K8"/>
    <mergeCell ref="D4:E4"/>
    <mergeCell ref="F4:H4"/>
    <mergeCell ref="I4:K4"/>
    <mergeCell ref="F2:H2"/>
    <mergeCell ref="I2:K2"/>
    <mergeCell ref="A9:C11"/>
    <mergeCell ref="D9:K9"/>
    <mergeCell ref="D10:K10"/>
    <mergeCell ref="D11:K11"/>
    <mergeCell ref="A12:C13"/>
    <mergeCell ref="D12:K12"/>
    <mergeCell ref="D13:K13"/>
    <mergeCell ref="A14:C14"/>
    <mergeCell ref="D14:K14"/>
    <mergeCell ref="A15:C15"/>
    <mergeCell ref="D15:K15"/>
    <mergeCell ref="L15:R15"/>
    <mergeCell ref="D16:K16"/>
    <mergeCell ref="L16:R16"/>
    <mergeCell ref="A17:E17"/>
    <mergeCell ref="F17:G17"/>
    <mergeCell ref="H17:I17"/>
    <mergeCell ref="J17:K17"/>
    <mergeCell ref="L17:R17"/>
    <mergeCell ref="A16:C16"/>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C42:K42"/>
    <mergeCell ref="A32:E32"/>
    <mergeCell ref="F32:G32"/>
    <mergeCell ref="H32:I32"/>
    <mergeCell ref="J32:K32"/>
    <mergeCell ref="A33:B35"/>
    <mergeCell ref="C33:K33"/>
    <mergeCell ref="C34:K34"/>
    <mergeCell ref="C35:K35"/>
    <mergeCell ref="A36:B36"/>
    <mergeCell ref="C36:K36"/>
    <mergeCell ref="A37:B38"/>
    <mergeCell ref="C37:K37"/>
    <mergeCell ref="C38:K38"/>
    <mergeCell ref="A39:B47"/>
    <mergeCell ref="C39:K39"/>
    <mergeCell ref="C40:K40"/>
    <mergeCell ref="C41:K41"/>
    <mergeCell ref="F49:K49"/>
    <mergeCell ref="F50:K50"/>
    <mergeCell ref="F51:K51"/>
    <mergeCell ref="A52:E52"/>
    <mergeCell ref="F52:K52"/>
    <mergeCell ref="C43:K43"/>
    <mergeCell ref="C44:K44"/>
    <mergeCell ref="C45:K45"/>
    <mergeCell ref="C46:K46"/>
    <mergeCell ref="C47:K47"/>
    <mergeCell ref="A48:K48"/>
    <mergeCell ref="A51:E51"/>
    <mergeCell ref="A50:E50"/>
    <mergeCell ref="A49:E49"/>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usz47">
    <tabColor theme="0"/>
  </sheetPr>
  <dimension ref="A1:P83"/>
  <sheetViews>
    <sheetView topLeftCell="A57" zoomScaleNormal="100" workbookViewId="0">
      <selection activeCell="R57" sqref="R57"/>
    </sheetView>
  </sheetViews>
  <sheetFormatPr defaultColWidth="9.140625" defaultRowHeight="15"/>
  <cols>
    <col min="1" max="11" width="8.7109375" style="898" customWidth="1"/>
    <col min="12" max="16384" width="9.140625" style="898"/>
  </cols>
  <sheetData>
    <row r="1" spans="1:16" ht="22.5" customHeight="1" thickBot="1">
      <c r="A1" s="3465" t="s">
        <v>1</v>
      </c>
      <c r="B1" s="3465"/>
      <c r="C1" s="3465"/>
      <c r="D1" s="3466" t="s">
        <v>11</v>
      </c>
      <c r="E1" s="3466"/>
      <c r="F1" s="3465" t="s">
        <v>10</v>
      </c>
      <c r="G1" s="3465"/>
      <c r="H1" s="3465"/>
      <c r="I1" s="3466" t="s">
        <v>5570</v>
      </c>
      <c r="J1" s="3466"/>
      <c r="K1" s="3466"/>
    </row>
    <row r="2" spans="1:16" ht="51.75" customHeight="1" thickBot="1">
      <c r="A2" s="3465" t="s">
        <v>12</v>
      </c>
      <c r="B2" s="3465"/>
      <c r="C2" s="3465"/>
      <c r="D2" s="3467" t="s">
        <v>4891</v>
      </c>
      <c r="E2" s="3468"/>
      <c r="F2" s="3465" t="s">
        <v>2</v>
      </c>
      <c r="G2" s="3465"/>
      <c r="H2" s="3465"/>
      <c r="I2" s="3469" t="s">
        <v>2257</v>
      </c>
      <c r="J2" s="3469"/>
      <c r="K2" s="3469"/>
    </row>
    <row r="3" spans="1:16" ht="15.75" thickBot="1">
      <c r="A3" s="3470" t="s">
        <v>3</v>
      </c>
      <c r="B3" s="3470"/>
      <c r="C3" s="3470"/>
      <c r="D3" s="3466" t="s">
        <v>128</v>
      </c>
      <c r="E3" s="3466"/>
      <c r="F3" s="3470" t="s">
        <v>4</v>
      </c>
      <c r="G3" s="3470"/>
      <c r="H3" s="3470"/>
      <c r="I3" s="3466">
        <v>3</v>
      </c>
      <c r="J3" s="3466"/>
      <c r="K3" s="3466"/>
    </row>
    <row r="4" spans="1:16" ht="31.9" customHeight="1" thickBot="1">
      <c r="A4" s="3465" t="s">
        <v>5</v>
      </c>
      <c r="B4" s="3465"/>
      <c r="C4" s="3465"/>
      <c r="D4" s="3471" t="s">
        <v>13</v>
      </c>
      <c r="E4" s="3471"/>
      <c r="F4" s="3465" t="s">
        <v>0</v>
      </c>
      <c r="G4" s="3465"/>
      <c r="H4" s="3465"/>
      <c r="I4" s="3466" t="s">
        <v>30</v>
      </c>
      <c r="J4" s="3466"/>
      <c r="K4" s="3466"/>
      <c r="L4" s="898" t="s">
        <v>14</v>
      </c>
    </row>
    <row r="5" spans="1:16" ht="15" customHeight="1" thickBot="1">
      <c r="A5" s="3472" t="s">
        <v>15</v>
      </c>
      <c r="B5" s="3472"/>
      <c r="C5" s="3472"/>
      <c r="D5" s="3466" t="s">
        <v>31</v>
      </c>
      <c r="E5" s="3466"/>
      <c r="F5" s="3465" t="s">
        <v>16</v>
      </c>
      <c r="G5" s="3465"/>
      <c r="H5" s="3465"/>
      <c r="I5" s="3466" t="s">
        <v>60</v>
      </c>
      <c r="J5" s="3466"/>
      <c r="K5" s="3466"/>
      <c r="L5" s="3474" t="s">
        <v>43</v>
      </c>
      <c r="M5" s="3475"/>
      <c r="N5" s="3475"/>
      <c r="O5" s="3475"/>
      <c r="P5" s="3475"/>
    </row>
    <row r="6" spans="1:16" ht="41.25" customHeight="1" thickBot="1">
      <c r="A6" s="3460" t="s">
        <v>28</v>
      </c>
      <c r="B6" s="3461"/>
      <c r="C6" s="3462"/>
      <c r="D6" s="3463" t="s">
        <v>3969</v>
      </c>
      <c r="E6" s="3464"/>
      <c r="F6" s="3464"/>
      <c r="G6" s="3464"/>
      <c r="H6" s="3464"/>
      <c r="I6" s="3464"/>
      <c r="J6" s="3464"/>
      <c r="K6" s="3464"/>
      <c r="L6" s="3474"/>
      <c r="M6" s="3475"/>
      <c r="N6" s="3475"/>
      <c r="O6" s="3475"/>
      <c r="P6" s="3475"/>
    </row>
    <row r="7" spans="1:16" ht="102.75" customHeight="1" thickBot="1">
      <c r="A7" s="3480" t="s">
        <v>6</v>
      </c>
      <c r="B7" s="3481"/>
      <c r="C7" s="3482"/>
      <c r="D7" s="3483" t="s">
        <v>177</v>
      </c>
      <c r="E7" s="3484"/>
      <c r="F7" s="3484"/>
      <c r="G7" s="3484"/>
      <c r="H7" s="3484"/>
      <c r="I7" s="3484"/>
      <c r="J7" s="3484"/>
      <c r="K7" s="3484"/>
    </row>
    <row r="8" spans="1:16" ht="37.5" customHeight="1" thickBot="1">
      <c r="A8" s="3485" t="s">
        <v>61</v>
      </c>
      <c r="B8" s="3485"/>
      <c r="C8" s="3485"/>
      <c r="D8" s="3486"/>
      <c r="E8" s="3486"/>
      <c r="F8" s="3486"/>
      <c r="G8" s="3486"/>
      <c r="H8" s="3486"/>
      <c r="I8" s="3486"/>
      <c r="J8" s="3486"/>
      <c r="K8" s="3486"/>
    </row>
    <row r="9" spans="1:16" ht="52.5" customHeight="1">
      <c r="A9" s="3487" t="s">
        <v>7</v>
      </c>
      <c r="B9" s="3488"/>
      <c r="C9" s="3488"/>
      <c r="D9" s="3493" t="s">
        <v>5551</v>
      </c>
      <c r="E9" s="3493"/>
      <c r="F9" s="3493"/>
      <c r="G9" s="3493"/>
      <c r="H9" s="3493"/>
      <c r="I9" s="3493"/>
      <c r="J9" s="3493"/>
      <c r="K9" s="3494"/>
    </row>
    <row r="10" spans="1:16" ht="69.75" customHeight="1">
      <c r="A10" s="3489"/>
      <c r="B10" s="3490"/>
      <c r="C10" s="3490"/>
      <c r="D10" s="3495" t="s">
        <v>5552</v>
      </c>
      <c r="E10" s="3495"/>
      <c r="F10" s="3495"/>
      <c r="G10" s="3495"/>
      <c r="H10" s="3495"/>
      <c r="I10" s="3495"/>
      <c r="J10" s="3495"/>
      <c r="K10" s="3496"/>
    </row>
    <row r="11" spans="1:16" ht="39.75" customHeight="1">
      <c r="A11" s="3489"/>
      <c r="B11" s="3490"/>
      <c r="C11" s="3490"/>
      <c r="D11" s="3495" t="s">
        <v>5553</v>
      </c>
      <c r="E11" s="3495"/>
      <c r="F11" s="3495"/>
      <c r="G11" s="3495"/>
      <c r="H11" s="3495"/>
      <c r="I11" s="3495"/>
      <c r="J11" s="3495"/>
      <c r="K11" s="3496"/>
    </row>
    <row r="12" spans="1:16" ht="54" customHeight="1" thickBot="1">
      <c r="A12" s="3491"/>
      <c r="B12" s="3492"/>
      <c r="C12" s="3492"/>
      <c r="D12" s="3497" t="s">
        <v>5543</v>
      </c>
      <c r="E12" s="3497"/>
      <c r="F12" s="3497"/>
      <c r="G12" s="3497"/>
      <c r="H12" s="3497"/>
      <c r="I12" s="3497"/>
      <c r="J12" s="3497"/>
      <c r="K12" s="3498"/>
    </row>
    <row r="13" spans="1:16" ht="68.25" customHeight="1" thickBot="1">
      <c r="A13" s="3499" t="s">
        <v>133</v>
      </c>
      <c r="B13" s="3499"/>
      <c r="C13" s="3499"/>
      <c r="D13" s="3501" t="s">
        <v>5544</v>
      </c>
      <c r="E13" s="3501"/>
      <c r="F13" s="3501"/>
      <c r="G13" s="3501"/>
      <c r="H13" s="3501"/>
      <c r="I13" s="3501"/>
      <c r="J13" s="3501"/>
      <c r="K13" s="3501"/>
    </row>
    <row r="14" spans="1:16" ht="35.25" customHeight="1" thickBot="1">
      <c r="A14" s="3500"/>
      <c r="B14" s="3500"/>
      <c r="C14" s="3500"/>
      <c r="D14" s="3502" t="s">
        <v>5545</v>
      </c>
      <c r="E14" s="3502"/>
      <c r="F14" s="3502"/>
      <c r="G14" s="3502"/>
      <c r="H14" s="3502"/>
      <c r="I14" s="3502"/>
      <c r="J14" s="3502"/>
      <c r="K14" s="3502"/>
    </row>
    <row r="15" spans="1:16" ht="52.5" customHeight="1" thickBot="1">
      <c r="A15" s="3500"/>
      <c r="B15" s="3500"/>
      <c r="C15" s="3500"/>
      <c r="D15" s="3501" t="s">
        <v>5546</v>
      </c>
      <c r="E15" s="3501"/>
      <c r="F15" s="3501"/>
      <c r="G15" s="3501"/>
      <c r="H15" s="3501"/>
      <c r="I15" s="3501"/>
      <c r="J15" s="3501"/>
      <c r="K15" s="3501"/>
    </row>
    <row r="16" spans="1:16" ht="67.5" customHeight="1" thickBot="1">
      <c r="A16" s="3500"/>
      <c r="B16" s="3500"/>
      <c r="C16" s="3500"/>
      <c r="D16" s="3502" t="s">
        <v>5547</v>
      </c>
      <c r="E16" s="3502"/>
      <c r="F16" s="3502"/>
      <c r="G16" s="3502"/>
      <c r="H16" s="3502"/>
      <c r="I16" s="3502"/>
      <c r="J16" s="3502"/>
      <c r="K16" s="3502"/>
    </row>
    <row r="17" spans="1:16" ht="56.25" customHeight="1" thickBot="1">
      <c r="A17" s="3500"/>
      <c r="B17" s="3500"/>
      <c r="C17" s="3500"/>
      <c r="D17" s="3502" t="s">
        <v>5548</v>
      </c>
      <c r="E17" s="3502"/>
      <c r="F17" s="3502"/>
      <c r="G17" s="3502"/>
      <c r="H17" s="3502"/>
      <c r="I17" s="3502"/>
      <c r="J17" s="3502"/>
      <c r="K17" s="3502"/>
    </row>
    <row r="18" spans="1:16" ht="57" customHeight="1" thickBot="1">
      <c r="A18" s="3500"/>
      <c r="B18" s="3500"/>
      <c r="C18" s="3500"/>
      <c r="D18" s="3503" t="s">
        <v>5554</v>
      </c>
      <c r="E18" s="3503"/>
      <c r="F18" s="3503"/>
      <c r="G18" s="3503"/>
      <c r="H18" s="3503"/>
      <c r="I18" s="3503"/>
      <c r="J18" s="3503"/>
      <c r="K18" s="3503"/>
    </row>
    <row r="19" spans="1:16" ht="23.25" customHeight="1" thickBot="1">
      <c r="A19" s="3500" t="s">
        <v>9</v>
      </c>
      <c r="B19" s="3500"/>
      <c r="C19" s="3500"/>
      <c r="D19" s="3519" t="s">
        <v>5549</v>
      </c>
      <c r="E19" s="3519"/>
      <c r="F19" s="3519"/>
      <c r="G19" s="3519"/>
      <c r="H19" s="3519"/>
      <c r="I19" s="3519"/>
      <c r="J19" s="3519"/>
      <c r="K19" s="3519"/>
    </row>
    <row r="20" spans="1:16" ht="42" customHeight="1" thickBot="1">
      <c r="A20" s="3500"/>
      <c r="B20" s="3500"/>
      <c r="C20" s="3500"/>
      <c r="D20" s="3520" t="s">
        <v>5550</v>
      </c>
      <c r="E20" s="3520"/>
      <c r="F20" s="3520"/>
      <c r="G20" s="3520"/>
      <c r="H20" s="3520"/>
      <c r="I20" s="3520"/>
      <c r="J20" s="3520"/>
      <c r="K20" s="3520"/>
    </row>
    <row r="21" spans="1:16" ht="114.75" customHeight="1" thickBot="1">
      <c r="A21" s="3521" t="s">
        <v>33</v>
      </c>
      <c r="B21" s="3521"/>
      <c r="C21" s="3521"/>
      <c r="D21" s="3522" t="s">
        <v>7598</v>
      </c>
      <c r="E21" s="3522"/>
      <c r="F21" s="3522"/>
      <c r="G21" s="3522"/>
      <c r="H21" s="3522"/>
      <c r="I21" s="3522"/>
      <c r="J21" s="3522"/>
      <c r="K21" s="3522"/>
      <c r="L21" s="3504" t="s">
        <v>23</v>
      </c>
      <c r="M21" s="3475"/>
      <c r="N21" s="3475"/>
      <c r="O21" s="3475"/>
      <c r="P21" s="3475"/>
    </row>
    <row r="22" spans="1:16" ht="19.149999999999999" customHeight="1" thickBot="1">
      <c r="A22" s="900" t="s">
        <v>32</v>
      </c>
      <c r="B22" s="901"/>
      <c r="C22" s="902"/>
      <c r="D22" s="3479" t="s">
        <v>3968</v>
      </c>
      <c r="E22" s="3479"/>
      <c r="F22" s="3479"/>
      <c r="G22" s="3479"/>
      <c r="H22" s="3479"/>
      <c r="I22" s="3479"/>
      <c r="J22" s="3479"/>
      <c r="K22" s="3479"/>
      <c r="L22" s="3505" t="s">
        <v>34</v>
      </c>
      <c r="M22" s="3506"/>
      <c r="N22" s="3506"/>
      <c r="O22" s="3506"/>
      <c r="P22" s="3506"/>
    </row>
    <row r="23" spans="1:16" ht="58.5" customHeight="1" thickBot="1">
      <c r="A23" s="3476" t="s">
        <v>41</v>
      </c>
      <c r="B23" s="3476"/>
      <c r="C23" s="3476"/>
      <c r="D23" s="3476"/>
      <c r="E23" s="3476"/>
      <c r="F23" s="3477" t="s">
        <v>39</v>
      </c>
      <c r="G23" s="3477"/>
      <c r="H23" s="3477" t="s">
        <v>17</v>
      </c>
      <c r="I23" s="3477"/>
      <c r="J23" s="3478" t="s">
        <v>18</v>
      </c>
      <c r="K23" s="3478"/>
      <c r="L23" s="3504" t="s">
        <v>40</v>
      </c>
      <c r="M23" s="3475"/>
      <c r="N23" s="3475"/>
      <c r="O23" s="3475"/>
      <c r="P23" s="3475"/>
    </row>
    <row r="24" spans="1:16" ht="90" customHeight="1">
      <c r="A24" s="3523" t="s">
        <v>2147</v>
      </c>
      <c r="B24" s="3523"/>
      <c r="C24" s="3523"/>
      <c r="D24" s="3523"/>
      <c r="E24" s="3523"/>
      <c r="F24" s="3524" t="s">
        <v>64</v>
      </c>
      <c r="G24" s="3524"/>
      <c r="H24" s="3525" t="s">
        <v>111</v>
      </c>
      <c r="I24" s="3525"/>
      <c r="J24" s="3526" t="s">
        <v>2150</v>
      </c>
      <c r="K24" s="3526"/>
    </row>
    <row r="25" spans="1:16" ht="37.5" customHeight="1">
      <c r="A25" s="3473" t="s">
        <v>2248</v>
      </c>
      <c r="B25" s="3473"/>
      <c r="C25" s="3473"/>
      <c r="D25" s="3473"/>
      <c r="E25" s="3473"/>
      <c r="F25" s="3507" t="s">
        <v>64</v>
      </c>
      <c r="G25" s="3507"/>
      <c r="H25" s="3508" t="s">
        <v>111</v>
      </c>
      <c r="I25" s="3508"/>
      <c r="J25" s="3520" t="s">
        <v>2150</v>
      </c>
      <c r="K25" s="3520"/>
    </row>
    <row r="26" spans="1:16" ht="53.25" customHeight="1">
      <c r="A26" s="3473" t="s">
        <v>2249</v>
      </c>
      <c r="B26" s="3473"/>
      <c r="C26" s="3473"/>
      <c r="D26" s="3473"/>
      <c r="E26" s="3473"/>
      <c r="F26" s="3507" t="s">
        <v>64</v>
      </c>
      <c r="G26" s="3507"/>
      <c r="H26" s="3508" t="s">
        <v>179</v>
      </c>
      <c r="I26" s="3508"/>
      <c r="J26" s="3520" t="s">
        <v>2150</v>
      </c>
      <c r="K26" s="3520"/>
    </row>
    <row r="27" spans="1:16" ht="42" customHeight="1">
      <c r="A27" s="3473" t="s">
        <v>2250</v>
      </c>
      <c r="B27" s="3473"/>
      <c r="C27" s="3473"/>
      <c r="D27" s="3473"/>
      <c r="E27" s="3473"/>
      <c r="F27" s="3507" t="s">
        <v>64</v>
      </c>
      <c r="G27" s="3507"/>
      <c r="H27" s="3508" t="s">
        <v>179</v>
      </c>
      <c r="I27" s="3508"/>
      <c r="J27" s="3509" t="s">
        <v>2150</v>
      </c>
      <c r="K27" s="3509"/>
    </row>
    <row r="28" spans="1:16" ht="63" customHeight="1">
      <c r="A28" s="3510" t="s">
        <v>2251</v>
      </c>
      <c r="B28" s="3511"/>
      <c r="C28" s="3511"/>
      <c r="D28" s="3511"/>
      <c r="E28" s="3512"/>
      <c r="F28" s="3513" t="s">
        <v>64</v>
      </c>
      <c r="G28" s="3514"/>
      <c r="H28" s="3515" t="s">
        <v>38</v>
      </c>
      <c r="I28" s="3516"/>
      <c r="J28" s="3517" t="s">
        <v>2252</v>
      </c>
      <c r="K28" s="3518"/>
    </row>
    <row r="29" spans="1:16" ht="67.5" customHeight="1">
      <c r="A29" s="3473" t="s">
        <v>2253</v>
      </c>
      <c r="B29" s="3473"/>
      <c r="C29" s="3473"/>
      <c r="D29" s="3473"/>
      <c r="E29" s="3473"/>
      <c r="F29" s="3507" t="s">
        <v>64</v>
      </c>
      <c r="G29" s="3507"/>
      <c r="H29" s="3508" t="s">
        <v>180</v>
      </c>
      <c r="I29" s="3508"/>
      <c r="J29" s="3509" t="s">
        <v>2252</v>
      </c>
      <c r="K29" s="3509"/>
    </row>
    <row r="30" spans="1:16" ht="62.25" customHeight="1">
      <c r="A30" s="3473" t="s">
        <v>2148</v>
      </c>
      <c r="B30" s="3473"/>
      <c r="C30" s="3473"/>
      <c r="D30" s="3473"/>
      <c r="E30" s="3473"/>
      <c r="F30" s="3507" t="s">
        <v>64</v>
      </c>
      <c r="G30" s="3507"/>
      <c r="H30" s="3508" t="s">
        <v>180</v>
      </c>
      <c r="I30" s="3508"/>
      <c r="J30" s="3509" t="s">
        <v>2252</v>
      </c>
      <c r="K30" s="3509"/>
    </row>
    <row r="31" spans="1:16" ht="61.5" customHeight="1">
      <c r="A31" s="3473" t="s">
        <v>181</v>
      </c>
      <c r="B31" s="3473"/>
      <c r="C31" s="3473"/>
      <c r="D31" s="3473"/>
      <c r="E31" s="3473"/>
      <c r="F31" s="3507" t="s">
        <v>64</v>
      </c>
      <c r="G31" s="3507"/>
      <c r="H31" s="3527" t="s">
        <v>38</v>
      </c>
      <c r="I31" s="3527"/>
      <c r="J31" s="3520" t="s">
        <v>2252</v>
      </c>
      <c r="K31" s="3520"/>
    </row>
    <row r="32" spans="1:16" ht="62.25" customHeight="1">
      <c r="A32" s="3473" t="s">
        <v>182</v>
      </c>
      <c r="B32" s="3473"/>
      <c r="C32" s="3473"/>
      <c r="D32" s="3473"/>
      <c r="E32" s="3473"/>
      <c r="F32" s="3507" t="s">
        <v>64</v>
      </c>
      <c r="G32" s="3507"/>
      <c r="H32" s="3527" t="s">
        <v>38</v>
      </c>
      <c r="I32" s="3527"/>
      <c r="J32" s="3520" t="s">
        <v>2252</v>
      </c>
      <c r="K32" s="3520"/>
    </row>
    <row r="33" spans="1:12" ht="106.5" customHeight="1">
      <c r="A33" s="3473" t="s">
        <v>2149</v>
      </c>
      <c r="B33" s="3473"/>
      <c r="C33" s="3473"/>
      <c r="D33" s="3473"/>
      <c r="E33" s="3473"/>
      <c r="F33" s="3507" t="s">
        <v>64</v>
      </c>
      <c r="G33" s="3507"/>
      <c r="H33" s="3527" t="s">
        <v>38</v>
      </c>
      <c r="I33" s="3527"/>
      <c r="J33" s="3520" t="s">
        <v>2252</v>
      </c>
      <c r="K33" s="3520"/>
    </row>
    <row r="34" spans="1:12" ht="45" customHeight="1">
      <c r="A34" s="3473" t="s">
        <v>183</v>
      </c>
      <c r="B34" s="3473"/>
      <c r="C34" s="3473"/>
      <c r="D34" s="3473"/>
      <c r="E34" s="3473"/>
      <c r="F34" s="3507" t="s">
        <v>64</v>
      </c>
      <c r="G34" s="3507"/>
      <c r="H34" s="3527" t="s">
        <v>111</v>
      </c>
      <c r="I34" s="3527"/>
      <c r="J34" s="3520" t="s">
        <v>2150</v>
      </c>
      <c r="K34" s="3520"/>
    </row>
    <row r="35" spans="1:12" ht="47.25" customHeight="1">
      <c r="A35" s="3473" t="s">
        <v>184</v>
      </c>
      <c r="B35" s="3473"/>
      <c r="C35" s="3473"/>
      <c r="D35" s="3473"/>
      <c r="E35" s="3473"/>
      <c r="F35" s="3507" t="s">
        <v>64</v>
      </c>
      <c r="G35" s="3507"/>
      <c r="H35" s="3527" t="s">
        <v>185</v>
      </c>
      <c r="I35" s="3527"/>
      <c r="J35" s="3520" t="s">
        <v>2151</v>
      </c>
      <c r="K35" s="3520"/>
    </row>
    <row r="36" spans="1:12" ht="57.75" customHeight="1">
      <c r="A36" s="3473" t="s">
        <v>186</v>
      </c>
      <c r="B36" s="3473"/>
      <c r="C36" s="3473"/>
      <c r="D36" s="3473"/>
      <c r="E36" s="3473"/>
      <c r="F36" s="3507" t="s">
        <v>64</v>
      </c>
      <c r="G36" s="3507"/>
      <c r="H36" s="3527" t="s">
        <v>187</v>
      </c>
      <c r="I36" s="3527"/>
      <c r="J36" s="3520" t="s">
        <v>2150</v>
      </c>
      <c r="K36" s="3520"/>
    </row>
    <row r="37" spans="1:12" ht="54" customHeight="1">
      <c r="A37" s="3510" t="s">
        <v>2254</v>
      </c>
      <c r="B37" s="3511"/>
      <c r="C37" s="3511"/>
      <c r="D37" s="3511"/>
      <c r="E37" s="3512"/>
      <c r="F37" s="3513" t="s">
        <v>64</v>
      </c>
      <c r="G37" s="3514"/>
      <c r="H37" s="3517" t="s">
        <v>111</v>
      </c>
      <c r="I37" s="3529"/>
      <c r="J37" s="3517" t="s">
        <v>2150</v>
      </c>
      <c r="K37" s="3518"/>
    </row>
    <row r="38" spans="1:12" ht="38.25" customHeight="1">
      <c r="A38" s="3473" t="s">
        <v>2255</v>
      </c>
      <c r="B38" s="3473"/>
      <c r="C38" s="3473"/>
      <c r="D38" s="3473"/>
      <c r="E38" s="3473"/>
      <c r="F38" s="3507" t="s">
        <v>64</v>
      </c>
      <c r="G38" s="3507"/>
      <c r="H38" s="3508" t="s">
        <v>3967</v>
      </c>
      <c r="I38" s="3508"/>
      <c r="J38" s="3528" t="s">
        <v>3966</v>
      </c>
      <c r="K38" s="3528"/>
    </row>
    <row r="39" spans="1:12" ht="69" customHeight="1">
      <c r="A39" s="3473" t="s">
        <v>188</v>
      </c>
      <c r="B39" s="3473"/>
      <c r="C39" s="3473"/>
      <c r="D39" s="3473"/>
      <c r="E39" s="3473"/>
      <c r="F39" s="3530" t="s">
        <v>47</v>
      </c>
      <c r="G39" s="3530"/>
      <c r="H39" s="3508" t="s">
        <v>140</v>
      </c>
      <c r="I39" s="3508"/>
      <c r="J39" s="3528" t="s">
        <v>3965</v>
      </c>
      <c r="K39" s="3528"/>
    </row>
    <row r="40" spans="1:12" ht="116.25" customHeight="1">
      <c r="A40" s="3473" t="s">
        <v>189</v>
      </c>
      <c r="B40" s="3473"/>
      <c r="C40" s="3473"/>
      <c r="D40" s="3473"/>
      <c r="E40" s="3473"/>
      <c r="F40" s="3530" t="s">
        <v>47</v>
      </c>
      <c r="G40" s="3530"/>
      <c r="H40" s="3531" t="s">
        <v>3964</v>
      </c>
      <c r="I40" s="3531"/>
      <c r="J40" s="3528" t="s">
        <v>5555</v>
      </c>
      <c r="K40" s="3528"/>
      <c r="L40" s="899"/>
    </row>
    <row r="41" spans="1:12" ht="78" customHeight="1">
      <c r="A41" s="3473" t="s">
        <v>190</v>
      </c>
      <c r="B41" s="3473"/>
      <c r="C41" s="3473"/>
      <c r="D41" s="3473"/>
      <c r="E41" s="3473"/>
      <c r="F41" s="3530" t="s">
        <v>47</v>
      </c>
      <c r="G41" s="3530"/>
      <c r="H41" s="3531" t="s">
        <v>3964</v>
      </c>
      <c r="I41" s="3531"/>
      <c r="J41" s="3528" t="s">
        <v>5556</v>
      </c>
      <c r="K41" s="3528"/>
    </row>
    <row r="42" spans="1:12" ht="78.75" customHeight="1">
      <c r="A42" s="3473" t="s">
        <v>191</v>
      </c>
      <c r="B42" s="3473"/>
      <c r="C42" s="3473"/>
      <c r="D42" s="3473"/>
      <c r="E42" s="3473"/>
      <c r="F42" s="3530" t="s">
        <v>47</v>
      </c>
      <c r="G42" s="3530"/>
      <c r="H42" s="3531" t="s">
        <v>3964</v>
      </c>
      <c r="I42" s="3531"/>
      <c r="J42" s="3528" t="s">
        <v>5555</v>
      </c>
      <c r="K42" s="3528"/>
    </row>
    <row r="43" spans="1:12" ht="86.25" customHeight="1">
      <c r="A43" s="3473" t="s">
        <v>192</v>
      </c>
      <c r="B43" s="3473"/>
      <c r="C43" s="3473"/>
      <c r="D43" s="3473"/>
      <c r="E43" s="3473"/>
      <c r="F43" s="3530" t="s">
        <v>47</v>
      </c>
      <c r="G43" s="3530"/>
      <c r="H43" s="3508" t="s">
        <v>3963</v>
      </c>
      <c r="I43" s="3508"/>
      <c r="J43" s="3528" t="s">
        <v>5557</v>
      </c>
      <c r="K43" s="3528"/>
    </row>
    <row r="44" spans="1:12" ht="93.75" customHeight="1">
      <c r="A44" s="3473" t="s">
        <v>193</v>
      </c>
      <c r="B44" s="3473"/>
      <c r="C44" s="3473"/>
      <c r="D44" s="3473"/>
      <c r="E44" s="3473"/>
      <c r="F44" s="3530" t="s">
        <v>47</v>
      </c>
      <c r="G44" s="3530"/>
      <c r="H44" s="3531" t="s">
        <v>3964</v>
      </c>
      <c r="I44" s="3531"/>
      <c r="J44" s="3528" t="s">
        <v>5555</v>
      </c>
      <c r="K44" s="3528"/>
    </row>
    <row r="45" spans="1:12" ht="102" customHeight="1">
      <c r="A45" s="3473" t="s">
        <v>194</v>
      </c>
      <c r="B45" s="3473"/>
      <c r="C45" s="3473"/>
      <c r="D45" s="3473"/>
      <c r="E45" s="3473"/>
      <c r="F45" s="3530" t="s">
        <v>47</v>
      </c>
      <c r="G45" s="3530"/>
      <c r="H45" s="3531" t="s">
        <v>3964</v>
      </c>
      <c r="I45" s="3531"/>
      <c r="J45" s="3528" t="s">
        <v>5555</v>
      </c>
      <c r="K45" s="3528"/>
    </row>
    <row r="46" spans="1:12" ht="93.75" customHeight="1">
      <c r="A46" s="3473" t="s">
        <v>195</v>
      </c>
      <c r="B46" s="3473"/>
      <c r="C46" s="3473"/>
      <c r="D46" s="3473"/>
      <c r="E46" s="3473"/>
      <c r="F46" s="3530" t="s">
        <v>47</v>
      </c>
      <c r="G46" s="3530"/>
      <c r="H46" s="3531" t="s">
        <v>3964</v>
      </c>
      <c r="I46" s="3531"/>
      <c r="J46" s="3528" t="s">
        <v>5555</v>
      </c>
      <c r="K46" s="3528"/>
    </row>
    <row r="47" spans="1:12" ht="82.5" customHeight="1">
      <c r="A47" s="3473" t="s">
        <v>196</v>
      </c>
      <c r="B47" s="3473"/>
      <c r="C47" s="3473"/>
      <c r="D47" s="3473"/>
      <c r="E47" s="3473"/>
      <c r="F47" s="3530" t="s">
        <v>47</v>
      </c>
      <c r="G47" s="3530"/>
      <c r="H47" s="3508" t="s">
        <v>3963</v>
      </c>
      <c r="I47" s="3508"/>
      <c r="J47" s="3528" t="s">
        <v>5557</v>
      </c>
      <c r="K47" s="3528"/>
    </row>
    <row r="48" spans="1:12" ht="129.75" customHeight="1">
      <c r="A48" s="3473" t="s">
        <v>197</v>
      </c>
      <c r="B48" s="3473"/>
      <c r="C48" s="3473"/>
      <c r="D48" s="3473"/>
      <c r="E48" s="3473"/>
      <c r="F48" s="3530" t="s">
        <v>47</v>
      </c>
      <c r="G48" s="3530"/>
      <c r="H48" s="3531" t="s">
        <v>3964</v>
      </c>
      <c r="I48" s="3531"/>
      <c r="J48" s="3528" t="s">
        <v>5556</v>
      </c>
      <c r="K48" s="3528"/>
    </row>
    <row r="49" spans="1:11" ht="75.75" customHeight="1">
      <c r="A49" s="3473" t="s">
        <v>198</v>
      </c>
      <c r="B49" s="3473"/>
      <c r="C49" s="3473"/>
      <c r="D49" s="3473"/>
      <c r="E49" s="3473"/>
      <c r="F49" s="3530" t="s">
        <v>47</v>
      </c>
      <c r="G49" s="3530"/>
      <c r="H49" s="3531" t="s">
        <v>3964</v>
      </c>
      <c r="I49" s="3531"/>
      <c r="J49" s="3528" t="s">
        <v>5558</v>
      </c>
      <c r="K49" s="3528"/>
    </row>
    <row r="50" spans="1:11" ht="79.5" customHeight="1">
      <c r="A50" s="3473" t="s">
        <v>199</v>
      </c>
      <c r="B50" s="3473"/>
      <c r="C50" s="3473"/>
      <c r="D50" s="3473"/>
      <c r="E50" s="3473"/>
      <c r="F50" s="3530" t="s">
        <v>47</v>
      </c>
      <c r="G50" s="3530"/>
      <c r="H50" s="3531" t="s">
        <v>3964</v>
      </c>
      <c r="I50" s="3531"/>
      <c r="J50" s="3528" t="s">
        <v>5558</v>
      </c>
      <c r="K50" s="3528"/>
    </row>
    <row r="51" spans="1:11" ht="93" customHeight="1">
      <c r="A51" s="3473" t="s">
        <v>200</v>
      </c>
      <c r="B51" s="3473"/>
      <c r="C51" s="3473"/>
      <c r="D51" s="3473"/>
      <c r="E51" s="3473"/>
      <c r="F51" s="3530" t="s">
        <v>47</v>
      </c>
      <c r="G51" s="3530"/>
      <c r="H51" s="3531" t="s">
        <v>3964</v>
      </c>
      <c r="I51" s="3531"/>
      <c r="J51" s="3528" t="s">
        <v>5555</v>
      </c>
      <c r="K51" s="3528"/>
    </row>
    <row r="52" spans="1:11" ht="81" customHeight="1">
      <c r="A52" s="3473" t="s">
        <v>201</v>
      </c>
      <c r="B52" s="3473"/>
      <c r="C52" s="3473"/>
      <c r="D52" s="3473"/>
      <c r="E52" s="3473"/>
      <c r="F52" s="3530" t="s">
        <v>47</v>
      </c>
      <c r="G52" s="3530"/>
      <c r="H52" s="3508" t="s">
        <v>3963</v>
      </c>
      <c r="I52" s="3508"/>
      <c r="J52" s="3528" t="s">
        <v>5557</v>
      </c>
      <c r="K52" s="3528"/>
    </row>
    <row r="53" spans="1:11" ht="86.25" customHeight="1" thickBot="1">
      <c r="A53" s="3532" t="s">
        <v>176</v>
      </c>
      <c r="B53" s="3532"/>
      <c r="C53" s="3473"/>
      <c r="D53" s="3473"/>
      <c r="E53" s="3473"/>
      <c r="F53" s="3530" t="s">
        <v>47</v>
      </c>
      <c r="G53" s="3530"/>
      <c r="H53" s="3508" t="s">
        <v>3963</v>
      </c>
      <c r="I53" s="3508"/>
      <c r="J53" s="3528" t="s">
        <v>5557</v>
      </c>
      <c r="K53" s="3528"/>
    </row>
    <row r="54" spans="1:11" ht="23.45" customHeight="1">
      <c r="A54" s="3542" t="s">
        <v>42</v>
      </c>
      <c r="B54" s="3543"/>
      <c r="C54" s="3533" t="s">
        <v>3962</v>
      </c>
      <c r="D54" s="3534"/>
      <c r="E54" s="3534"/>
      <c r="F54" s="3534"/>
      <c r="G54" s="3534"/>
      <c r="H54" s="3534"/>
      <c r="I54" s="3534"/>
      <c r="J54" s="3534"/>
      <c r="K54" s="3534"/>
    </row>
    <row r="55" spans="1:11" ht="27" customHeight="1">
      <c r="A55" s="3544"/>
      <c r="B55" s="3545"/>
      <c r="C55" s="3535" t="s">
        <v>3961</v>
      </c>
      <c r="D55" s="3535"/>
      <c r="E55" s="3535"/>
      <c r="F55" s="3535"/>
      <c r="G55" s="3535"/>
      <c r="H55" s="3535"/>
      <c r="I55" s="3535"/>
      <c r="J55" s="3535"/>
      <c r="K55" s="3536"/>
    </row>
    <row r="56" spans="1:11" ht="28.5" customHeight="1" thickBot="1">
      <c r="A56" s="3544"/>
      <c r="B56" s="3545"/>
      <c r="C56" s="3554" t="s">
        <v>3960</v>
      </c>
      <c r="D56" s="3554"/>
      <c r="E56" s="3554"/>
      <c r="F56" s="3554"/>
      <c r="G56" s="3554"/>
      <c r="H56" s="3554"/>
      <c r="I56" s="3554"/>
      <c r="J56" s="3554"/>
      <c r="K56" s="3555"/>
    </row>
    <row r="57" spans="1:11" ht="251.45" customHeight="1" thickBot="1">
      <c r="A57" s="3546" t="s">
        <v>19</v>
      </c>
      <c r="B57" s="3547"/>
      <c r="C57" s="3463" t="s">
        <v>8500</v>
      </c>
      <c r="D57" s="3464"/>
      <c r="E57" s="3464"/>
      <c r="F57" s="3464"/>
      <c r="G57" s="3464"/>
      <c r="H57" s="3464"/>
      <c r="I57" s="3464"/>
      <c r="J57" s="3464"/>
      <c r="K57" s="3464"/>
    </row>
    <row r="58" spans="1:11" ht="24" customHeight="1" thickBot="1">
      <c r="A58" s="3548" t="s">
        <v>21</v>
      </c>
      <c r="B58" s="3549"/>
      <c r="C58" s="3556" t="s">
        <v>202</v>
      </c>
      <c r="D58" s="3519"/>
      <c r="E58" s="3519"/>
      <c r="F58" s="3519"/>
      <c r="G58" s="3519"/>
      <c r="H58" s="3519"/>
      <c r="I58" s="3519"/>
      <c r="J58" s="3519"/>
      <c r="K58" s="3519"/>
    </row>
    <row r="59" spans="1:11" ht="35.25" customHeight="1" thickBot="1">
      <c r="A59" s="3548"/>
      <c r="B59" s="3549"/>
      <c r="C59" s="3552" t="s">
        <v>203</v>
      </c>
      <c r="D59" s="3520"/>
      <c r="E59" s="3520"/>
      <c r="F59" s="3520"/>
      <c r="G59" s="3520"/>
      <c r="H59" s="3520"/>
      <c r="I59" s="3520"/>
      <c r="J59" s="3520"/>
      <c r="K59" s="3520"/>
    </row>
    <row r="60" spans="1:11" ht="24" customHeight="1" thickBot="1">
      <c r="A60" s="3548"/>
      <c r="B60" s="3549"/>
      <c r="C60" s="3552" t="s">
        <v>204</v>
      </c>
      <c r="D60" s="3520"/>
      <c r="E60" s="3520"/>
      <c r="F60" s="3520"/>
      <c r="G60" s="3520"/>
      <c r="H60" s="3520"/>
      <c r="I60" s="3520"/>
      <c r="J60" s="3520"/>
      <c r="K60" s="3520"/>
    </row>
    <row r="61" spans="1:11" ht="32.25" customHeight="1" thickBot="1">
      <c r="A61" s="3548"/>
      <c r="B61" s="3549"/>
      <c r="C61" s="3552" t="s">
        <v>2256</v>
      </c>
      <c r="D61" s="3520"/>
      <c r="E61" s="3520"/>
      <c r="F61" s="3520"/>
      <c r="G61" s="3520"/>
      <c r="H61" s="3520"/>
      <c r="I61" s="3520"/>
      <c r="J61" s="3520"/>
      <c r="K61" s="3520"/>
    </row>
    <row r="62" spans="1:11" ht="47.25" customHeight="1" thickBot="1">
      <c r="A62" s="3550"/>
      <c r="B62" s="3551"/>
      <c r="C62" s="3553" t="s">
        <v>205</v>
      </c>
      <c r="D62" s="3502"/>
      <c r="E62" s="3502"/>
      <c r="F62" s="3502"/>
      <c r="G62" s="3502"/>
      <c r="H62" s="3502"/>
      <c r="I62" s="3502"/>
      <c r="J62" s="3502"/>
      <c r="K62" s="3502"/>
    </row>
    <row r="63" spans="1:11" ht="39.75" customHeight="1">
      <c r="A63" s="903" t="s">
        <v>20</v>
      </c>
      <c r="B63" s="904"/>
      <c r="C63" s="3537" t="s">
        <v>5559</v>
      </c>
      <c r="D63" s="3538"/>
      <c r="E63" s="3538"/>
      <c r="F63" s="3538"/>
      <c r="G63" s="3538"/>
      <c r="H63" s="3538"/>
      <c r="I63" s="3538"/>
      <c r="J63" s="3538"/>
      <c r="K63" s="3533"/>
    </row>
    <row r="64" spans="1:11" ht="39.75" customHeight="1">
      <c r="A64" s="3540"/>
      <c r="B64" s="3541"/>
      <c r="C64" s="3539" t="s">
        <v>5674</v>
      </c>
      <c r="D64" s="3535"/>
      <c r="E64" s="3535"/>
      <c r="F64" s="3535"/>
      <c r="G64" s="3535"/>
      <c r="H64" s="3535"/>
      <c r="I64" s="3535"/>
      <c r="J64" s="3535"/>
      <c r="K64" s="3536"/>
    </row>
    <row r="65" spans="1:12" ht="39.75" customHeight="1">
      <c r="A65" s="3540"/>
      <c r="B65" s="3541"/>
      <c r="C65" s="3539" t="s">
        <v>7599</v>
      </c>
      <c r="D65" s="3535"/>
      <c r="E65" s="3535"/>
      <c r="F65" s="3535"/>
      <c r="G65" s="3535"/>
      <c r="H65" s="3535"/>
      <c r="I65" s="3535"/>
      <c r="J65" s="3535"/>
      <c r="K65" s="3536"/>
    </row>
    <row r="66" spans="1:12" ht="39.75" customHeight="1">
      <c r="A66" s="3540"/>
      <c r="B66" s="3541"/>
      <c r="C66" s="3539" t="s">
        <v>7600</v>
      </c>
      <c r="D66" s="3535"/>
      <c r="E66" s="3535"/>
      <c r="F66" s="3535"/>
      <c r="G66" s="3535"/>
      <c r="H66" s="3535"/>
      <c r="I66" s="3535"/>
      <c r="J66" s="3535"/>
      <c r="K66" s="3536"/>
    </row>
    <row r="67" spans="1:12" ht="39.75" customHeight="1">
      <c r="A67" s="3540"/>
      <c r="B67" s="3541"/>
      <c r="C67" s="3539" t="s">
        <v>5561</v>
      </c>
      <c r="D67" s="3535"/>
      <c r="E67" s="3535"/>
      <c r="F67" s="3535"/>
      <c r="G67" s="3535"/>
      <c r="H67" s="3535"/>
      <c r="I67" s="3535"/>
      <c r="J67" s="3535"/>
      <c r="K67" s="3536"/>
    </row>
    <row r="68" spans="1:12" ht="39.75" customHeight="1">
      <c r="A68" s="3540"/>
      <c r="B68" s="3541"/>
      <c r="C68" s="3539" t="s">
        <v>5562</v>
      </c>
      <c r="D68" s="3535"/>
      <c r="E68" s="3535"/>
      <c r="F68" s="3535"/>
      <c r="G68" s="3535"/>
      <c r="H68" s="3535"/>
      <c r="I68" s="3535"/>
      <c r="J68" s="3535"/>
      <c r="K68" s="3536"/>
    </row>
    <row r="69" spans="1:12" ht="39.75" customHeight="1">
      <c r="A69" s="3540"/>
      <c r="B69" s="3541"/>
      <c r="C69" s="3539" t="s">
        <v>5563</v>
      </c>
      <c r="D69" s="3535"/>
      <c r="E69" s="3535"/>
      <c r="F69" s="3535"/>
      <c r="G69" s="3535"/>
      <c r="H69" s="3535"/>
      <c r="I69" s="3535"/>
      <c r="J69" s="3535"/>
      <c r="K69" s="3536"/>
    </row>
    <row r="70" spans="1:12" ht="24" customHeight="1">
      <c r="A70" s="3540"/>
      <c r="B70" s="3541"/>
      <c r="C70" s="3539" t="s">
        <v>5564</v>
      </c>
      <c r="D70" s="3535"/>
      <c r="E70" s="3535"/>
      <c r="F70" s="3535"/>
      <c r="G70" s="3535"/>
      <c r="H70" s="3535"/>
      <c r="I70" s="3535"/>
      <c r="J70" s="3535"/>
      <c r="K70" s="3536"/>
    </row>
    <row r="71" spans="1:12" ht="24" customHeight="1">
      <c r="A71" s="3540"/>
      <c r="B71" s="3541"/>
      <c r="C71" s="3539" t="s">
        <v>5565</v>
      </c>
      <c r="D71" s="3535"/>
      <c r="E71" s="3535"/>
      <c r="F71" s="3535"/>
      <c r="G71" s="3535"/>
      <c r="H71" s="3535"/>
      <c r="I71" s="3535"/>
      <c r="J71" s="3535"/>
      <c r="K71" s="3536"/>
    </row>
    <row r="72" spans="1:12" ht="24" customHeight="1">
      <c r="A72" s="3540"/>
      <c r="B72" s="3541"/>
      <c r="C72" s="3539" t="s">
        <v>5566</v>
      </c>
      <c r="D72" s="3535"/>
      <c r="E72" s="3535"/>
      <c r="F72" s="3535"/>
      <c r="G72" s="3535"/>
      <c r="H72" s="3535"/>
      <c r="I72" s="3535"/>
      <c r="J72" s="3535"/>
      <c r="K72" s="3536"/>
    </row>
    <row r="73" spans="1:12" ht="39.75" customHeight="1">
      <c r="A73" s="3540"/>
      <c r="B73" s="3541"/>
      <c r="C73" s="3539" t="s">
        <v>5567</v>
      </c>
      <c r="D73" s="3535"/>
      <c r="E73" s="3535"/>
      <c r="F73" s="3535"/>
      <c r="G73" s="3535"/>
      <c r="H73" s="3535"/>
      <c r="I73" s="3535"/>
      <c r="J73" s="3535"/>
      <c r="K73" s="3536"/>
    </row>
    <row r="74" spans="1:12" ht="39.75" customHeight="1">
      <c r="A74" s="3540"/>
      <c r="B74" s="3541"/>
      <c r="C74" s="3539" t="s">
        <v>5569</v>
      </c>
      <c r="D74" s="3535"/>
      <c r="E74" s="3535"/>
      <c r="F74" s="3535"/>
      <c r="G74" s="3535"/>
      <c r="H74" s="3535"/>
      <c r="I74" s="3535"/>
      <c r="J74" s="3535"/>
      <c r="K74" s="3536"/>
    </row>
    <row r="75" spans="1:12" ht="24" customHeight="1">
      <c r="A75" s="3540"/>
      <c r="B75" s="3541"/>
      <c r="C75" s="3539" t="s">
        <v>5675</v>
      </c>
      <c r="D75" s="3535"/>
      <c r="E75" s="3535"/>
      <c r="F75" s="3535"/>
      <c r="G75" s="3535"/>
      <c r="H75" s="3535"/>
      <c r="I75" s="3535"/>
      <c r="J75" s="3535"/>
      <c r="K75" s="3536"/>
    </row>
    <row r="76" spans="1:12" ht="24" customHeight="1" thickBot="1">
      <c r="A76" s="3565"/>
      <c r="B76" s="3566"/>
      <c r="C76" s="3567" t="s">
        <v>5568</v>
      </c>
      <c r="D76" s="3554"/>
      <c r="E76" s="3554"/>
      <c r="F76" s="3554"/>
      <c r="G76" s="3554"/>
      <c r="H76" s="3554"/>
      <c r="I76" s="3554"/>
      <c r="J76" s="3554"/>
      <c r="K76" s="3555"/>
    </row>
    <row r="77" spans="1:12" ht="15.75" thickBot="1">
      <c r="A77" s="3568" t="s">
        <v>29</v>
      </c>
      <c r="B77" s="3568"/>
      <c r="C77" s="3568"/>
      <c r="D77" s="3568"/>
      <c r="E77" s="3568"/>
      <c r="F77" s="3568"/>
      <c r="G77" s="3568"/>
      <c r="H77" s="3568"/>
      <c r="I77" s="3568"/>
      <c r="J77" s="3568"/>
      <c r="K77" s="3568"/>
    </row>
    <row r="78" spans="1:12" ht="31.5" customHeight="1">
      <c r="A78" s="3560" t="s">
        <v>8386</v>
      </c>
      <c r="B78" s="3561"/>
      <c r="C78" s="3561"/>
      <c r="D78" s="3561"/>
      <c r="E78" s="3562"/>
      <c r="F78" s="3569">
        <v>60</v>
      </c>
      <c r="G78" s="3569"/>
      <c r="H78" s="3569"/>
      <c r="I78" s="3569"/>
      <c r="J78" s="3569"/>
      <c r="K78" s="3569"/>
    </row>
    <row r="79" spans="1:12" ht="31.5" customHeight="1">
      <c r="A79" s="3557" t="s">
        <v>26</v>
      </c>
      <c r="B79" s="3558"/>
      <c r="C79" s="3558"/>
      <c r="D79" s="3558"/>
      <c r="E79" s="3559"/>
      <c r="F79" s="3570">
        <v>15</v>
      </c>
      <c r="G79" s="3570"/>
      <c r="H79" s="3570"/>
      <c r="I79" s="3570"/>
      <c r="J79" s="3570"/>
      <c r="K79" s="3570"/>
      <c r="L79" s="898" t="s">
        <v>27</v>
      </c>
    </row>
    <row r="80" spans="1:12" ht="15.75" thickBot="1">
      <c r="A80" s="3457" t="s">
        <v>22</v>
      </c>
      <c r="B80" s="3458"/>
      <c r="C80" s="3458"/>
      <c r="D80" s="3458"/>
      <c r="E80" s="3459"/>
      <c r="F80" s="3563" t="s">
        <v>8498</v>
      </c>
      <c r="G80" s="3563"/>
      <c r="H80" s="3563"/>
      <c r="I80" s="3563"/>
      <c r="J80" s="3563"/>
      <c r="K80" s="3563"/>
    </row>
    <row r="81" spans="1:11" ht="32.25" customHeight="1" thickBot="1">
      <c r="A81" s="3521" t="s">
        <v>3440</v>
      </c>
      <c r="B81" s="3521"/>
      <c r="C81" s="3521"/>
      <c r="D81" s="3521"/>
      <c r="E81" s="3521"/>
      <c r="F81" s="3519" t="s">
        <v>8387</v>
      </c>
      <c r="G81" s="3519"/>
      <c r="H81" s="3519"/>
      <c r="I81" s="3519"/>
      <c r="J81" s="3519"/>
      <c r="K81" s="3519"/>
    </row>
    <row r="82" spans="1:11" ht="32.25" customHeight="1" thickBot="1">
      <c r="A82" s="3521"/>
      <c r="B82" s="3521"/>
      <c r="C82" s="3521"/>
      <c r="D82" s="3521"/>
      <c r="E82" s="3521"/>
      <c r="F82" s="3520" t="s">
        <v>8388</v>
      </c>
      <c r="G82" s="3520"/>
      <c r="H82" s="3520"/>
      <c r="I82" s="3520"/>
      <c r="J82" s="3520"/>
      <c r="K82" s="3520"/>
    </row>
    <row r="83" spans="1:11" ht="32.25" customHeight="1" thickBot="1">
      <c r="A83" s="3521"/>
      <c r="B83" s="3521"/>
      <c r="C83" s="3521"/>
      <c r="D83" s="3521"/>
      <c r="E83" s="3521"/>
      <c r="F83" s="3564" t="s">
        <v>8499</v>
      </c>
      <c r="G83" s="3564"/>
      <c r="H83" s="3564"/>
      <c r="I83" s="3564"/>
      <c r="J83" s="3564"/>
      <c r="K83" s="3564"/>
    </row>
  </sheetData>
  <sheetProtection algorithmName="SHA-512" hashValue="8+BsrpKK2WNAjqZ0niFbwHs8Wbd638kl8qeFAPt5UmXzcl3SmkstgIJ8vpbjW2Il0PFg1VLfHUg0qcp6PQ+XNA==" saltValue="JbbGR+3oPJ/ZspAMkVpO4w==" spinCount="100000" sheet="1" objects="1" scenarios="1"/>
  <mergeCells count="221">
    <mergeCell ref="A79:E79"/>
    <mergeCell ref="A78:E78"/>
    <mergeCell ref="F80:K80"/>
    <mergeCell ref="C69:K69"/>
    <mergeCell ref="C70:K70"/>
    <mergeCell ref="C71:K71"/>
    <mergeCell ref="A81:E83"/>
    <mergeCell ref="F81:K81"/>
    <mergeCell ref="F82:K82"/>
    <mergeCell ref="F83:K83"/>
    <mergeCell ref="C72:K72"/>
    <mergeCell ref="C73:K73"/>
    <mergeCell ref="C74:K74"/>
    <mergeCell ref="A73:B73"/>
    <mergeCell ref="A74:B74"/>
    <mergeCell ref="A75:B75"/>
    <mergeCell ref="A76:B76"/>
    <mergeCell ref="C75:K75"/>
    <mergeCell ref="C76:K76"/>
    <mergeCell ref="A77:K77"/>
    <mergeCell ref="F78:K78"/>
    <mergeCell ref="F79:K79"/>
    <mergeCell ref="A70:B70"/>
    <mergeCell ref="A69:B69"/>
    <mergeCell ref="A71:B71"/>
    <mergeCell ref="A72:B72"/>
    <mergeCell ref="C66:K66"/>
    <mergeCell ref="C67:K67"/>
    <mergeCell ref="C68:K68"/>
    <mergeCell ref="A54:B56"/>
    <mergeCell ref="A57:B57"/>
    <mergeCell ref="A58:B62"/>
    <mergeCell ref="C60:K60"/>
    <mergeCell ref="C61:K61"/>
    <mergeCell ref="C62:K62"/>
    <mergeCell ref="C59:K59"/>
    <mergeCell ref="C56:K56"/>
    <mergeCell ref="C57:K57"/>
    <mergeCell ref="C58:K58"/>
    <mergeCell ref="A64:B64"/>
    <mergeCell ref="A65:B65"/>
    <mergeCell ref="A66:B66"/>
    <mergeCell ref="A67:B67"/>
    <mergeCell ref="A68:B68"/>
    <mergeCell ref="A53:E53"/>
    <mergeCell ref="F53:G53"/>
    <mergeCell ref="H53:I53"/>
    <mergeCell ref="J53:K53"/>
    <mergeCell ref="C54:K54"/>
    <mergeCell ref="C55:K55"/>
    <mergeCell ref="C63:K63"/>
    <mergeCell ref="C64:K64"/>
    <mergeCell ref="C65:K65"/>
    <mergeCell ref="A51:E51"/>
    <mergeCell ref="F51:G51"/>
    <mergeCell ref="H51:I51"/>
    <mergeCell ref="J51:K51"/>
    <mergeCell ref="A52:E52"/>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F52:G52"/>
    <mergeCell ref="H52:I52"/>
    <mergeCell ref="J52:K52"/>
    <mergeCell ref="A39:E39"/>
    <mergeCell ref="F39:G39"/>
    <mergeCell ref="H39:I39"/>
    <mergeCell ref="J39:K39"/>
    <mergeCell ref="A40:E40"/>
    <mergeCell ref="F40:G40"/>
    <mergeCell ref="A43:E43"/>
    <mergeCell ref="F43:G43"/>
    <mergeCell ref="H43:I43"/>
    <mergeCell ref="J43:K43"/>
    <mergeCell ref="A41:E41"/>
    <mergeCell ref="F41:G41"/>
    <mergeCell ref="H41:I41"/>
    <mergeCell ref="J41:K41"/>
    <mergeCell ref="H40:I40"/>
    <mergeCell ref="J40:K40"/>
    <mergeCell ref="A46:E46"/>
    <mergeCell ref="F46:G46"/>
    <mergeCell ref="H46:I46"/>
    <mergeCell ref="J46:K46"/>
    <mergeCell ref="A42:E42"/>
    <mergeCell ref="F42:G42"/>
    <mergeCell ref="H42:I42"/>
    <mergeCell ref="J42:K42"/>
    <mergeCell ref="A44:E44"/>
    <mergeCell ref="F44:G44"/>
    <mergeCell ref="H44:I44"/>
    <mergeCell ref="J44:K44"/>
    <mergeCell ref="A45:E45"/>
    <mergeCell ref="F45:G45"/>
    <mergeCell ref="H45:I45"/>
    <mergeCell ref="J45:K45"/>
    <mergeCell ref="A35:E35"/>
    <mergeCell ref="F35:G35"/>
    <mergeCell ref="H35:I35"/>
    <mergeCell ref="J35:K35"/>
    <mergeCell ref="A36:E36"/>
    <mergeCell ref="F36:G36"/>
    <mergeCell ref="H36:I36"/>
    <mergeCell ref="J36:K36"/>
    <mergeCell ref="A38:E38"/>
    <mergeCell ref="F38:G38"/>
    <mergeCell ref="H38:I38"/>
    <mergeCell ref="J38:K38"/>
    <mergeCell ref="A37:E37"/>
    <mergeCell ref="F37:G37"/>
    <mergeCell ref="H37:I37"/>
    <mergeCell ref="J37:K37"/>
    <mergeCell ref="A33:E33"/>
    <mergeCell ref="F33:G33"/>
    <mergeCell ref="H33:I33"/>
    <mergeCell ref="J33:K33"/>
    <mergeCell ref="A34:E34"/>
    <mergeCell ref="F34:G34"/>
    <mergeCell ref="H34:I34"/>
    <mergeCell ref="J34:K34"/>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F27:G27"/>
    <mergeCell ref="H27:I27"/>
    <mergeCell ref="J27:K27"/>
    <mergeCell ref="A28:E28"/>
    <mergeCell ref="F28:G28"/>
    <mergeCell ref="H28:I28"/>
    <mergeCell ref="J28:K28"/>
    <mergeCell ref="A19:C20"/>
    <mergeCell ref="D19:K19"/>
    <mergeCell ref="D20:K20"/>
    <mergeCell ref="A21:C21"/>
    <mergeCell ref="D21:K21"/>
    <mergeCell ref="A24:E24"/>
    <mergeCell ref="F24:G24"/>
    <mergeCell ref="H24:I24"/>
    <mergeCell ref="J24:K24"/>
    <mergeCell ref="A25:E25"/>
    <mergeCell ref="F25:G25"/>
    <mergeCell ref="H25:I25"/>
    <mergeCell ref="J25:K25"/>
    <mergeCell ref="A26:E26"/>
    <mergeCell ref="F26:G26"/>
    <mergeCell ref="H26:I26"/>
    <mergeCell ref="J26:K26"/>
    <mergeCell ref="L5:P6"/>
    <mergeCell ref="A23:E23"/>
    <mergeCell ref="F23:G23"/>
    <mergeCell ref="H23:I23"/>
    <mergeCell ref="J23:K23"/>
    <mergeCell ref="D22:K22"/>
    <mergeCell ref="A7:C7"/>
    <mergeCell ref="D7:K7"/>
    <mergeCell ref="A8:K8"/>
    <mergeCell ref="A9:C12"/>
    <mergeCell ref="D9:K9"/>
    <mergeCell ref="D10:K10"/>
    <mergeCell ref="D11:K11"/>
    <mergeCell ref="D12:K12"/>
    <mergeCell ref="A13:C18"/>
    <mergeCell ref="D13:K13"/>
    <mergeCell ref="D14:K14"/>
    <mergeCell ref="D15:K15"/>
    <mergeCell ref="D16:K16"/>
    <mergeCell ref="D17:K17"/>
    <mergeCell ref="D18:K18"/>
    <mergeCell ref="L21:P21"/>
    <mergeCell ref="L22:P22"/>
    <mergeCell ref="L23:P23"/>
    <mergeCell ref="A80:E80"/>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27:E27"/>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usz48">
    <tabColor theme="0"/>
  </sheetPr>
  <dimension ref="A1:R85"/>
  <sheetViews>
    <sheetView topLeftCell="A58" zoomScaleNormal="100" workbookViewId="0">
      <selection activeCell="O59" sqref="O59"/>
    </sheetView>
  </sheetViews>
  <sheetFormatPr defaultColWidth="9.140625" defaultRowHeight="15"/>
  <cols>
    <col min="1" max="11" width="8.7109375" style="730" customWidth="1"/>
    <col min="12" max="16384" width="9.140625" style="730"/>
  </cols>
  <sheetData>
    <row r="1" spans="1:17" ht="25.5" customHeight="1" thickBot="1">
      <c r="A1" s="1271" t="s">
        <v>1</v>
      </c>
      <c r="B1" s="1272"/>
      <c r="C1" s="1272"/>
      <c r="D1" s="3397" t="s">
        <v>11</v>
      </c>
      <c r="E1" s="3398"/>
      <c r="F1" s="1158" t="s">
        <v>10</v>
      </c>
      <c r="G1" s="1159"/>
      <c r="H1" s="1267"/>
      <c r="I1" s="3572" t="s">
        <v>5570</v>
      </c>
      <c r="J1" s="3573"/>
      <c r="K1" s="3398"/>
    </row>
    <row r="2" spans="1:17" ht="51" customHeight="1" thickBot="1">
      <c r="A2" s="1158" t="s">
        <v>12</v>
      </c>
      <c r="B2" s="1159"/>
      <c r="C2" s="1267"/>
      <c r="D2" s="1278" t="s">
        <v>126</v>
      </c>
      <c r="E2" s="1279"/>
      <c r="F2" s="1158" t="s">
        <v>2</v>
      </c>
      <c r="G2" s="1159"/>
      <c r="H2" s="1267"/>
      <c r="I2" s="3411" t="s">
        <v>150</v>
      </c>
      <c r="J2" s="3412"/>
      <c r="K2" s="3413"/>
    </row>
    <row r="3" spans="1:17" ht="15.75" thickBot="1">
      <c r="A3" s="1271" t="s">
        <v>3</v>
      </c>
      <c r="B3" s="1272"/>
      <c r="C3" s="1566"/>
      <c r="D3" s="3397" t="s">
        <v>128</v>
      </c>
      <c r="E3" s="3398"/>
      <c r="F3" s="1271" t="s">
        <v>4</v>
      </c>
      <c r="G3" s="1272"/>
      <c r="H3" s="1566"/>
      <c r="I3" s="3397">
        <v>4</v>
      </c>
      <c r="J3" s="3573"/>
      <c r="K3" s="3398"/>
    </row>
    <row r="4" spans="1:17" ht="24.6" customHeight="1" thickBot="1">
      <c r="A4" s="1158" t="s">
        <v>5</v>
      </c>
      <c r="B4" s="1159"/>
      <c r="C4" s="1267"/>
      <c r="D4" s="2658" t="s">
        <v>13</v>
      </c>
      <c r="E4" s="3410"/>
      <c r="F4" s="1158" t="s">
        <v>0</v>
      </c>
      <c r="G4" s="1159"/>
      <c r="H4" s="1267"/>
      <c r="I4" s="3383" t="s">
        <v>30</v>
      </c>
      <c r="J4" s="3384"/>
      <c r="K4" s="3385"/>
      <c r="L4" s="730" t="s">
        <v>14</v>
      </c>
    </row>
    <row r="5" spans="1:17" ht="15" customHeight="1" thickBot="1">
      <c r="A5" s="1158" t="s">
        <v>15</v>
      </c>
      <c r="B5" s="1159"/>
      <c r="C5" s="1267"/>
      <c r="D5" s="3383" t="s">
        <v>31</v>
      </c>
      <c r="E5" s="3385"/>
      <c r="F5" s="1158" t="s">
        <v>16</v>
      </c>
      <c r="G5" s="1159"/>
      <c r="H5" s="1267"/>
      <c r="I5" s="3383" t="s">
        <v>60</v>
      </c>
      <c r="J5" s="3384"/>
      <c r="K5" s="3385"/>
      <c r="L5" s="1245" t="s">
        <v>43</v>
      </c>
      <c r="M5" s="1239"/>
      <c r="N5" s="1239"/>
      <c r="O5" s="1239"/>
      <c r="P5" s="1239"/>
      <c r="Q5" s="1239"/>
    </row>
    <row r="6" spans="1:17" ht="59.25" customHeight="1" thickBot="1">
      <c r="A6" s="1492" t="s">
        <v>28</v>
      </c>
      <c r="B6" s="1493"/>
      <c r="C6" s="1494"/>
      <c r="D6" s="3571" t="s">
        <v>3990</v>
      </c>
      <c r="E6" s="3399"/>
      <c r="F6" s="3399"/>
      <c r="G6" s="3399"/>
      <c r="H6" s="3399"/>
      <c r="I6" s="3399"/>
      <c r="J6" s="3399"/>
      <c r="K6" s="3400"/>
      <c r="L6" s="1245"/>
      <c r="M6" s="1239"/>
      <c r="N6" s="1239"/>
      <c r="O6" s="1239"/>
      <c r="P6" s="1239"/>
      <c r="Q6" s="1239"/>
    </row>
    <row r="7" spans="1:17" ht="179.25" customHeight="1" thickBot="1">
      <c r="A7" s="1492" t="s">
        <v>6</v>
      </c>
      <c r="B7" s="1493"/>
      <c r="C7" s="1494"/>
      <c r="D7" s="3574" t="s">
        <v>3989</v>
      </c>
      <c r="E7" s="3575"/>
      <c r="F7" s="3575"/>
      <c r="G7" s="3575"/>
      <c r="H7" s="3575"/>
      <c r="I7" s="3575"/>
      <c r="J7" s="3575"/>
      <c r="K7" s="3576"/>
    </row>
    <row r="8" spans="1:17" ht="60" customHeight="1" thickBot="1">
      <c r="A8" s="2074" t="s">
        <v>61</v>
      </c>
      <c r="B8" s="2075"/>
      <c r="C8" s="2075"/>
      <c r="D8" s="2075"/>
      <c r="E8" s="2075"/>
      <c r="F8" s="2075"/>
      <c r="G8" s="2075"/>
      <c r="H8" s="2075"/>
      <c r="I8" s="2075"/>
      <c r="J8" s="2075"/>
      <c r="K8" s="2076"/>
    </row>
    <row r="9" spans="1:17" ht="53.25" customHeight="1">
      <c r="A9" s="1544" t="s">
        <v>7</v>
      </c>
      <c r="B9" s="2900"/>
      <c r="C9" s="1545"/>
      <c r="D9" s="3579" t="s">
        <v>4345</v>
      </c>
      <c r="E9" s="3580"/>
      <c r="F9" s="3580"/>
      <c r="G9" s="3580"/>
      <c r="H9" s="3580"/>
      <c r="I9" s="3580"/>
      <c r="J9" s="3580"/>
      <c r="K9" s="3581"/>
    </row>
    <row r="10" spans="1:17" ht="63" customHeight="1">
      <c r="A10" s="2903"/>
      <c r="B10" s="1372"/>
      <c r="C10" s="1373"/>
      <c r="D10" s="3582" t="s">
        <v>5591</v>
      </c>
      <c r="E10" s="3583"/>
      <c r="F10" s="3583"/>
      <c r="G10" s="3583"/>
      <c r="H10" s="3583"/>
      <c r="I10" s="3583"/>
      <c r="J10" s="3583"/>
      <c r="K10" s="3584"/>
    </row>
    <row r="11" spans="1:17" ht="35.25" customHeight="1">
      <c r="A11" s="2903"/>
      <c r="B11" s="1372"/>
      <c r="C11" s="1373"/>
      <c r="D11" s="3582" t="s">
        <v>5572</v>
      </c>
      <c r="E11" s="3583"/>
      <c r="F11" s="3583"/>
      <c r="G11" s="3583"/>
      <c r="H11" s="3583"/>
      <c r="I11" s="3583"/>
      <c r="J11" s="3583"/>
      <c r="K11" s="3584"/>
    </row>
    <row r="12" spans="1:17" ht="54" customHeight="1" thickBot="1">
      <c r="A12" s="2642"/>
      <c r="B12" s="3577"/>
      <c r="C12" s="3578"/>
      <c r="D12" s="3072" t="s">
        <v>5571</v>
      </c>
      <c r="E12" s="3585"/>
      <c r="F12" s="3585"/>
      <c r="G12" s="3585"/>
      <c r="H12" s="3585"/>
      <c r="I12" s="3585"/>
      <c r="J12" s="3585"/>
      <c r="K12" s="3586"/>
      <c r="Q12" s="698"/>
    </row>
    <row r="13" spans="1:17" ht="65.25" customHeight="1">
      <c r="A13" s="2903" t="s">
        <v>133</v>
      </c>
      <c r="B13" s="1372"/>
      <c r="C13" s="1373"/>
      <c r="D13" s="2973" t="s">
        <v>5573</v>
      </c>
      <c r="E13" s="3446"/>
      <c r="F13" s="3446"/>
      <c r="G13" s="3446"/>
      <c r="H13" s="3446"/>
      <c r="I13" s="3446"/>
      <c r="J13" s="3446"/>
      <c r="K13" s="3587"/>
    </row>
    <row r="14" spans="1:17" ht="39.75" customHeight="1">
      <c r="A14" s="1249"/>
      <c r="B14" s="1250"/>
      <c r="C14" s="1251"/>
      <c r="D14" s="3588" t="s">
        <v>3988</v>
      </c>
      <c r="E14" s="3589"/>
      <c r="F14" s="3589"/>
      <c r="G14" s="3589"/>
      <c r="H14" s="3589"/>
      <c r="I14" s="3589"/>
      <c r="J14" s="3589"/>
      <c r="K14" s="3590"/>
    </row>
    <row r="15" spans="1:17" ht="54.75" customHeight="1">
      <c r="A15" s="1249"/>
      <c r="B15" s="1250"/>
      <c r="C15" s="1251"/>
      <c r="D15" s="3591" t="s">
        <v>3987</v>
      </c>
      <c r="E15" s="3351"/>
      <c r="F15" s="3351"/>
      <c r="G15" s="3351"/>
      <c r="H15" s="3351"/>
      <c r="I15" s="3351"/>
      <c r="J15" s="3351"/>
      <c r="K15" s="3352"/>
    </row>
    <row r="16" spans="1:17" ht="63.75" customHeight="1">
      <c r="A16" s="1249"/>
      <c r="B16" s="1250"/>
      <c r="C16" s="1251"/>
      <c r="D16" s="3592" t="s">
        <v>3986</v>
      </c>
      <c r="E16" s="3453"/>
      <c r="F16" s="3453"/>
      <c r="G16" s="3453"/>
      <c r="H16" s="3453"/>
      <c r="I16" s="3453"/>
      <c r="J16" s="3453"/>
      <c r="K16" s="3454"/>
    </row>
    <row r="17" spans="1:18" ht="51" customHeight="1">
      <c r="A17" s="1249"/>
      <c r="B17" s="1250"/>
      <c r="C17" s="1251"/>
      <c r="D17" s="3592" t="s">
        <v>3985</v>
      </c>
      <c r="E17" s="3453"/>
      <c r="F17" s="3453"/>
      <c r="G17" s="3453"/>
      <c r="H17" s="3453"/>
      <c r="I17" s="3453"/>
      <c r="J17" s="3453"/>
      <c r="K17" s="3454"/>
    </row>
    <row r="18" spans="1:18" ht="54" customHeight="1" thickBot="1">
      <c r="A18" s="1249"/>
      <c r="B18" s="1250"/>
      <c r="C18" s="1251"/>
      <c r="D18" s="2970" t="s">
        <v>5574</v>
      </c>
      <c r="E18" s="3593"/>
      <c r="F18" s="3593"/>
      <c r="G18" s="3593"/>
      <c r="H18" s="3593"/>
      <c r="I18" s="3593"/>
      <c r="J18" s="3593"/>
      <c r="K18" s="3594"/>
    </row>
    <row r="19" spans="1:18" ht="27" customHeight="1">
      <c r="A19" s="1368" t="s">
        <v>9</v>
      </c>
      <c r="B19" s="3452"/>
      <c r="C19" s="2116"/>
      <c r="D19" s="3603" t="s">
        <v>3984</v>
      </c>
      <c r="E19" s="3604"/>
      <c r="F19" s="3604"/>
      <c r="G19" s="3604"/>
      <c r="H19" s="3604"/>
      <c r="I19" s="3604"/>
      <c r="J19" s="3604"/>
      <c r="K19" s="3605"/>
    </row>
    <row r="20" spans="1:18" ht="42" customHeight="1" thickBot="1">
      <c r="A20" s="1249"/>
      <c r="B20" s="1250"/>
      <c r="C20" s="1251"/>
      <c r="D20" s="3592" t="s">
        <v>3983</v>
      </c>
      <c r="E20" s="3453"/>
      <c r="F20" s="3453"/>
      <c r="G20" s="3453"/>
      <c r="H20" s="3453"/>
      <c r="I20" s="3453"/>
      <c r="J20" s="3453"/>
      <c r="K20" s="3454"/>
    </row>
    <row r="21" spans="1:18" ht="78.75" customHeight="1" thickBot="1">
      <c r="A21" s="1198" t="s">
        <v>33</v>
      </c>
      <c r="B21" s="1236"/>
      <c r="C21" s="1237"/>
      <c r="D21" s="3606" t="s">
        <v>3982</v>
      </c>
      <c r="E21" s="3399"/>
      <c r="F21" s="3399"/>
      <c r="G21" s="3399"/>
      <c r="H21" s="3399"/>
      <c r="I21" s="3399"/>
      <c r="J21" s="3399"/>
      <c r="K21" s="3400"/>
      <c r="L21" s="1239" t="s">
        <v>23</v>
      </c>
      <c r="M21" s="1239"/>
      <c r="N21" s="1239"/>
      <c r="O21" s="1239"/>
      <c r="P21" s="1239"/>
      <c r="Q21" s="1239"/>
      <c r="R21" s="1239"/>
    </row>
    <row r="22" spans="1:18" ht="18" customHeight="1" thickBot="1">
      <c r="A22" s="905" t="s">
        <v>32</v>
      </c>
      <c r="B22" s="906"/>
      <c r="C22" s="907"/>
      <c r="D22" s="3399" t="s">
        <v>3968</v>
      </c>
      <c r="E22" s="3399"/>
      <c r="F22" s="3399"/>
      <c r="G22" s="3399"/>
      <c r="H22" s="3399"/>
      <c r="I22" s="3399"/>
      <c r="J22" s="3399"/>
      <c r="K22" s="3400"/>
      <c r="L22" s="1240" t="s">
        <v>34</v>
      </c>
      <c r="M22" s="1240"/>
      <c r="N22" s="1240"/>
      <c r="O22" s="1240"/>
      <c r="P22" s="1240"/>
      <c r="Q22" s="1240"/>
      <c r="R22" s="1240"/>
    </row>
    <row r="23" spans="1:18" ht="54.75" customHeight="1" thickBot="1">
      <c r="A23" s="1271" t="s">
        <v>41</v>
      </c>
      <c r="B23" s="1272"/>
      <c r="C23" s="1272"/>
      <c r="D23" s="1272"/>
      <c r="E23" s="2113"/>
      <c r="F23" s="1386" t="s">
        <v>39</v>
      </c>
      <c r="G23" s="1386"/>
      <c r="H23" s="1386" t="s">
        <v>17</v>
      </c>
      <c r="I23" s="1386"/>
      <c r="J23" s="1386" t="s">
        <v>18</v>
      </c>
      <c r="K23" s="1387"/>
      <c r="L23" s="1245" t="s">
        <v>40</v>
      </c>
      <c r="M23" s="1239"/>
      <c r="N23" s="1239"/>
      <c r="O23" s="1239"/>
      <c r="P23" s="1239"/>
      <c r="Q23" s="1239"/>
      <c r="R23" s="1239"/>
    </row>
    <row r="24" spans="1:18" ht="75.75" customHeight="1">
      <c r="A24" s="3607" t="s">
        <v>3981</v>
      </c>
      <c r="B24" s="3608"/>
      <c r="C24" s="3608"/>
      <c r="D24" s="3608"/>
      <c r="E24" s="3609"/>
      <c r="F24" s="3610" t="s">
        <v>64</v>
      </c>
      <c r="G24" s="3610"/>
      <c r="H24" s="3611" t="s">
        <v>3967</v>
      </c>
      <c r="I24" s="3611"/>
      <c r="J24" s="3612" t="s">
        <v>4052</v>
      </c>
      <c r="K24" s="3613"/>
    </row>
    <row r="25" spans="1:18" ht="75.75" customHeight="1">
      <c r="A25" s="3595" t="s">
        <v>151</v>
      </c>
      <c r="B25" s="3596"/>
      <c r="C25" s="3596"/>
      <c r="D25" s="3596"/>
      <c r="E25" s="3597"/>
      <c r="F25" s="3598" t="s">
        <v>64</v>
      </c>
      <c r="G25" s="3598"/>
      <c r="H25" s="3599" t="s">
        <v>140</v>
      </c>
      <c r="I25" s="3600"/>
      <c r="J25" s="3601" t="s">
        <v>4052</v>
      </c>
      <c r="K25" s="3602"/>
    </row>
    <row r="26" spans="1:18" ht="84.75" customHeight="1">
      <c r="A26" s="3595" t="s">
        <v>152</v>
      </c>
      <c r="B26" s="3596"/>
      <c r="C26" s="3596"/>
      <c r="D26" s="3596"/>
      <c r="E26" s="3597"/>
      <c r="F26" s="3598" t="s">
        <v>64</v>
      </c>
      <c r="G26" s="3598"/>
      <c r="H26" s="3599" t="s">
        <v>3967</v>
      </c>
      <c r="I26" s="3600"/>
      <c r="J26" s="3601" t="s">
        <v>4052</v>
      </c>
      <c r="K26" s="3602"/>
    </row>
    <row r="27" spans="1:18" ht="56.25" customHeight="1">
      <c r="A27" s="3595" t="s">
        <v>153</v>
      </c>
      <c r="B27" s="3596"/>
      <c r="C27" s="3596"/>
      <c r="D27" s="3596"/>
      <c r="E27" s="3597"/>
      <c r="F27" s="3598" t="s">
        <v>64</v>
      </c>
      <c r="G27" s="3598"/>
      <c r="H27" s="3599" t="s">
        <v>3967</v>
      </c>
      <c r="I27" s="3600"/>
      <c r="J27" s="3601" t="s">
        <v>4052</v>
      </c>
      <c r="K27" s="3602"/>
    </row>
    <row r="28" spans="1:18" ht="72" customHeight="1">
      <c r="A28" s="3595" t="s">
        <v>154</v>
      </c>
      <c r="B28" s="3596"/>
      <c r="C28" s="3596"/>
      <c r="D28" s="3596"/>
      <c r="E28" s="3597"/>
      <c r="F28" s="3598" t="s">
        <v>64</v>
      </c>
      <c r="G28" s="3598"/>
      <c r="H28" s="3599" t="s">
        <v>3967</v>
      </c>
      <c r="I28" s="3600"/>
      <c r="J28" s="3601" t="s">
        <v>5592</v>
      </c>
      <c r="K28" s="3602"/>
    </row>
    <row r="29" spans="1:18" ht="53.25" customHeight="1">
      <c r="A29" s="3595" t="s">
        <v>155</v>
      </c>
      <c r="B29" s="3596"/>
      <c r="C29" s="3596"/>
      <c r="D29" s="3596"/>
      <c r="E29" s="3597"/>
      <c r="F29" s="3598" t="s">
        <v>64</v>
      </c>
      <c r="G29" s="3598"/>
      <c r="H29" s="3599" t="s">
        <v>3967</v>
      </c>
      <c r="I29" s="3600"/>
      <c r="J29" s="3620" t="s">
        <v>4052</v>
      </c>
      <c r="K29" s="3621"/>
    </row>
    <row r="30" spans="1:18" ht="54.75" customHeight="1">
      <c r="A30" s="3622" t="s">
        <v>5575</v>
      </c>
      <c r="B30" s="3596"/>
      <c r="C30" s="3596"/>
      <c r="D30" s="3596"/>
      <c r="E30" s="3597"/>
      <c r="F30" s="3616" t="s">
        <v>64</v>
      </c>
      <c r="G30" s="3617"/>
      <c r="H30" s="3599" t="s">
        <v>3967</v>
      </c>
      <c r="I30" s="3600"/>
      <c r="J30" s="3623" t="s">
        <v>4052</v>
      </c>
      <c r="K30" s="3624"/>
    </row>
    <row r="31" spans="1:18" ht="47.25" customHeight="1">
      <c r="A31" s="3595" t="s">
        <v>2574</v>
      </c>
      <c r="B31" s="3596"/>
      <c r="C31" s="3596"/>
      <c r="D31" s="3596"/>
      <c r="E31" s="3597"/>
      <c r="F31" s="3598" t="s">
        <v>64</v>
      </c>
      <c r="G31" s="3598"/>
      <c r="H31" s="3599" t="s">
        <v>156</v>
      </c>
      <c r="I31" s="3600"/>
      <c r="J31" s="3614" t="s">
        <v>1074</v>
      </c>
      <c r="K31" s="3615"/>
    </row>
    <row r="32" spans="1:18" ht="47.25" customHeight="1">
      <c r="A32" s="3595" t="s">
        <v>2575</v>
      </c>
      <c r="B32" s="3596"/>
      <c r="C32" s="3596"/>
      <c r="D32" s="3596"/>
      <c r="E32" s="3597"/>
      <c r="F32" s="3616" t="s">
        <v>64</v>
      </c>
      <c r="G32" s="3617"/>
      <c r="H32" s="3599" t="s">
        <v>157</v>
      </c>
      <c r="I32" s="3600"/>
      <c r="J32" s="3618" t="s">
        <v>5590</v>
      </c>
      <c r="K32" s="3619"/>
    </row>
    <row r="33" spans="1:12" ht="54.75" customHeight="1">
      <c r="A33" s="3595" t="s">
        <v>2576</v>
      </c>
      <c r="B33" s="3596"/>
      <c r="C33" s="3596"/>
      <c r="D33" s="3596"/>
      <c r="E33" s="3597"/>
      <c r="F33" s="3616" t="s">
        <v>64</v>
      </c>
      <c r="G33" s="3617"/>
      <c r="H33" s="3599" t="s">
        <v>1982</v>
      </c>
      <c r="I33" s="3600"/>
      <c r="J33" s="3618" t="s">
        <v>5589</v>
      </c>
      <c r="K33" s="3619"/>
    </row>
    <row r="34" spans="1:12" ht="62.25" customHeight="1">
      <c r="A34" s="3595" t="s">
        <v>2577</v>
      </c>
      <c r="B34" s="3596"/>
      <c r="C34" s="3596"/>
      <c r="D34" s="3596"/>
      <c r="E34" s="3597"/>
      <c r="F34" s="3616" t="s">
        <v>64</v>
      </c>
      <c r="G34" s="3617"/>
      <c r="H34" s="3599" t="s">
        <v>158</v>
      </c>
      <c r="I34" s="3600"/>
      <c r="J34" s="3618" t="s">
        <v>5588</v>
      </c>
      <c r="K34" s="3619"/>
    </row>
    <row r="35" spans="1:12" ht="59.25" customHeight="1">
      <c r="A35" s="3595" t="s">
        <v>2578</v>
      </c>
      <c r="B35" s="3596"/>
      <c r="C35" s="3596"/>
      <c r="D35" s="3596"/>
      <c r="E35" s="3597"/>
      <c r="F35" s="3616" t="s">
        <v>64</v>
      </c>
      <c r="G35" s="3617"/>
      <c r="H35" s="3599" t="s">
        <v>159</v>
      </c>
      <c r="I35" s="3600"/>
      <c r="J35" s="3599" t="s">
        <v>3980</v>
      </c>
      <c r="K35" s="3619"/>
    </row>
    <row r="36" spans="1:12" ht="102" customHeight="1">
      <c r="A36" s="3595" t="s">
        <v>2579</v>
      </c>
      <c r="B36" s="3596"/>
      <c r="C36" s="3596"/>
      <c r="D36" s="3596"/>
      <c r="E36" s="3597"/>
      <c r="F36" s="3616" t="s">
        <v>64</v>
      </c>
      <c r="G36" s="3617"/>
      <c r="H36" s="3599" t="s">
        <v>35</v>
      </c>
      <c r="I36" s="3600"/>
      <c r="J36" s="3618" t="s">
        <v>5586</v>
      </c>
      <c r="K36" s="3619"/>
    </row>
    <row r="37" spans="1:12" ht="72" customHeight="1">
      <c r="A37" s="3595" t="s">
        <v>2580</v>
      </c>
      <c r="B37" s="3596"/>
      <c r="C37" s="3596"/>
      <c r="D37" s="3596"/>
      <c r="E37" s="3597"/>
      <c r="F37" s="3616" t="s">
        <v>64</v>
      </c>
      <c r="G37" s="3617"/>
      <c r="H37" s="3618" t="s">
        <v>35</v>
      </c>
      <c r="I37" s="3600"/>
      <c r="J37" s="3618" t="s">
        <v>5587</v>
      </c>
      <c r="K37" s="3619"/>
    </row>
    <row r="38" spans="1:12" ht="47.25" customHeight="1">
      <c r="A38" s="3595" t="s">
        <v>2255</v>
      </c>
      <c r="B38" s="3596"/>
      <c r="C38" s="3596"/>
      <c r="D38" s="3596"/>
      <c r="E38" s="3597"/>
      <c r="F38" s="3598" t="s">
        <v>64</v>
      </c>
      <c r="G38" s="3598"/>
      <c r="H38" s="3599" t="s">
        <v>160</v>
      </c>
      <c r="I38" s="3600"/>
      <c r="J38" s="3618" t="s">
        <v>5586</v>
      </c>
      <c r="K38" s="3619"/>
    </row>
    <row r="39" spans="1:12" ht="86.25" customHeight="1">
      <c r="A39" s="3625" t="s">
        <v>161</v>
      </c>
      <c r="B39" s="3626"/>
      <c r="C39" s="3626"/>
      <c r="D39" s="3626"/>
      <c r="E39" s="3600"/>
      <c r="F39" s="3616" t="s">
        <v>47</v>
      </c>
      <c r="G39" s="3617"/>
      <c r="H39" s="3599" t="s">
        <v>3979</v>
      </c>
      <c r="I39" s="3600"/>
      <c r="J39" s="3599" t="s">
        <v>2150</v>
      </c>
      <c r="K39" s="3619"/>
    </row>
    <row r="40" spans="1:12" ht="55.5" customHeight="1">
      <c r="A40" s="3595" t="s">
        <v>162</v>
      </c>
      <c r="B40" s="3596"/>
      <c r="C40" s="3596"/>
      <c r="D40" s="3596"/>
      <c r="E40" s="3597"/>
      <c r="F40" s="3616" t="s">
        <v>47</v>
      </c>
      <c r="G40" s="3617"/>
      <c r="H40" s="3614" t="s">
        <v>3978</v>
      </c>
      <c r="I40" s="3614"/>
      <c r="J40" s="3618" t="s">
        <v>5585</v>
      </c>
      <c r="K40" s="3619"/>
    </row>
    <row r="41" spans="1:12" ht="54" customHeight="1">
      <c r="A41" s="3595" t="s">
        <v>163</v>
      </c>
      <c r="B41" s="3596"/>
      <c r="C41" s="3596"/>
      <c r="D41" s="3596"/>
      <c r="E41" s="3597"/>
      <c r="F41" s="3616" t="s">
        <v>47</v>
      </c>
      <c r="G41" s="3617"/>
      <c r="H41" s="3633" t="s">
        <v>3977</v>
      </c>
      <c r="I41" s="3633"/>
      <c r="J41" s="3634" t="s">
        <v>5584</v>
      </c>
      <c r="K41" s="3635"/>
      <c r="L41" s="19"/>
    </row>
    <row r="42" spans="1:12" ht="56.25" customHeight="1">
      <c r="A42" s="3595" t="s">
        <v>164</v>
      </c>
      <c r="B42" s="3596"/>
      <c r="C42" s="3596"/>
      <c r="D42" s="3596"/>
      <c r="E42" s="3597"/>
      <c r="F42" s="3632" t="s">
        <v>47</v>
      </c>
      <c r="G42" s="3628"/>
      <c r="H42" s="3629" t="s">
        <v>3977</v>
      </c>
      <c r="I42" s="3597"/>
      <c r="J42" s="3630" t="s">
        <v>5581</v>
      </c>
      <c r="K42" s="3631"/>
    </row>
    <row r="43" spans="1:12" ht="60.6" customHeight="1">
      <c r="A43" s="3595" t="s">
        <v>165</v>
      </c>
      <c r="B43" s="3596"/>
      <c r="C43" s="3596"/>
      <c r="D43" s="3596"/>
      <c r="E43" s="3597"/>
      <c r="F43" s="3627" t="s">
        <v>4346</v>
      </c>
      <c r="G43" s="3628"/>
      <c r="H43" s="3630" t="s">
        <v>3975</v>
      </c>
      <c r="I43" s="3597"/>
      <c r="J43" s="3630" t="s">
        <v>5583</v>
      </c>
      <c r="K43" s="3631"/>
    </row>
    <row r="44" spans="1:12" ht="50.45" customHeight="1">
      <c r="A44" s="3595" t="s">
        <v>166</v>
      </c>
      <c r="B44" s="3596"/>
      <c r="C44" s="3596"/>
      <c r="D44" s="3596"/>
      <c r="E44" s="3597"/>
      <c r="F44" s="3627" t="s">
        <v>4346</v>
      </c>
      <c r="G44" s="3628"/>
      <c r="H44" s="3629" t="s">
        <v>3975</v>
      </c>
      <c r="I44" s="3597"/>
      <c r="J44" s="3630" t="s">
        <v>5582</v>
      </c>
      <c r="K44" s="3631"/>
    </row>
    <row r="45" spans="1:12" ht="76.900000000000006" customHeight="1">
      <c r="A45" s="3595" t="s">
        <v>167</v>
      </c>
      <c r="B45" s="3596"/>
      <c r="C45" s="3596"/>
      <c r="D45" s="3596"/>
      <c r="E45" s="3597"/>
      <c r="F45" s="3632" t="s">
        <v>47</v>
      </c>
      <c r="G45" s="3628"/>
      <c r="H45" s="3629" t="s">
        <v>3976</v>
      </c>
      <c r="I45" s="3597"/>
      <c r="J45" s="3630" t="s">
        <v>5581</v>
      </c>
      <c r="K45" s="3631"/>
    </row>
    <row r="46" spans="1:12" ht="63" customHeight="1">
      <c r="A46" s="3595" t="s">
        <v>168</v>
      </c>
      <c r="B46" s="3596"/>
      <c r="C46" s="3596"/>
      <c r="D46" s="3596"/>
      <c r="E46" s="3597"/>
      <c r="F46" s="3627" t="s">
        <v>4346</v>
      </c>
      <c r="G46" s="3628"/>
      <c r="H46" s="3629" t="s">
        <v>3975</v>
      </c>
      <c r="I46" s="3597"/>
      <c r="J46" s="3630" t="s">
        <v>5582</v>
      </c>
      <c r="K46" s="3631"/>
    </row>
    <row r="47" spans="1:12" ht="70.5" customHeight="1">
      <c r="A47" s="3595" t="s">
        <v>169</v>
      </c>
      <c r="B47" s="3596"/>
      <c r="C47" s="3596"/>
      <c r="D47" s="3596"/>
      <c r="E47" s="3597"/>
      <c r="F47" s="3627" t="s">
        <v>4346</v>
      </c>
      <c r="G47" s="3628"/>
      <c r="H47" s="3630" t="s">
        <v>5580</v>
      </c>
      <c r="I47" s="3597"/>
      <c r="J47" s="3636" t="s">
        <v>4347</v>
      </c>
      <c r="K47" s="3631"/>
    </row>
    <row r="48" spans="1:12" ht="121.5" customHeight="1">
      <c r="A48" s="3595" t="s">
        <v>170</v>
      </c>
      <c r="B48" s="3596"/>
      <c r="C48" s="3596"/>
      <c r="D48" s="3596"/>
      <c r="E48" s="3597"/>
      <c r="F48" s="3627" t="s">
        <v>4346</v>
      </c>
      <c r="G48" s="3628"/>
      <c r="H48" s="3630" t="s">
        <v>5579</v>
      </c>
      <c r="I48" s="3597"/>
      <c r="J48" s="3630" t="s">
        <v>5583</v>
      </c>
      <c r="K48" s="3631"/>
    </row>
    <row r="49" spans="1:11" ht="91.5" customHeight="1">
      <c r="A49" s="3595" t="s">
        <v>171</v>
      </c>
      <c r="B49" s="3596"/>
      <c r="C49" s="3596"/>
      <c r="D49" s="3596"/>
      <c r="E49" s="3597"/>
      <c r="F49" s="3627" t="s">
        <v>4346</v>
      </c>
      <c r="G49" s="3628"/>
      <c r="H49" s="3630" t="s">
        <v>5578</v>
      </c>
      <c r="I49" s="3597"/>
      <c r="J49" s="3630" t="s">
        <v>5583</v>
      </c>
      <c r="K49" s="3631"/>
    </row>
    <row r="50" spans="1:11" ht="54" customHeight="1">
      <c r="A50" s="3595" t="s">
        <v>172</v>
      </c>
      <c r="B50" s="3596"/>
      <c r="C50" s="3596"/>
      <c r="D50" s="3596"/>
      <c r="E50" s="3597"/>
      <c r="F50" s="3632" t="s">
        <v>47</v>
      </c>
      <c r="G50" s="3628"/>
      <c r="H50" s="3629" t="s">
        <v>173</v>
      </c>
      <c r="I50" s="3597"/>
      <c r="J50" s="3630" t="s">
        <v>5593</v>
      </c>
      <c r="K50" s="3631"/>
    </row>
    <row r="51" spans="1:11" ht="63.75" customHeight="1">
      <c r="A51" s="3595" t="s">
        <v>174</v>
      </c>
      <c r="B51" s="3596"/>
      <c r="C51" s="3596"/>
      <c r="D51" s="3596"/>
      <c r="E51" s="3597"/>
      <c r="F51" s="3616" t="s">
        <v>47</v>
      </c>
      <c r="G51" s="3617"/>
      <c r="H51" s="3634" t="s">
        <v>5577</v>
      </c>
      <c r="I51" s="3633"/>
      <c r="J51" s="3634" t="s">
        <v>5594</v>
      </c>
      <c r="K51" s="3635"/>
    </row>
    <row r="52" spans="1:11" ht="69.75" customHeight="1">
      <c r="A52" s="3595" t="s">
        <v>175</v>
      </c>
      <c r="B52" s="3596"/>
      <c r="C52" s="3596"/>
      <c r="D52" s="3596"/>
      <c r="E52" s="3597"/>
      <c r="F52" s="3632" t="s">
        <v>47</v>
      </c>
      <c r="G52" s="3628"/>
      <c r="H52" s="3630" t="s">
        <v>3977</v>
      </c>
      <c r="I52" s="3597"/>
      <c r="J52" s="3630" t="s">
        <v>5595</v>
      </c>
      <c r="K52" s="3631"/>
    </row>
    <row r="53" spans="1:11" ht="73.5" customHeight="1" thickBot="1">
      <c r="A53" s="3595" t="s">
        <v>176</v>
      </c>
      <c r="B53" s="3596"/>
      <c r="C53" s="3596"/>
      <c r="D53" s="3596"/>
      <c r="E53" s="3597"/>
      <c r="F53" s="3632" t="s">
        <v>47</v>
      </c>
      <c r="G53" s="3628"/>
      <c r="H53" s="3630" t="s">
        <v>5576</v>
      </c>
      <c r="I53" s="3597"/>
      <c r="J53" s="3629" t="s">
        <v>3974</v>
      </c>
      <c r="K53" s="3631"/>
    </row>
    <row r="54" spans="1:11" ht="23.25" customHeight="1">
      <c r="A54" s="2664" t="s">
        <v>42</v>
      </c>
      <c r="B54" s="3637"/>
      <c r="C54" s="3638" t="s">
        <v>318</v>
      </c>
      <c r="D54" s="3638"/>
      <c r="E54" s="3638"/>
      <c r="F54" s="3638"/>
      <c r="G54" s="3638"/>
      <c r="H54" s="3638"/>
      <c r="I54" s="3638"/>
      <c r="J54" s="3638"/>
      <c r="K54" s="3639"/>
    </row>
    <row r="55" spans="1:11" ht="23.25" customHeight="1">
      <c r="A55" s="2873"/>
      <c r="B55" s="1204"/>
      <c r="C55" s="3583" t="s">
        <v>3973</v>
      </c>
      <c r="D55" s="3583"/>
      <c r="E55" s="3583"/>
      <c r="F55" s="3583"/>
      <c r="G55" s="3583"/>
      <c r="H55" s="3583"/>
      <c r="I55" s="3583"/>
      <c r="J55" s="3583"/>
      <c r="K55" s="3584"/>
    </row>
    <row r="56" spans="1:11" ht="23.25" customHeight="1">
      <c r="A56" s="2873"/>
      <c r="B56" s="1204"/>
      <c r="C56" s="3583" t="s">
        <v>3972</v>
      </c>
      <c r="D56" s="3583"/>
      <c r="E56" s="3583"/>
      <c r="F56" s="3583"/>
      <c r="G56" s="3583"/>
      <c r="H56" s="3583"/>
      <c r="I56" s="3583"/>
      <c r="J56" s="3583"/>
      <c r="K56" s="3584"/>
    </row>
    <row r="57" spans="1:11" ht="23.25" customHeight="1">
      <c r="A57" s="2873"/>
      <c r="B57" s="1204"/>
      <c r="C57" s="3583" t="s">
        <v>3971</v>
      </c>
      <c r="D57" s="3583"/>
      <c r="E57" s="3583"/>
      <c r="F57" s="3583"/>
      <c r="G57" s="3583"/>
      <c r="H57" s="3583"/>
      <c r="I57" s="3583"/>
      <c r="J57" s="3583"/>
      <c r="K57" s="3584"/>
    </row>
    <row r="58" spans="1:11" ht="23.25" customHeight="1" thickBot="1">
      <c r="A58" s="1173"/>
      <c r="B58" s="2957"/>
      <c r="C58" s="3640" t="s">
        <v>3970</v>
      </c>
      <c r="D58" s="3640"/>
      <c r="E58" s="3640"/>
      <c r="F58" s="3640"/>
      <c r="G58" s="3640"/>
      <c r="H58" s="3640"/>
      <c r="I58" s="3640"/>
      <c r="J58" s="3640"/>
      <c r="K58" s="3641"/>
    </row>
    <row r="59" spans="1:11" ht="273.60000000000002" customHeight="1" thickBot="1">
      <c r="A59" s="2889" t="s">
        <v>19</v>
      </c>
      <c r="B59" s="3642"/>
      <c r="C59" s="3643" t="s">
        <v>8503</v>
      </c>
      <c r="D59" s="3399"/>
      <c r="E59" s="3399"/>
      <c r="F59" s="3399"/>
      <c r="G59" s="3399"/>
      <c r="H59" s="3399"/>
      <c r="I59" s="3399"/>
      <c r="J59" s="3399"/>
      <c r="K59" s="3400"/>
    </row>
    <row r="60" spans="1:11" ht="40.5" customHeight="1">
      <c r="A60" s="2664" t="s">
        <v>21</v>
      </c>
      <c r="B60" s="3637"/>
      <c r="C60" s="3638" t="s">
        <v>2581</v>
      </c>
      <c r="D60" s="3638"/>
      <c r="E60" s="3638"/>
      <c r="F60" s="3638"/>
      <c r="G60" s="3638"/>
      <c r="H60" s="3638"/>
      <c r="I60" s="3638"/>
      <c r="J60" s="3638"/>
      <c r="K60" s="3639"/>
    </row>
    <row r="61" spans="1:11" ht="40.5" customHeight="1">
      <c r="A61" s="2873"/>
      <c r="B61" s="1204"/>
      <c r="C61" s="3583" t="s">
        <v>2582</v>
      </c>
      <c r="D61" s="3583"/>
      <c r="E61" s="3583"/>
      <c r="F61" s="3583"/>
      <c r="G61" s="3583"/>
      <c r="H61" s="3583"/>
      <c r="I61" s="3583"/>
      <c r="J61" s="3583"/>
      <c r="K61" s="3584"/>
    </row>
    <row r="62" spans="1:11" ht="25.5" customHeight="1">
      <c r="A62" s="2873"/>
      <c r="B62" s="1204"/>
      <c r="C62" s="3583" t="s">
        <v>2583</v>
      </c>
      <c r="D62" s="3583"/>
      <c r="E62" s="3583"/>
      <c r="F62" s="3583"/>
      <c r="G62" s="3583"/>
      <c r="H62" s="3583"/>
      <c r="I62" s="3583"/>
      <c r="J62" s="3583"/>
      <c r="K62" s="3584"/>
    </row>
    <row r="63" spans="1:11" ht="25.5" customHeight="1">
      <c r="A63" s="2873"/>
      <c r="B63" s="1204"/>
      <c r="C63" s="3583" t="s">
        <v>2584</v>
      </c>
      <c r="D63" s="3583"/>
      <c r="E63" s="3583"/>
      <c r="F63" s="3583"/>
      <c r="G63" s="3583"/>
      <c r="H63" s="3583"/>
      <c r="I63" s="3583"/>
      <c r="J63" s="3583"/>
      <c r="K63" s="3584"/>
    </row>
    <row r="64" spans="1:11" ht="25.5" customHeight="1" thickBot="1">
      <c r="A64" s="1173"/>
      <c r="B64" s="2957"/>
      <c r="C64" s="3640" t="s">
        <v>2585</v>
      </c>
      <c r="D64" s="3640"/>
      <c r="E64" s="3640"/>
      <c r="F64" s="3640"/>
      <c r="G64" s="3640"/>
      <c r="H64" s="3640"/>
      <c r="I64" s="3640"/>
      <c r="J64" s="3640"/>
      <c r="K64" s="3641"/>
    </row>
    <row r="65" spans="1:11" ht="36" customHeight="1">
      <c r="A65" s="2664" t="s">
        <v>20</v>
      </c>
      <c r="B65" s="3637"/>
      <c r="C65" s="3644" t="s">
        <v>5559</v>
      </c>
      <c r="D65" s="3580"/>
      <c r="E65" s="3580"/>
      <c r="F65" s="3580"/>
      <c r="G65" s="3580"/>
      <c r="H65" s="3580"/>
      <c r="I65" s="3580"/>
      <c r="J65" s="3580"/>
      <c r="K65" s="3581"/>
    </row>
    <row r="66" spans="1:11" ht="36" customHeight="1">
      <c r="A66" s="2873"/>
      <c r="B66" s="1204"/>
      <c r="C66" s="3645" t="s">
        <v>5674</v>
      </c>
      <c r="D66" s="3646"/>
      <c r="E66" s="3646"/>
      <c r="F66" s="3646"/>
      <c r="G66" s="3646"/>
      <c r="H66" s="3646"/>
      <c r="I66" s="3646"/>
      <c r="J66" s="3646"/>
      <c r="K66" s="3647"/>
    </row>
    <row r="67" spans="1:11" ht="36" customHeight="1">
      <c r="A67" s="2873"/>
      <c r="B67" s="1204"/>
      <c r="C67" s="3648" t="s">
        <v>5596</v>
      </c>
      <c r="D67" s="3646"/>
      <c r="E67" s="3646"/>
      <c r="F67" s="3646"/>
      <c r="G67" s="3646"/>
      <c r="H67" s="3646"/>
      <c r="I67" s="3646"/>
      <c r="J67" s="3646"/>
      <c r="K67" s="3647"/>
    </row>
    <row r="68" spans="1:11" ht="36" customHeight="1">
      <c r="A68" s="2873"/>
      <c r="B68" s="1204"/>
      <c r="C68" s="3648" t="s">
        <v>5560</v>
      </c>
      <c r="D68" s="3646"/>
      <c r="E68" s="3646"/>
      <c r="F68" s="3646"/>
      <c r="G68" s="3646"/>
      <c r="H68" s="3646"/>
      <c r="I68" s="3646"/>
      <c r="J68" s="3646"/>
      <c r="K68" s="3647"/>
    </row>
    <row r="69" spans="1:11" ht="36" customHeight="1">
      <c r="A69" s="2873"/>
      <c r="B69" s="1204"/>
      <c r="C69" s="3648" t="s">
        <v>5561</v>
      </c>
      <c r="D69" s="3646"/>
      <c r="E69" s="3646"/>
      <c r="F69" s="3646"/>
      <c r="G69" s="3646"/>
      <c r="H69" s="3646"/>
      <c r="I69" s="3646"/>
      <c r="J69" s="3646"/>
      <c r="K69" s="3647"/>
    </row>
    <row r="70" spans="1:11" ht="36" customHeight="1">
      <c r="A70" s="2873"/>
      <c r="B70" s="1204"/>
      <c r="C70" s="3648" t="s">
        <v>5562</v>
      </c>
      <c r="D70" s="3646"/>
      <c r="E70" s="3646"/>
      <c r="F70" s="3646"/>
      <c r="G70" s="3646"/>
      <c r="H70" s="3646"/>
      <c r="I70" s="3646"/>
      <c r="J70" s="3646"/>
      <c r="K70" s="3647"/>
    </row>
    <row r="71" spans="1:11" ht="36" customHeight="1">
      <c r="A71" s="2873"/>
      <c r="B71" s="1204"/>
      <c r="C71" s="3648" t="s">
        <v>5563</v>
      </c>
      <c r="D71" s="3646"/>
      <c r="E71" s="3646"/>
      <c r="F71" s="3646"/>
      <c r="G71" s="3646"/>
      <c r="H71" s="3646"/>
      <c r="I71" s="3646"/>
      <c r="J71" s="3646"/>
      <c r="K71" s="3647"/>
    </row>
    <row r="72" spans="1:11" ht="24" customHeight="1">
      <c r="A72" s="2873"/>
      <c r="B72" s="1204"/>
      <c r="C72" s="3648" t="s">
        <v>5564</v>
      </c>
      <c r="D72" s="3646"/>
      <c r="E72" s="3646"/>
      <c r="F72" s="3646"/>
      <c r="G72" s="3646"/>
      <c r="H72" s="3646"/>
      <c r="I72" s="3646"/>
      <c r="J72" s="3646"/>
      <c r="K72" s="3647"/>
    </row>
    <row r="73" spans="1:11" ht="24" customHeight="1">
      <c r="A73" s="2873"/>
      <c r="B73" s="1204"/>
      <c r="C73" s="3648" t="s">
        <v>5597</v>
      </c>
      <c r="D73" s="3646"/>
      <c r="E73" s="3646"/>
      <c r="F73" s="3646"/>
      <c r="G73" s="3646"/>
      <c r="H73" s="3646"/>
      <c r="I73" s="3646"/>
      <c r="J73" s="3646"/>
      <c r="K73" s="3647"/>
    </row>
    <row r="74" spans="1:11" ht="24" customHeight="1">
      <c r="A74" s="2873"/>
      <c r="B74" s="1204"/>
      <c r="C74" s="3648" t="s">
        <v>5566</v>
      </c>
      <c r="D74" s="3646"/>
      <c r="E74" s="3646"/>
      <c r="F74" s="3646"/>
      <c r="G74" s="3646"/>
      <c r="H74" s="3646"/>
      <c r="I74" s="3646"/>
      <c r="J74" s="3646"/>
      <c r="K74" s="3647"/>
    </row>
    <row r="75" spans="1:11" ht="36" customHeight="1">
      <c r="A75" s="2873"/>
      <c r="B75" s="1204"/>
      <c r="C75" s="3648" t="s">
        <v>5598</v>
      </c>
      <c r="D75" s="3646"/>
      <c r="E75" s="3646"/>
      <c r="F75" s="3646"/>
      <c r="G75" s="3646"/>
      <c r="H75" s="3646"/>
      <c r="I75" s="3646"/>
      <c r="J75" s="3646"/>
      <c r="K75" s="3647"/>
    </row>
    <row r="76" spans="1:11" ht="36" customHeight="1">
      <c r="A76" s="2873"/>
      <c r="B76" s="1204"/>
      <c r="C76" s="3648" t="s">
        <v>5569</v>
      </c>
      <c r="D76" s="3646"/>
      <c r="E76" s="3646"/>
      <c r="F76" s="3646"/>
      <c r="G76" s="3646"/>
      <c r="H76" s="3646"/>
      <c r="I76" s="3646"/>
      <c r="J76" s="3646"/>
      <c r="K76" s="3647"/>
    </row>
    <row r="77" spans="1:11" ht="24" customHeight="1">
      <c r="A77" s="2873"/>
      <c r="B77" s="1204"/>
      <c r="C77" s="3645" t="s">
        <v>5675</v>
      </c>
      <c r="D77" s="3646"/>
      <c r="E77" s="3646"/>
      <c r="F77" s="3646"/>
      <c r="G77" s="3646"/>
      <c r="H77" s="3646"/>
      <c r="I77" s="3646"/>
      <c r="J77" s="3646"/>
      <c r="K77" s="3647"/>
    </row>
    <row r="78" spans="1:11" ht="24" customHeight="1" thickBot="1">
      <c r="A78" s="1173"/>
      <c r="B78" s="2957"/>
      <c r="C78" s="3660" t="s">
        <v>5568</v>
      </c>
      <c r="D78" s="3585"/>
      <c r="E78" s="3585"/>
      <c r="F78" s="3585"/>
      <c r="G78" s="3585"/>
      <c r="H78" s="3585"/>
      <c r="I78" s="3585"/>
      <c r="J78" s="3585"/>
      <c r="K78" s="3586"/>
    </row>
    <row r="79" spans="1:11" ht="15.75" thickBot="1">
      <c r="A79" s="3661" t="s">
        <v>29</v>
      </c>
      <c r="B79" s="3662"/>
      <c r="C79" s="3662"/>
      <c r="D79" s="3662"/>
      <c r="E79" s="3662"/>
      <c r="F79" s="3662"/>
      <c r="G79" s="3662"/>
      <c r="H79" s="3662"/>
      <c r="I79" s="3662"/>
      <c r="J79" s="3662"/>
      <c r="K79" s="3663"/>
    </row>
    <row r="80" spans="1:11" ht="31.5" customHeight="1">
      <c r="A80" s="2068" t="s">
        <v>8386</v>
      </c>
      <c r="B80" s="2069"/>
      <c r="C80" s="2069"/>
      <c r="D80" s="2069"/>
      <c r="E80" s="2070"/>
      <c r="F80" s="3664">
        <v>60</v>
      </c>
      <c r="G80" s="3665"/>
      <c r="H80" s="3665"/>
      <c r="I80" s="3665"/>
      <c r="J80" s="3665"/>
      <c r="K80" s="3666"/>
    </row>
    <row r="81" spans="1:12" ht="31.5" customHeight="1">
      <c r="A81" s="1195" t="s">
        <v>26</v>
      </c>
      <c r="B81" s="1196"/>
      <c r="C81" s="1196"/>
      <c r="D81" s="1196"/>
      <c r="E81" s="1197"/>
      <c r="F81" s="3649">
        <v>40</v>
      </c>
      <c r="G81" s="3650"/>
      <c r="H81" s="3650"/>
      <c r="I81" s="3650"/>
      <c r="J81" s="3650"/>
      <c r="K81" s="3651"/>
      <c r="L81" s="730" t="s">
        <v>27</v>
      </c>
    </row>
    <row r="82" spans="1:12" ht="15.75" thickBot="1">
      <c r="A82" s="3364" t="s">
        <v>22</v>
      </c>
      <c r="B82" s="3667"/>
      <c r="C82" s="3667"/>
      <c r="D82" s="3667"/>
      <c r="E82" s="3366"/>
      <c r="F82" s="3657" t="s">
        <v>8501</v>
      </c>
      <c r="G82" s="3658"/>
      <c r="H82" s="3658"/>
      <c r="I82" s="3658"/>
      <c r="J82" s="3658"/>
      <c r="K82" s="3659"/>
    </row>
    <row r="83" spans="1:12" ht="14.45" customHeight="1">
      <c r="A83" s="1393" t="s">
        <v>3325</v>
      </c>
      <c r="B83" s="3054"/>
      <c r="C83" s="3054"/>
      <c r="D83" s="3054"/>
      <c r="E83" s="2571"/>
      <c r="F83" s="3652" t="s">
        <v>8502</v>
      </c>
      <c r="G83" s="3358"/>
      <c r="H83" s="3358"/>
      <c r="I83" s="3358"/>
      <c r="J83" s="3358"/>
      <c r="K83" s="3359"/>
    </row>
    <row r="84" spans="1:12">
      <c r="A84" s="1203"/>
      <c r="B84" s="1862"/>
      <c r="C84" s="1862"/>
      <c r="D84" s="1862"/>
      <c r="E84" s="1517"/>
      <c r="F84" s="3653"/>
      <c r="G84" s="3654"/>
      <c r="H84" s="3654"/>
      <c r="I84" s="3654"/>
      <c r="J84" s="3654"/>
      <c r="K84" s="3655"/>
    </row>
    <row r="85" spans="1:12" ht="15.75" thickBot="1">
      <c r="A85" s="1173"/>
      <c r="B85" s="1174"/>
      <c r="C85" s="1174"/>
      <c r="D85" s="1174"/>
      <c r="E85" s="1175"/>
      <c r="F85" s="3656"/>
      <c r="G85" s="3381"/>
      <c r="H85" s="3381"/>
      <c r="I85" s="3381"/>
      <c r="J85" s="3381"/>
      <c r="K85" s="3382"/>
    </row>
  </sheetData>
  <sheetProtection algorithmName="SHA-512" hashValue="O0GNvjqskewt7fjGf7liP9nI5TRxnxrMpb+PKsVcXTVZ1OaB5jzroFiTlQZOWwePLL27oXkI+01JPBkTabxffg==" saltValue="xTnc2KRXRNNpC9eG5V+wSA==" spinCount="100000" sheet="1" objects="1" scenarios="1"/>
  <mergeCells count="209">
    <mergeCell ref="F81:K81"/>
    <mergeCell ref="F83:K85"/>
    <mergeCell ref="F82:K82"/>
    <mergeCell ref="A83:E85"/>
    <mergeCell ref="C73:K73"/>
    <mergeCell ref="C74:K74"/>
    <mergeCell ref="C75:K75"/>
    <mergeCell ref="C76:K76"/>
    <mergeCell ref="C77:K77"/>
    <mergeCell ref="C78:K78"/>
    <mergeCell ref="A79:K79"/>
    <mergeCell ref="F80:K80"/>
    <mergeCell ref="A82:E82"/>
    <mergeCell ref="A81:E81"/>
    <mergeCell ref="A80:E80"/>
    <mergeCell ref="C65:K65"/>
    <mergeCell ref="C66:K66"/>
    <mergeCell ref="C67:K67"/>
    <mergeCell ref="C68:K68"/>
    <mergeCell ref="C69:K69"/>
    <mergeCell ref="C70:K70"/>
    <mergeCell ref="C71:K71"/>
    <mergeCell ref="C72:K72"/>
    <mergeCell ref="A65:B78"/>
    <mergeCell ref="A60:B64"/>
    <mergeCell ref="C60:K60"/>
    <mergeCell ref="C61:K61"/>
    <mergeCell ref="C62:K62"/>
    <mergeCell ref="C63:K63"/>
    <mergeCell ref="C64:K64"/>
    <mergeCell ref="A54:B58"/>
    <mergeCell ref="C55:K55"/>
    <mergeCell ref="C56:K56"/>
    <mergeCell ref="C57:K57"/>
    <mergeCell ref="C58:K58"/>
    <mergeCell ref="A59:B59"/>
    <mergeCell ref="C59:K59"/>
    <mergeCell ref="C54:K54"/>
    <mergeCell ref="A46:E46"/>
    <mergeCell ref="F46:G46"/>
    <mergeCell ref="H46:I46"/>
    <mergeCell ref="J46:K46"/>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53:E53"/>
    <mergeCell ref="F53:G53"/>
    <mergeCell ref="H53:I53"/>
    <mergeCell ref="J53:K53"/>
    <mergeCell ref="A48:E48"/>
    <mergeCell ref="F48:G48"/>
    <mergeCell ref="H48:I48"/>
    <mergeCell ref="J48:K48"/>
    <mergeCell ref="A47:E47"/>
    <mergeCell ref="F47:G47"/>
    <mergeCell ref="H47:I47"/>
    <mergeCell ref="J47:K47"/>
    <mergeCell ref="A44:E44"/>
    <mergeCell ref="F44:G44"/>
    <mergeCell ref="H44:I44"/>
    <mergeCell ref="J44:K44"/>
    <mergeCell ref="A45:E45"/>
    <mergeCell ref="F45:G45"/>
    <mergeCell ref="H43:I43"/>
    <mergeCell ref="J43:K43"/>
    <mergeCell ref="A41:E41"/>
    <mergeCell ref="F41:G41"/>
    <mergeCell ref="H41:I41"/>
    <mergeCell ref="J41:K41"/>
    <mergeCell ref="A42:E42"/>
    <mergeCell ref="F42:G42"/>
    <mergeCell ref="H42:I42"/>
    <mergeCell ref="J42:K42"/>
    <mergeCell ref="A43:E43"/>
    <mergeCell ref="F43:G43"/>
    <mergeCell ref="H45:I45"/>
    <mergeCell ref="J45:K45"/>
    <mergeCell ref="A40:E40"/>
    <mergeCell ref="F40:G40"/>
    <mergeCell ref="H40:I40"/>
    <mergeCell ref="J40:K40"/>
    <mergeCell ref="A39:E39"/>
    <mergeCell ref="F39:G39"/>
    <mergeCell ref="H39:I39"/>
    <mergeCell ref="J39:K39"/>
    <mergeCell ref="A38:E38"/>
    <mergeCell ref="F38:G38"/>
    <mergeCell ref="H38:I38"/>
    <mergeCell ref="J38:K38"/>
    <mergeCell ref="A36:E36"/>
    <mergeCell ref="F36:G36"/>
    <mergeCell ref="H36:I36"/>
    <mergeCell ref="J36:K36"/>
    <mergeCell ref="A33:E33"/>
    <mergeCell ref="F33:G33"/>
    <mergeCell ref="H33:I33"/>
    <mergeCell ref="J33:K33"/>
    <mergeCell ref="A37:E37"/>
    <mergeCell ref="F37:G37"/>
    <mergeCell ref="A34:E34"/>
    <mergeCell ref="F34:G34"/>
    <mergeCell ref="H34:I34"/>
    <mergeCell ref="J34:K34"/>
    <mergeCell ref="A35:E35"/>
    <mergeCell ref="F35:G35"/>
    <mergeCell ref="H35:I35"/>
    <mergeCell ref="J35:K35"/>
    <mergeCell ref="H37:I37"/>
    <mergeCell ref="J37:K37"/>
    <mergeCell ref="A28:E28"/>
    <mergeCell ref="F28:G28"/>
    <mergeCell ref="H28:I28"/>
    <mergeCell ref="J28:K28"/>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19:C20"/>
    <mergeCell ref="D19:K19"/>
    <mergeCell ref="D20:K20"/>
    <mergeCell ref="A21:C21"/>
    <mergeCell ref="D21:K21"/>
    <mergeCell ref="A24:E24"/>
    <mergeCell ref="F24:G24"/>
    <mergeCell ref="H24:I24"/>
    <mergeCell ref="J24:K24"/>
    <mergeCell ref="A25:E25"/>
    <mergeCell ref="F25:G25"/>
    <mergeCell ref="H25:I25"/>
    <mergeCell ref="J25:K25"/>
    <mergeCell ref="A26:E26"/>
    <mergeCell ref="F26:G26"/>
    <mergeCell ref="H26:I26"/>
    <mergeCell ref="J26:K26"/>
    <mergeCell ref="L21:R21"/>
    <mergeCell ref="L22:R22"/>
    <mergeCell ref="A23:E23"/>
    <mergeCell ref="F23:G23"/>
    <mergeCell ref="H23:I23"/>
    <mergeCell ref="J23:K23"/>
    <mergeCell ref="L23:R23"/>
    <mergeCell ref="D22:K22"/>
    <mergeCell ref="A7:C7"/>
    <mergeCell ref="D7:K7"/>
    <mergeCell ref="A8:K8"/>
    <mergeCell ref="A9:C12"/>
    <mergeCell ref="D9:K9"/>
    <mergeCell ref="D10:K10"/>
    <mergeCell ref="D11:K11"/>
    <mergeCell ref="D12:K12"/>
    <mergeCell ref="A13:C18"/>
    <mergeCell ref="D13:K13"/>
    <mergeCell ref="D14:K14"/>
    <mergeCell ref="D15:K15"/>
    <mergeCell ref="D16:K16"/>
    <mergeCell ref="D17:K17"/>
    <mergeCell ref="D18:K18"/>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usz49">
    <tabColor theme="0"/>
    <pageSetUpPr fitToPage="1"/>
  </sheetPr>
  <dimension ref="A1:R74"/>
  <sheetViews>
    <sheetView topLeftCell="A52" zoomScaleNormal="100" workbookViewId="0">
      <selection activeCell="O53" sqref="O53"/>
    </sheetView>
  </sheetViews>
  <sheetFormatPr defaultColWidth="9.140625" defaultRowHeight="15"/>
  <cols>
    <col min="1" max="11" width="8.7109375" style="730" customWidth="1"/>
    <col min="12" max="16384" width="9.140625" style="730"/>
  </cols>
  <sheetData>
    <row r="1" spans="1:17" ht="35.25" customHeight="1" thickBot="1">
      <c r="A1" s="1271" t="s">
        <v>1</v>
      </c>
      <c r="B1" s="1272"/>
      <c r="C1" s="1272"/>
      <c r="D1" s="1273" t="s">
        <v>11</v>
      </c>
      <c r="E1" s="1274"/>
      <c r="F1" s="1158" t="s">
        <v>10</v>
      </c>
      <c r="G1" s="1159"/>
      <c r="H1" s="1267"/>
      <c r="I1" s="1275" t="s">
        <v>90</v>
      </c>
      <c r="J1" s="1276"/>
      <c r="K1" s="1277"/>
    </row>
    <row r="2" spans="1:17" ht="51" customHeight="1" thickBot="1">
      <c r="A2" s="1158" t="s">
        <v>12</v>
      </c>
      <c r="B2" s="1159"/>
      <c r="C2" s="1267"/>
      <c r="D2" s="1278" t="s">
        <v>4891</v>
      </c>
      <c r="E2" s="1279"/>
      <c r="F2" s="1158" t="s">
        <v>2</v>
      </c>
      <c r="G2" s="1159"/>
      <c r="H2" s="1267"/>
      <c r="I2" s="1280" t="s">
        <v>45</v>
      </c>
      <c r="J2" s="1281"/>
      <c r="K2" s="1282"/>
    </row>
    <row r="3" spans="1:17" ht="15.75" thickBot="1">
      <c r="A3" s="1158" t="s">
        <v>3</v>
      </c>
      <c r="B3" s="1159"/>
      <c r="C3" s="1267"/>
      <c r="D3" s="1268" t="s">
        <v>59</v>
      </c>
      <c r="E3" s="1269"/>
      <c r="F3" s="1158" t="s">
        <v>4</v>
      </c>
      <c r="G3" s="1159"/>
      <c r="H3" s="1267"/>
      <c r="I3" s="1268">
        <v>2</v>
      </c>
      <c r="J3" s="1270"/>
      <c r="K3" s="1269"/>
    </row>
    <row r="4" spans="1:17" ht="15.75" thickBot="1">
      <c r="A4" s="1158" t="s">
        <v>5</v>
      </c>
      <c r="B4" s="1159"/>
      <c r="C4" s="1267"/>
      <c r="D4" s="1273" t="s">
        <v>13</v>
      </c>
      <c r="E4" s="1274"/>
      <c r="F4" s="1158" t="s">
        <v>0</v>
      </c>
      <c r="G4" s="1159"/>
      <c r="H4" s="1267"/>
      <c r="I4" s="1268" t="s">
        <v>30</v>
      </c>
      <c r="J4" s="1270"/>
      <c r="K4" s="1269"/>
      <c r="L4" s="730" t="s">
        <v>14</v>
      </c>
    </row>
    <row r="5" spans="1:17" ht="15.75" thickBot="1">
      <c r="A5" s="1158" t="s">
        <v>15</v>
      </c>
      <c r="B5" s="1159"/>
      <c r="C5" s="1267"/>
      <c r="D5" s="1268" t="s">
        <v>31</v>
      </c>
      <c r="E5" s="1269"/>
      <c r="F5" s="1158" t="s">
        <v>16</v>
      </c>
      <c r="G5" s="1159"/>
      <c r="H5" s="1267"/>
      <c r="I5" s="1268" t="s">
        <v>60</v>
      </c>
      <c r="J5" s="1270"/>
      <c r="K5" s="1269"/>
      <c r="L5" s="1245" t="s">
        <v>43</v>
      </c>
      <c r="M5" s="1441"/>
      <c r="N5" s="1441"/>
      <c r="O5" s="1441"/>
      <c r="P5" s="1441"/>
      <c r="Q5" s="1441"/>
    </row>
    <row r="6" spans="1:17" ht="44.25" customHeight="1" thickBot="1">
      <c r="A6" s="1158" t="s">
        <v>28</v>
      </c>
      <c r="B6" s="1159"/>
      <c r="C6" s="1160"/>
      <c r="D6" s="1200" t="s">
        <v>7601</v>
      </c>
      <c r="E6" s="1200"/>
      <c r="F6" s="1200"/>
      <c r="G6" s="1200"/>
      <c r="H6" s="1200"/>
      <c r="I6" s="1200"/>
      <c r="J6" s="1200"/>
      <c r="K6" s="1201"/>
      <c r="L6" s="1245"/>
      <c r="M6" s="1441"/>
      <c r="N6" s="1441"/>
      <c r="O6" s="1441"/>
      <c r="P6" s="1441"/>
      <c r="Q6" s="1441"/>
    </row>
    <row r="7" spans="1:17" ht="161.25" customHeight="1" thickBot="1">
      <c r="A7" s="1158" t="s">
        <v>6</v>
      </c>
      <c r="B7" s="1159"/>
      <c r="C7" s="1160"/>
      <c r="D7" s="2052" t="s">
        <v>4012</v>
      </c>
      <c r="E7" s="1378"/>
      <c r="F7" s="1378"/>
      <c r="G7" s="1378"/>
      <c r="H7" s="1378"/>
      <c r="I7" s="1378"/>
      <c r="J7" s="1378"/>
      <c r="K7" s="1379"/>
    </row>
    <row r="8" spans="1:17" ht="38.25" customHeight="1" thickBot="1">
      <c r="A8" s="2074" t="s">
        <v>61</v>
      </c>
      <c r="B8" s="2075"/>
      <c r="C8" s="2075"/>
      <c r="D8" s="2075"/>
      <c r="E8" s="2075"/>
      <c r="F8" s="2075"/>
      <c r="G8" s="2075"/>
      <c r="H8" s="2075"/>
      <c r="I8" s="2075"/>
      <c r="J8" s="2075"/>
      <c r="K8" s="2076"/>
    </row>
    <row r="9" spans="1:17" ht="67.5" customHeight="1">
      <c r="A9" s="1249" t="s">
        <v>7</v>
      </c>
      <c r="B9" s="1372"/>
      <c r="C9" s="1251"/>
      <c r="D9" s="1265" t="s">
        <v>4011</v>
      </c>
      <c r="E9" s="1265"/>
      <c r="F9" s="1265"/>
      <c r="G9" s="1265"/>
      <c r="H9" s="1265"/>
      <c r="I9" s="1265"/>
      <c r="J9" s="1265"/>
      <c r="K9" s="1266"/>
    </row>
    <row r="10" spans="1:17" ht="73.5" customHeight="1">
      <c r="A10" s="1249"/>
      <c r="B10" s="1372"/>
      <c r="C10" s="1251"/>
      <c r="D10" s="1217" t="s">
        <v>4010</v>
      </c>
      <c r="E10" s="1206"/>
      <c r="F10" s="1206"/>
      <c r="G10" s="1206"/>
      <c r="H10" s="1206"/>
      <c r="I10" s="1206"/>
      <c r="J10" s="1206"/>
      <c r="K10" s="1207"/>
    </row>
    <row r="11" spans="1:17" ht="228" customHeight="1" thickBot="1">
      <c r="A11" s="1249"/>
      <c r="B11" s="1372"/>
      <c r="C11" s="1251"/>
      <c r="D11" s="1217" t="s">
        <v>5665</v>
      </c>
      <c r="E11" s="1206"/>
      <c r="F11" s="1206"/>
      <c r="G11" s="1206"/>
      <c r="H11" s="1206"/>
      <c r="I11" s="1206"/>
      <c r="J11" s="1206"/>
      <c r="K11" s="1207"/>
      <c r="Q11" s="698"/>
    </row>
    <row r="12" spans="1:17" ht="141" customHeight="1">
      <c r="A12" s="1368" t="s">
        <v>133</v>
      </c>
      <c r="B12" s="3452"/>
      <c r="C12" s="2116"/>
      <c r="D12" s="2968" t="s">
        <v>5599</v>
      </c>
      <c r="E12" s="3406"/>
      <c r="F12" s="3406"/>
      <c r="G12" s="3406"/>
      <c r="H12" s="3406"/>
      <c r="I12" s="3406"/>
      <c r="J12" s="3406"/>
      <c r="K12" s="3407"/>
    </row>
    <row r="13" spans="1:17" ht="59.25" customHeight="1">
      <c r="A13" s="1249"/>
      <c r="B13" s="1372"/>
      <c r="C13" s="1251"/>
      <c r="D13" s="2969" t="s">
        <v>5603</v>
      </c>
      <c r="E13" s="3453"/>
      <c r="F13" s="3453"/>
      <c r="G13" s="3453"/>
      <c r="H13" s="3453"/>
      <c r="I13" s="3453"/>
      <c r="J13" s="3453"/>
      <c r="K13" s="3454"/>
    </row>
    <row r="14" spans="1:17" ht="93" customHeight="1" thickBot="1">
      <c r="A14" s="1249"/>
      <c r="B14" s="1372"/>
      <c r="C14" s="1251"/>
      <c r="D14" s="2970" t="s">
        <v>5604</v>
      </c>
      <c r="E14" s="3593"/>
      <c r="F14" s="3593"/>
      <c r="G14" s="3593"/>
      <c r="H14" s="3593"/>
      <c r="I14" s="3593"/>
      <c r="J14" s="3593"/>
      <c r="K14" s="3594"/>
    </row>
    <row r="15" spans="1:17" ht="56.25" customHeight="1">
      <c r="A15" s="1368" t="s">
        <v>9</v>
      </c>
      <c r="B15" s="3452"/>
      <c r="C15" s="2116"/>
      <c r="D15" s="1176" t="s">
        <v>4348</v>
      </c>
      <c r="E15" s="1259"/>
      <c r="F15" s="1259"/>
      <c r="G15" s="1259"/>
      <c r="H15" s="1259"/>
      <c r="I15" s="1259"/>
      <c r="J15" s="1259"/>
      <c r="K15" s="1260"/>
    </row>
    <row r="16" spans="1:17" ht="60" customHeight="1" thickBot="1">
      <c r="A16" s="1249"/>
      <c r="B16" s="1372"/>
      <c r="C16" s="1251"/>
      <c r="D16" s="1217" t="s">
        <v>4009</v>
      </c>
      <c r="E16" s="1206"/>
      <c r="F16" s="1206"/>
      <c r="G16" s="1206"/>
      <c r="H16" s="1206"/>
      <c r="I16" s="1206"/>
      <c r="J16" s="1206"/>
      <c r="K16" s="1207"/>
    </row>
    <row r="17" spans="1:18" ht="78.75" customHeight="1" thickBot="1">
      <c r="A17" s="1198" t="s">
        <v>33</v>
      </c>
      <c r="B17" s="1236"/>
      <c r="C17" s="1237"/>
      <c r="D17" s="1238" t="s">
        <v>3335</v>
      </c>
      <c r="E17" s="1200"/>
      <c r="F17" s="1200"/>
      <c r="G17" s="1200"/>
      <c r="H17" s="1200"/>
      <c r="I17" s="1200"/>
      <c r="J17" s="1200"/>
      <c r="K17" s="1201"/>
      <c r="L17" s="1441" t="s">
        <v>23</v>
      </c>
      <c r="M17" s="1239"/>
      <c r="N17" s="1239"/>
      <c r="O17" s="1239"/>
      <c r="P17" s="1239"/>
      <c r="Q17" s="1239"/>
      <c r="R17" s="1239"/>
    </row>
    <row r="18" spans="1:18" ht="15.75" thickBot="1">
      <c r="A18" s="905" t="s">
        <v>32</v>
      </c>
      <c r="B18" s="906"/>
      <c r="C18" s="907"/>
      <c r="D18" s="1200" t="s">
        <v>1978</v>
      </c>
      <c r="E18" s="1200"/>
      <c r="F18" s="1200"/>
      <c r="G18" s="1200"/>
      <c r="H18" s="1200"/>
      <c r="I18" s="1200"/>
      <c r="J18" s="1200"/>
      <c r="K18" s="1201"/>
      <c r="L18" s="1442" t="s">
        <v>34</v>
      </c>
      <c r="M18" s="1240"/>
      <c r="N18" s="1240"/>
      <c r="O18" s="1240"/>
      <c r="P18" s="1240"/>
      <c r="Q18" s="1240"/>
      <c r="R18" s="1240"/>
    </row>
    <row r="19" spans="1:18" ht="54.75" customHeight="1" thickBot="1">
      <c r="A19" s="3668" t="s">
        <v>41</v>
      </c>
      <c r="B19" s="3669"/>
      <c r="C19" s="3669"/>
      <c r="D19" s="3669"/>
      <c r="E19" s="3669"/>
      <c r="F19" s="3670" t="s">
        <v>39</v>
      </c>
      <c r="G19" s="3670"/>
      <c r="H19" s="3670" t="s">
        <v>17</v>
      </c>
      <c r="I19" s="3670"/>
      <c r="J19" s="3670" t="s">
        <v>18</v>
      </c>
      <c r="K19" s="3671"/>
      <c r="L19" s="1245" t="s">
        <v>40</v>
      </c>
      <c r="M19" s="1239"/>
      <c r="N19" s="1239"/>
      <c r="O19" s="1239"/>
      <c r="P19" s="1239"/>
      <c r="Q19" s="1239"/>
      <c r="R19" s="1239"/>
    </row>
    <row r="20" spans="1:18" ht="96.75" customHeight="1">
      <c r="A20" s="3673" t="s">
        <v>4008</v>
      </c>
      <c r="B20" s="3580"/>
      <c r="C20" s="3580"/>
      <c r="D20" s="3580"/>
      <c r="E20" s="3580"/>
      <c r="F20" s="1471" t="s">
        <v>64</v>
      </c>
      <c r="G20" s="1471"/>
      <c r="H20" s="1472" t="s">
        <v>111</v>
      </c>
      <c r="I20" s="1472"/>
      <c r="J20" s="1473" t="s">
        <v>2029</v>
      </c>
      <c r="K20" s="1474"/>
    </row>
    <row r="21" spans="1:18" ht="94.5" customHeight="1">
      <c r="A21" s="3674" t="s">
        <v>4007</v>
      </c>
      <c r="B21" s="3675"/>
      <c r="C21" s="3675"/>
      <c r="D21" s="3675"/>
      <c r="E21" s="3675"/>
      <c r="F21" s="1440" t="s">
        <v>64</v>
      </c>
      <c r="G21" s="1440"/>
      <c r="H21" s="1433" t="s">
        <v>111</v>
      </c>
      <c r="I21" s="1433"/>
      <c r="J21" s="1391" t="s">
        <v>2029</v>
      </c>
      <c r="K21" s="1392"/>
    </row>
    <row r="22" spans="1:18" ht="57.75" customHeight="1">
      <c r="A22" s="3676" t="s">
        <v>4006</v>
      </c>
      <c r="B22" s="3453"/>
      <c r="C22" s="3453"/>
      <c r="D22" s="3453"/>
      <c r="E22" s="3672"/>
      <c r="F22" s="1228" t="s">
        <v>64</v>
      </c>
      <c r="G22" s="1228"/>
      <c r="H22" s="1217" t="s">
        <v>35</v>
      </c>
      <c r="I22" s="1155"/>
      <c r="J22" s="1217" t="s">
        <v>2029</v>
      </c>
      <c r="K22" s="1207"/>
    </row>
    <row r="23" spans="1:18" ht="58.5" customHeight="1">
      <c r="A23" s="3676" t="s">
        <v>4005</v>
      </c>
      <c r="B23" s="3453"/>
      <c r="C23" s="3453"/>
      <c r="D23" s="3453"/>
      <c r="E23" s="3672"/>
      <c r="F23" s="1228" t="s">
        <v>64</v>
      </c>
      <c r="G23" s="1228"/>
      <c r="H23" s="1217" t="s">
        <v>35</v>
      </c>
      <c r="I23" s="1155"/>
      <c r="J23" s="1217" t="s">
        <v>2029</v>
      </c>
      <c r="K23" s="1207"/>
    </row>
    <row r="24" spans="1:18" ht="55.5" customHeight="1">
      <c r="A24" s="3676" t="s">
        <v>4004</v>
      </c>
      <c r="B24" s="3453"/>
      <c r="C24" s="3453"/>
      <c r="D24" s="3453"/>
      <c r="E24" s="3672"/>
      <c r="F24" s="1228" t="s">
        <v>64</v>
      </c>
      <c r="G24" s="1228"/>
      <c r="H24" s="1217" t="s">
        <v>35</v>
      </c>
      <c r="I24" s="1155"/>
      <c r="J24" s="1217" t="s">
        <v>2029</v>
      </c>
      <c r="K24" s="1207"/>
    </row>
    <row r="25" spans="1:18" ht="108" customHeight="1">
      <c r="A25" s="3676" t="s">
        <v>4003</v>
      </c>
      <c r="B25" s="3453"/>
      <c r="C25" s="3453"/>
      <c r="D25" s="3453"/>
      <c r="E25" s="3672"/>
      <c r="F25" s="1228" t="s">
        <v>64</v>
      </c>
      <c r="G25" s="1228"/>
      <c r="H25" s="1217" t="s">
        <v>35</v>
      </c>
      <c r="I25" s="1155"/>
      <c r="J25" s="1217" t="s">
        <v>2029</v>
      </c>
      <c r="K25" s="1207"/>
    </row>
    <row r="26" spans="1:18" ht="111" customHeight="1">
      <c r="A26" s="3676" t="s">
        <v>4002</v>
      </c>
      <c r="B26" s="3453"/>
      <c r="C26" s="3453"/>
      <c r="D26" s="3453"/>
      <c r="E26" s="3672"/>
      <c r="F26" s="1228" t="s">
        <v>64</v>
      </c>
      <c r="G26" s="1228"/>
      <c r="H26" s="1217" t="s">
        <v>35</v>
      </c>
      <c r="I26" s="1155"/>
      <c r="J26" s="1217" t="s">
        <v>2029</v>
      </c>
      <c r="K26" s="1207"/>
    </row>
    <row r="27" spans="1:18" ht="87" customHeight="1">
      <c r="A27" s="3676" t="s">
        <v>4001</v>
      </c>
      <c r="B27" s="3453"/>
      <c r="C27" s="3453"/>
      <c r="D27" s="3453"/>
      <c r="E27" s="3672"/>
      <c r="F27" s="1228" t="s">
        <v>64</v>
      </c>
      <c r="G27" s="1228"/>
      <c r="H27" s="1217" t="s">
        <v>63</v>
      </c>
      <c r="I27" s="1155"/>
      <c r="J27" s="1217" t="s">
        <v>3170</v>
      </c>
      <c r="K27" s="1207"/>
    </row>
    <row r="28" spans="1:18" ht="91.5" customHeight="1">
      <c r="A28" s="3676" t="s">
        <v>4000</v>
      </c>
      <c r="B28" s="3453"/>
      <c r="C28" s="3453"/>
      <c r="D28" s="3453"/>
      <c r="E28" s="3672"/>
      <c r="F28" s="1228" t="s">
        <v>64</v>
      </c>
      <c r="G28" s="1228"/>
      <c r="H28" s="1217" t="s">
        <v>63</v>
      </c>
      <c r="I28" s="1155"/>
      <c r="J28" s="1217" t="s">
        <v>3170</v>
      </c>
      <c r="K28" s="1207"/>
    </row>
    <row r="29" spans="1:18" ht="121.5" customHeight="1">
      <c r="A29" s="3017" t="s">
        <v>5600</v>
      </c>
      <c r="B29" s="3453"/>
      <c r="C29" s="3453"/>
      <c r="D29" s="3453"/>
      <c r="E29" s="3672"/>
      <c r="F29" s="1228" t="s">
        <v>64</v>
      </c>
      <c r="G29" s="1228"/>
      <c r="H29" s="1217" t="s">
        <v>63</v>
      </c>
      <c r="I29" s="1155"/>
      <c r="J29" s="1217" t="s">
        <v>3170</v>
      </c>
      <c r="K29" s="1207"/>
    </row>
    <row r="30" spans="1:18" ht="123" customHeight="1">
      <c r="A30" s="3017" t="s">
        <v>5601</v>
      </c>
      <c r="B30" s="3453"/>
      <c r="C30" s="3453"/>
      <c r="D30" s="3453"/>
      <c r="E30" s="3672"/>
      <c r="F30" s="1228" t="s">
        <v>64</v>
      </c>
      <c r="G30" s="1228"/>
      <c r="H30" s="1217" t="s">
        <v>63</v>
      </c>
      <c r="I30" s="1155"/>
      <c r="J30" s="1217" t="s">
        <v>3170</v>
      </c>
      <c r="K30" s="1207"/>
    </row>
    <row r="31" spans="1:18" ht="123" customHeight="1">
      <c r="A31" s="3676" t="s">
        <v>3999</v>
      </c>
      <c r="B31" s="3453"/>
      <c r="C31" s="3453"/>
      <c r="D31" s="3453"/>
      <c r="E31" s="3672"/>
      <c r="F31" s="1228" t="s">
        <v>64</v>
      </c>
      <c r="G31" s="1228"/>
      <c r="H31" s="1217" t="s">
        <v>63</v>
      </c>
      <c r="I31" s="1155"/>
      <c r="J31" s="1217" t="s">
        <v>3170</v>
      </c>
      <c r="K31" s="1207"/>
    </row>
    <row r="32" spans="1:18" ht="94.5" customHeight="1">
      <c r="A32" s="3676" t="s">
        <v>3998</v>
      </c>
      <c r="B32" s="3453"/>
      <c r="C32" s="3453"/>
      <c r="D32" s="3453"/>
      <c r="E32" s="3672"/>
      <c r="F32" s="1228" t="s">
        <v>64</v>
      </c>
      <c r="G32" s="1228"/>
      <c r="H32" s="1217" t="s">
        <v>63</v>
      </c>
      <c r="I32" s="1155"/>
      <c r="J32" s="1217" t="s">
        <v>3170</v>
      </c>
      <c r="K32" s="1207"/>
    </row>
    <row r="33" spans="1:13" ht="89.25" customHeight="1">
      <c r="A33" s="3676" t="s">
        <v>3997</v>
      </c>
      <c r="B33" s="3453"/>
      <c r="C33" s="3453"/>
      <c r="D33" s="3453"/>
      <c r="E33" s="3672"/>
      <c r="F33" s="1228" t="s">
        <v>64</v>
      </c>
      <c r="G33" s="1228"/>
      <c r="H33" s="1217" t="s">
        <v>63</v>
      </c>
      <c r="I33" s="1155"/>
      <c r="J33" s="1217" t="s">
        <v>3170</v>
      </c>
      <c r="K33" s="1207"/>
    </row>
    <row r="34" spans="1:13" ht="58.5" customHeight="1">
      <c r="A34" s="3017" t="s">
        <v>5602</v>
      </c>
      <c r="B34" s="3453"/>
      <c r="C34" s="3453"/>
      <c r="D34" s="3453"/>
      <c r="E34" s="3672"/>
      <c r="F34" s="1228" t="s">
        <v>64</v>
      </c>
      <c r="G34" s="1228"/>
      <c r="H34" s="1217" t="s">
        <v>65</v>
      </c>
      <c r="I34" s="1155"/>
      <c r="J34" s="1217" t="s">
        <v>3170</v>
      </c>
      <c r="K34" s="1207"/>
    </row>
    <row r="35" spans="1:13" ht="99.75" customHeight="1">
      <c r="A35" s="3676" t="s">
        <v>66</v>
      </c>
      <c r="B35" s="3453"/>
      <c r="C35" s="3453"/>
      <c r="D35" s="3453"/>
      <c r="E35" s="3672"/>
      <c r="F35" s="1164" t="s">
        <v>67</v>
      </c>
      <c r="G35" s="1216"/>
      <c r="H35" s="1217" t="s">
        <v>68</v>
      </c>
      <c r="I35" s="1155"/>
      <c r="J35" s="1217" t="s">
        <v>5605</v>
      </c>
      <c r="K35" s="1207"/>
      <c r="M35" s="730" t="s">
        <v>3996</v>
      </c>
    </row>
    <row r="36" spans="1:13" ht="88.5" customHeight="1">
      <c r="A36" s="3677" t="s">
        <v>69</v>
      </c>
      <c r="B36" s="3678"/>
      <c r="C36" s="3678"/>
      <c r="D36" s="3678"/>
      <c r="E36" s="3678"/>
      <c r="F36" s="1164" t="s">
        <v>67</v>
      </c>
      <c r="G36" s="1216"/>
      <c r="H36" s="1227" t="s">
        <v>454</v>
      </c>
      <c r="I36" s="1227"/>
      <c r="J36" s="1764" t="s">
        <v>5606</v>
      </c>
      <c r="K36" s="1765"/>
    </row>
    <row r="37" spans="1:13" ht="75" customHeight="1">
      <c r="A37" s="3444" t="s">
        <v>70</v>
      </c>
      <c r="B37" s="3429"/>
      <c r="C37" s="3429"/>
      <c r="D37" s="3429"/>
      <c r="E37" s="3429"/>
      <c r="F37" s="1164" t="s">
        <v>67</v>
      </c>
      <c r="G37" s="1216"/>
      <c r="H37" s="1156" t="s">
        <v>454</v>
      </c>
      <c r="I37" s="1156"/>
      <c r="J37" s="1815" t="s">
        <v>5606</v>
      </c>
      <c r="K37" s="2190"/>
    </row>
    <row r="38" spans="1:13" ht="75" customHeight="1">
      <c r="A38" s="3444" t="s">
        <v>71</v>
      </c>
      <c r="B38" s="3429"/>
      <c r="C38" s="3429"/>
      <c r="D38" s="3429"/>
      <c r="E38" s="3429"/>
      <c r="F38" s="1164" t="s">
        <v>67</v>
      </c>
      <c r="G38" s="1216"/>
      <c r="H38" s="1227" t="s">
        <v>454</v>
      </c>
      <c r="I38" s="1227"/>
      <c r="J38" s="1815" t="s">
        <v>5606</v>
      </c>
      <c r="K38" s="2190"/>
    </row>
    <row r="39" spans="1:13" ht="74.25" customHeight="1">
      <c r="A39" s="3676" t="s">
        <v>72</v>
      </c>
      <c r="B39" s="3453"/>
      <c r="C39" s="3453"/>
      <c r="D39" s="3453"/>
      <c r="E39" s="3672"/>
      <c r="F39" s="1164" t="s">
        <v>67</v>
      </c>
      <c r="G39" s="1216"/>
      <c r="H39" s="1156" t="s">
        <v>454</v>
      </c>
      <c r="I39" s="1156"/>
      <c r="J39" s="1764" t="s">
        <v>5606</v>
      </c>
      <c r="K39" s="1765"/>
    </row>
    <row r="40" spans="1:13" ht="72.75" customHeight="1">
      <c r="A40" s="3676" t="s">
        <v>74</v>
      </c>
      <c r="B40" s="3453"/>
      <c r="C40" s="3453"/>
      <c r="D40" s="3453"/>
      <c r="E40" s="3672"/>
      <c r="F40" s="1164" t="s">
        <v>67</v>
      </c>
      <c r="G40" s="1216"/>
      <c r="H40" s="1227" t="s">
        <v>454</v>
      </c>
      <c r="I40" s="1227"/>
      <c r="J40" s="1764" t="s">
        <v>5606</v>
      </c>
      <c r="K40" s="1765"/>
    </row>
    <row r="41" spans="1:13" ht="68.25" customHeight="1">
      <c r="A41" s="3676" t="s">
        <v>75</v>
      </c>
      <c r="B41" s="3453"/>
      <c r="C41" s="3453"/>
      <c r="D41" s="3453"/>
      <c r="E41" s="3672"/>
      <c r="F41" s="1164" t="s">
        <v>67</v>
      </c>
      <c r="G41" s="1216"/>
      <c r="H41" s="1217" t="s">
        <v>76</v>
      </c>
      <c r="I41" s="1155"/>
      <c r="J41" s="1217" t="s">
        <v>5607</v>
      </c>
      <c r="K41" s="1207"/>
    </row>
    <row r="42" spans="1:13" ht="79.5" customHeight="1">
      <c r="A42" s="3676" t="s">
        <v>77</v>
      </c>
      <c r="B42" s="3453"/>
      <c r="C42" s="3453"/>
      <c r="D42" s="3453"/>
      <c r="E42" s="3672"/>
      <c r="F42" s="1164" t="s">
        <v>67</v>
      </c>
      <c r="G42" s="1216"/>
      <c r="H42" s="1217" t="s">
        <v>454</v>
      </c>
      <c r="I42" s="1155"/>
      <c r="J42" s="1764" t="s">
        <v>5606</v>
      </c>
      <c r="K42" s="1765"/>
    </row>
    <row r="43" spans="1:13" ht="79.5" customHeight="1">
      <c r="A43" s="3676" t="s">
        <v>78</v>
      </c>
      <c r="B43" s="3453"/>
      <c r="C43" s="3453"/>
      <c r="D43" s="3453"/>
      <c r="E43" s="3672"/>
      <c r="F43" s="1164" t="s">
        <v>67</v>
      </c>
      <c r="G43" s="1216"/>
      <c r="H43" s="1217" t="s">
        <v>1642</v>
      </c>
      <c r="I43" s="1155"/>
      <c r="J43" s="1764" t="s">
        <v>5606</v>
      </c>
      <c r="K43" s="1765"/>
    </row>
    <row r="44" spans="1:13" ht="79.5" customHeight="1">
      <c r="A44" s="3676" t="s">
        <v>80</v>
      </c>
      <c r="B44" s="3453"/>
      <c r="C44" s="3453"/>
      <c r="D44" s="3453"/>
      <c r="E44" s="3672"/>
      <c r="F44" s="1164" t="s">
        <v>67</v>
      </c>
      <c r="G44" s="1216"/>
      <c r="H44" s="1217" t="s">
        <v>454</v>
      </c>
      <c r="I44" s="1155"/>
      <c r="J44" s="1764" t="s">
        <v>5606</v>
      </c>
      <c r="K44" s="1765"/>
    </row>
    <row r="45" spans="1:13" ht="114" customHeight="1">
      <c r="A45" s="3676" t="s">
        <v>3995</v>
      </c>
      <c r="B45" s="3453"/>
      <c r="C45" s="3453"/>
      <c r="D45" s="3453"/>
      <c r="E45" s="3672"/>
      <c r="F45" s="1164" t="s">
        <v>67</v>
      </c>
      <c r="G45" s="1216"/>
      <c r="H45" s="1217" t="s">
        <v>81</v>
      </c>
      <c r="I45" s="1155"/>
      <c r="J45" s="1764" t="s">
        <v>5607</v>
      </c>
      <c r="K45" s="1765"/>
    </row>
    <row r="46" spans="1:13" ht="81.75" customHeight="1">
      <c r="A46" s="3676" t="s">
        <v>82</v>
      </c>
      <c r="B46" s="3453"/>
      <c r="C46" s="3453"/>
      <c r="D46" s="3453"/>
      <c r="E46" s="3672"/>
      <c r="F46" s="1164" t="s">
        <v>67</v>
      </c>
      <c r="G46" s="1216"/>
      <c r="H46" s="1217" t="s">
        <v>454</v>
      </c>
      <c r="I46" s="1155"/>
      <c r="J46" s="1764" t="s">
        <v>5606</v>
      </c>
      <c r="K46" s="1765"/>
    </row>
    <row r="47" spans="1:13" ht="99.6" customHeight="1">
      <c r="A47" s="3676" t="s">
        <v>83</v>
      </c>
      <c r="B47" s="3453"/>
      <c r="C47" s="3453"/>
      <c r="D47" s="3453"/>
      <c r="E47" s="3672"/>
      <c r="F47" s="1164" t="s">
        <v>67</v>
      </c>
      <c r="G47" s="1216"/>
      <c r="H47" s="1217" t="s">
        <v>84</v>
      </c>
      <c r="I47" s="1155"/>
      <c r="J47" s="1764" t="s">
        <v>5607</v>
      </c>
      <c r="K47" s="1765"/>
    </row>
    <row r="48" spans="1:13" ht="72" customHeight="1">
      <c r="A48" s="3676" t="s">
        <v>85</v>
      </c>
      <c r="B48" s="3453"/>
      <c r="C48" s="3453"/>
      <c r="D48" s="3453"/>
      <c r="E48" s="3672"/>
      <c r="F48" s="1164" t="s">
        <v>67</v>
      </c>
      <c r="G48" s="1216"/>
      <c r="H48" s="1217" t="s">
        <v>454</v>
      </c>
      <c r="I48" s="1155"/>
      <c r="J48" s="1764" t="s">
        <v>5606</v>
      </c>
      <c r="K48" s="1765"/>
    </row>
    <row r="49" spans="1:11" ht="72" customHeight="1" thickBot="1">
      <c r="A49" s="3679" t="s">
        <v>3994</v>
      </c>
      <c r="B49" s="3680"/>
      <c r="C49" s="3680"/>
      <c r="D49" s="3680"/>
      <c r="E49" s="3680"/>
      <c r="F49" s="1220" t="s">
        <v>67</v>
      </c>
      <c r="G49" s="1220"/>
      <c r="H49" s="1221" t="s">
        <v>454</v>
      </c>
      <c r="I49" s="1221"/>
      <c r="J49" s="1764" t="s">
        <v>5606</v>
      </c>
      <c r="K49" s="1765"/>
    </row>
    <row r="50" spans="1:11" ht="24" customHeight="1">
      <c r="A50" s="2664" t="s">
        <v>42</v>
      </c>
      <c r="B50" s="3637"/>
      <c r="C50" s="3638" t="s">
        <v>87</v>
      </c>
      <c r="D50" s="3435"/>
      <c r="E50" s="3435"/>
      <c r="F50" s="3435"/>
      <c r="G50" s="3435"/>
      <c r="H50" s="3435"/>
      <c r="I50" s="3435"/>
      <c r="J50" s="3435"/>
      <c r="K50" s="3436"/>
    </row>
    <row r="51" spans="1:11" ht="24" customHeight="1">
      <c r="A51" s="2873"/>
      <c r="B51" s="1204"/>
      <c r="C51" s="3583" t="s">
        <v>88</v>
      </c>
      <c r="D51" s="3453"/>
      <c r="E51" s="3453"/>
      <c r="F51" s="3453"/>
      <c r="G51" s="3453"/>
      <c r="H51" s="3453"/>
      <c r="I51" s="3453"/>
      <c r="J51" s="3453"/>
      <c r="K51" s="3454"/>
    </row>
    <row r="52" spans="1:11" ht="24" customHeight="1" thickBot="1">
      <c r="A52" s="2873"/>
      <c r="B52" s="1204"/>
      <c r="C52" s="3681" t="s">
        <v>5608</v>
      </c>
      <c r="D52" s="3453"/>
      <c r="E52" s="3453"/>
      <c r="F52" s="3453"/>
      <c r="G52" s="3453"/>
      <c r="H52" s="3453"/>
      <c r="I52" s="3453"/>
      <c r="J52" s="3453"/>
      <c r="K52" s="3454"/>
    </row>
    <row r="53" spans="1:11" ht="216" customHeight="1" thickBot="1">
      <c r="A53" s="2889" t="s">
        <v>19</v>
      </c>
      <c r="B53" s="3642"/>
      <c r="C53" s="2123" t="s">
        <v>8406</v>
      </c>
      <c r="D53" s="1200"/>
      <c r="E53" s="1200"/>
      <c r="F53" s="1200"/>
      <c r="G53" s="1200"/>
      <c r="H53" s="1200"/>
      <c r="I53" s="1200"/>
      <c r="J53" s="1200"/>
      <c r="K53" s="1201"/>
    </row>
    <row r="54" spans="1:11" ht="24" customHeight="1">
      <c r="A54" s="2664" t="s">
        <v>21</v>
      </c>
      <c r="B54" s="3637"/>
      <c r="C54" s="2871" t="s">
        <v>5615</v>
      </c>
      <c r="D54" s="1177"/>
      <c r="E54" s="1177"/>
      <c r="F54" s="1177"/>
      <c r="G54" s="1177"/>
      <c r="H54" s="1177"/>
      <c r="I54" s="1177"/>
      <c r="J54" s="1177"/>
      <c r="K54" s="1178"/>
    </row>
    <row r="55" spans="1:11" ht="24" customHeight="1">
      <c r="A55" s="2873"/>
      <c r="B55" s="1204"/>
      <c r="C55" s="2868" t="s">
        <v>5616</v>
      </c>
      <c r="D55" s="1206"/>
      <c r="E55" s="1206"/>
      <c r="F55" s="1206"/>
      <c r="G55" s="1206"/>
      <c r="H55" s="1206"/>
      <c r="I55" s="1206"/>
      <c r="J55" s="1206"/>
      <c r="K55" s="1207"/>
    </row>
    <row r="56" spans="1:11" ht="36" customHeight="1">
      <c r="A56" s="2873"/>
      <c r="B56" s="1204"/>
      <c r="C56" s="2868" t="s">
        <v>5617</v>
      </c>
      <c r="D56" s="1206"/>
      <c r="E56" s="1206"/>
      <c r="F56" s="1206"/>
      <c r="G56" s="1206"/>
      <c r="H56" s="1206"/>
      <c r="I56" s="1206"/>
      <c r="J56" s="1206"/>
      <c r="K56" s="1207"/>
    </row>
    <row r="57" spans="1:11" ht="24" customHeight="1">
      <c r="A57" s="2873"/>
      <c r="B57" s="1204"/>
      <c r="C57" s="2868" t="s">
        <v>5618</v>
      </c>
      <c r="D57" s="1206"/>
      <c r="E57" s="1206"/>
      <c r="F57" s="1206"/>
      <c r="G57" s="1206"/>
      <c r="H57" s="1206"/>
      <c r="I57" s="1206"/>
      <c r="J57" s="1206"/>
      <c r="K57" s="1207"/>
    </row>
    <row r="58" spans="1:11" ht="48" customHeight="1" thickBot="1">
      <c r="A58" s="1173"/>
      <c r="B58" s="2957"/>
      <c r="C58" s="3682" t="s">
        <v>5619</v>
      </c>
      <c r="D58" s="1180"/>
      <c r="E58" s="1180"/>
      <c r="F58" s="1180"/>
      <c r="G58" s="1180"/>
      <c r="H58" s="1180"/>
      <c r="I58" s="1180"/>
      <c r="J58" s="1180"/>
      <c r="K58" s="1181"/>
    </row>
    <row r="59" spans="1:11" ht="36" customHeight="1">
      <c r="A59" s="1182" t="s">
        <v>20</v>
      </c>
      <c r="B59" s="1183"/>
      <c r="C59" s="1186" t="s">
        <v>5671</v>
      </c>
      <c r="D59" s="1187"/>
      <c r="E59" s="1187"/>
      <c r="F59" s="1187"/>
      <c r="G59" s="1187"/>
      <c r="H59" s="1187"/>
      <c r="I59" s="1187"/>
      <c r="J59" s="1187"/>
      <c r="K59" s="1188"/>
    </row>
    <row r="60" spans="1:11" ht="36" customHeight="1">
      <c r="A60" s="1184"/>
      <c r="B60" s="1185"/>
      <c r="C60" s="1155" t="s">
        <v>7602</v>
      </c>
      <c r="D60" s="1156"/>
      <c r="E60" s="1156"/>
      <c r="F60" s="1156"/>
      <c r="G60" s="1156"/>
      <c r="H60" s="1156"/>
      <c r="I60" s="1156"/>
      <c r="J60" s="1156"/>
      <c r="K60" s="1157"/>
    </row>
    <row r="61" spans="1:11" ht="36" customHeight="1">
      <c r="A61" s="1184"/>
      <c r="B61" s="1185"/>
      <c r="C61" s="1155" t="s">
        <v>5609</v>
      </c>
      <c r="D61" s="1156"/>
      <c r="E61" s="1156"/>
      <c r="F61" s="1156"/>
      <c r="G61" s="1156"/>
      <c r="H61" s="1156"/>
      <c r="I61" s="1156"/>
      <c r="J61" s="1156"/>
      <c r="K61" s="1157"/>
    </row>
    <row r="62" spans="1:11" ht="36" customHeight="1">
      <c r="A62" s="1184"/>
      <c r="B62" s="1185"/>
      <c r="C62" s="1155" t="s">
        <v>5614</v>
      </c>
      <c r="D62" s="1156"/>
      <c r="E62" s="1156"/>
      <c r="F62" s="1156"/>
      <c r="G62" s="1156"/>
      <c r="H62" s="1156"/>
      <c r="I62" s="1156"/>
      <c r="J62" s="1156"/>
      <c r="K62" s="1157"/>
    </row>
    <row r="63" spans="1:11" ht="36" customHeight="1">
      <c r="A63" s="1184"/>
      <c r="B63" s="1185"/>
      <c r="C63" s="1155" t="s">
        <v>5668</v>
      </c>
      <c r="D63" s="1156"/>
      <c r="E63" s="1156"/>
      <c r="F63" s="1156"/>
      <c r="G63" s="1156"/>
      <c r="H63" s="1156"/>
      <c r="I63" s="1156"/>
      <c r="J63" s="1156"/>
      <c r="K63" s="1157"/>
    </row>
    <row r="64" spans="1:11" ht="24" customHeight="1">
      <c r="A64" s="1184"/>
      <c r="B64" s="1185"/>
      <c r="C64" s="1155" t="s">
        <v>5672</v>
      </c>
      <c r="D64" s="1156"/>
      <c r="E64" s="1156"/>
      <c r="F64" s="1156"/>
      <c r="G64" s="1156"/>
      <c r="H64" s="1156"/>
      <c r="I64" s="1156"/>
      <c r="J64" s="1156"/>
      <c r="K64" s="1157"/>
    </row>
    <row r="65" spans="1:12" ht="65.25" customHeight="1">
      <c r="A65" s="1184"/>
      <c r="B65" s="1185"/>
      <c r="C65" s="1155" t="s">
        <v>5610</v>
      </c>
      <c r="D65" s="1156"/>
      <c r="E65" s="1156"/>
      <c r="F65" s="1156"/>
      <c r="G65" s="1156"/>
      <c r="H65" s="1156"/>
      <c r="I65" s="1156"/>
      <c r="J65" s="1156"/>
      <c r="K65" s="1157"/>
    </row>
    <row r="66" spans="1:12" ht="36" customHeight="1">
      <c r="A66" s="1184"/>
      <c r="B66" s="1185"/>
      <c r="C66" s="1155" t="s">
        <v>5611</v>
      </c>
      <c r="D66" s="1156"/>
      <c r="E66" s="1156"/>
      <c r="F66" s="1156"/>
      <c r="G66" s="1156"/>
      <c r="H66" s="1156"/>
      <c r="I66" s="1156"/>
      <c r="J66" s="1156"/>
      <c r="K66" s="1157"/>
    </row>
    <row r="67" spans="1:12" ht="36" customHeight="1">
      <c r="A67" s="1184"/>
      <c r="B67" s="1185"/>
      <c r="C67" s="1155" t="s">
        <v>5613</v>
      </c>
      <c r="D67" s="1156"/>
      <c r="E67" s="1156"/>
      <c r="F67" s="1156"/>
      <c r="G67" s="1156"/>
      <c r="H67" s="1156"/>
      <c r="I67" s="1156"/>
      <c r="J67" s="1156"/>
      <c r="K67" s="1157"/>
    </row>
    <row r="68" spans="1:12" ht="63.75" customHeight="1" thickBot="1">
      <c r="A68" s="1184"/>
      <c r="B68" s="1185"/>
      <c r="C68" s="1155" t="s">
        <v>5612</v>
      </c>
      <c r="D68" s="1156"/>
      <c r="E68" s="1156"/>
      <c r="F68" s="1156"/>
      <c r="G68" s="1156"/>
      <c r="H68" s="1156"/>
      <c r="I68" s="1156"/>
      <c r="J68" s="1156"/>
      <c r="K68" s="1157"/>
    </row>
    <row r="69" spans="1:12" ht="15.75" thickBot="1">
      <c r="A69" s="2086" t="s">
        <v>29</v>
      </c>
      <c r="B69" s="2087"/>
      <c r="C69" s="2087"/>
      <c r="D69" s="2087"/>
      <c r="E69" s="2087"/>
      <c r="F69" s="2087"/>
      <c r="G69" s="2087"/>
      <c r="H69" s="2087"/>
      <c r="I69" s="2087"/>
      <c r="J69" s="2087"/>
      <c r="K69" s="2741"/>
    </row>
    <row r="70" spans="1:12" ht="30.75" customHeight="1">
      <c r="A70" s="2068" t="s">
        <v>8386</v>
      </c>
      <c r="B70" s="2069"/>
      <c r="C70" s="2069"/>
      <c r="D70" s="2069"/>
      <c r="E70" s="2070"/>
      <c r="F70" s="2056">
        <v>45</v>
      </c>
      <c r="G70" s="2057"/>
      <c r="H70" s="2057"/>
      <c r="I70" s="2057"/>
      <c r="J70" s="2057"/>
      <c r="K70" s="2058"/>
    </row>
    <row r="71" spans="1:12" ht="30.75" customHeight="1">
      <c r="A71" s="1195" t="s">
        <v>26</v>
      </c>
      <c r="B71" s="1196"/>
      <c r="C71" s="1196"/>
      <c r="D71" s="1196"/>
      <c r="E71" s="1197"/>
      <c r="F71" s="2059">
        <v>5</v>
      </c>
      <c r="G71" s="2060"/>
      <c r="H71" s="2060"/>
      <c r="I71" s="2060"/>
      <c r="J71" s="2060"/>
      <c r="K71" s="2061"/>
      <c r="L71" s="730" t="s">
        <v>27</v>
      </c>
    </row>
    <row r="72" spans="1:12" ht="15.75" thickBot="1">
      <c r="A72" s="2065" t="s">
        <v>22</v>
      </c>
      <c r="B72" s="2130"/>
      <c r="C72" s="2130"/>
      <c r="D72" s="2130"/>
      <c r="E72" s="2067"/>
      <c r="F72" s="2761" t="s">
        <v>8504</v>
      </c>
      <c r="G72" s="2063"/>
      <c r="H72" s="2063"/>
      <c r="I72" s="2063"/>
      <c r="J72" s="2063"/>
      <c r="K72" s="2064"/>
    </row>
    <row r="73" spans="1:12" ht="36" customHeight="1">
      <c r="A73" s="1393" t="s">
        <v>3325</v>
      </c>
      <c r="B73" s="3054"/>
      <c r="C73" s="3054"/>
      <c r="D73" s="3054"/>
      <c r="E73" s="2571"/>
      <c r="F73" s="1176" t="s">
        <v>8505</v>
      </c>
      <c r="G73" s="1177"/>
      <c r="H73" s="1177"/>
      <c r="I73" s="1177"/>
      <c r="J73" s="1177"/>
      <c r="K73" s="1178"/>
    </row>
    <row r="74" spans="1:12" ht="33.75" customHeight="1">
      <c r="A74" s="1203"/>
      <c r="B74" s="1862"/>
      <c r="C74" s="1862"/>
      <c r="D74" s="1862"/>
      <c r="E74" s="1517"/>
      <c r="F74" s="1217" t="s">
        <v>8506</v>
      </c>
      <c r="G74" s="1206"/>
      <c r="H74" s="1206"/>
      <c r="I74" s="1206"/>
      <c r="J74" s="1206"/>
      <c r="K74" s="1207"/>
    </row>
  </sheetData>
  <sheetProtection algorithmName="SHA-512" hashValue="MwRbIsKyb7b7DZZNtQJCr+Yz99WCUTNP89OK2TUMEAXCxQjD5ySe6/D+20eHOjQoYnrUHud0qHx+C1ixcYzUAA==" saltValue="goNujrfMPugMysWmnHgc3g==" spinCount="100000" sheet="1" objects="1" scenarios="1"/>
  <mergeCells count="200">
    <mergeCell ref="A26:E26"/>
    <mergeCell ref="F26:G26"/>
    <mergeCell ref="H26:I26"/>
    <mergeCell ref="J26:K26"/>
    <mergeCell ref="A28:E28"/>
    <mergeCell ref="F28:G28"/>
    <mergeCell ref="H28:I28"/>
    <mergeCell ref="J28:K28"/>
    <mergeCell ref="H23:I23"/>
    <mergeCell ref="J23:K23"/>
    <mergeCell ref="A24:E24"/>
    <mergeCell ref="F24:G24"/>
    <mergeCell ref="H24:I24"/>
    <mergeCell ref="J24:K24"/>
    <mergeCell ref="A27:E27"/>
    <mergeCell ref="F27:G27"/>
    <mergeCell ref="H27:I27"/>
    <mergeCell ref="J27:K27"/>
    <mergeCell ref="H29:I29"/>
    <mergeCell ref="J29:K29"/>
    <mergeCell ref="A32:E32"/>
    <mergeCell ref="F32:G32"/>
    <mergeCell ref="H32:I32"/>
    <mergeCell ref="J32:K32"/>
    <mergeCell ref="C62:K62"/>
    <mergeCell ref="A50:B52"/>
    <mergeCell ref="C50:K50"/>
    <mergeCell ref="C51:K51"/>
    <mergeCell ref="C52:K52"/>
    <mergeCell ref="A53:B53"/>
    <mergeCell ref="C53:K53"/>
    <mergeCell ref="A54:B58"/>
    <mergeCell ref="C54:K54"/>
    <mergeCell ref="C55:K55"/>
    <mergeCell ref="C56:K56"/>
    <mergeCell ref="C57:K57"/>
    <mergeCell ref="C58:K58"/>
    <mergeCell ref="A46:E46"/>
    <mergeCell ref="F46:G46"/>
    <mergeCell ref="H46:I46"/>
    <mergeCell ref="F47:G47"/>
    <mergeCell ref="H47:I47"/>
    <mergeCell ref="C65:K65"/>
    <mergeCell ref="C66:K66"/>
    <mergeCell ref="C67:K67"/>
    <mergeCell ref="F70:K70"/>
    <mergeCell ref="F71:K71"/>
    <mergeCell ref="F72:K72"/>
    <mergeCell ref="A73:E74"/>
    <mergeCell ref="F73:K73"/>
    <mergeCell ref="F74:K74"/>
    <mergeCell ref="C68:K68"/>
    <mergeCell ref="A69:K69"/>
    <mergeCell ref="A59:B68"/>
    <mergeCell ref="C59:K59"/>
    <mergeCell ref="C60:K60"/>
    <mergeCell ref="C61:K61"/>
    <mergeCell ref="A72:E72"/>
    <mergeCell ref="A71:E71"/>
    <mergeCell ref="A70:E70"/>
    <mergeCell ref="A48:E48"/>
    <mergeCell ref="F48:G48"/>
    <mergeCell ref="H48:I48"/>
    <mergeCell ref="J48:K48"/>
    <mergeCell ref="C63:K63"/>
    <mergeCell ref="C64:K64"/>
    <mergeCell ref="H40:I40"/>
    <mergeCell ref="J40:K40"/>
    <mergeCell ref="A49:E49"/>
    <mergeCell ref="F49:G49"/>
    <mergeCell ref="H49:I49"/>
    <mergeCell ref="J49:K49"/>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J46:K46"/>
    <mergeCell ref="A47:E47"/>
    <mergeCell ref="A41:E41"/>
    <mergeCell ref="F41:G41"/>
    <mergeCell ref="H41:I41"/>
    <mergeCell ref="J41:K41"/>
    <mergeCell ref="J47:K47"/>
    <mergeCell ref="A37:E37"/>
    <mergeCell ref="F37:G37"/>
    <mergeCell ref="H37:I37"/>
    <mergeCell ref="J37:K37"/>
    <mergeCell ref="A34:E34"/>
    <mergeCell ref="F34:G34"/>
    <mergeCell ref="H34:I34"/>
    <mergeCell ref="J34:K34"/>
    <mergeCell ref="A35:E35"/>
    <mergeCell ref="F35:G35"/>
    <mergeCell ref="A36:E36"/>
    <mergeCell ref="F36:G36"/>
    <mergeCell ref="H36:I36"/>
    <mergeCell ref="J36:K36"/>
    <mergeCell ref="H35:I35"/>
    <mergeCell ref="J35:K35"/>
    <mergeCell ref="A38:E38"/>
    <mergeCell ref="F38:G38"/>
    <mergeCell ref="H38:I38"/>
    <mergeCell ref="J38:K38"/>
    <mergeCell ref="A39:E39"/>
    <mergeCell ref="F39:G39"/>
    <mergeCell ref="H39:I39"/>
    <mergeCell ref="J39:K39"/>
    <mergeCell ref="A40:E40"/>
    <mergeCell ref="F40:G40"/>
    <mergeCell ref="A33:E33"/>
    <mergeCell ref="F33:G33"/>
    <mergeCell ref="H33:I33"/>
    <mergeCell ref="J33:K33"/>
    <mergeCell ref="A30:E30"/>
    <mergeCell ref="F30:G30"/>
    <mergeCell ref="H30:I30"/>
    <mergeCell ref="J30:K30"/>
    <mergeCell ref="A31:E31"/>
    <mergeCell ref="F31:G31"/>
    <mergeCell ref="H31:I31"/>
    <mergeCell ref="J31:K31"/>
    <mergeCell ref="A22:E22"/>
    <mergeCell ref="F22:G22"/>
    <mergeCell ref="H22:I22"/>
    <mergeCell ref="J22:K22"/>
    <mergeCell ref="A25:E25"/>
    <mergeCell ref="F25:G25"/>
    <mergeCell ref="H25:I25"/>
    <mergeCell ref="J25:K25"/>
    <mergeCell ref="A23:E23"/>
    <mergeCell ref="F23:G23"/>
    <mergeCell ref="A29:E29"/>
    <mergeCell ref="F29:G29"/>
    <mergeCell ref="A7:C7"/>
    <mergeCell ref="D7:K7"/>
    <mergeCell ref="A8:K8"/>
    <mergeCell ref="A9:C11"/>
    <mergeCell ref="D9:K9"/>
    <mergeCell ref="D10:K10"/>
    <mergeCell ref="D11:K11"/>
    <mergeCell ref="F21:G21"/>
    <mergeCell ref="H21:I21"/>
    <mergeCell ref="J21:K21"/>
    <mergeCell ref="A20:E20"/>
    <mergeCell ref="F20:G20"/>
    <mergeCell ref="H20:I20"/>
    <mergeCell ref="J20:K20"/>
    <mergeCell ref="A15:C16"/>
    <mergeCell ref="D15:K15"/>
    <mergeCell ref="D16:K16"/>
    <mergeCell ref="A17:C17"/>
    <mergeCell ref="D17:K17"/>
    <mergeCell ref="A21:E21"/>
    <mergeCell ref="A12:C14"/>
    <mergeCell ref="D12:K12"/>
    <mergeCell ref="A1:C1"/>
    <mergeCell ref="D1:E1"/>
    <mergeCell ref="F1:H1"/>
    <mergeCell ref="I1:K1"/>
    <mergeCell ref="A2:C2"/>
    <mergeCell ref="D2:E2"/>
    <mergeCell ref="F2:H2"/>
    <mergeCell ref="I2:K2"/>
    <mergeCell ref="I5:K5"/>
    <mergeCell ref="D13:K13"/>
    <mergeCell ref="D14:K14"/>
    <mergeCell ref="L17:R17"/>
    <mergeCell ref="D18:K18"/>
    <mergeCell ref="L18:R18"/>
    <mergeCell ref="A19:E19"/>
    <mergeCell ref="F19:G19"/>
    <mergeCell ref="H19:I19"/>
    <mergeCell ref="J19:K19"/>
    <mergeCell ref="L19:R19"/>
    <mergeCell ref="L5:Q6"/>
    <mergeCell ref="A6:C6"/>
    <mergeCell ref="D6:K6"/>
    <mergeCell ref="A5:C5"/>
    <mergeCell ref="D5:E5"/>
    <mergeCell ref="F5:H5"/>
    <mergeCell ref="A3:C3"/>
    <mergeCell ref="D3:E3"/>
    <mergeCell ref="F3:H3"/>
    <mergeCell ref="I3:K3"/>
    <mergeCell ref="A4:C4"/>
    <mergeCell ref="D4:E4"/>
    <mergeCell ref="F4:H4"/>
    <mergeCell ref="I4:K4"/>
  </mergeCells>
  <pageMargins left="0.7" right="0.7" top="0.75" bottom="0.75" header="0.3" footer="0.3"/>
  <pageSetup paperSize="9" scale="50" fitToHeight="0"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5">
    <tabColor theme="0"/>
  </sheetPr>
  <dimension ref="A1:T73"/>
  <sheetViews>
    <sheetView topLeftCell="A64" workbookViewId="0">
      <selection activeCell="F67" sqref="F67:K67"/>
    </sheetView>
  </sheetViews>
  <sheetFormatPr defaultRowHeight="15"/>
  <cols>
    <col min="1" max="11" width="8.7109375" customWidth="1"/>
  </cols>
  <sheetData>
    <row r="1" spans="1:20" ht="38.450000000000003" customHeight="1" thickBot="1">
      <c r="A1" s="1271" t="s">
        <v>1</v>
      </c>
      <c r="B1" s="1272"/>
      <c r="C1" s="1272"/>
      <c r="D1" s="1273" t="s">
        <v>11</v>
      </c>
      <c r="E1" s="1274"/>
      <c r="F1" s="1158" t="s">
        <v>10</v>
      </c>
      <c r="G1" s="1159"/>
      <c r="H1" s="1267"/>
      <c r="I1" s="1275" t="s">
        <v>1871</v>
      </c>
      <c r="J1" s="1276"/>
      <c r="K1" s="1277"/>
      <c r="L1" s="3"/>
      <c r="M1" s="3"/>
      <c r="N1" s="3"/>
      <c r="O1" s="3"/>
      <c r="P1" s="3"/>
      <c r="Q1" s="3"/>
      <c r="R1" s="3"/>
      <c r="S1" s="1"/>
      <c r="T1" s="1"/>
    </row>
    <row r="2" spans="1:20" ht="45.6" customHeight="1" thickBot="1">
      <c r="A2" s="1158" t="s">
        <v>12</v>
      </c>
      <c r="B2" s="1159"/>
      <c r="C2" s="1267"/>
      <c r="D2" s="1363" t="s">
        <v>4891</v>
      </c>
      <c r="E2" s="1364"/>
      <c r="F2" s="1158" t="s">
        <v>2</v>
      </c>
      <c r="G2" s="1159"/>
      <c r="H2" s="1267"/>
      <c r="I2" s="1365" t="s">
        <v>282</v>
      </c>
      <c r="J2" s="1366"/>
      <c r="K2" s="1367"/>
      <c r="L2" s="3"/>
      <c r="M2" s="3"/>
      <c r="N2" s="3"/>
      <c r="O2" s="3"/>
      <c r="P2" s="3"/>
      <c r="Q2" s="3"/>
      <c r="R2" s="3"/>
      <c r="S2" s="1"/>
      <c r="T2" s="1"/>
    </row>
    <row r="3" spans="1:20" ht="15.75" thickBot="1">
      <c r="A3" s="1158" t="s">
        <v>3</v>
      </c>
      <c r="B3" s="1159"/>
      <c r="C3" s="1267"/>
      <c r="D3" s="1268" t="s">
        <v>59</v>
      </c>
      <c r="E3" s="1269"/>
      <c r="F3" s="1158" t="s">
        <v>4</v>
      </c>
      <c r="G3" s="1159"/>
      <c r="H3" s="1267"/>
      <c r="I3" s="1268">
        <v>2</v>
      </c>
      <c r="J3" s="1270"/>
      <c r="K3" s="1269"/>
      <c r="L3" s="3"/>
      <c r="M3" s="3"/>
      <c r="N3" s="3"/>
      <c r="O3" s="3"/>
      <c r="P3" s="3"/>
      <c r="Q3" s="3"/>
      <c r="R3" s="3"/>
      <c r="S3" s="1"/>
      <c r="T3" s="1"/>
    </row>
    <row r="4" spans="1:20" ht="15.75" thickBot="1">
      <c r="A4" s="1158" t="s">
        <v>5</v>
      </c>
      <c r="B4" s="1159"/>
      <c r="C4" s="1267"/>
      <c r="D4" s="1273" t="s">
        <v>13</v>
      </c>
      <c r="E4" s="1274"/>
      <c r="F4" s="1158" t="s">
        <v>0</v>
      </c>
      <c r="G4" s="1159"/>
      <c r="H4" s="1267"/>
      <c r="I4" s="1268" t="s">
        <v>30</v>
      </c>
      <c r="J4" s="1270"/>
      <c r="K4" s="1269"/>
      <c r="L4" s="3" t="s">
        <v>14</v>
      </c>
      <c r="M4" s="3"/>
      <c r="N4" s="3"/>
      <c r="O4" s="3"/>
      <c r="P4" s="3"/>
      <c r="Q4" s="3"/>
      <c r="R4" s="3"/>
      <c r="S4" s="1"/>
      <c r="T4" s="1"/>
    </row>
    <row r="5" spans="1:20" ht="21.95" customHeight="1" thickBot="1">
      <c r="A5" s="1158" t="s">
        <v>15</v>
      </c>
      <c r="B5" s="1159"/>
      <c r="C5" s="1267"/>
      <c r="D5" s="1268" t="s">
        <v>31</v>
      </c>
      <c r="E5" s="1269"/>
      <c r="F5" s="1158" t="s">
        <v>16</v>
      </c>
      <c r="G5" s="1159"/>
      <c r="H5" s="1267"/>
      <c r="I5" s="1268" t="s">
        <v>60</v>
      </c>
      <c r="J5" s="1270"/>
      <c r="K5" s="1269"/>
      <c r="L5" s="1245" t="s">
        <v>43</v>
      </c>
      <c r="M5" s="1441"/>
      <c r="N5" s="1441"/>
      <c r="O5" s="1441"/>
      <c r="P5" s="1441"/>
      <c r="Q5" s="1441"/>
      <c r="R5" s="3"/>
      <c r="S5" s="1"/>
      <c r="T5" s="1"/>
    </row>
    <row r="6" spans="1:20" ht="23.45" customHeight="1" thickBot="1">
      <c r="A6" s="1158" t="s">
        <v>28</v>
      </c>
      <c r="B6" s="1159"/>
      <c r="C6" s="1160"/>
      <c r="D6" s="1200" t="s">
        <v>4133</v>
      </c>
      <c r="E6" s="1200"/>
      <c r="F6" s="1200"/>
      <c r="G6" s="1200"/>
      <c r="H6" s="1200"/>
      <c r="I6" s="1200"/>
      <c r="J6" s="1200"/>
      <c r="K6" s="1201"/>
      <c r="L6" s="1245"/>
      <c r="M6" s="1441"/>
      <c r="N6" s="1441"/>
      <c r="O6" s="1441"/>
      <c r="P6" s="1441"/>
      <c r="Q6" s="1441"/>
      <c r="R6" s="3"/>
      <c r="S6" s="1"/>
      <c r="T6" s="1"/>
    </row>
    <row r="7" spans="1:20" ht="65.25" customHeight="1" thickBot="1">
      <c r="A7" s="1158" t="s">
        <v>6</v>
      </c>
      <c r="B7" s="1159"/>
      <c r="C7" s="1160"/>
      <c r="D7" s="1261" t="s">
        <v>283</v>
      </c>
      <c r="E7" s="1378"/>
      <c r="F7" s="1378"/>
      <c r="G7" s="1378"/>
      <c r="H7" s="1378"/>
      <c r="I7" s="1378"/>
      <c r="J7" s="1378"/>
      <c r="K7" s="1379"/>
      <c r="L7" s="3"/>
      <c r="M7" s="3"/>
      <c r="N7" s="3"/>
      <c r="O7" s="3"/>
      <c r="P7" s="3"/>
      <c r="Q7" s="3"/>
      <c r="R7" s="3"/>
      <c r="S7" s="1"/>
      <c r="T7" s="1"/>
    </row>
    <row r="8" spans="1:20" ht="36.6" customHeight="1" thickBot="1">
      <c r="A8" s="1262" t="s">
        <v>61</v>
      </c>
      <c r="B8" s="1263"/>
      <c r="C8" s="1263"/>
      <c r="D8" s="1263"/>
      <c r="E8" s="1263"/>
      <c r="F8" s="1263"/>
      <c r="G8" s="1263"/>
      <c r="H8" s="1263"/>
      <c r="I8" s="1263"/>
      <c r="J8" s="1263"/>
      <c r="K8" s="1264"/>
      <c r="L8" s="3"/>
      <c r="M8" s="3"/>
      <c r="N8" s="3"/>
      <c r="O8" s="3"/>
      <c r="P8" s="3"/>
      <c r="Q8" s="3"/>
      <c r="R8" s="3"/>
      <c r="S8" s="1"/>
      <c r="T8" s="1"/>
    </row>
    <row r="9" spans="1:20" ht="38.450000000000003" customHeight="1">
      <c r="A9" s="1371" t="s">
        <v>7</v>
      </c>
      <c r="B9" s="1372"/>
      <c r="C9" s="1373"/>
      <c r="D9" s="1265" t="s">
        <v>5017</v>
      </c>
      <c r="E9" s="1265"/>
      <c r="F9" s="1265"/>
      <c r="G9" s="1265"/>
      <c r="H9" s="1265"/>
      <c r="I9" s="1265"/>
      <c r="J9" s="1265"/>
      <c r="K9" s="1266"/>
      <c r="L9" s="3"/>
      <c r="M9" s="3"/>
      <c r="N9" s="3"/>
      <c r="O9" s="3"/>
      <c r="P9" s="3"/>
      <c r="Q9" s="3"/>
      <c r="R9" s="3"/>
      <c r="S9" s="1"/>
      <c r="T9" s="1"/>
    </row>
    <row r="10" spans="1:20" ht="70.900000000000006" customHeight="1">
      <c r="A10" s="1371"/>
      <c r="B10" s="1372"/>
      <c r="C10" s="1373"/>
      <c r="D10" s="1217" t="s">
        <v>5018</v>
      </c>
      <c r="E10" s="1206"/>
      <c r="F10" s="1206"/>
      <c r="G10" s="1206"/>
      <c r="H10" s="1206"/>
      <c r="I10" s="1206"/>
      <c r="J10" s="1206"/>
      <c r="K10" s="1207"/>
      <c r="L10" s="3"/>
      <c r="M10" s="3"/>
      <c r="N10" s="3"/>
      <c r="O10" s="3"/>
      <c r="P10" s="3"/>
      <c r="Q10" s="3"/>
      <c r="R10" s="3"/>
      <c r="S10" s="1"/>
      <c r="T10" s="1"/>
    </row>
    <row r="11" spans="1:20" ht="68.25" customHeight="1">
      <c r="A11" s="1371"/>
      <c r="B11" s="1372"/>
      <c r="C11" s="1373"/>
      <c r="D11" s="1217" t="s">
        <v>5019</v>
      </c>
      <c r="E11" s="1206"/>
      <c r="F11" s="1206"/>
      <c r="G11" s="1206"/>
      <c r="H11" s="1206"/>
      <c r="I11" s="1206"/>
      <c r="J11" s="1206"/>
      <c r="K11" s="1207"/>
      <c r="L11" s="3"/>
      <c r="M11" s="3"/>
      <c r="N11" s="3"/>
      <c r="O11" s="3"/>
      <c r="P11" s="3"/>
      <c r="Q11" s="3"/>
      <c r="R11" s="3"/>
      <c r="S11" s="1"/>
      <c r="T11" s="1"/>
    </row>
    <row r="12" spans="1:20" ht="53.45" customHeight="1" thickBot="1">
      <c r="A12" s="1371"/>
      <c r="B12" s="1372"/>
      <c r="C12" s="1373"/>
      <c r="D12" s="1217" t="s">
        <v>5020</v>
      </c>
      <c r="E12" s="1206"/>
      <c r="F12" s="1206"/>
      <c r="G12" s="1206"/>
      <c r="H12" s="1206"/>
      <c r="I12" s="1206"/>
      <c r="J12" s="1206"/>
      <c r="K12" s="1207"/>
      <c r="L12" s="3"/>
      <c r="M12" s="3"/>
      <c r="N12" s="3"/>
      <c r="O12" s="3"/>
      <c r="P12" s="3"/>
      <c r="Q12" s="3"/>
      <c r="R12" s="3"/>
      <c r="S12" s="1"/>
      <c r="T12" s="1"/>
    </row>
    <row r="13" spans="1:20" ht="56.25" customHeight="1">
      <c r="A13" s="1368" t="s">
        <v>133</v>
      </c>
      <c r="B13" s="1369"/>
      <c r="C13" s="1370"/>
      <c r="D13" s="1443" t="s">
        <v>5021</v>
      </c>
      <c r="E13" s="1444"/>
      <c r="F13" s="1444"/>
      <c r="G13" s="1444"/>
      <c r="H13" s="1444"/>
      <c r="I13" s="1444"/>
      <c r="J13" s="1444"/>
      <c r="K13" s="1445"/>
      <c r="L13" s="3"/>
      <c r="M13" s="3" t="s">
        <v>1833</v>
      </c>
      <c r="N13" s="3"/>
      <c r="O13" s="3"/>
      <c r="P13" s="3"/>
      <c r="Q13" s="3"/>
      <c r="R13" s="3"/>
      <c r="S13" s="1"/>
      <c r="T13" s="1"/>
    </row>
    <row r="14" spans="1:20" ht="80.099999999999994" customHeight="1">
      <c r="A14" s="1371"/>
      <c r="B14" s="1372"/>
      <c r="C14" s="1373"/>
      <c r="D14" s="1348" t="s">
        <v>5022</v>
      </c>
      <c r="E14" s="1424"/>
      <c r="F14" s="1424"/>
      <c r="G14" s="1424"/>
      <c r="H14" s="1424"/>
      <c r="I14" s="1424"/>
      <c r="J14" s="1424"/>
      <c r="K14" s="1425"/>
      <c r="L14" s="3"/>
      <c r="M14" s="3"/>
      <c r="N14" s="3"/>
      <c r="O14" s="3"/>
      <c r="P14" s="3"/>
      <c r="Q14" s="3"/>
      <c r="R14" s="3"/>
      <c r="S14" s="1"/>
      <c r="T14" s="1"/>
    </row>
    <row r="15" spans="1:20" ht="69.75" customHeight="1" thickBot="1">
      <c r="A15" s="1371"/>
      <c r="B15" s="1372"/>
      <c r="C15" s="1373"/>
      <c r="D15" s="1446" t="s">
        <v>5023</v>
      </c>
      <c r="E15" s="1447"/>
      <c r="F15" s="1447"/>
      <c r="G15" s="1447"/>
      <c r="H15" s="1447"/>
      <c r="I15" s="1447"/>
      <c r="J15" s="1447"/>
      <c r="K15" s="1448"/>
      <c r="L15" s="3"/>
      <c r="M15" s="3"/>
      <c r="N15" s="3"/>
      <c r="O15" s="3"/>
      <c r="P15" s="3"/>
      <c r="Q15" s="3"/>
      <c r="R15" s="3"/>
      <c r="S15" s="1"/>
      <c r="T15" s="1"/>
    </row>
    <row r="16" spans="1:20" ht="48" customHeight="1">
      <c r="A16" s="1368" t="s">
        <v>9</v>
      </c>
      <c r="B16" s="1369"/>
      <c r="C16" s="1370"/>
      <c r="D16" s="1176" t="s">
        <v>5024</v>
      </c>
      <c r="E16" s="1259"/>
      <c r="F16" s="1259"/>
      <c r="G16" s="1259"/>
      <c r="H16" s="1259"/>
      <c r="I16" s="1259"/>
      <c r="J16" s="1259"/>
      <c r="K16" s="1260"/>
      <c r="L16" s="3"/>
      <c r="M16" s="3"/>
      <c r="N16" s="3"/>
      <c r="O16" s="3"/>
      <c r="P16" s="3"/>
      <c r="Q16" s="3"/>
      <c r="R16" s="3"/>
      <c r="S16" s="1"/>
      <c r="T16" s="1"/>
    </row>
    <row r="17" spans="1:20" ht="57" customHeight="1" thickBot="1">
      <c r="A17" s="1371"/>
      <c r="B17" s="1372"/>
      <c r="C17" s="1373"/>
      <c r="D17" s="1217" t="s">
        <v>4134</v>
      </c>
      <c r="E17" s="1206"/>
      <c r="F17" s="1206"/>
      <c r="G17" s="1206"/>
      <c r="H17" s="1206"/>
      <c r="I17" s="1206"/>
      <c r="J17" s="1206"/>
      <c r="K17" s="1207"/>
      <c r="L17" s="3"/>
      <c r="M17" s="3"/>
      <c r="N17" s="3"/>
      <c r="O17" s="3"/>
      <c r="P17" s="3"/>
      <c r="Q17" s="3"/>
      <c r="R17" s="3"/>
      <c r="S17" s="1"/>
      <c r="T17" s="1"/>
    </row>
    <row r="18" spans="1:20" ht="81.75" customHeight="1" thickBot="1">
      <c r="A18" s="1198" t="s">
        <v>33</v>
      </c>
      <c r="B18" s="1236"/>
      <c r="C18" s="1237"/>
      <c r="D18" s="1238" t="s">
        <v>2211</v>
      </c>
      <c r="E18" s="1200"/>
      <c r="F18" s="1200"/>
      <c r="G18" s="1200"/>
      <c r="H18" s="1200"/>
      <c r="I18" s="1200"/>
      <c r="J18" s="1200"/>
      <c r="K18" s="1201"/>
      <c r="L18" s="1441" t="s">
        <v>23</v>
      </c>
      <c r="M18" s="1239"/>
      <c r="N18" s="1239"/>
      <c r="O18" s="1239"/>
      <c r="P18" s="1239"/>
      <c r="Q18" s="1239"/>
      <c r="R18" s="1239"/>
      <c r="S18" s="1"/>
      <c r="T18" s="1"/>
    </row>
    <row r="19" spans="1:20" ht="21.6" customHeight="1" thickBot="1">
      <c r="A19" s="866" t="s">
        <v>32</v>
      </c>
      <c r="B19" s="867"/>
      <c r="C19" s="738"/>
      <c r="D19" s="1200" t="s">
        <v>1978</v>
      </c>
      <c r="E19" s="1200"/>
      <c r="F19" s="1200"/>
      <c r="G19" s="1200"/>
      <c r="H19" s="1200"/>
      <c r="I19" s="1200"/>
      <c r="J19" s="1200"/>
      <c r="K19" s="1201"/>
      <c r="L19" s="1442" t="s">
        <v>34</v>
      </c>
      <c r="M19" s="1240"/>
      <c r="N19" s="1240"/>
      <c r="O19" s="1240"/>
      <c r="P19" s="1240"/>
      <c r="Q19" s="1240"/>
      <c r="R19" s="1240"/>
      <c r="S19" s="1"/>
      <c r="T19" s="1"/>
    </row>
    <row r="20" spans="1:20" ht="69.599999999999994" customHeight="1" thickBot="1">
      <c r="A20" s="1384" t="s">
        <v>41</v>
      </c>
      <c r="B20" s="1385"/>
      <c r="C20" s="1385"/>
      <c r="D20" s="1385"/>
      <c r="E20" s="1385"/>
      <c r="F20" s="1386" t="s">
        <v>39</v>
      </c>
      <c r="G20" s="1386"/>
      <c r="H20" s="1386" t="s">
        <v>17</v>
      </c>
      <c r="I20" s="1386"/>
      <c r="J20" s="1386" t="s">
        <v>18</v>
      </c>
      <c r="K20" s="1387"/>
      <c r="L20" s="1245" t="s">
        <v>40</v>
      </c>
      <c r="M20" s="1239"/>
      <c r="N20" s="1239"/>
      <c r="O20" s="1239"/>
      <c r="P20" s="1239"/>
      <c r="Q20" s="1239"/>
      <c r="R20" s="1239"/>
      <c r="S20" s="1"/>
      <c r="T20" s="1"/>
    </row>
    <row r="21" spans="1:20" ht="69.75" customHeight="1">
      <c r="A21" s="1434" t="s">
        <v>284</v>
      </c>
      <c r="B21" s="1435"/>
      <c r="C21" s="1435"/>
      <c r="D21" s="1435"/>
      <c r="E21" s="1435"/>
      <c r="F21" s="1436" t="s">
        <v>64</v>
      </c>
      <c r="G21" s="1436"/>
      <c r="H21" s="1383" t="s">
        <v>2868</v>
      </c>
      <c r="I21" s="1383"/>
      <c r="J21" s="1378" t="s">
        <v>285</v>
      </c>
      <c r="K21" s="1379"/>
      <c r="L21" s="3"/>
      <c r="M21" s="3"/>
      <c r="N21" s="3"/>
      <c r="O21" s="3"/>
      <c r="P21" s="3"/>
      <c r="Q21" s="3"/>
      <c r="R21" s="3"/>
      <c r="S21" s="1"/>
      <c r="T21" s="1"/>
    </row>
    <row r="22" spans="1:20" ht="69.75" customHeight="1">
      <c r="A22" s="1437" t="s">
        <v>5025</v>
      </c>
      <c r="B22" s="1438"/>
      <c r="C22" s="1438"/>
      <c r="D22" s="1438"/>
      <c r="E22" s="1439"/>
      <c r="F22" s="1228" t="s">
        <v>64</v>
      </c>
      <c r="G22" s="1228"/>
      <c r="H22" s="1217" t="s">
        <v>2868</v>
      </c>
      <c r="I22" s="1155"/>
      <c r="J22" s="1217" t="s">
        <v>285</v>
      </c>
      <c r="K22" s="1207"/>
      <c r="L22" s="3"/>
      <c r="M22" s="3"/>
      <c r="N22" s="3"/>
      <c r="O22" s="3"/>
      <c r="P22" s="3"/>
      <c r="Q22" s="3"/>
      <c r="R22" s="3"/>
      <c r="S22" s="1"/>
      <c r="T22" s="1"/>
    </row>
    <row r="23" spans="1:20" s="730" customFormat="1" ht="69.75" customHeight="1">
      <c r="A23" s="1437" t="s">
        <v>5026</v>
      </c>
      <c r="B23" s="1438"/>
      <c r="C23" s="1438"/>
      <c r="D23" s="1438"/>
      <c r="E23" s="1439"/>
      <c r="F23" s="1440" t="s">
        <v>64</v>
      </c>
      <c r="G23" s="1440"/>
      <c r="H23" s="1217" t="s">
        <v>2868</v>
      </c>
      <c r="I23" s="1155"/>
      <c r="J23" s="1217" t="s">
        <v>285</v>
      </c>
      <c r="K23" s="1207"/>
      <c r="L23" s="3"/>
      <c r="M23" s="3"/>
      <c r="N23" s="3"/>
      <c r="O23" s="3"/>
      <c r="P23" s="3"/>
      <c r="Q23" s="3"/>
      <c r="R23" s="3"/>
    </row>
    <row r="24" spans="1:20" ht="69.75" customHeight="1">
      <c r="A24" s="1426" t="s">
        <v>286</v>
      </c>
      <c r="B24" s="1424"/>
      <c r="C24" s="1424"/>
      <c r="D24" s="1424"/>
      <c r="E24" s="1427"/>
      <c r="F24" s="1228" t="s">
        <v>64</v>
      </c>
      <c r="G24" s="1228"/>
      <c r="H24" s="1217" t="s">
        <v>2868</v>
      </c>
      <c r="I24" s="1155"/>
      <c r="J24" s="1217" t="s">
        <v>285</v>
      </c>
      <c r="K24" s="1207"/>
      <c r="L24" s="3"/>
      <c r="M24" s="3"/>
      <c r="N24" s="3"/>
      <c r="O24" s="3"/>
      <c r="P24" s="3"/>
      <c r="Q24" s="3"/>
      <c r="R24" s="3"/>
      <c r="S24" s="1"/>
      <c r="T24" s="1"/>
    </row>
    <row r="25" spans="1:20" ht="57.6" customHeight="1">
      <c r="A25" s="1426" t="s">
        <v>287</v>
      </c>
      <c r="B25" s="1424"/>
      <c r="C25" s="1424"/>
      <c r="D25" s="1424"/>
      <c r="E25" s="1427"/>
      <c r="F25" s="1228" t="s">
        <v>64</v>
      </c>
      <c r="G25" s="1228"/>
      <c r="H25" s="1217" t="s">
        <v>463</v>
      </c>
      <c r="I25" s="1155"/>
      <c r="J25" s="1227" t="s">
        <v>285</v>
      </c>
      <c r="K25" s="1229"/>
      <c r="L25" s="3"/>
      <c r="M25" s="3"/>
      <c r="N25" s="3"/>
      <c r="O25" s="3"/>
      <c r="P25" s="3"/>
      <c r="Q25" s="3"/>
      <c r="R25" s="3"/>
      <c r="S25" s="1"/>
      <c r="T25" s="1"/>
    </row>
    <row r="26" spans="1:20" ht="60.75" customHeight="1">
      <c r="A26" s="1426" t="s">
        <v>288</v>
      </c>
      <c r="B26" s="1424"/>
      <c r="C26" s="1424"/>
      <c r="D26" s="1424"/>
      <c r="E26" s="1427"/>
      <c r="F26" s="1228" t="s">
        <v>64</v>
      </c>
      <c r="G26" s="1228"/>
      <c r="H26" s="1217" t="s">
        <v>401</v>
      </c>
      <c r="I26" s="1155"/>
      <c r="J26" s="1227" t="s">
        <v>285</v>
      </c>
      <c r="K26" s="1229"/>
      <c r="L26" s="3"/>
      <c r="M26" s="3"/>
      <c r="N26" s="3"/>
      <c r="O26" s="3"/>
      <c r="P26" s="3"/>
      <c r="Q26" s="3"/>
      <c r="R26" s="3"/>
      <c r="S26" s="1"/>
      <c r="T26" s="1"/>
    </row>
    <row r="27" spans="1:20" ht="41.45" customHeight="1">
      <c r="A27" s="1426" t="s">
        <v>289</v>
      </c>
      <c r="B27" s="1424"/>
      <c r="C27" s="1424"/>
      <c r="D27" s="1424"/>
      <c r="E27" s="1427"/>
      <c r="F27" s="1228" t="s">
        <v>64</v>
      </c>
      <c r="G27" s="1228"/>
      <c r="H27" s="1217" t="s">
        <v>463</v>
      </c>
      <c r="I27" s="1155"/>
      <c r="J27" s="1227" t="s">
        <v>285</v>
      </c>
      <c r="K27" s="1229"/>
      <c r="L27" s="3"/>
      <c r="M27" s="3"/>
      <c r="N27" s="3"/>
      <c r="O27" s="3"/>
      <c r="P27" s="3"/>
      <c r="Q27" s="3"/>
      <c r="R27" s="3"/>
      <c r="S27" s="1"/>
      <c r="T27" s="1"/>
    </row>
    <row r="28" spans="1:20" ht="38.450000000000003" customHeight="1">
      <c r="A28" s="1426" t="s">
        <v>290</v>
      </c>
      <c r="B28" s="1424"/>
      <c r="C28" s="1424"/>
      <c r="D28" s="1424"/>
      <c r="E28" s="1427"/>
      <c r="F28" s="1228" t="s">
        <v>64</v>
      </c>
      <c r="G28" s="1228"/>
      <c r="H28" s="1217" t="s">
        <v>463</v>
      </c>
      <c r="I28" s="1155"/>
      <c r="J28" s="1227" t="s">
        <v>285</v>
      </c>
      <c r="K28" s="1229"/>
      <c r="L28" s="3"/>
      <c r="M28" s="3"/>
      <c r="N28" s="3"/>
      <c r="O28" s="3"/>
      <c r="P28" s="3"/>
      <c r="Q28" s="3"/>
      <c r="R28" s="3"/>
      <c r="S28" s="1"/>
      <c r="T28" s="1"/>
    </row>
    <row r="29" spans="1:20" ht="42.95" customHeight="1">
      <c r="A29" s="1426" t="s">
        <v>291</v>
      </c>
      <c r="B29" s="1424"/>
      <c r="C29" s="1424"/>
      <c r="D29" s="1424"/>
      <c r="E29" s="1427"/>
      <c r="F29" s="1228" t="s">
        <v>64</v>
      </c>
      <c r="G29" s="1228"/>
      <c r="H29" s="1217" t="s">
        <v>401</v>
      </c>
      <c r="I29" s="1155"/>
      <c r="J29" s="1227" t="s">
        <v>285</v>
      </c>
      <c r="K29" s="1229"/>
      <c r="L29" s="3"/>
      <c r="M29" s="3"/>
      <c r="N29" s="3"/>
      <c r="O29" s="3"/>
      <c r="P29" s="3"/>
      <c r="Q29" s="3"/>
      <c r="R29" s="3"/>
      <c r="S29" s="1"/>
      <c r="T29" s="1"/>
    </row>
    <row r="30" spans="1:20" ht="52.5" customHeight="1">
      <c r="A30" s="1426" t="s">
        <v>292</v>
      </c>
      <c r="B30" s="1424"/>
      <c r="C30" s="1424"/>
      <c r="D30" s="1424"/>
      <c r="E30" s="1427"/>
      <c r="F30" s="1228" t="s">
        <v>64</v>
      </c>
      <c r="G30" s="1228"/>
      <c r="H30" s="1217" t="s">
        <v>463</v>
      </c>
      <c r="I30" s="1155"/>
      <c r="J30" s="1227" t="s">
        <v>285</v>
      </c>
      <c r="K30" s="1229"/>
      <c r="L30" s="3"/>
      <c r="M30" s="3"/>
      <c r="N30" s="3"/>
      <c r="O30" s="3"/>
      <c r="P30" s="3"/>
      <c r="Q30" s="3"/>
      <c r="R30" s="3"/>
      <c r="S30" s="1"/>
      <c r="T30" s="1"/>
    </row>
    <row r="31" spans="1:20" ht="93.75" customHeight="1">
      <c r="A31" s="1426" t="s">
        <v>294</v>
      </c>
      <c r="B31" s="1424"/>
      <c r="C31" s="1424"/>
      <c r="D31" s="1424"/>
      <c r="E31" s="1427"/>
      <c r="F31" s="1228" t="s">
        <v>64</v>
      </c>
      <c r="G31" s="1228"/>
      <c r="H31" s="1217" t="s">
        <v>5027</v>
      </c>
      <c r="I31" s="1155"/>
      <c r="J31" s="1217" t="s">
        <v>295</v>
      </c>
      <c r="K31" s="1207"/>
      <c r="L31" s="3"/>
      <c r="M31" s="3"/>
      <c r="N31" s="3"/>
      <c r="O31" s="3"/>
      <c r="P31" s="3"/>
      <c r="Q31" s="3"/>
      <c r="R31" s="3"/>
      <c r="S31" s="1"/>
      <c r="T31" s="1"/>
    </row>
    <row r="32" spans="1:20" ht="106.5" customHeight="1">
      <c r="A32" s="1426" t="s">
        <v>296</v>
      </c>
      <c r="B32" s="1424"/>
      <c r="C32" s="1424"/>
      <c r="D32" s="1424"/>
      <c r="E32" s="1427"/>
      <c r="F32" s="1228" t="s">
        <v>64</v>
      </c>
      <c r="G32" s="1228"/>
      <c r="H32" s="1217" t="s">
        <v>5028</v>
      </c>
      <c r="I32" s="1155"/>
      <c r="J32" s="1217" t="s">
        <v>4813</v>
      </c>
      <c r="K32" s="1207"/>
      <c r="L32" s="3"/>
      <c r="M32" s="3"/>
      <c r="N32" s="3"/>
      <c r="O32" s="3"/>
      <c r="P32" s="3"/>
      <c r="Q32" s="3"/>
      <c r="R32" s="3"/>
      <c r="S32" s="1"/>
      <c r="T32" s="1"/>
    </row>
    <row r="33" spans="1:20" ht="62.25" customHeight="1">
      <c r="A33" s="1426" t="s">
        <v>297</v>
      </c>
      <c r="B33" s="1424"/>
      <c r="C33" s="1424"/>
      <c r="D33" s="1424"/>
      <c r="E33" s="1427"/>
      <c r="F33" s="1228" t="s">
        <v>64</v>
      </c>
      <c r="G33" s="1228"/>
      <c r="H33" s="1217" t="s">
        <v>5029</v>
      </c>
      <c r="I33" s="1155"/>
      <c r="J33" s="1227" t="s">
        <v>4813</v>
      </c>
      <c r="K33" s="1229"/>
      <c r="L33" s="3"/>
      <c r="M33" s="3"/>
      <c r="N33" s="3"/>
      <c r="O33" s="3"/>
      <c r="P33" s="3"/>
      <c r="Q33" s="3"/>
      <c r="R33" s="3"/>
      <c r="S33" s="1"/>
      <c r="T33" s="1"/>
    </row>
    <row r="34" spans="1:20" ht="71.25" customHeight="1">
      <c r="A34" s="1426" t="s">
        <v>298</v>
      </c>
      <c r="B34" s="1424"/>
      <c r="C34" s="1424"/>
      <c r="D34" s="1424"/>
      <c r="E34" s="1427"/>
      <c r="F34" s="1228" t="s">
        <v>64</v>
      </c>
      <c r="G34" s="1228"/>
      <c r="H34" s="1217" t="s">
        <v>5030</v>
      </c>
      <c r="I34" s="1155"/>
      <c r="J34" s="1217" t="s">
        <v>295</v>
      </c>
      <c r="K34" s="1207"/>
      <c r="L34" s="3"/>
      <c r="M34" s="3"/>
      <c r="N34" s="3"/>
      <c r="O34" s="3"/>
      <c r="P34" s="3"/>
      <c r="Q34" s="3"/>
      <c r="R34" s="3"/>
      <c r="S34" s="1"/>
      <c r="T34" s="1"/>
    </row>
    <row r="35" spans="1:20" ht="68.099999999999994" customHeight="1">
      <c r="A35" s="1426" t="s">
        <v>299</v>
      </c>
      <c r="B35" s="1424"/>
      <c r="C35" s="1424"/>
      <c r="D35" s="1424"/>
      <c r="E35" s="1427"/>
      <c r="F35" s="1228" t="s">
        <v>64</v>
      </c>
      <c r="G35" s="1228"/>
      <c r="H35" s="1217" t="s">
        <v>5030</v>
      </c>
      <c r="I35" s="1155"/>
      <c r="J35" s="1217" t="s">
        <v>295</v>
      </c>
      <c r="K35" s="1207"/>
      <c r="L35" s="3"/>
      <c r="M35" s="3"/>
      <c r="N35" s="3"/>
      <c r="O35" s="3"/>
      <c r="P35" s="3"/>
      <c r="Q35" s="3"/>
      <c r="R35" s="3"/>
      <c r="S35" s="1"/>
      <c r="T35" s="1"/>
    </row>
    <row r="36" spans="1:20" ht="68.099999999999994" customHeight="1">
      <c r="A36" s="1426" t="s">
        <v>300</v>
      </c>
      <c r="B36" s="1424"/>
      <c r="C36" s="1424"/>
      <c r="D36" s="1424"/>
      <c r="E36" s="1427"/>
      <c r="F36" s="1228" t="s">
        <v>67</v>
      </c>
      <c r="G36" s="1228"/>
      <c r="H36" s="1433" t="s">
        <v>301</v>
      </c>
      <c r="I36" s="1433"/>
      <c r="J36" s="1217" t="s">
        <v>302</v>
      </c>
      <c r="K36" s="1207"/>
      <c r="L36" s="3"/>
      <c r="M36" s="3"/>
      <c r="N36" s="3"/>
      <c r="O36" s="3"/>
      <c r="P36" s="3"/>
      <c r="Q36" s="3"/>
      <c r="R36" s="3"/>
      <c r="S36" s="1"/>
      <c r="T36" s="1"/>
    </row>
    <row r="37" spans="1:20" ht="68.099999999999994" customHeight="1">
      <c r="A37" s="1426" t="s">
        <v>303</v>
      </c>
      <c r="B37" s="1424"/>
      <c r="C37" s="1424"/>
      <c r="D37" s="1424"/>
      <c r="E37" s="1427"/>
      <c r="F37" s="1164" t="s">
        <v>67</v>
      </c>
      <c r="G37" s="1216"/>
      <c r="H37" s="1217" t="s">
        <v>301</v>
      </c>
      <c r="I37" s="1155"/>
      <c r="J37" s="1217" t="s">
        <v>302</v>
      </c>
      <c r="K37" s="1207"/>
      <c r="L37" s="3"/>
      <c r="M37" s="3"/>
      <c r="N37" s="3"/>
      <c r="O37" s="3"/>
      <c r="P37" s="3"/>
      <c r="Q37" s="3"/>
      <c r="R37" s="3"/>
      <c r="S37" s="1"/>
      <c r="T37" s="1"/>
    </row>
    <row r="38" spans="1:20" ht="70.5" customHeight="1">
      <c r="A38" s="1431" t="s">
        <v>304</v>
      </c>
      <c r="B38" s="1432"/>
      <c r="C38" s="1432"/>
      <c r="D38" s="1432"/>
      <c r="E38" s="1432"/>
      <c r="F38" s="1164" t="s">
        <v>67</v>
      </c>
      <c r="G38" s="1216"/>
      <c r="H38" s="1227" t="s">
        <v>301</v>
      </c>
      <c r="I38" s="1227"/>
      <c r="J38" s="1217" t="s">
        <v>302</v>
      </c>
      <c r="K38" s="1207"/>
      <c r="L38" s="3"/>
      <c r="M38" s="3"/>
      <c r="N38" s="3"/>
      <c r="O38" s="3"/>
      <c r="P38" s="3"/>
      <c r="Q38" s="3"/>
      <c r="R38" s="3"/>
      <c r="S38" s="1"/>
      <c r="T38" s="1"/>
    </row>
    <row r="39" spans="1:20" ht="59.25" customHeight="1">
      <c r="A39" s="1429" t="s">
        <v>305</v>
      </c>
      <c r="B39" s="1430"/>
      <c r="C39" s="1430"/>
      <c r="D39" s="1430"/>
      <c r="E39" s="1430"/>
      <c r="F39" s="1164" t="s">
        <v>67</v>
      </c>
      <c r="G39" s="1216"/>
      <c r="H39" s="1156" t="s">
        <v>301</v>
      </c>
      <c r="I39" s="1156"/>
      <c r="J39" s="1156" t="s">
        <v>302</v>
      </c>
      <c r="K39" s="1157"/>
      <c r="L39" s="3"/>
      <c r="M39" s="3"/>
      <c r="N39" s="3"/>
      <c r="O39" s="3"/>
      <c r="P39" s="3"/>
      <c r="Q39" s="3"/>
      <c r="R39" s="3"/>
      <c r="S39" s="1"/>
      <c r="T39" s="1"/>
    </row>
    <row r="40" spans="1:20" ht="58.5" customHeight="1">
      <c r="A40" s="1429" t="s">
        <v>306</v>
      </c>
      <c r="B40" s="1430"/>
      <c r="C40" s="1430"/>
      <c r="D40" s="1430"/>
      <c r="E40" s="1430"/>
      <c r="F40" s="1164" t="s">
        <v>67</v>
      </c>
      <c r="G40" s="1216"/>
      <c r="H40" s="1156" t="s">
        <v>301</v>
      </c>
      <c r="I40" s="1156"/>
      <c r="J40" s="1156" t="s">
        <v>302</v>
      </c>
      <c r="K40" s="1157"/>
      <c r="L40" s="3"/>
      <c r="M40" s="3"/>
      <c r="N40" s="3"/>
      <c r="O40" s="3"/>
      <c r="P40" s="3"/>
      <c r="Q40" s="3"/>
      <c r="R40" s="3"/>
      <c r="S40" s="1"/>
      <c r="T40" s="1"/>
    </row>
    <row r="41" spans="1:20" ht="63.75" customHeight="1">
      <c r="A41" s="1426" t="s">
        <v>307</v>
      </c>
      <c r="B41" s="1424"/>
      <c r="C41" s="1424"/>
      <c r="D41" s="1424"/>
      <c r="E41" s="1427"/>
      <c r="F41" s="1164" t="s">
        <v>67</v>
      </c>
      <c r="G41" s="1216"/>
      <c r="H41" s="1217" t="s">
        <v>301</v>
      </c>
      <c r="I41" s="1155"/>
      <c r="J41" s="1217" t="s">
        <v>302</v>
      </c>
      <c r="K41" s="1207"/>
      <c r="L41" s="3"/>
      <c r="M41" s="3"/>
      <c r="N41" s="3"/>
      <c r="O41" s="3"/>
      <c r="P41" s="3"/>
      <c r="Q41" s="3"/>
      <c r="R41" s="3"/>
      <c r="S41" s="1"/>
      <c r="T41" s="1"/>
    </row>
    <row r="42" spans="1:20" ht="50.1" customHeight="1">
      <c r="A42" s="1426" t="s">
        <v>308</v>
      </c>
      <c r="B42" s="1424"/>
      <c r="C42" s="1424"/>
      <c r="D42" s="1424"/>
      <c r="E42" s="1427"/>
      <c r="F42" s="1164" t="s">
        <v>67</v>
      </c>
      <c r="G42" s="1216"/>
      <c r="H42" s="1217" t="s">
        <v>301</v>
      </c>
      <c r="I42" s="1155"/>
      <c r="J42" s="1217" t="s">
        <v>302</v>
      </c>
      <c r="K42" s="1207"/>
      <c r="L42" s="3"/>
      <c r="M42" s="3"/>
      <c r="N42" s="3"/>
      <c r="O42" s="3"/>
      <c r="P42" s="3"/>
      <c r="Q42" s="3"/>
      <c r="R42" s="3"/>
      <c r="S42" s="1"/>
      <c r="T42" s="1"/>
    </row>
    <row r="43" spans="1:20" ht="75" customHeight="1">
      <c r="A43" s="1426" t="s">
        <v>309</v>
      </c>
      <c r="B43" s="1424"/>
      <c r="C43" s="1424"/>
      <c r="D43" s="1424"/>
      <c r="E43" s="1427"/>
      <c r="F43" s="1164" t="s">
        <v>67</v>
      </c>
      <c r="G43" s="1216"/>
      <c r="H43" s="1217" t="s">
        <v>301</v>
      </c>
      <c r="I43" s="1155"/>
      <c r="J43" s="1217" t="s">
        <v>302</v>
      </c>
      <c r="K43" s="1207"/>
      <c r="L43" s="3"/>
      <c r="M43" s="3"/>
      <c r="N43" s="3"/>
      <c r="O43" s="3"/>
      <c r="P43" s="3"/>
      <c r="Q43" s="3"/>
      <c r="R43" s="3"/>
      <c r="S43" s="1"/>
      <c r="T43" s="1"/>
    </row>
    <row r="44" spans="1:20" ht="58.5" customHeight="1">
      <c r="A44" s="1388" t="s">
        <v>5031</v>
      </c>
      <c r="B44" s="1424"/>
      <c r="C44" s="1424"/>
      <c r="D44" s="1424"/>
      <c r="E44" s="1427"/>
      <c r="F44" s="1164" t="s">
        <v>67</v>
      </c>
      <c r="G44" s="1216"/>
      <c r="H44" s="1217" t="s">
        <v>310</v>
      </c>
      <c r="I44" s="1155"/>
      <c r="J44" s="1217" t="s">
        <v>302</v>
      </c>
      <c r="K44" s="1207"/>
      <c r="L44" s="3"/>
      <c r="M44" s="3"/>
      <c r="N44" s="3"/>
      <c r="O44" s="3"/>
      <c r="P44" s="3"/>
      <c r="Q44" s="3"/>
      <c r="R44" s="3"/>
      <c r="S44" s="1"/>
      <c r="T44" s="1"/>
    </row>
    <row r="45" spans="1:20" ht="106.5" customHeight="1">
      <c r="A45" s="1426" t="s">
        <v>311</v>
      </c>
      <c r="B45" s="1424"/>
      <c r="C45" s="1424"/>
      <c r="D45" s="1424"/>
      <c r="E45" s="1427"/>
      <c r="F45" s="1164" t="s">
        <v>67</v>
      </c>
      <c r="G45" s="1216"/>
      <c r="H45" s="1217" t="s">
        <v>312</v>
      </c>
      <c r="I45" s="1155"/>
      <c r="J45" s="1217" t="s">
        <v>4814</v>
      </c>
      <c r="K45" s="1207"/>
      <c r="L45" s="3"/>
      <c r="M45" s="3"/>
      <c r="N45" s="3"/>
      <c r="O45" s="3"/>
      <c r="P45" s="3"/>
      <c r="Q45" s="3"/>
      <c r="R45" s="3"/>
      <c r="S45" s="1"/>
      <c r="T45" s="1"/>
    </row>
    <row r="46" spans="1:20" ht="79.5" customHeight="1">
      <c r="A46" s="1426" t="s">
        <v>313</v>
      </c>
      <c r="B46" s="1424"/>
      <c r="C46" s="1424"/>
      <c r="D46" s="1424"/>
      <c r="E46" s="1427"/>
      <c r="F46" s="1164" t="s">
        <v>67</v>
      </c>
      <c r="G46" s="1216"/>
      <c r="H46" s="1217" t="s">
        <v>314</v>
      </c>
      <c r="I46" s="1155"/>
      <c r="J46" s="1217" t="s">
        <v>4815</v>
      </c>
      <c r="K46" s="1207"/>
      <c r="L46" s="3"/>
      <c r="M46" s="3"/>
      <c r="N46" s="3"/>
      <c r="O46" s="3"/>
      <c r="P46" s="3"/>
      <c r="Q46" s="3"/>
      <c r="R46" s="3"/>
      <c r="S46" s="1"/>
      <c r="T46" s="1"/>
    </row>
    <row r="47" spans="1:20" ht="74.25" customHeight="1">
      <c r="A47" s="1426" t="s">
        <v>315</v>
      </c>
      <c r="B47" s="1424"/>
      <c r="C47" s="1424"/>
      <c r="D47" s="1424"/>
      <c r="E47" s="1427"/>
      <c r="F47" s="1164" t="s">
        <v>67</v>
      </c>
      <c r="G47" s="1216"/>
      <c r="H47" s="1217" t="s">
        <v>316</v>
      </c>
      <c r="I47" s="1155"/>
      <c r="J47" s="1420" t="s">
        <v>4816</v>
      </c>
      <c r="K47" s="1421"/>
      <c r="L47" s="3"/>
      <c r="M47" s="3"/>
      <c r="N47" s="3"/>
      <c r="O47" s="3"/>
      <c r="P47" s="3"/>
      <c r="Q47" s="3"/>
      <c r="R47" s="3"/>
      <c r="S47" s="1"/>
      <c r="T47" s="1"/>
    </row>
    <row r="48" spans="1:20" ht="92.25" customHeight="1">
      <c r="A48" s="1428" t="s">
        <v>317</v>
      </c>
      <c r="B48" s="1424"/>
      <c r="C48" s="1424"/>
      <c r="D48" s="1424"/>
      <c r="E48" s="1427"/>
      <c r="F48" s="1164" t="s">
        <v>67</v>
      </c>
      <c r="G48" s="1216"/>
      <c r="H48" s="1217" t="s">
        <v>5035</v>
      </c>
      <c r="I48" s="1155"/>
      <c r="J48" s="1420" t="s">
        <v>4817</v>
      </c>
      <c r="K48" s="1421"/>
      <c r="L48" s="3"/>
      <c r="M48" s="3"/>
      <c r="N48" s="3"/>
      <c r="O48" s="3"/>
      <c r="P48" s="3"/>
      <c r="Q48" s="3"/>
      <c r="R48" s="3"/>
      <c r="S48" s="1"/>
      <c r="T48" s="1"/>
    </row>
    <row r="49" spans="1:20" ht="55.5" customHeight="1" thickBot="1">
      <c r="A49" s="1418" t="s">
        <v>4302</v>
      </c>
      <c r="B49" s="1419"/>
      <c r="C49" s="1419"/>
      <c r="D49" s="1419"/>
      <c r="E49" s="1419"/>
      <c r="F49" s="1220" t="s">
        <v>67</v>
      </c>
      <c r="G49" s="1220"/>
      <c r="H49" s="1217" t="s">
        <v>5035</v>
      </c>
      <c r="I49" s="1155"/>
      <c r="J49" s="1420" t="s">
        <v>4817</v>
      </c>
      <c r="K49" s="1421"/>
      <c r="L49" s="3"/>
      <c r="M49" s="3"/>
      <c r="N49" s="3"/>
      <c r="O49" s="3"/>
      <c r="P49" s="3"/>
      <c r="Q49" s="3"/>
      <c r="R49" s="3"/>
      <c r="S49" s="1"/>
      <c r="T49" s="1"/>
    </row>
    <row r="50" spans="1:20" ht="21.75" customHeight="1">
      <c r="A50" s="1393" t="s">
        <v>42</v>
      </c>
      <c r="B50" s="1394"/>
      <c r="C50" s="1422" t="s">
        <v>318</v>
      </c>
      <c r="D50" s="1422"/>
      <c r="E50" s="1422"/>
      <c r="F50" s="1422"/>
      <c r="G50" s="1422"/>
      <c r="H50" s="1422"/>
      <c r="I50" s="1422"/>
      <c r="J50" s="1422"/>
      <c r="K50" s="1423"/>
      <c r="L50" s="3"/>
      <c r="M50" s="3"/>
      <c r="N50" s="3"/>
      <c r="O50" s="3"/>
      <c r="P50" s="3"/>
      <c r="Q50" s="3"/>
      <c r="R50" s="3"/>
      <c r="S50" s="1"/>
      <c r="T50" s="1"/>
    </row>
    <row r="51" spans="1:20" ht="21.75" customHeight="1">
      <c r="A51" s="1395"/>
      <c r="B51" s="1396"/>
      <c r="C51" s="1211" t="s">
        <v>4135</v>
      </c>
      <c r="D51" s="1424"/>
      <c r="E51" s="1424"/>
      <c r="F51" s="1424"/>
      <c r="G51" s="1424"/>
      <c r="H51" s="1424"/>
      <c r="I51" s="1424"/>
      <c r="J51" s="1424"/>
      <c r="K51" s="1425"/>
      <c r="L51" s="3"/>
      <c r="M51" s="3"/>
      <c r="N51" s="3"/>
      <c r="O51" s="3"/>
      <c r="P51" s="3"/>
      <c r="Q51" s="3"/>
      <c r="R51" s="3"/>
      <c r="S51" s="1"/>
      <c r="T51" s="1"/>
    </row>
    <row r="52" spans="1:20" ht="21.75" customHeight="1" thickBot="1">
      <c r="A52" s="1395"/>
      <c r="B52" s="1396"/>
      <c r="C52" s="1211" t="s">
        <v>4136</v>
      </c>
      <c r="D52" s="1424"/>
      <c r="E52" s="1424"/>
      <c r="F52" s="1424"/>
      <c r="G52" s="1424"/>
      <c r="H52" s="1424"/>
      <c r="I52" s="1424"/>
      <c r="J52" s="1424"/>
      <c r="K52" s="1425"/>
      <c r="L52" s="3"/>
      <c r="M52" s="3"/>
      <c r="N52" s="3"/>
      <c r="O52" s="3"/>
      <c r="P52" s="3"/>
      <c r="Q52" s="3"/>
      <c r="R52" s="3"/>
      <c r="S52" s="1"/>
      <c r="T52" s="1"/>
    </row>
    <row r="53" spans="1:20" ht="227.1" customHeight="1" thickBot="1">
      <c r="A53" s="1198" t="s">
        <v>19</v>
      </c>
      <c r="B53" s="1199"/>
      <c r="C53" s="1200" t="s">
        <v>8410</v>
      </c>
      <c r="D53" s="1200"/>
      <c r="E53" s="1200"/>
      <c r="F53" s="1200"/>
      <c r="G53" s="1200"/>
      <c r="H53" s="1200"/>
      <c r="I53" s="1200"/>
      <c r="J53" s="1200"/>
      <c r="K53" s="1201"/>
      <c r="L53" s="3"/>
      <c r="M53" s="3"/>
      <c r="N53" s="3"/>
      <c r="O53" s="3"/>
      <c r="P53" s="3"/>
      <c r="Q53" s="3"/>
      <c r="R53" s="3"/>
      <c r="S53" s="1"/>
      <c r="T53" s="1"/>
    </row>
    <row r="54" spans="1:20" ht="18.600000000000001" customHeight="1">
      <c r="A54" s="1393" t="s">
        <v>21</v>
      </c>
      <c r="B54" s="1394"/>
      <c r="C54" s="1177" t="s">
        <v>319</v>
      </c>
      <c r="D54" s="1177"/>
      <c r="E54" s="1177"/>
      <c r="F54" s="1177"/>
      <c r="G54" s="1177"/>
      <c r="H54" s="1177"/>
      <c r="I54" s="1177"/>
      <c r="J54" s="1177"/>
      <c r="K54" s="1178"/>
      <c r="L54" s="3"/>
      <c r="M54" s="3"/>
      <c r="N54" s="3"/>
      <c r="O54" s="3"/>
      <c r="P54" s="3"/>
      <c r="Q54" s="3"/>
      <c r="R54" s="3"/>
      <c r="S54" s="1"/>
      <c r="T54" s="1"/>
    </row>
    <row r="55" spans="1:20" ht="18.600000000000001" customHeight="1">
      <c r="A55" s="1395"/>
      <c r="B55" s="1396"/>
      <c r="C55" s="1206" t="s">
        <v>320</v>
      </c>
      <c r="D55" s="1206"/>
      <c r="E55" s="1206"/>
      <c r="F55" s="1206"/>
      <c r="G55" s="1206"/>
      <c r="H55" s="1206"/>
      <c r="I55" s="1206"/>
      <c r="J55" s="1206"/>
      <c r="K55" s="1207"/>
      <c r="L55" s="3"/>
      <c r="M55" s="3"/>
      <c r="N55" s="3"/>
      <c r="O55" s="3"/>
      <c r="P55" s="3"/>
      <c r="Q55" s="3"/>
      <c r="R55" s="3"/>
      <c r="S55" s="1"/>
      <c r="T55" s="1"/>
    </row>
    <row r="56" spans="1:20" ht="18.600000000000001" customHeight="1">
      <c r="A56" s="1395"/>
      <c r="B56" s="1396"/>
      <c r="C56" s="1206" t="s">
        <v>321</v>
      </c>
      <c r="D56" s="1206"/>
      <c r="E56" s="1206"/>
      <c r="F56" s="1206"/>
      <c r="G56" s="1206"/>
      <c r="H56" s="1206"/>
      <c r="I56" s="1206"/>
      <c r="J56" s="1206"/>
      <c r="K56" s="1207"/>
      <c r="L56" s="3"/>
      <c r="M56" s="3"/>
      <c r="N56" s="3"/>
      <c r="O56" s="3"/>
      <c r="P56" s="3"/>
      <c r="Q56" s="3"/>
      <c r="R56" s="3"/>
      <c r="S56" s="1"/>
      <c r="T56" s="1"/>
    </row>
    <row r="57" spans="1:20" ht="18.600000000000001" customHeight="1">
      <c r="A57" s="1395"/>
      <c r="B57" s="1396"/>
      <c r="C57" s="1206" t="s">
        <v>322</v>
      </c>
      <c r="D57" s="1206"/>
      <c r="E57" s="1206"/>
      <c r="F57" s="1206"/>
      <c r="G57" s="1206"/>
      <c r="H57" s="1206"/>
      <c r="I57" s="1206"/>
      <c r="J57" s="1206"/>
      <c r="K57" s="1207"/>
      <c r="L57" s="3"/>
      <c r="M57" s="3"/>
      <c r="N57" s="3"/>
      <c r="O57" s="3"/>
      <c r="P57" s="3"/>
      <c r="Q57" s="3"/>
      <c r="R57" s="3"/>
      <c r="S57" s="1"/>
      <c r="T57" s="1"/>
    </row>
    <row r="58" spans="1:20" ht="18.600000000000001" customHeight="1">
      <c r="A58" s="1395"/>
      <c r="B58" s="1396"/>
      <c r="C58" s="1206" t="s">
        <v>323</v>
      </c>
      <c r="D58" s="1206"/>
      <c r="E58" s="1206"/>
      <c r="F58" s="1206"/>
      <c r="G58" s="1206"/>
      <c r="H58" s="1206"/>
      <c r="I58" s="1206"/>
      <c r="J58" s="1206"/>
      <c r="K58" s="1207"/>
      <c r="L58" s="3"/>
      <c r="M58" s="3"/>
      <c r="N58" s="3"/>
      <c r="O58" s="3"/>
      <c r="P58" s="3"/>
      <c r="Q58" s="3"/>
      <c r="R58" s="3"/>
      <c r="S58" s="1"/>
      <c r="T58" s="1"/>
    </row>
    <row r="59" spans="1:20" ht="33.75" customHeight="1" thickBot="1">
      <c r="A59" s="1397"/>
      <c r="B59" s="1398"/>
      <c r="C59" s="1416" t="s">
        <v>324</v>
      </c>
      <c r="D59" s="1416"/>
      <c r="E59" s="1416"/>
      <c r="F59" s="1416"/>
      <c r="G59" s="1416"/>
      <c r="H59" s="1416"/>
      <c r="I59" s="1416"/>
      <c r="J59" s="1416"/>
      <c r="K59" s="1417"/>
      <c r="L59" s="3"/>
      <c r="M59" s="3"/>
      <c r="N59" s="3"/>
      <c r="O59" s="3"/>
      <c r="P59" s="3"/>
      <c r="Q59" s="3"/>
      <c r="R59" s="3"/>
      <c r="S59" s="1"/>
      <c r="T59" s="1"/>
    </row>
    <row r="60" spans="1:20" ht="33.75" customHeight="1">
      <c r="A60" s="1182" t="s">
        <v>20</v>
      </c>
      <c r="B60" s="1183"/>
      <c r="C60" s="1186" t="s">
        <v>7527</v>
      </c>
      <c r="D60" s="1187"/>
      <c r="E60" s="1187"/>
      <c r="F60" s="1187"/>
      <c r="G60" s="1187"/>
      <c r="H60" s="1187"/>
      <c r="I60" s="1187"/>
      <c r="J60" s="1187"/>
      <c r="K60" s="1188"/>
      <c r="L60" s="3"/>
      <c r="M60" s="3"/>
      <c r="N60" s="3"/>
      <c r="O60" s="3"/>
      <c r="P60" s="3"/>
      <c r="Q60" s="3"/>
      <c r="R60" s="3"/>
      <c r="S60" s="1"/>
      <c r="T60" s="1"/>
    </row>
    <row r="61" spans="1:20" ht="33" customHeight="1">
      <c r="A61" s="1184"/>
      <c r="B61" s="1185"/>
      <c r="C61" s="1155" t="s">
        <v>5032</v>
      </c>
      <c r="D61" s="1156"/>
      <c r="E61" s="1156"/>
      <c r="F61" s="1156"/>
      <c r="G61" s="1156"/>
      <c r="H61" s="1156"/>
      <c r="I61" s="1156"/>
      <c r="J61" s="1156"/>
      <c r="K61" s="1157"/>
      <c r="L61" s="3"/>
      <c r="M61" s="3"/>
      <c r="N61" s="3"/>
      <c r="O61" s="3"/>
      <c r="P61" s="3"/>
      <c r="Q61" s="3"/>
      <c r="R61" s="3"/>
      <c r="S61" s="1"/>
      <c r="T61" s="1"/>
    </row>
    <row r="62" spans="1:20" ht="33.6" customHeight="1">
      <c r="A62" s="1184"/>
      <c r="B62" s="1185"/>
      <c r="C62" s="1155" t="s">
        <v>5102</v>
      </c>
      <c r="D62" s="1156"/>
      <c r="E62" s="1156"/>
      <c r="F62" s="1156"/>
      <c r="G62" s="1156"/>
      <c r="H62" s="1156"/>
      <c r="I62" s="1156"/>
      <c r="J62" s="1156"/>
      <c r="K62" s="1157"/>
      <c r="L62" s="3"/>
      <c r="M62" s="3"/>
      <c r="N62" s="3"/>
      <c r="O62" s="3"/>
      <c r="P62" s="3"/>
      <c r="Q62" s="3"/>
      <c r="R62" s="3"/>
      <c r="S62" s="1"/>
      <c r="T62" s="1"/>
    </row>
    <row r="63" spans="1:20" ht="36" customHeight="1">
      <c r="A63" s="1184"/>
      <c r="B63" s="1185"/>
      <c r="C63" s="1155" t="s">
        <v>5033</v>
      </c>
      <c r="D63" s="1156"/>
      <c r="E63" s="1156"/>
      <c r="F63" s="1156"/>
      <c r="G63" s="1156"/>
      <c r="H63" s="1156"/>
      <c r="I63" s="1156"/>
      <c r="J63" s="1156"/>
      <c r="K63" s="1157"/>
      <c r="L63" s="3"/>
      <c r="M63" s="3"/>
      <c r="N63" s="3"/>
      <c r="O63" s="3"/>
      <c r="P63" s="3"/>
      <c r="Q63" s="3"/>
      <c r="R63" s="3"/>
      <c r="S63" s="1"/>
      <c r="T63" s="1"/>
    </row>
    <row r="64" spans="1:20" ht="18" customHeight="1">
      <c r="A64" s="1184"/>
      <c r="B64" s="1185"/>
      <c r="C64" s="1155" t="s">
        <v>5034</v>
      </c>
      <c r="D64" s="1156"/>
      <c r="E64" s="1156"/>
      <c r="F64" s="1156"/>
      <c r="G64" s="1156"/>
      <c r="H64" s="1156"/>
      <c r="I64" s="1156"/>
      <c r="J64" s="1156"/>
      <c r="K64" s="1157"/>
      <c r="L64" s="3"/>
      <c r="M64" s="3"/>
      <c r="N64" s="3"/>
      <c r="O64" s="3"/>
      <c r="P64" s="3"/>
      <c r="Q64" s="3"/>
      <c r="R64" s="3"/>
      <c r="S64" s="1"/>
      <c r="T64" s="1"/>
    </row>
    <row r="65" spans="1:20" ht="36.6" customHeight="1" thickBot="1">
      <c r="A65" s="1184"/>
      <c r="B65" s="1185"/>
      <c r="C65" s="1155" t="s">
        <v>7528</v>
      </c>
      <c r="D65" s="1156"/>
      <c r="E65" s="1156"/>
      <c r="F65" s="1156"/>
      <c r="G65" s="1156"/>
      <c r="H65" s="1156"/>
      <c r="I65" s="1156"/>
      <c r="J65" s="1156"/>
      <c r="K65" s="1157"/>
      <c r="L65" s="3"/>
      <c r="M65" s="3"/>
      <c r="N65" s="3"/>
      <c r="O65" s="3"/>
      <c r="P65" s="3"/>
      <c r="Q65" s="3"/>
      <c r="R65" s="3"/>
      <c r="S65" s="1"/>
      <c r="T65" s="1"/>
    </row>
    <row r="66" spans="1:20" ht="17.25" customHeight="1" thickBot="1">
      <c r="A66" s="1158" t="s">
        <v>29</v>
      </c>
      <c r="B66" s="1159"/>
      <c r="C66" s="1159"/>
      <c r="D66" s="1159"/>
      <c r="E66" s="1159"/>
      <c r="F66" s="1159"/>
      <c r="G66" s="1159"/>
      <c r="H66" s="1159"/>
      <c r="I66" s="1159"/>
      <c r="J66" s="1159"/>
      <c r="K66" s="1160"/>
      <c r="L66" s="3"/>
      <c r="M66" s="3"/>
      <c r="N66" s="3"/>
      <c r="O66" s="3"/>
      <c r="P66" s="3"/>
      <c r="Q66" s="3"/>
      <c r="R66" s="3"/>
      <c r="S66" s="1"/>
      <c r="T66" s="1"/>
    </row>
    <row r="67" spans="1:20" ht="33.75" customHeight="1">
      <c r="A67" s="1192" t="s">
        <v>8386</v>
      </c>
      <c r="B67" s="1193"/>
      <c r="C67" s="1193"/>
      <c r="D67" s="1193"/>
      <c r="E67" s="1194"/>
      <c r="F67" s="1161">
        <v>45</v>
      </c>
      <c r="G67" s="1162"/>
      <c r="H67" s="1162"/>
      <c r="I67" s="1162"/>
      <c r="J67" s="1162"/>
      <c r="K67" s="1163"/>
      <c r="L67" s="3"/>
      <c r="M67" s="3"/>
      <c r="N67" s="3"/>
      <c r="O67" s="3"/>
      <c r="P67" s="3"/>
      <c r="Q67" s="3"/>
      <c r="R67" s="3"/>
      <c r="S67" s="1"/>
      <c r="T67" s="1"/>
    </row>
    <row r="68" spans="1:20" ht="33.75" customHeight="1">
      <c r="A68" s="1195" t="s">
        <v>26</v>
      </c>
      <c r="B68" s="1196"/>
      <c r="C68" s="1196"/>
      <c r="D68" s="1196"/>
      <c r="E68" s="1197"/>
      <c r="F68" s="1164">
        <v>15</v>
      </c>
      <c r="G68" s="1165"/>
      <c r="H68" s="1165"/>
      <c r="I68" s="1165"/>
      <c r="J68" s="1165"/>
      <c r="K68" s="1166"/>
      <c r="L68" s="3" t="s">
        <v>27</v>
      </c>
      <c r="M68" s="3"/>
      <c r="N68" s="3"/>
      <c r="O68" s="3"/>
      <c r="P68" s="3"/>
      <c r="Q68" s="3"/>
      <c r="R68" s="3"/>
      <c r="S68" s="1"/>
      <c r="T68" s="1"/>
    </row>
    <row r="69" spans="1:20" ht="15.75" thickBot="1">
      <c r="A69" s="1413" t="s">
        <v>22</v>
      </c>
      <c r="B69" s="1414"/>
      <c r="C69" s="1414"/>
      <c r="D69" s="1414"/>
      <c r="E69" s="1415"/>
      <c r="F69" s="1167" t="s">
        <v>50</v>
      </c>
      <c r="G69" s="1168"/>
      <c r="H69" s="1168"/>
      <c r="I69" s="1168"/>
      <c r="J69" s="1168"/>
      <c r="K69" s="1169"/>
      <c r="S69" s="1"/>
      <c r="T69" s="1"/>
    </row>
    <row r="70" spans="1:20" ht="34.5" customHeight="1">
      <c r="A70" s="1393" t="s">
        <v>5434</v>
      </c>
      <c r="B70" s="1403"/>
      <c r="C70" s="1403"/>
      <c r="D70" s="1403"/>
      <c r="E70" s="1404"/>
      <c r="F70" s="1176" t="s">
        <v>8411</v>
      </c>
      <c r="G70" s="1177"/>
      <c r="H70" s="1177"/>
      <c r="I70" s="1177"/>
      <c r="J70" s="1177"/>
      <c r="K70" s="1178"/>
      <c r="L70" s="3"/>
      <c r="M70" s="3"/>
      <c r="N70" s="3"/>
      <c r="O70" s="3"/>
      <c r="P70" s="3"/>
      <c r="Q70" s="3"/>
      <c r="R70" s="3"/>
      <c r="S70" s="1"/>
      <c r="T70" s="1"/>
    </row>
    <row r="71" spans="1:20" ht="36" customHeight="1" thickBot="1">
      <c r="A71" s="1397"/>
      <c r="B71" s="1405"/>
      <c r="C71" s="1405"/>
      <c r="D71" s="1405"/>
      <c r="E71" s="1406"/>
      <c r="F71" s="1179" t="s">
        <v>8412</v>
      </c>
      <c r="G71" s="1180"/>
      <c r="H71" s="1180"/>
      <c r="I71" s="1180"/>
      <c r="J71" s="1180"/>
      <c r="K71" s="1181"/>
      <c r="L71" s="3"/>
      <c r="M71" s="3"/>
      <c r="N71" s="3"/>
      <c r="O71" s="3"/>
      <c r="P71" s="3"/>
      <c r="Q71" s="3"/>
      <c r="R71" s="3"/>
      <c r="S71" s="1"/>
      <c r="T71" s="1"/>
    </row>
    <row r="72" spans="1:20" ht="31.5" customHeight="1">
      <c r="A72" s="1"/>
      <c r="B72" s="1"/>
      <c r="C72" s="1"/>
      <c r="D72" s="1"/>
      <c r="E72" s="1"/>
      <c r="F72" s="1"/>
      <c r="G72" s="1"/>
      <c r="H72" s="1"/>
      <c r="I72" s="1"/>
      <c r="J72" s="1"/>
      <c r="K72" s="1"/>
      <c r="L72" s="3"/>
      <c r="M72" s="3"/>
      <c r="N72" s="3"/>
      <c r="O72" s="3"/>
      <c r="P72" s="3"/>
      <c r="Q72" s="3"/>
      <c r="R72" s="3"/>
      <c r="S72" s="1"/>
      <c r="T72" s="1"/>
    </row>
    <row r="73" spans="1:20">
      <c r="L73" s="1"/>
      <c r="M73" s="1"/>
      <c r="N73" s="1"/>
      <c r="O73" s="1"/>
      <c r="P73" s="1"/>
      <c r="Q73" s="1"/>
      <c r="R73" s="1"/>
      <c r="S73" s="1"/>
      <c r="T73" s="1"/>
    </row>
  </sheetData>
  <sheetProtection algorithmName="SHA-512" hashValue="iUCgKOaQTkh9VYtsU+/9/tkdq+o3o1l1zdfumuzzSWV7/GlAXhakTV0FYV1JESfmuWJsKTcmLe/ViHLi0yNJyQ==" saltValue="IdNcHM9Ui4t4vKCqD7j2cQ==" spinCount="100000" sheet="1" objects="1" scenarios="1" selectLockedCells="1" selectUnlockedCells="1"/>
  <sortState ref="C60:K65">
    <sortCondition ref="C65"/>
  </sortState>
  <mergeCells count="194">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C1"/>
    <mergeCell ref="D1:E1"/>
    <mergeCell ref="F1:H1"/>
    <mergeCell ref="I1:K1"/>
    <mergeCell ref="A2:C2"/>
    <mergeCell ref="D2:E2"/>
    <mergeCell ref="F2:H2"/>
    <mergeCell ref="I2:K2"/>
    <mergeCell ref="A13:C15"/>
    <mergeCell ref="D13:K13"/>
    <mergeCell ref="D14:K14"/>
    <mergeCell ref="D15:K15"/>
    <mergeCell ref="A16:C17"/>
    <mergeCell ref="D16:K16"/>
    <mergeCell ref="D17:K17"/>
    <mergeCell ref="A7:C7"/>
    <mergeCell ref="D7:K7"/>
    <mergeCell ref="A8:K8"/>
    <mergeCell ref="A9:C12"/>
    <mergeCell ref="D9:K9"/>
    <mergeCell ref="D10:K10"/>
    <mergeCell ref="D11:K11"/>
    <mergeCell ref="D12:K12"/>
    <mergeCell ref="A18:C18"/>
    <mergeCell ref="D18:K18"/>
    <mergeCell ref="L18:R18"/>
    <mergeCell ref="D19:K19"/>
    <mergeCell ref="L19:R19"/>
    <mergeCell ref="A20:E20"/>
    <mergeCell ref="F20:G20"/>
    <mergeCell ref="H20:I20"/>
    <mergeCell ref="J20:K20"/>
    <mergeCell ref="L20:R20"/>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2:E42"/>
    <mergeCell ref="F42:G42"/>
    <mergeCell ref="H42:I42"/>
    <mergeCell ref="J42:K42"/>
    <mergeCell ref="A43:E43"/>
    <mergeCell ref="F43:G43"/>
    <mergeCell ref="H43:I43"/>
    <mergeCell ref="J43:K43"/>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C56:K56"/>
    <mergeCell ref="C57:K57"/>
    <mergeCell ref="C58:K58"/>
    <mergeCell ref="C59:K59"/>
    <mergeCell ref="A49:E49"/>
    <mergeCell ref="F49:G49"/>
    <mergeCell ref="H49:I49"/>
    <mergeCell ref="J49:K49"/>
    <mergeCell ref="A50:B52"/>
    <mergeCell ref="C50:K50"/>
    <mergeCell ref="C51:K51"/>
    <mergeCell ref="C52:K52"/>
    <mergeCell ref="A53:B53"/>
    <mergeCell ref="C53:K53"/>
    <mergeCell ref="A54:B59"/>
    <mergeCell ref="C54:K54"/>
    <mergeCell ref="C55:K55"/>
    <mergeCell ref="A66:K66"/>
    <mergeCell ref="F67:K67"/>
    <mergeCell ref="F68:K68"/>
    <mergeCell ref="F69:K69"/>
    <mergeCell ref="A70:E71"/>
    <mergeCell ref="F70:K70"/>
    <mergeCell ref="F71:K71"/>
    <mergeCell ref="A60:B65"/>
    <mergeCell ref="C60:K60"/>
    <mergeCell ref="C61:K61"/>
    <mergeCell ref="C62:K62"/>
    <mergeCell ref="C63:K63"/>
    <mergeCell ref="C64:K64"/>
    <mergeCell ref="C65:K65"/>
    <mergeCell ref="A67:E67"/>
    <mergeCell ref="A69:E69"/>
    <mergeCell ref="A68:E68"/>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usz50">
    <tabColor theme="0"/>
  </sheetPr>
  <dimension ref="A1:R93"/>
  <sheetViews>
    <sheetView topLeftCell="A61" zoomScaleNormal="100" workbookViewId="0">
      <selection activeCell="C64" sqref="C64:K65"/>
    </sheetView>
  </sheetViews>
  <sheetFormatPr defaultColWidth="9.140625" defaultRowHeight="15"/>
  <cols>
    <col min="1" max="11" width="8.7109375" style="730" customWidth="1"/>
    <col min="12" max="16384" width="9.140625" style="730"/>
  </cols>
  <sheetData>
    <row r="1" spans="1:17" ht="29.25" customHeight="1" thickBot="1">
      <c r="A1" s="1271" t="s">
        <v>1</v>
      </c>
      <c r="B1" s="1272"/>
      <c r="C1" s="1272"/>
      <c r="D1" s="1273" t="s">
        <v>11</v>
      </c>
      <c r="E1" s="1274"/>
      <c r="F1" s="1158" t="s">
        <v>10</v>
      </c>
      <c r="G1" s="1159"/>
      <c r="H1" s="1267"/>
      <c r="I1" s="1275" t="s">
        <v>4049</v>
      </c>
      <c r="J1" s="1276"/>
      <c r="K1" s="1277"/>
    </row>
    <row r="2" spans="1:17" ht="54" customHeight="1" thickBot="1">
      <c r="A2" s="1158" t="s">
        <v>12</v>
      </c>
      <c r="B2" s="1159"/>
      <c r="C2" s="1267"/>
      <c r="D2" s="1278" t="s">
        <v>4891</v>
      </c>
      <c r="E2" s="1279"/>
      <c r="F2" s="1158" t="s">
        <v>2</v>
      </c>
      <c r="G2" s="1159"/>
      <c r="H2" s="1267"/>
      <c r="I2" s="1280" t="s">
        <v>51</v>
      </c>
      <c r="J2" s="1281"/>
      <c r="K2" s="1282"/>
    </row>
    <row r="3" spans="1:17" ht="15.75" thickBot="1">
      <c r="A3" s="1158" t="s">
        <v>3</v>
      </c>
      <c r="B3" s="1159"/>
      <c r="C3" s="1267"/>
      <c r="D3" s="1268" t="s">
        <v>59</v>
      </c>
      <c r="E3" s="1269"/>
      <c r="F3" s="1158" t="s">
        <v>4</v>
      </c>
      <c r="G3" s="1159"/>
      <c r="H3" s="1267"/>
      <c r="I3" s="1268">
        <v>2</v>
      </c>
      <c r="J3" s="1270"/>
      <c r="K3" s="1269"/>
    </row>
    <row r="4" spans="1:17" ht="15.75" thickBot="1">
      <c r="A4" s="1158" t="s">
        <v>5</v>
      </c>
      <c r="B4" s="1159"/>
      <c r="C4" s="1267"/>
      <c r="D4" s="1273" t="s">
        <v>13</v>
      </c>
      <c r="E4" s="1274"/>
      <c r="F4" s="1158" t="s">
        <v>0</v>
      </c>
      <c r="G4" s="1159"/>
      <c r="H4" s="1267"/>
      <c r="I4" s="1268" t="s">
        <v>30</v>
      </c>
      <c r="J4" s="1270"/>
      <c r="K4" s="1269"/>
      <c r="L4" s="730" t="s">
        <v>14</v>
      </c>
    </row>
    <row r="5" spans="1:17" ht="15.75" thickBot="1">
      <c r="A5" s="1158" t="s">
        <v>15</v>
      </c>
      <c r="B5" s="1159"/>
      <c r="C5" s="1267"/>
      <c r="D5" s="1268" t="s">
        <v>31</v>
      </c>
      <c r="E5" s="1269"/>
      <c r="F5" s="1158" t="s">
        <v>16</v>
      </c>
      <c r="G5" s="1159"/>
      <c r="H5" s="1267"/>
      <c r="I5" s="1268" t="s">
        <v>60</v>
      </c>
      <c r="J5" s="1270"/>
      <c r="K5" s="1269"/>
      <c r="L5" s="1245" t="s">
        <v>43</v>
      </c>
      <c r="M5" s="1441"/>
      <c r="N5" s="1441"/>
      <c r="O5" s="1441"/>
      <c r="P5" s="1441"/>
      <c r="Q5" s="1441"/>
    </row>
    <row r="6" spans="1:17" ht="40.15" customHeight="1" thickBot="1">
      <c r="A6" s="1492" t="s">
        <v>28</v>
      </c>
      <c r="B6" s="1493"/>
      <c r="C6" s="1494"/>
      <c r="D6" s="2123" t="s">
        <v>4048</v>
      </c>
      <c r="E6" s="1200"/>
      <c r="F6" s="1200"/>
      <c r="G6" s="1200"/>
      <c r="H6" s="1200"/>
      <c r="I6" s="1200"/>
      <c r="J6" s="1200"/>
      <c r="K6" s="1201"/>
      <c r="L6" s="1245"/>
      <c r="M6" s="1441"/>
      <c r="N6" s="1441"/>
      <c r="O6" s="1441"/>
      <c r="P6" s="1441"/>
      <c r="Q6" s="1441"/>
    </row>
    <row r="7" spans="1:17" ht="146.25" customHeight="1" thickBot="1">
      <c r="A7" s="1492" t="s">
        <v>6</v>
      </c>
      <c r="B7" s="1493"/>
      <c r="C7" s="1494"/>
      <c r="D7" s="2124" t="s">
        <v>4349</v>
      </c>
      <c r="E7" s="1378"/>
      <c r="F7" s="1378"/>
      <c r="G7" s="1378"/>
      <c r="H7" s="1378"/>
      <c r="I7" s="1378"/>
      <c r="J7" s="1378"/>
      <c r="K7" s="1379"/>
    </row>
    <row r="8" spans="1:17" ht="35.25" customHeight="1" thickBot="1">
      <c r="A8" s="2074" t="s">
        <v>61</v>
      </c>
      <c r="B8" s="2075"/>
      <c r="C8" s="2075"/>
      <c r="D8" s="2075"/>
      <c r="E8" s="2075"/>
      <c r="F8" s="2075"/>
      <c r="G8" s="2075"/>
      <c r="H8" s="2075"/>
      <c r="I8" s="2075"/>
      <c r="J8" s="2075"/>
      <c r="K8" s="2076"/>
    </row>
    <row r="9" spans="1:17" ht="88.5" customHeight="1">
      <c r="A9" s="1249" t="s">
        <v>7</v>
      </c>
      <c r="B9" s="1372"/>
      <c r="C9" s="1251"/>
      <c r="D9" s="1265" t="s">
        <v>5620</v>
      </c>
      <c r="E9" s="1265"/>
      <c r="F9" s="1265"/>
      <c r="G9" s="1265"/>
      <c r="H9" s="1265"/>
      <c r="I9" s="1265"/>
      <c r="J9" s="1265"/>
      <c r="K9" s="1266"/>
    </row>
    <row r="10" spans="1:17" ht="52.5" customHeight="1">
      <c r="A10" s="1249"/>
      <c r="B10" s="1372"/>
      <c r="C10" s="1251"/>
      <c r="D10" s="1217" t="s">
        <v>5621</v>
      </c>
      <c r="E10" s="1206"/>
      <c r="F10" s="1206"/>
      <c r="G10" s="1206"/>
      <c r="H10" s="1206"/>
      <c r="I10" s="1206"/>
      <c r="J10" s="1206"/>
      <c r="K10" s="1207"/>
    </row>
    <row r="11" spans="1:17" ht="85.5" customHeight="1">
      <c r="A11" s="1249"/>
      <c r="B11" s="1372"/>
      <c r="C11" s="1251"/>
      <c r="D11" s="1217" t="s">
        <v>5624</v>
      </c>
      <c r="E11" s="1206"/>
      <c r="F11" s="1206"/>
      <c r="G11" s="1206"/>
      <c r="H11" s="1206"/>
      <c r="I11" s="1206"/>
      <c r="J11" s="1206"/>
      <c r="K11" s="1207"/>
    </row>
    <row r="12" spans="1:17" ht="65.25" customHeight="1">
      <c r="A12" s="809"/>
      <c r="B12" s="811"/>
      <c r="C12" s="810"/>
      <c r="D12" s="1217" t="s">
        <v>5622</v>
      </c>
      <c r="E12" s="1206"/>
      <c r="F12" s="1206"/>
      <c r="G12" s="1206"/>
      <c r="H12" s="1206"/>
      <c r="I12" s="1206"/>
      <c r="J12" s="1206"/>
      <c r="K12" s="1207"/>
    </row>
    <row r="13" spans="1:17" ht="84" customHeight="1">
      <c r="A13" s="809"/>
      <c r="B13" s="811"/>
      <c r="C13" s="810"/>
      <c r="D13" s="1217" t="s">
        <v>5625</v>
      </c>
      <c r="E13" s="1206"/>
      <c r="F13" s="1206"/>
      <c r="G13" s="1206"/>
      <c r="H13" s="1206"/>
      <c r="I13" s="1206"/>
      <c r="J13" s="1206"/>
      <c r="K13" s="1207"/>
    </row>
    <row r="14" spans="1:17" ht="72.75" customHeight="1">
      <c r="A14" s="809"/>
      <c r="B14" s="811"/>
      <c r="C14" s="810"/>
      <c r="D14" s="2946" t="s">
        <v>5648</v>
      </c>
      <c r="E14" s="2868"/>
      <c r="F14" s="2868"/>
      <c r="G14" s="2868"/>
      <c r="H14" s="2868"/>
      <c r="I14" s="2868"/>
      <c r="J14" s="2868"/>
      <c r="K14" s="2869"/>
    </row>
    <row r="15" spans="1:17" ht="59.25" customHeight="1" thickBot="1">
      <c r="A15" s="809"/>
      <c r="B15" s="811"/>
      <c r="C15" s="810"/>
      <c r="D15" s="3703" t="s">
        <v>5623</v>
      </c>
      <c r="E15" s="3704"/>
      <c r="F15" s="3704"/>
      <c r="G15" s="3704"/>
      <c r="H15" s="3704"/>
      <c r="I15" s="3704"/>
      <c r="J15" s="3704"/>
      <c r="K15" s="3705"/>
    </row>
    <row r="16" spans="1:17" ht="67.900000000000006" customHeight="1">
      <c r="A16" s="1368" t="s">
        <v>133</v>
      </c>
      <c r="B16" s="3452"/>
      <c r="C16" s="2116"/>
      <c r="D16" s="3714" t="s">
        <v>5640</v>
      </c>
      <c r="E16" s="3715"/>
      <c r="F16" s="3715"/>
      <c r="G16" s="3715"/>
      <c r="H16" s="3715"/>
      <c r="I16" s="3715"/>
      <c r="J16" s="3715"/>
      <c r="K16" s="3716"/>
    </row>
    <row r="17" spans="1:18" ht="59.45" customHeight="1">
      <c r="A17" s="1249"/>
      <c r="B17" s="1372"/>
      <c r="C17" s="1251"/>
      <c r="D17" s="3706" t="s">
        <v>5649</v>
      </c>
      <c r="E17" s="3684"/>
      <c r="F17" s="3684"/>
      <c r="G17" s="3684"/>
      <c r="H17" s="3684"/>
      <c r="I17" s="3684"/>
      <c r="J17" s="3684"/>
      <c r="K17" s="3693"/>
    </row>
    <row r="18" spans="1:18" ht="75" customHeight="1">
      <c r="A18" s="1249"/>
      <c r="B18" s="1372"/>
      <c r="C18" s="1251"/>
      <c r="D18" s="3706" t="s">
        <v>5641</v>
      </c>
      <c r="E18" s="3684"/>
      <c r="F18" s="3684"/>
      <c r="G18" s="3684"/>
      <c r="H18" s="3684"/>
      <c r="I18" s="3684"/>
      <c r="J18" s="3684"/>
      <c r="K18" s="3693"/>
    </row>
    <row r="19" spans="1:18" ht="89.45" customHeight="1">
      <c r="A19" s="1249"/>
      <c r="B19" s="1372"/>
      <c r="C19" s="1251"/>
      <c r="D19" s="3706" t="s">
        <v>5642</v>
      </c>
      <c r="E19" s="3684"/>
      <c r="F19" s="3684"/>
      <c r="G19" s="3684"/>
      <c r="H19" s="3684"/>
      <c r="I19" s="3684"/>
      <c r="J19" s="3684"/>
      <c r="K19" s="3693"/>
    </row>
    <row r="20" spans="1:18" ht="64.150000000000006" customHeight="1">
      <c r="A20" s="1249"/>
      <c r="B20" s="1372"/>
      <c r="C20" s="1251"/>
      <c r="D20" s="3707" t="s">
        <v>5643</v>
      </c>
      <c r="E20" s="3692"/>
      <c r="F20" s="3692"/>
      <c r="G20" s="3692"/>
      <c r="H20" s="3692"/>
      <c r="I20" s="3692"/>
      <c r="J20" s="3692"/>
      <c r="K20" s="3708"/>
    </row>
    <row r="21" spans="1:18" ht="69.75" customHeight="1">
      <c r="A21" s="809"/>
      <c r="B21" s="811"/>
      <c r="C21" s="810"/>
      <c r="D21" s="3707" t="s">
        <v>5644</v>
      </c>
      <c r="E21" s="3692"/>
      <c r="F21" s="3692"/>
      <c r="G21" s="3692"/>
      <c r="H21" s="3692"/>
      <c r="I21" s="3692"/>
      <c r="J21" s="3692"/>
      <c r="K21" s="3708"/>
    </row>
    <row r="22" spans="1:18" ht="69" customHeight="1">
      <c r="A22" s="809"/>
      <c r="B22" s="811"/>
      <c r="C22" s="810"/>
      <c r="D22" s="3707" t="s">
        <v>5645</v>
      </c>
      <c r="E22" s="3692"/>
      <c r="F22" s="3692"/>
      <c r="G22" s="3692"/>
      <c r="H22" s="3692"/>
      <c r="I22" s="3692"/>
      <c r="J22" s="3692"/>
      <c r="K22" s="3708"/>
    </row>
    <row r="23" spans="1:18" ht="69" customHeight="1">
      <c r="A23" s="809"/>
      <c r="B23" s="811"/>
      <c r="C23" s="810"/>
      <c r="D23" s="3707" t="s">
        <v>5646</v>
      </c>
      <c r="E23" s="3692"/>
      <c r="F23" s="3692"/>
      <c r="G23" s="3692"/>
      <c r="H23" s="3692"/>
      <c r="I23" s="3692"/>
      <c r="J23" s="3692"/>
      <c r="K23" s="3708"/>
    </row>
    <row r="24" spans="1:18" ht="72.75" customHeight="1" thickBot="1">
      <c r="A24" s="809"/>
      <c r="B24" s="811"/>
      <c r="C24" s="810"/>
      <c r="D24" s="3711" t="s">
        <v>5647</v>
      </c>
      <c r="E24" s="3712"/>
      <c r="F24" s="3712"/>
      <c r="G24" s="3712"/>
      <c r="H24" s="3712"/>
      <c r="I24" s="3712"/>
      <c r="J24" s="3712"/>
      <c r="K24" s="3713"/>
    </row>
    <row r="25" spans="1:18" ht="50.25" customHeight="1">
      <c r="A25" s="1368" t="s">
        <v>9</v>
      </c>
      <c r="B25" s="3452"/>
      <c r="C25" s="2116"/>
      <c r="D25" s="1176" t="s">
        <v>4350</v>
      </c>
      <c r="E25" s="1259"/>
      <c r="F25" s="1259"/>
      <c r="G25" s="1259"/>
      <c r="H25" s="1259"/>
      <c r="I25" s="1259"/>
      <c r="J25" s="1259"/>
      <c r="K25" s="1260"/>
    </row>
    <row r="26" spans="1:18" ht="51.6" customHeight="1" thickBot="1">
      <c r="A26" s="1249"/>
      <c r="B26" s="1372"/>
      <c r="C26" s="1251"/>
      <c r="D26" s="1217" t="s">
        <v>4009</v>
      </c>
      <c r="E26" s="1206"/>
      <c r="F26" s="1206"/>
      <c r="G26" s="1206"/>
      <c r="H26" s="1206"/>
      <c r="I26" s="1206"/>
      <c r="J26" s="1206"/>
      <c r="K26" s="1207"/>
    </row>
    <row r="27" spans="1:18" ht="76.900000000000006" customHeight="1" thickBot="1">
      <c r="A27" s="1198" t="s">
        <v>33</v>
      </c>
      <c r="B27" s="1236"/>
      <c r="C27" s="1237"/>
      <c r="D27" s="1238" t="s">
        <v>3335</v>
      </c>
      <c r="E27" s="1200"/>
      <c r="F27" s="1200"/>
      <c r="G27" s="1200"/>
      <c r="H27" s="1200"/>
      <c r="I27" s="1200"/>
      <c r="J27" s="1200"/>
      <c r="K27" s="1201"/>
      <c r="L27" s="1441" t="s">
        <v>23</v>
      </c>
      <c r="M27" s="1239"/>
      <c r="N27" s="1239"/>
      <c r="O27" s="1239"/>
      <c r="P27" s="1239"/>
      <c r="Q27" s="1239"/>
      <c r="R27" s="1239"/>
    </row>
    <row r="28" spans="1:18" ht="18" customHeight="1" thickBot="1">
      <c r="A28" s="905" t="s">
        <v>32</v>
      </c>
      <c r="B28" s="906"/>
      <c r="C28" s="907"/>
      <c r="D28" s="1200" t="s">
        <v>1978</v>
      </c>
      <c r="E28" s="1200"/>
      <c r="F28" s="1200"/>
      <c r="G28" s="1200"/>
      <c r="H28" s="1200"/>
      <c r="I28" s="1200"/>
      <c r="J28" s="1200"/>
      <c r="K28" s="1201"/>
      <c r="L28" s="1442" t="s">
        <v>34</v>
      </c>
      <c r="M28" s="1240"/>
      <c r="N28" s="1240"/>
      <c r="O28" s="1240"/>
      <c r="P28" s="1240"/>
      <c r="Q28" s="1240"/>
      <c r="R28" s="1240"/>
    </row>
    <row r="29" spans="1:18" ht="54" customHeight="1" thickBot="1">
      <c r="A29" s="1384" t="s">
        <v>41</v>
      </c>
      <c r="B29" s="1385"/>
      <c r="C29" s="1385"/>
      <c r="D29" s="1385"/>
      <c r="E29" s="1385"/>
      <c r="F29" s="1386" t="s">
        <v>39</v>
      </c>
      <c r="G29" s="1386"/>
      <c r="H29" s="1386" t="s">
        <v>17</v>
      </c>
      <c r="I29" s="1386"/>
      <c r="J29" s="1386" t="s">
        <v>18</v>
      </c>
      <c r="K29" s="1387"/>
      <c r="L29" s="1245" t="s">
        <v>40</v>
      </c>
      <c r="M29" s="1239"/>
      <c r="N29" s="1239"/>
      <c r="O29" s="1239"/>
      <c r="P29" s="1239"/>
      <c r="Q29" s="1239"/>
      <c r="R29" s="1239"/>
    </row>
    <row r="30" spans="1:18" ht="42" customHeight="1">
      <c r="A30" s="3709" t="s">
        <v>4046</v>
      </c>
      <c r="B30" s="3710"/>
      <c r="C30" s="3710"/>
      <c r="D30" s="3710"/>
      <c r="E30" s="3710"/>
      <c r="F30" s="1382" t="s">
        <v>64</v>
      </c>
      <c r="G30" s="1382"/>
      <c r="H30" s="1383" t="s">
        <v>38</v>
      </c>
      <c r="I30" s="1383"/>
      <c r="J30" s="1473" t="s">
        <v>3170</v>
      </c>
      <c r="K30" s="1474"/>
    </row>
    <row r="31" spans="1:18" ht="161.25" customHeight="1">
      <c r="A31" s="3717" t="s">
        <v>4045</v>
      </c>
      <c r="B31" s="3684"/>
      <c r="C31" s="3684"/>
      <c r="D31" s="3684"/>
      <c r="E31" s="3685"/>
      <c r="F31" s="1228" t="s">
        <v>64</v>
      </c>
      <c r="G31" s="1228"/>
      <c r="H31" s="1217" t="s">
        <v>4044</v>
      </c>
      <c r="I31" s="1155"/>
      <c r="J31" s="1466" t="s">
        <v>3170</v>
      </c>
      <c r="K31" s="1467"/>
    </row>
    <row r="32" spans="1:18" ht="89.25" customHeight="1">
      <c r="A32" s="3702" t="s">
        <v>5678</v>
      </c>
      <c r="B32" s="3684"/>
      <c r="C32" s="3684"/>
      <c r="D32" s="3684"/>
      <c r="E32" s="3685"/>
      <c r="F32" s="1228" t="s">
        <v>64</v>
      </c>
      <c r="G32" s="1228"/>
      <c r="H32" s="1217" t="s">
        <v>505</v>
      </c>
      <c r="I32" s="1155"/>
      <c r="J32" s="1466" t="s">
        <v>3170</v>
      </c>
      <c r="K32" s="1467"/>
    </row>
    <row r="33" spans="1:11" ht="89.25" customHeight="1">
      <c r="A33" s="3702" t="s">
        <v>5679</v>
      </c>
      <c r="B33" s="3684"/>
      <c r="C33" s="3684"/>
      <c r="D33" s="3684"/>
      <c r="E33" s="3685"/>
      <c r="F33" s="1228" t="s">
        <v>64</v>
      </c>
      <c r="G33" s="1228"/>
      <c r="H33" s="1217" t="s">
        <v>505</v>
      </c>
      <c r="I33" s="1155"/>
      <c r="J33" s="1466" t="s">
        <v>3170</v>
      </c>
      <c r="K33" s="1467"/>
    </row>
    <row r="34" spans="1:11" ht="89.25" customHeight="1">
      <c r="A34" s="3717" t="s">
        <v>4043</v>
      </c>
      <c r="B34" s="3684"/>
      <c r="C34" s="3684"/>
      <c r="D34" s="3684"/>
      <c r="E34" s="3685"/>
      <c r="F34" s="1228" t="s">
        <v>64</v>
      </c>
      <c r="G34" s="1228"/>
      <c r="H34" s="1217" t="s">
        <v>156</v>
      </c>
      <c r="I34" s="1155"/>
      <c r="J34" s="1466" t="s">
        <v>3170</v>
      </c>
      <c r="K34" s="1467"/>
    </row>
    <row r="35" spans="1:11" ht="150.75" customHeight="1">
      <c r="A35" s="3702" t="s">
        <v>5676</v>
      </c>
      <c r="B35" s="3684"/>
      <c r="C35" s="3684"/>
      <c r="D35" s="3684"/>
      <c r="E35" s="3685"/>
      <c r="F35" s="1228" t="s">
        <v>64</v>
      </c>
      <c r="G35" s="1228"/>
      <c r="H35" s="1217" t="s">
        <v>4042</v>
      </c>
      <c r="I35" s="1155"/>
      <c r="J35" s="1466" t="s">
        <v>3170</v>
      </c>
      <c r="K35" s="1467"/>
    </row>
    <row r="36" spans="1:11" ht="147.75" customHeight="1">
      <c r="A36" s="3702" t="s">
        <v>5677</v>
      </c>
      <c r="B36" s="3684"/>
      <c r="C36" s="3684"/>
      <c r="D36" s="3684"/>
      <c r="E36" s="3685"/>
      <c r="F36" s="1228" t="s">
        <v>64</v>
      </c>
      <c r="G36" s="1228"/>
      <c r="H36" s="1217" t="s">
        <v>4042</v>
      </c>
      <c r="I36" s="1155"/>
      <c r="J36" s="1466" t="s">
        <v>3170</v>
      </c>
      <c r="K36" s="1467"/>
    </row>
    <row r="37" spans="1:11" ht="171.75" customHeight="1">
      <c r="A37" s="3702" t="s">
        <v>5680</v>
      </c>
      <c r="B37" s="3684"/>
      <c r="C37" s="3684"/>
      <c r="D37" s="3684"/>
      <c r="E37" s="3685"/>
      <c r="F37" s="1228" t="s">
        <v>64</v>
      </c>
      <c r="G37" s="1228"/>
      <c r="H37" s="1840" t="s">
        <v>5650</v>
      </c>
      <c r="I37" s="1757"/>
      <c r="J37" s="1466" t="s">
        <v>3170</v>
      </c>
      <c r="K37" s="1467"/>
    </row>
    <row r="38" spans="1:11" ht="172.5" customHeight="1">
      <c r="A38" s="3702" t="s">
        <v>5681</v>
      </c>
      <c r="B38" s="3684"/>
      <c r="C38" s="3684"/>
      <c r="D38" s="3684"/>
      <c r="E38" s="3685"/>
      <c r="F38" s="1228" t="s">
        <v>64</v>
      </c>
      <c r="G38" s="1228"/>
      <c r="H38" s="1840" t="s">
        <v>5650</v>
      </c>
      <c r="I38" s="1757"/>
      <c r="J38" s="1466" t="s">
        <v>3170</v>
      </c>
      <c r="K38" s="1467"/>
    </row>
    <row r="39" spans="1:11" ht="148.5" customHeight="1">
      <c r="A39" s="3702" t="s">
        <v>5682</v>
      </c>
      <c r="B39" s="3684"/>
      <c r="C39" s="3684"/>
      <c r="D39" s="3684"/>
      <c r="E39" s="3685"/>
      <c r="F39" s="1228" t="s">
        <v>64</v>
      </c>
      <c r="G39" s="1228"/>
      <c r="H39" s="1217" t="s">
        <v>4041</v>
      </c>
      <c r="I39" s="1155"/>
      <c r="J39" s="1265" t="s">
        <v>3170</v>
      </c>
      <c r="K39" s="1266"/>
    </row>
    <row r="40" spans="1:11" ht="140.25" customHeight="1">
      <c r="A40" s="3702" t="s">
        <v>5683</v>
      </c>
      <c r="B40" s="3684"/>
      <c r="C40" s="3684"/>
      <c r="D40" s="3684"/>
      <c r="E40" s="3685"/>
      <c r="F40" s="1228" t="s">
        <v>64</v>
      </c>
      <c r="G40" s="1228"/>
      <c r="H40" s="1217" t="s">
        <v>4041</v>
      </c>
      <c r="I40" s="1155"/>
      <c r="J40" s="1466" t="s">
        <v>3170</v>
      </c>
      <c r="K40" s="1467"/>
    </row>
    <row r="41" spans="1:11" ht="141.75" customHeight="1">
      <c r="A41" s="3702" t="s">
        <v>5684</v>
      </c>
      <c r="B41" s="3684"/>
      <c r="C41" s="3684"/>
      <c r="D41" s="3684"/>
      <c r="E41" s="3685"/>
      <c r="F41" s="1228" t="s">
        <v>64</v>
      </c>
      <c r="G41" s="1228"/>
      <c r="H41" s="1217" t="s">
        <v>4041</v>
      </c>
      <c r="I41" s="1155"/>
      <c r="J41" s="1466" t="s">
        <v>3170</v>
      </c>
      <c r="K41" s="1467"/>
    </row>
    <row r="42" spans="1:11" ht="80.25" customHeight="1">
      <c r="A42" s="3702" t="s">
        <v>5685</v>
      </c>
      <c r="B42" s="3684"/>
      <c r="C42" s="3684"/>
      <c r="D42" s="3684"/>
      <c r="E42" s="3685"/>
      <c r="F42" s="1164" t="s">
        <v>64</v>
      </c>
      <c r="G42" s="1216"/>
      <c r="H42" s="1217" t="s">
        <v>68</v>
      </c>
      <c r="I42" s="1155"/>
      <c r="J42" s="1217" t="s">
        <v>5605</v>
      </c>
      <c r="K42" s="1207"/>
    </row>
    <row r="43" spans="1:11" ht="75" customHeight="1">
      <c r="A43" s="3702" t="s">
        <v>5686</v>
      </c>
      <c r="B43" s="3684"/>
      <c r="C43" s="3684"/>
      <c r="D43" s="3684"/>
      <c r="E43" s="3685"/>
      <c r="F43" s="1164" t="s">
        <v>64</v>
      </c>
      <c r="G43" s="1216"/>
      <c r="H43" s="1217" t="s">
        <v>68</v>
      </c>
      <c r="I43" s="1155"/>
      <c r="J43" s="1217" t="s">
        <v>5605</v>
      </c>
      <c r="K43" s="1207"/>
    </row>
    <row r="44" spans="1:11" ht="72" customHeight="1">
      <c r="A44" s="3702" t="s">
        <v>5687</v>
      </c>
      <c r="B44" s="3684"/>
      <c r="C44" s="3684"/>
      <c r="D44" s="3684"/>
      <c r="E44" s="3685"/>
      <c r="F44" s="1164" t="s">
        <v>64</v>
      </c>
      <c r="G44" s="1216"/>
      <c r="H44" s="1217" t="s">
        <v>68</v>
      </c>
      <c r="I44" s="1155"/>
      <c r="J44" s="1217" t="s">
        <v>5605</v>
      </c>
      <c r="K44" s="1207"/>
    </row>
    <row r="45" spans="1:11" ht="149.25" customHeight="1">
      <c r="A45" s="3699" t="s">
        <v>4040</v>
      </c>
      <c r="B45" s="3700"/>
      <c r="C45" s="3700"/>
      <c r="D45" s="3700"/>
      <c r="E45" s="3700"/>
      <c r="F45" s="1164" t="s">
        <v>67</v>
      </c>
      <c r="G45" s="1216"/>
      <c r="H45" s="1227" t="s">
        <v>5651</v>
      </c>
      <c r="I45" s="1227"/>
      <c r="J45" s="1840" t="s">
        <v>3134</v>
      </c>
      <c r="K45" s="1845"/>
    </row>
    <row r="46" spans="1:11" ht="106.5" customHeight="1">
      <c r="A46" s="3695" t="s">
        <v>4039</v>
      </c>
      <c r="B46" s="3696"/>
      <c r="C46" s="3696"/>
      <c r="D46" s="3696"/>
      <c r="E46" s="3696"/>
      <c r="F46" s="1164" t="s">
        <v>67</v>
      </c>
      <c r="G46" s="1216"/>
      <c r="H46" s="1156" t="s">
        <v>3660</v>
      </c>
      <c r="I46" s="1156"/>
      <c r="J46" s="1840" t="s">
        <v>3134</v>
      </c>
      <c r="K46" s="1845"/>
    </row>
    <row r="47" spans="1:11" ht="106.5" customHeight="1">
      <c r="A47" s="3701" t="s">
        <v>5659</v>
      </c>
      <c r="B47" s="3696"/>
      <c r="C47" s="3696"/>
      <c r="D47" s="3696"/>
      <c r="E47" s="3696"/>
      <c r="F47" s="1164" t="s">
        <v>67</v>
      </c>
      <c r="G47" s="1216"/>
      <c r="H47" s="1156" t="s">
        <v>5652</v>
      </c>
      <c r="I47" s="1156"/>
      <c r="J47" s="1840" t="s">
        <v>3134</v>
      </c>
      <c r="K47" s="1845"/>
    </row>
    <row r="48" spans="1:11" ht="106.5" customHeight="1">
      <c r="A48" s="3683" t="s">
        <v>5658</v>
      </c>
      <c r="B48" s="3684"/>
      <c r="C48" s="3684"/>
      <c r="D48" s="3684"/>
      <c r="E48" s="3685"/>
      <c r="F48" s="1164" t="s">
        <v>67</v>
      </c>
      <c r="G48" s="1216"/>
      <c r="H48" s="1217" t="s">
        <v>4038</v>
      </c>
      <c r="I48" s="1155"/>
      <c r="J48" s="1840" t="s">
        <v>3134</v>
      </c>
      <c r="K48" s="1845"/>
    </row>
    <row r="49" spans="1:12" ht="106.5" customHeight="1">
      <c r="A49" s="3683" t="s">
        <v>5660</v>
      </c>
      <c r="B49" s="3684"/>
      <c r="C49" s="3684"/>
      <c r="D49" s="3684"/>
      <c r="E49" s="3685"/>
      <c r="F49" s="1164" t="s">
        <v>67</v>
      </c>
      <c r="G49" s="1216"/>
      <c r="H49" s="1217" t="s">
        <v>5653</v>
      </c>
      <c r="I49" s="1155"/>
      <c r="J49" s="1840" t="s">
        <v>3134</v>
      </c>
      <c r="K49" s="1845"/>
    </row>
    <row r="50" spans="1:12" ht="106.5" customHeight="1">
      <c r="A50" s="3683" t="s">
        <v>5661</v>
      </c>
      <c r="B50" s="3684"/>
      <c r="C50" s="3684"/>
      <c r="D50" s="3684"/>
      <c r="E50" s="3685"/>
      <c r="F50" s="1164" t="s">
        <v>67</v>
      </c>
      <c r="G50" s="1216"/>
      <c r="H50" s="1217" t="s">
        <v>5653</v>
      </c>
      <c r="I50" s="1155"/>
      <c r="J50" s="1840" t="s">
        <v>3134</v>
      </c>
      <c r="K50" s="1845"/>
    </row>
    <row r="51" spans="1:12" ht="137.25" customHeight="1">
      <c r="A51" s="3695" t="s">
        <v>4037</v>
      </c>
      <c r="B51" s="3696"/>
      <c r="C51" s="3696"/>
      <c r="D51" s="3696"/>
      <c r="E51" s="3696"/>
      <c r="F51" s="1228" t="s">
        <v>67</v>
      </c>
      <c r="G51" s="1228"/>
      <c r="H51" s="1156" t="s">
        <v>5654</v>
      </c>
      <c r="I51" s="1156"/>
      <c r="J51" s="1840" t="s">
        <v>3134</v>
      </c>
      <c r="K51" s="1845"/>
    </row>
    <row r="52" spans="1:12" ht="225.75" customHeight="1">
      <c r="A52" s="3695" t="s">
        <v>4036</v>
      </c>
      <c r="B52" s="3696"/>
      <c r="C52" s="3696"/>
      <c r="D52" s="3696"/>
      <c r="E52" s="3696"/>
      <c r="F52" s="1228" t="s">
        <v>67</v>
      </c>
      <c r="G52" s="1228"/>
      <c r="H52" s="1156" t="s">
        <v>5655</v>
      </c>
      <c r="I52" s="1156"/>
      <c r="J52" s="1840" t="s">
        <v>3134</v>
      </c>
      <c r="K52" s="1845"/>
    </row>
    <row r="53" spans="1:12" ht="240.75" customHeight="1">
      <c r="A53" s="3695" t="s">
        <v>4035</v>
      </c>
      <c r="B53" s="3696"/>
      <c r="C53" s="3696"/>
      <c r="D53" s="3696"/>
      <c r="E53" s="3696"/>
      <c r="F53" s="1228" t="s">
        <v>67</v>
      </c>
      <c r="G53" s="1228"/>
      <c r="H53" s="1156" t="s">
        <v>5656</v>
      </c>
      <c r="I53" s="1156"/>
      <c r="J53" s="1840" t="s">
        <v>3134</v>
      </c>
      <c r="K53" s="1845"/>
    </row>
    <row r="54" spans="1:12" ht="286.5" customHeight="1">
      <c r="A54" s="3695" t="s">
        <v>4034</v>
      </c>
      <c r="B54" s="3696"/>
      <c r="C54" s="3696"/>
      <c r="D54" s="3696"/>
      <c r="E54" s="3696"/>
      <c r="F54" s="1228" t="s">
        <v>67</v>
      </c>
      <c r="G54" s="1228"/>
      <c r="H54" s="1156" t="s">
        <v>4033</v>
      </c>
      <c r="I54" s="1156"/>
      <c r="J54" s="1840" t="s">
        <v>3134</v>
      </c>
      <c r="K54" s="1845"/>
    </row>
    <row r="55" spans="1:12" ht="85.5" customHeight="1">
      <c r="A55" s="3701" t="s">
        <v>5662</v>
      </c>
      <c r="B55" s="3696"/>
      <c r="C55" s="3696"/>
      <c r="D55" s="3696"/>
      <c r="E55" s="3696"/>
      <c r="F55" s="1228" t="s">
        <v>67</v>
      </c>
      <c r="G55" s="1228"/>
      <c r="H55" s="1156" t="s">
        <v>5657</v>
      </c>
      <c r="I55" s="1156"/>
      <c r="J55" s="1840" t="s">
        <v>3134</v>
      </c>
      <c r="K55" s="1845"/>
    </row>
    <row r="56" spans="1:12" ht="108" customHeight="1">
      <c r="A56" s="3695" t="s">
        <v>4032</v>
      </c>
      <c r="B56" s="3696"/>
      <c r="C56" s="3696"/>
      <c r="D56" s="3696"/>
      <c r="E56" s="3696"/>
      <c r="F56" s="3697" t="s">
        <v>67</v>
      </c>
      <c r="G56" s="3697"/>
      <c r="H56" s="3698" t="s">
        <v>5657</v>
      </c>
      <c r="I56" s="3696"/>
      <c r="J56" s="1840" t="s">
        <v>3134</v>
      </c>
      <c r="K56" s="1845"/>
    </row>
    <row r="57" spans="1:12" ht="239.25" customHeight="1">
      <c r="A57" s="3683" t="s">
        <v>5663</v>
      </c>
      <c r="B57" s="3684"/>
      <c r="C57" s="3684"/>
      <c r="D57" s="3684"/>
      <c r="E57" s="3685"/>
      <c r="F57" s="1164" t="s">
        <v>67</v>
      </c>
      <c r="G57" s="1216"/>
      <c r="H57" s="1156" t="s">
        <v>5657</v>
      </c>
      <c r="I57" s="1156"/>
      <c r="J57" s="1840" t="s">
        <v>3134</v>
      </c>
      <c r="K57" s="1845"/>
    </row>
    <row r="58" spans="1:12" ht="239.25" customHeight="1">
      <c r="A58" s="3683" t="s">
        <v>5664</v>
      </c>
      <c r="B58" s="3684"/>
      <c r="C58" s="3684"/>
      <c r="D58" s="3684"/>
      <c r="E58" s="3685"/>
      <c r="F58" s="1164" t="s">
        <v>67</v>
      </c>
      <c r="G58" s="1216"/>
      <c r="H58" s="1156" t="s">
        <v>5657</v>
      </c>
      <c r="I58" s="1156"/>
      <c r="J58" s="1840" t="s">
        <v>3134</v>
      </c>
      <c r="K58" s="1845"/>
    </row>
    <row r="59" spans="1:12" ht="156" customHeight="1" thickBot="1">
      <c r="A59" s="3686" t="s">
        <v>3994</v>
      </c>
      <c r="B59" s="3687"/>
      <c r="C59" s="3687"/>
      <c r="D59" s="3687"/>
      <c r="E59" s="3687"/>
      <c r="F59" s="1220" t="s">
        <v>67</v>
      </c>
      <c r="G59" s="1220"/>
      <c r="H59" s="1221" t="s">
        <v>5651</v>
      </c>
      <c r="I59" s="1221"/>
      <c r="J59" s="1840" t="s">
        <v>3134</v>
      </c>
      <c r="K59" s="1845"/>
    </row>
    <row r="60" spans="1:12" ht="24" customHeight="1">
      <c r="A60" s="3688" t="s">
        <v>42</v>
      </c>
      <c r="B60" s="1394"/>
      <c r="C60" s="3689" t="s">
        <v>87</v>
      </c>
      <c r="D60" s="3690"/>
      <c r="E60" s="3690"/>
      <c r="F60" s="3690"/>
      <c r="G60" s="3690"/>
      <c r="H60" s="3690"/>
      <c r="I60" s="3690"/>
      <c r="J60" s="3690"/>
      <c r="K60" s="3691"/>
      <c r="L60" s="884"/>
    </row>
    <row r="61" spans="1:12" ht="24" customHeight="1">
      <c r="A61" s="1395"/>
      <c r="B61" s="1204"/>
      <c r="C61" s="3692" t="s">
        <v>88</v>
      </c>
      <c r="D61" s="3684"/>
      <c r="E61" s="3684"/>
      <c r="F61" s="3684"/>
      <c r="G61" s="3684"/>
      <c r="H61" s="3684"/>
      <c r="I61" s="3684"/>
      <c r="J61" s="3684"/>
      <c r="K61" s="3693"/>
      <c r="L61" s="884"/>
    </row>
    <row r="62" spans="1:12" ht="24" customHeight="1" thickBot="1">
      <c r="A62" s="1395"/>
      <c r="B62" s="1204"/>
      <c r="C62" s="3694" t="s">
        <v>4351</v>
      </c>
      <c r="D62" s="3684"/>
      <c r="E62" s="3684"/>
      <c r="F62" s="3684"/>
      <c r="G62" s="3684"/>
      <c r="H62" s="3684"/>
      <c r="I62" s="3684"/>
      <c r="J62" s="3684"/>
      <c r="K62" s="3693"/>
      <c r="L62" s="884"/>
    </row>
    <row r="63" spans="1:12" ht="224.1" customHeight="1" thickBot="1">
      <c r="A63" s="2889" t="s">
        <v>19</v>
      </c>
      <c r="B63" s="3642"/>
      <c r="C63" s="2123" t="s">
        <v>8406</v>
      </c>
      <c r="D63" s="1200"/>
      <c r="E63" s="1200"/>
      <c r="F63" s="1200"/>
      <c r="G63" s="1200"/>
      <c r="H63" s="1200"/>
      <c r="I63" s="1200"/>
      <c r="J63" s="1200"/>
      <c r="K63" s="1201"/>
      <c r="L63" s="884"/>
    </row>
    <row r="64" spans="1:12" ht="24" customHeight="1">
      <c r="A64" s="1182" t="s">
        <v>21</v>
      </c>
      <c r="B64" s="1183"/>
      <c r="C64" s="1186" t="s">
        <v>4031</v>
      </c>
      <c r="D64" s="1187"/>
      <c r="E64" s="1187"/>
      <c r="F64" s="1187"/>
      <c r="G64" s="1187"/>
      <c r="H64" s="1187"/>
      <c r="I64" s="1187"/>
      <c r="J64" s="1187"/>
      <c r="K64" s="1188"/>
      <c r="L64" s="884"/>
    </row>
    <row r="65" spans="1:12" ht="37.5" customHeight="1">
      <c r="A65" s="1184"/>
      <c r="B65" s="1185"/>
      <c r="C65" s="1155" t="s">
        <v>4030</v>
      </c>
      <c r="D65" s="1156"/>
      <c r="E65" s="1156"/>
      <c r="F65" s="1156"/>
      <c r="G65" s="1156"/>
      <c r="H65" s="1156"/>
      <c r="I65" s="1156"/>
      <c r="J65" s="1156"/>
      <c r="K65" s="1157"/>
      <c r="L65" s="884"/>
    </row>
    <row r="66" spans="1:12" ht="37.5" customHeight="1">
      <c r="A66" s="1184"/>
      <c r="B66" s="1185"/>
      <c r="C66" s="1155" t="s">
        <v>4029</v>
      </c>
      <c r="D66" s="1156"/>
      <c r="E66" s="1156"/>
      <c r="F66" s="1156"/>
      <c r="G66" s="1156"/>
      <c r="H66" s="1156"/>
      <c r="I66" s="1156"/>
      <c r="J66" s="1156"/>
      <c r="K66" s="1157"/>
      <c r="L66" s="884"/>
    </row>
    <row r="67" spans="1:12" ht="21.6" customHeight="1">
      <c r="A67" s="1184"/>
      <c r="B67" s="1185"/>
      <c r="C67" s="1155" t="s">
        <v>4028</v>
      </c>
      <c r="D67" s="1156"/>
      <c r="E67" s="1156"/>
      <c r="F67" s="1156"/>
      <c r="G67" s="1156"/>
      <c r="H67" s="1156"/>
      <c r="I67" s="1156"/>
      <c r="J67" s="1156"/>
      <c r="K67" s="1157"/>
      <c r="L67" s="884"/>
    </row>
    <row r="68" spans="1:12" ht="37.5" customHeight="1">
      <c r="A68" s="1184"/>
      <c r="B68" s="1185"/>
      <c r="C68" s="1155" t="s">
        <v>4027</v>
      </c>
      <c r="D68" s="1156"/>
      <c r="E68" s="1156"/>
      <c r="F68" s="1156"/>
      <c r="G68" s="1156"/>
      <c r="H68" s="1156"/>
      <c r="I68" s="1156"/>
      <c r="J68" s="1156"/>
      <c r="K68" s="1157"/>
      <c r="L68" s="884"/>
    </row>
    <row r="69" spans="1:12" ht="37.5" customHeight="1">
      <c r="A69" s="1184"/>
      <c r="B69" s="1185"/>
      <c r="C69" s="1155" t="s">
        <v>4026</v>
      </c>
      <c r="D69" s="1156"/>
      <c r="E69" s="1156"/>
      <c r="F69" s="1156"/>
      <c r="G69" s="1156"/>
      <c r="H69" s="1156"/>
      <c r="I69" s="1156"/>
      <c r="J69" s="1156"/>
      <c r="K69" s="1157"/>
      <c r="L69" s="884"/>
    </row>
    <row r="70" spans="1:12" ht="24" customHeight="1">
      <c r="A70" s="1184"/>
      <c r="B70" s="1185"/>
      <c r="C70" s="1155" t="s">
        <v>4025</v>
      </c>
      <c r="D70" s="1156"/>
      <c r="E70" s="1156"/>
      <c r="F70" s="1156"/>
      <c r="G70" s="1156"/>
      <c r="H70" s="1156"/>
      <c r="I70" s="1156"/>
      <c r="J70" s="1156"/>
      <c r="K70" s="1157"/>
      <c r="L70" s="884"/>
    </row>
    <row r="71" spans="1:12" ht="24" customHeight="1">
      <c r="A71" s="1184"/>
      <c r="B71" s="1185"/>
      <c r="C71" s="1155" t="s">
        <v>4024</v>
      </c>
      <c r="D71" s="1156"/>
      <c r="E71" s="1156"/>
      <c r="F71" s="1156"/>
      <c r="G71" s="1156"/>
      <c r="H71" s="1156"/>
      <c r="I71" s="1156"/>
      <c r="J71" s="1156"/>
      <c r="K71" s="1157"/>
      <c r="L71" s="884"/>
    </row>
    <row r="72" spans="1:12" ht="24" customHeight="1">
      <c r="A72" s="1184"/>
      <c r="B72" s="1185"/>
      <c r="C72" s="1155" t="s">
        <v>4023</v>
      </c>
      <c r="D72" s="1156"/>
      <c r="E72" s="1156"/>
      <c r="F72" s="1156"/>
      <c r="G72" s="1156"/>
      <c r="H72" s="1156"/>
      <c r="I72" s="1156"/>
      <c r="J72" s="1156"/>
      <c r="K72" s="1157"/>
    </row>
    <row r="73" spans="1:12" ht="24" customHeight="1">
      <c r="A73" s="1184"/>
      <c r="B73" s="1185"/>
      <c r="C73" s="1155" t="s">
        <v>4022</v>
      </c>
      <c r="D73" s="1156"/>
      <c r="E73" s="1156"/>
      <c r="F73" s="1156"/>
      <c r="G73" s="1156"/>
      <c r="H73" s="1156"/>
      <c r="I73" s="1156"/>
      <c r="J73" s="1156"/>
      <c r="K73" s="1157"/>
    </row>
    <row r="74" spans="1:12" ht="24" customHeight="1">
      <c r="A74" s="1184"/>
      <c r="B74" s="1185"/>
      <c r="C74" s="1155" t="s">
        <v>4021</v>
      </c>
      <c r="D74" s="1156"/>
      <c r="E74" s="1156"/>
      <c r="F74" s="1156"/>
      <c r="G74" s="1156"/>
      <c r="H74" s="1156"/>
      <c r="I74" s="1156"/>
      <c r="J74" s="1156"/>
      <c r="K74" s="1157"/>
    </row>
    <row r="75" spans="1:12" ht="24" customHeight="1">
      <c r="A75" s="1184"/>
      <c r="B75" s="1185"/>
      <c r="C75" s="1155" t="s">
        <v>4020</v>
      </c>
      <c r="D75" s="1156"/>
      <c r="E75" s="1156"/>
      <c r="F75" s="1156"/>
      <c r="G75" s="1156"/>
      <c r="H75" s="1156"/>
      <c r="I75" s="1156"/>
      <c r="J75" s="1156"/>
      <c r="K75" s="1157"/>
    </row>
    <row r="76" spans="1:12" ht="24" customHeight="1">
      <c r="A76" s="1184"/>
      <c r="B76" s="1185"/>
      <c r="C76" s="1155" t="s">
        <v>4019</v>
      </c>
      <c r="D76" s="1156"/>
      <c r="E76" s="1156"/>
      <c r="F76" s="1156"/>
      <c r="G76" s="1156"/>
      <c r="H76" s="1156"/>
      <c r="I76" s="1156"/>
      <c r="J76" s="1156"/>
      <c r="K76" s="1157"/>
    </row>
    <row r="77" spans="1:12" ht="37.5" customHeight="1" thickBot="1">
      <c r="A77" s="1184"/>
      <c r="B77" s="1185"/>
      <c r="C77" s="1155" t="s">
        <v>4018</v>
      </c>
      <c r="D77" s="1156"/>
      <c r="E77" s="1156"/>
      <c r="F77" s="1156"/>
      <c r="G77" s="1156"/>
      <c r="H77" s="1156"/>
      <c r="I77" s="1156"/>
      <c r="J77" s="1156"/>
      <c r="K77" s="1157"/>
    </row>
    <row r="78" spans="1:12" ht="36" customHeight="1">
      <c r="A78" s="1182" t="s">
        <v>20</v>
      </c>
      <c r="B78" s="1183"/>
      <c r="C78" s="1186" t="s">
        <v>5671</v>
      </c>
      <c r="D78" s="1187"/>
      <c r="E78" s="1187"/>
      <c r="F78" s="1187"/>
      <c r="G78" s="1187"/>
      <c r="H78" s="1187"/>
      <c r="I78" s="1187"/>
      <c r="J78" s="1187"/>
      <c r="K78" s="1188"/>
    </row>
    <row r="79" spans="1:12" ht="36" customHeight="1">
      <c r="A79" s="1184"/>
      <c r="B79" s="1185"/>
      <c r="C79" s="1155" t="s">
        <v>5666</v>
      </c>
      <c r="D79" s="1156"/>
      <c r="E79" s="1156"/>
      <c r="F79" s="1156"/>
      <c r="G79" s="1156"/>
      <c r="H79" s="1156"/>
      <c r="I79" s="1156"/>
      <c r="J79" s="1156"/>
      <c r="K79" s="1157"/>
    </row>
    <row r="80" spans="1:12" ht="36" customHeight="1">
      <c r="A80" s="1184"/>
      <c r="B80" s="1185"/>
      <c r="C80" s="1155" t="s">
        <v>5667</v>
      </c>
      <c r="D80" s="1156"/>
      <c r="E80" s="1156"/>
      <c r="F80" s="1156"/>
      <c r="G80" s="1156"/>
      <c r="H80" s="1156"/>
      <c r="I80" s="1156"/>
      <c r="J80" s="1156"/>
      <c r="K80" s="1157"/>
    </row>
    <row r="81" spans="1:12" ht="36" customHeight="1">
      <c r="A81" s="1184"/>
      <c r="B81" s="1185"/>
      <c r="C81" s="1155" t="s">
        <v>5669</v>
      </c>
      <c r="D81" s="1156"/>
      <c r="E81" s="1156"/>
      <c r="F81" s="1156"/>
      <c r="G81" s="1156"/>
      <c r="H81" s="1156"/>
      <c r="I81" s="1156"/>
      <c r="J81" s="1156"/>
      <c r="K81" s="1157"/>
    </row>
    <row r="82" spans="1:12" ht="36" customHeight="1">
      <c r="A82" s="1184"/>
      <c r="B82" s="1185"/>
      <c r="C82" s="1155" t="s">
        <v>5670</v>
      </c>
      <c r="D82" s="1156"/>
      <c r="E82" s="1156"/>
      <c r="F82" s="1156"/>
      <c r="G82" s="1156"/>
      <c r="H82" s="1156"/>
      <c r="I82" s="1156"/>
      <c r="J82" s="1156"/>
      <c r="K82" s="1157"/>
    </row>
    <row r="83" spans="1:12" ht="22.9" customHeight="1">
      <c r="A83" s="1184"/>
      <c r="B83" s="1185"/>
      <c r="C83" s="1155" t="s">
        <v>5672</v>
      </c>
      <c r="D83" s="1156"/>
      <c r="E83" s="1156"/>
      <c r="F83" s="1156"/>
      <c r="G83" s="1156"/>
      <c r="H83" s="1156"/>
      <c r="I83" s="1156"/>
      <c r="J83" s="1156"/>
      <c r="K83" s="1157"/>
    </row>
    <row r="84" spans="1:12" ht="66" customHeight="1">
      <c r="A84" s="1184"/>
      <c r="B84" s="1185"/>
      <c r="C84" s="1155" t="s">
        <v>5673</v>
      </c>
      <c r="D84" s="1156"/>
      <c r="E84" s="1156"/>
      <c r="F84" s="1156"/>
      <c r="G84" s="1156"/>
      <c r="H84" s="1156"/>
      <c r="I84" s="1156"/>
      <c r="J84" s="1156"/>
      <c r="K84" s="1157"/>
    </row>
    <row r="85" spans="1:12" ht="36" customHeight="1">
      <c r="A85" s="1184"/>
      <c r="B85" s="1185"/>
      <c r="C85" s="1155" t="s">
        <v>5611</v>
      </c>
      <c r="D85" s="1156"/>
      <c r="E85" s="1156"/>
      <c r="F85" s="1156"/>
      <c r="G85" s="1156"/>
      <c r="H85" s="1156"/>
      <c r="I85" s="1156"/>
      <c r="J85" s="1156"/>
      <c r="K85" s="1157"/>
    </row>
    <row r="86" spans="1:12" ht="36" customHeight="1">
      <c r="A86" s="1184"/>
      <c r="B86" s="1185"/>
      <c r="C86" s="1155" t="s">
        <v>5613</v>
      </c>
      <c r="D86" s="1156"/>
      <c r="E86" s="1156"/>
      <c r="F86" s="1156"/>
      <c r="G86" s="1156"/>
      <c r="H86" s="1156"/>
      <c r="I86" s="1156"/>
      <c r="J86" s="1156"/>
      <c r="K86" s="1157"/>
    </row>
    <row r="87" spans="1:12" ht="66" customHeight="1" thickBot="1">
      <c r="A87" s="1184"/>
      <c r="B87" s="1185"/>
      <c r="C87" s="1155" t="s">
        <v>5612</v>
      </c>
      <c r="D87" s="1156"/>
      <c r="E87" s="1156"/>
      <c r="F87" s="1156"/>
      <c r="G87" s="1156"/>
      <c r="H87" s="1156"/>
      <c r="I87" s="1156"/>
      <c r="J87" s="1156"/>
      <c r="K87" s="1157"/>
    </row>
    <row r="88" spans="1:12" ht="15.75" thickBot="1">
      <c r="A88" s="2086" t="s">
        <v>29</v>
      </c>
      <c r="B88" s="2087"/>
      <c r="C88" s="2087"/>
      <c r="D88" s="2087"/>
      <c r="E88" s="2087"/>
      <c r="F88" s="2087"/>
      <c r="G88" s="2087"/>
      <c r="H88" s="2087"/>
      <c r="I88" s="2087"/>
      <c r="J88" s="2087"/>
      <c r="K88" s="2741"/>
    </row>
    <row r="89" spans="1:12" ht="31.5" customHeight="1">
      <c r="A89" s="2068" t="s">
        <v>8386</v>
      </c>
      <c r="B89" s="2069"/>
      <c r="C89" s="2069"/>
      <c r="D89" s="2069"/>
      <c r="E89" s="2070"/>
      <c r="F89" s="2056">
        <v>45</v>
      </c>
      <c r="G89" s="2057"/>
      <c r="H89" s="2057"/>
      <c r="I89" s="2057"/>
      <c r="J89" s="2057"/>
      <c r="K89" s="2058"/>
    </row>
    <row r="90" spans="1:12" ht="31.5" customHeight="1">
      <c r="A90" s="1195" t="s">
        <v>26</v>
      </c>
      <c r="B90" s="1196"/>
      <c r="C90" s="1196"/>
      <c r="D90" s="1196"/>
      <c r="E90" s="1197"/>
      <c r="F90" s="2059">
        <v>5</v>
      </c>
      <c r="G90" s="2060"/>
      <c r="H90" s="2060"/>
      <c r="I90" s="2060"/>
      <c r="J90" s="2060"/>
      <c r="K90" s="2061"/>
      <c r="L90" s="730" t="s">
        <v>27</v>
      </c>
    </row>
    <row r="91" spans="1:12" ht="15.75" thickBot="1">
      <c r="A91" s="2065" t="s">
        <v>22</v>
      </c>
      <c r="B91" s="2130"/>
      <c r="C91" s="2130"/>
      <c r="D91" s="2130"/>
      <c r="E91" s="2067"/>
      <c r="F91" s="2761" t="s">
        <v>8402</v>
      </c>
      <c r="G91" s="2063"/>
      <c r="H91" s="2063"/>
      <c r="I91" s="2063"/>
      <c r="J91" s="2063"/>
      <c r="K91" s="2064"/>
    </row>
    <row r="92" spans="1:12" ht="37.15" customHeight="1">
      <c r="A92" s="1393" t="s">
        <v>3440</v>
      </c>
      <c r="B92" s="3054"/>
      <c r="C92" s="3054"/>
      <c r="D92" s="3054"/>
      <c r="E92" s="2571"/>
      <c r="F92" s="1176" t="s">
        <v>8507</v>
      </c>
      <c r="G92" s="1177"/>
      <c r="H92" s="1177"/>
      <c r="I92" s="1177"/>
      <c r="J92" s="1177"/>
      <c r="K92" s="1178"/>
    </row>
    <row r="93" spans="1:12" ht="37.15" customHeight="1">
      <c r="A93" s="1203"/>
      <c r="B93" s="1862"/>
      <c r="C93" s="1862"/>
      <c r="D93" s="1862"/>
      <c r="E93" s="1517"/>
      <c r="F93" s="1217" t="s">
        <v>8506</v>
      </c>
      <c r="G93" s="1206"/>
      <c r="H93" s="1206"/>
      <c r="I93" s="1206"/>
      <c r="J93" s="1206"/>
      <c r="K93" s="1207"/>
    </row>
  </sheetData>
  <sheetProtection algorithmName="SHA-512" hashValue="Da7qAI7HmZ/yibZsJtAIDZkoCeoiLUoP6s0YiRgJORu0F+BNhDpv6QuHBDQUEci/cD6UQnL+GUWsdbKrSrXbjg==" saltValue="3mUZGrz8DIgCuYBKvdHR/w==" spinCount="100000" sheet="1" objects="1" scenarios="1"/>
  <mergeCells count="219">
    <mergeCell ref="A43:E43"/>
    <mergeCell ref="F43:G43"/>
    <mergeCell ref="D21:K21"/>
    <mergeCell ref="D22:K22"/>
    <mergeCell ref="D23:K23"/>
    <mergeCell ref="D24:K24"/>
    <mergeCell ref="A16:C20"/>
    <mergeCell ref="D16:K16"/>
    <mergeCell ref="D17:K17"/>
    <mergeCell ref="D18:K18"/>
    <mergeCell ref="A37:E37"/>
    <mergeCell ref="F37:G37"/>
    <mergeCell ref="H37:I37"/>
    <mergeCell ref="J37:K37"/>
    <mergeCell ref="A32:E32"/>
    <mergeCell ref="F32:G32"/>
    <mergeCell ref="H32:I32"/>
    <mergeCell ref="J32:K32"/>
    <mergeCell ref="A34:E34"/>
    <mergeCell ref="F34:G34"/>
    <mergeCell ref="A36:E36"/>
    <mergeCell ref="A31:E31"/>
    <mergeCell ref="F31:G31"/>
    <mergeCell ref="H31:I31"/>
    <mergeCell ref="A4:C4"/>
    <mergeCell ref="D4:E4"/>
    <mergeCell ref="F4:H4"/>
    <mergeCell ref="I4:K4"/>
    <mergeCell ref="J31:K31"/>
    <mergeCell ref="H33:I33"/>
    <mergeCell ref="J33:K33"/>
    <mergeCell ref="L5:Q6"/>
    <mergeCell ref="L27:R27"/>
    <mergeCell ref="L28:R28"/>
    <mergeCell ref="L29:R29"/>
    <mergeCell ref="A25:C26"/>
    <mergeCell ref="D25:K25"/>
    <mergeCell ref="D26:K26"/>
    <mergeCell ref="A5:C5"/>
    <mergeCell ref="D5:E5"/>
    <mergeCell ref="F5:H5"/>
    <mergeCell ref="I5:K5"/>
    <mergeCell ref="A6:C6"/>
    <mergeCell ref="D6:K6"/>
    <mergeCell ref="A7:C7"/>
    <mergeCell ref="D7:K7"/>
    <mergeCell ref="A8:K8"/>
    <mergeCell ref="A9:C11"/>
    <mergeCell ref="A1:C1"/>
    <mergeCell ref="D1:E1"/>
    <mergeCell ref="F1:H1"/>
    <mergeCell ref="I1:K1"/>
    <mergeCell ref="A2:C2"/>
    <mergeCell ref="D2:E2"/>
    <mergeCell ref="F2:H2"/>
    <mergeCell ref="I2:K2"/>
    <mergeCell ref="A3:C3"/>
    <mergeCell ref="D3:E3"/>
    <mergeCell ref="F3:H3"/>
    <mergeCell ref="I3:K3"/>
    <mergeCell ref="D9:K9"/>
    <mergeCell ref="D10:K10"/>
    <mergeCell ref="D11:K11"/>
    <mergeCell ref="D12:K12"/>
    <mergeCell ref="D13:K13"/>
    <mergeCell ref="D14:K14"/>
    <mergeCell ref="D15:K15"/>
    <mergeCell ref="A35:E35"/>
    <mergeCell ref="F35:G35"/>
    <mergeCell ref="H35:I35"/>
    <mergeCell ref="J35:K35"/>
    <mergeCell ref="D19:K19"/>
    <mergeCell ref="D20:K20"/>
    <mergeCell ref="A27:C27"/>
    <mergeCell ref="D27:K27"/>
    <mergeCell ref="D28:K28"/>
    <mergeCell ref="A29:E29"/>
    <mergeCell ref="F29:G29"/>
    <mergeCell ref="H29:I29"/>
    <mergeCell ref="J29:K29"/>
    <mergeCell ref="A30:E30"/>
    <mergeCell ref="F30:G30"/>
    <mergeCell ref="H30:I30"/>
    <mergeCell ref="J30:K30"/>
    <mergeCell ref="H34:I34"/>
    <mergeCell ref="J34:K34"/>
    <mergeCell ref="A33:E33"/>
    <mergeCell ref="F33:G33"/>
    <mergeCell ref="A46:E46"/>
    <mergeCell ref="F46:G46"/>
    <mergeCell ref="H46:I46"/>
    <mergeCell ref="J46:K46"/>
    <mergeCell ref="A44:E44"/>
    <mergeCell ref="F44:G44"/>
    <mergeCell ref="H44:I44"/>
    <mergeCell ref="J44:K44"/>
    <mergeCell ref="F36:G36"/>
    <mergeCell ref="H36:I36"/>
    <mergeCell ref="J36:K36"/>
    <mergeCell ref="H43:I43"/>
    <mergeCell ref="J43:K43"/>
    <mergeCell ref="A40:E40"/>
    <mergeCell ref="F40:G40"/>
    <mergeCell ref="H40:I40"/>
    <mergeCell ref="J40:K40"/>
    <mergeCell ref="A41:E41"/>
    <mergeCell ref="F41:G41"/>
    <mergeCell ref="H41:I41"/>
    <mergeCell ref="J41:K41"/>
    <mergeCell ref="A38:E38"/>
    <mergeCell ref="F38:G38"/>
    <mergeCell ref="H38:I38"/>
    <mergeCell ref="A39:E39"/>
    <mergeCell ref="F39:G39"/>
    <mergeCell ref="H39:I39"/>
    <mergeCell ref="J39:K39"/>
    <mergeCell ref="A42:E42"/>
    <mergeCell ref="F42:G42"/>
    <mergeCell ref="H42:I42"/>
    <mergeCell ref="J42:K42"/>
    <mergeCell ref="J38:K38"/>
    <mergeCell ref="A45:E45"/>
    <mergeCell ref="F45:G45"/>
    <mergeCell ref="H45:I45"/>
    <mergeCell ref="J45:K45"/>
    <mergeCell ref="A54:E54"/>
    <mergeCell ref="F54:G54"/>
    <mergeCell ref="H54:I54"/>
    <mergeCell ref="J54:K54"/>
    <mergeCell ref="A55:E55"/>
    <mergeCell ref="F55:G55"/>
    <mergeCell ref="H55:I55"/>
    <mergeCell ref="J55:K55"/>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A51:E51"/>
    <mergeCell ref="F51:G51"/>
    <mergeCell ref="H51:I51"/>
    <mergeCell ref="J51:K51"/>
    <mergeCell ref="A52:E52"/>
    <mergeCell ref="F52:G52"/>
    <mergeCell ref="H52:I52"/>
    <mergeCell ref="J52:K52"/>
    <mergeCell ref="A53:E53"/>
    <mergeCell ref="F53:G53"/>
    <mergeCell ref="H53:I53"/>
    <mergeCell ref="J53:K53"/>
    <mergeCell ref="A56:E56"/>
    <mergeCell ref="F56:G56"/>
    <mergeCell ref="H56:I56"/>
    <mergeCell ref="J56:K56"/>
    <mergeCell ref="A57:E57"/>
    <mergeCell ref="F57:G57"/>
    <mergeCell ref="H57:I57"/>
    <mergeCell ref="J57:K57"/>
    <mergeCell ref="A63:B63"/>
    <mergeCell ref="C63:K63"/>
    <mergeCell ref="A59:E59"/>
    <mergeCell ref="F59:G59"/>
    <mergeCell ref="H59:I59"/>
    <mergeCell ref="J59:K59"/>
    <mergeCell ref="A60:B62"/>
    <mergeCell ref="C60:K60"/>
    <mergeCell ref="C61:K61"/>
    <mergeCell ref="C62:K62"/>
    <mergeCell ref="A58:E58"/>
    <mergeCell ref="F58:G58"/>
    <mergeCell ref="H58:I58"/>
    <mergeCell ref="J58:K58"/>
    <mergeCell ref="A88:K88"/>
    <mergeCell ref="F89:K89"/>
    <mergeCell ref="F90:K90"/>
    <mergeCell ref="F91:K91"/>
    <mergeCell ref="A92:E93"/>
    <mergeCell ref="F92:K92"/>
    <mergeCell ref="F93:K93"/>
    <mergeCell ref="C73:K73"/>
    <mergeCell ref="C77:K77"/>
    <mergeCell ref="C74:K74"/>
    <mergeCell ref="C75:K75"/>
    <mergeCell ref="C76:K76"/>
    <mergeCell ref="C87:K87"/>
    <mergeCell ref="A64:B77"/>
    <mergeCell ref="C64:K64"/>
    <mergeCell ref="C65:K65"/>
    <mergeCell ref="C66:K66"/>
    <mergeCell ref="C67:K67"/>
    <mergeCell ref="C68:K68"/>
    <mergeCell ref="A91:E91"/>
    <mergeCell ref="A90:E90"/>
    <mergeCell ref="A89:E89"/>
    <mergeCell ref="C69:K69"/>
    <mergeCell ref="C70:K70"/>
    <mergeCell ref="C71:K71"/>
    <mergeCell ref="C72:K72"/>
    <mergeCell ref="A78:B87"/>
    <mergeCell ref="C78:K78"/>
    <mergeCell ref="C79:K79"/>
    <mergeCell ref="C80:K80"/>
    <mergeCell ref="C81:K81"/>
    <mergeCell ref="C82:K82"/>
    <mergeCell ref="C83:K83"/>
    <mergeCell ref="C84:K84"/>
    <mergeCell ref="C85:K85"/>
    <mergeCell ref="C86:K86"/>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usz51">
    <tabColor theme="0"/>
  </sheetPr>
  <dimension ref="A1:R78"/>
  <sheetViews>
    <sheetView zoomScaleNormal="100" workbookViewId="0">
      <selection activeCell="C58" sqref="C58:K58"/>
    </sheetView>
  </sheetViews>
  <sheetFormatPr defaultColWidth="9.140625" defaultRowHeight="15"/>
  <cols>
    <col min="1" max="11" width="8.7109375" style="730" customWidth="1"/>
    <col min="12" max="16384" width="9.140625" style="730"/>
  </cols>
  <sheetData>
    <row r="1" spans="1:17" ht="35.25" customHeight="1" thickBot="1">
      <c r="A1" s="1271" t="s">
        <v>1</v>
      </c>
      <c r="B1" s="1272"/>
      <c r="C1" s="1272"/>
      <c r="D1" s="1273" t="s">
        <v>11</v>
      </c>
      <c r="E1" s="1274"/>
      <c r="F1" s="1158" t="s">
        <v>10</v>
      </c>
      <c r="G1" s="1159"/>
      <c r="H1" s="1267"/>
      <c r="I1" s="1275" t="s">
        <v>4017</v>
      </c>
      <c r="J1" s="1276"/>
      <c r="K1" s="1277"/>
    </row>
    <row r="2" spans="1:17" ht="47.45" customHeight="1" thickBot="1">
      <c r="A2" s="1158" t="s">
        <v>12</v>
      </c>
      <c r="B2" s="1159"/>
      <c r="C2" s="1267"/>
      <c r="D2" s="1278" t="s">
        <v>4891</v>
      </c>
      <c r="E2" s="1279"/>
      <c r="F2" s="1158" t="s">
        <v>2</v>
      </c>
      <c r="G2" s="1159"/>
      <c r="H2" s="1267"/>
      <c r="I2" s="1280" t="s">
        <v>874</v>
      </c>
      <c r="J2" s="1281"/>
      <c r="K2" s="1282"/>
    </row>
    <row r="3" spans="1:17" ht="15.75" thickBot="1">
      <c r="A3" s="1158" t="s">
        <v>3</v>
      </c>
      <c r="B3" s="1159"/>
      <c r="C3" s="1267"/>
      <c r="D3" s="1268" t="s">
        <v>59</v>
      </c>
      <c r="E3" s="1269"/>
      <c r="F3" s="1158" t="s">
        <v>4</v>
      </c>
      <c r="G3" s="1159"/>
      <c r="H3" s="1267"/>
      <c r="I3" s="1268">
        <v>2</v>
      </c>
      <c r="J3" s="1270"/>
      <c r="K3" s="1269"/>
    </row>
    <row r="4" spans="1:17" ht="15.75" thickBot="1">
      <c r="A4" s="1158" t="s">
        <v>5</v>
      </c>
      <c r="B4" s="1159"/>
      <c r="C4" s="1267"/>
      <c r="D4" s="1273" t="s">
        <v>13</v>
      </c>
      <c r="E4" s="1274"/>
      <c r="F4" s="1158" t="s">
        <v>0</v>
      </c>
      <c r="G4" s="1159"/>
      <c r="H4" s="1267"/>
      <c r="I4" s="1268" t="s">
        <v>30</v>
      </c>
      <c r="J4" s="1270"/>
      <c r="K4" s="1269"/>
      <c r="L4" s="730" t="s">
        <v>14</v>
      </c>
    </row>
    <row r="5" spans="1:17" ht="15.75" thickBot="1">
      <c r="A5" s="1158" t="s">
        <v>15</v>
      </c>
      <c r="B5" s="1159"/>
      <c r="C5" s="1267"/>
      <c r="D5" s="1268" t="s">
        <v>31</v>
      </c>
      <c r="E5" s="1269"/>
      <c r="F5" s="1158" t="s">
        <v>16</v>
      </c>
      <c r="G5" s="1159"/>
      <c r="H5" s="1267"/>
      <c r="I5" s="1268" t="s">
        <v>60</v>
      </c>
      <c r="J5" s="1270"/>
      <c r="K5" s="1269"/>
      <c r="L5" s="1245" t="s">
        <v>43</v>
      </c>
      <c r="M5" s="1441"/>
      <c r="N5" s="1441"/>
      <c r="O5" s="1441"/>
      <c r="P5" s="1441"/>
      <c r="Q5" s="1441"/>
    </row>
    <row r="6" spans="1:17" ht="44.25" customHeight="1" thickBot="1">
      <c r="A6" s="1492" t="s">
        <v>28</v>
      </c>
      <c r="B6" s="1493"/>
      <c r="C6" s="1494"/>
      <c r="D6" s="2123" t="s">
        <v>4016</v>
      </c>
      <c r="E6" s="1200"/>
      <c r="F6" s="1200"/>
      <c r="G6" s="1200"/>
      <c r="H6" s="1200"/>
      <c r="I6" s="1200"/>
      <c r="J6" s="1200"/>
      <c r="K6" s="1201"/>
      <c r="L6" s="1245"/>
      <c r="M6" s="1441"/>
      <c r="N6" s="1441"/>
      <c r="O6" s="1441"/>
      <c r="P6" s="1441"/>
      <c r="Q6" s="1441"/>
    </row>
    <row r="7" spans="1:17" ht="159" customHeight="1" thickBot="1">
      <c r="A7" s="1492" t="s">
        <v>6</v>
      </c>
      <c r="B7" s="1493"/>
      <c r="C7" s="1494"/>
      <c r="D7" s="1261" t="s">
        <v>4012</v>
      </c>
      <c r="E7" s="1378"/>
      <c r="F7" s="1378"/>
      <c r="G7" s="1378"/>
      <c r="H7" s="1378"/>
      <c r="I7" s="1378"/>
      <c r="J7" s="1378"/>
      <c r="K7" s="1379"/>
    </row>
    <row r="8" spans="1:17" ht="43.9" customHeight="1" thickBot="1">
      <c r="A8" s="2074" t="s">
        <v>61</v>
      </c>
      <c r="B8" s="2075"/>
      <c r="C8" s="2075"/>
      <c r="D8" s="2075"/>
      <c r="E8" s="2075"/>
      <c r="F8" s="2075"/>
      <c r="G8" s="2075"/>
      <c r="H8" s="2075"/>
      <c r="I8" s="2075"/>
      <c r="J8" s="2075"/>
      <c r="K8" s="2076"/>
    </row>
    <row r="9" spans="1:17" ht="91.5" customHeight="1">
      <c r="A9" s="1249" t="s">
        <v>7</v>
      </c>
      <c r="B9" s="1372"/>
      <c r="C9" s="1251"/>
      <c r="D9" s="1265" t="s">
        <v>5688</v>
      </c>
      <c r="E9" s="1265"/>
      <c r="F9" s="1265"/>
      <c r="G9" s="1265"/>
      <c r="H9" s="1265"/>
      <c r="I9" s="1265"/>
      <c r="J9" s="1265"/>
      <c r="K9" s="1266"/>
    </row>
    <row r="10" spans="1:17" ht="76.5" customHeight="1">
      <c r="A10" s="1249"/>
      <c r="B10" s="1372"/>
      <c r="C10" s="1251"/>
      <c r="D10" s="1217" t="s">
        <v>5691</v>
      </c>
      <c r="E10" s="1206"/>
      <c r="F10" s="1206"/>
      <c r="G10" s="1206"/>
      <c r="H10" s="1206"/>
      <c r="I10" s="1206"/>
      <c r="J10" s="1206"/>
      <c r="K10" s="1207"/>
    </row>
    <row r="11" spans="1:17" ht="74.25" customHeight="1">
      <c r="A11" s="1249"/>
      <c r="B11" s="1372"/>
      <c r="C11" s="1251"/>
      <c r="D11" s="1217" t="s">
        <v>5689</v>
      </c>
      <c r="E11" s="1206"/>
      <c r="F11" s="1206"/>
      <c r="G11" s="1206"/>
      <c r="H11" s="1206"/>
      <c r="I11" s="1206"/>
      <c r="J11" s="1206"/>
      <c r="K11" s="1207"/>
    </row>
    <row r="12" spans="1:17" ht="84" customHeight="1">
      <c r="A12" s="809"/>
      <c r="B12" s="811"/>
      <c r="C12" s="810"/>
      <c r="D12" s="1217" t="s">
        <v>5690</v>
      </c>
      <c r="E12" s="1206"/>
      <c r="F12" s="1206"/>
      <c r="G12" s="1206"/>
      <c r="H12" s="1206"/>
      <c r="I12" s="1206"/>
      <c r="J12" s="1206"/>
      <c r="K12" s="1207"/>
    </row>
    <row r="13" spans="1:17" ht="57" customHeight="1">
      <c r="A13" s="809"/>
      <c r="B13" s="811"/>
      <c r="C13" s="810"/>
      <c r="D13" s="1217" t="s">
        <v>5721</v>
      </c>
      <c r="E13" s="1206"/>
      <c r="F13" s="1206"/>
      <c r="G13" s="1206"/>
      <c r="H13" s="1206"/>
      <c r="I13" s="1206"/>
      <c r="J13" s="1206"/>
      <c r="K13" s="1207"/>
    </row>
    <row r="14" spans="1:17" ht="67.5" customHeight="1" thickBot="1">
      <c r="A14" s="809"/>
      <c r="B14" s="811"/>
      <c r="C14" s="810"/>
      <c r="D14" s="1179" t="s">
        <v>5692</v>
      </c>
      <c r="E14" s="1180"/>
      <c r="F14" s="1180"/>
      <c r="G14" s="1180"/>
      <c r="H14" s="1180"/>
      <c r="I14" s="1180"/>
      <c r="J14" s="1180"/>
      <c r="K14" s="1181"/>
    </row>
    <row r="15" spans="1:17" ht="76.5" customHeight="1">
      <c r="A15" s="1368" t="s">
        <v>133</v>
      </c>
      <c r="B15" s="3452"/>
      <c r="C15" s="2116"/>
      <c r="D15" s="3718" t="s">
        <v>5695</v>
      </c>
      <c r="E15" s="3715"/>
      <c r="F15" s="3715"/>
      <c r="G15" s="3715"/>
      <c r="H15" s="3715"/>
      <c r="I15" s="3715"/>
      <c r="J15" s="3715"/>
      <c r="K15" s="3716"/>
    </row>
    <row r="16" spans="1:17" ht="60.75" customHeight="1">
      <c r="A16" s="1249"/>
      <c r="B16" s="1372"/>
      <c r="C16" s="1251"/>
      <c r="D16" s="3719" t="s">
        <v>5694</v>
      </c>
      <c r="E16" s="3684"/>
      <c r="F16" s="3684"/>
      <c r="G16" s="3684"/>
      <c r="H16" s="3684"/>
      <c r="I16" s="3684"/>
      <c r="J16" s="3684"/>
      <c r="K16" s="3693"/>
    </row>
    <row r="17" spans="1:18" ht="78" customHeight="1">
      <c r="A17" s="1249"/>
      <c r="B17" s="1372"/>
      <c r="C17" s="1251"/>
      <c r="D17" s="3719" t="s">
        <v>5693</v>
      </c>
      <c r="E17" s="3684"/>
      <c r="F17" s="3684"/>
      <c r="G17" s="3684"/>
      <c r="H17" s="3684"/>
      <c r="I17" s="3684"/>
      <c r="J17" s="3684"/>
      <c r="K17" s="3693"/>
    </row>
    <row r="18" spans="1:18" ht="91.9" customHeight="1">
      <c r="A18" s="1249"/>
      <c r="B18" s="1372"/>
      <c r="C18" s="1251"/>
      <c r="D18" s="3719" t="s">
        <v>5696</v>
      </c>
      <c r="E18" s="3684"/>
      <c r="F18" s="3684"/>
      <c r="G18" s="3684"/>
      <c r="H18" s="3684"/>
      <c r="I18" s="3684"/>
      <c r="J18" s="3684"/>
      <c r="K18" s="3693"/>
    </row>
    <row r="19" spans="1:18" ht="65.45" customHeight="1" thickBot="1">
      <c r="A19" s="1249"/>
      <c r="B19" s="1372"/>
      <c r="C19" s="1251"/>
      <c r="D19" s="3725" t="s">
        <v>5697</v>
      </c>
      <c r="E19" s="3726"/>
      <c r="F19" s="3726"/>
      <c r="G19" s="3726"/>
      <c r="H19" s="3726"/>
      <c r="I19" s="3726"/>
      <c r="J19" s="3726"/>
      <c r="K19" s="3727"/>
    </row>
    <row r="20" spans="1:18" ht="53.45" customHeight="1">
      <c r="A20" s="1368" t="s">
        <v>9</v>
      </c>
      <c r="B20" s="3452"/>
      <c r="C20" s="2116"/>
      <c r="D20" s="1176" t="s">
        <v>4352</v>
      </c>
      <c r="E20" s="1259"/>
      <c r="F20" s="1259"/>
      <c r="G20" s="1259"/>
      <c r="H20" s="1259"/>
      <c r="I20" s="1259"/>
      <c r="J20" s="1259"/>
      <c r="K20" s="1260"/>
    </row>
    <row r="21" spans="1:18" ht="56.25" customHeight="1" thickBot="1">
      <c r="A21" s="1249"/>
      <c r="B21" s="1372"/>
      <c r="C21" s="1251"/>
      <c r="D21" s="1217" t="s">
        <v>4353</v>
      </c>
      <c r="E21" s="1206"/>
      <c r="F21" s="1206"/>
      <c r="G21" s="1206"/>
      <c r="H21" s="1206"/>
      <c r="I21" s="1206"/>
      <c r="J21" s="1206"/>
      <c r="K21" s="1207"/>
    </row>
    <row r="22" spans="1:18" ht="81" customHeight="1" thickBot="1">
      <c r="A22" s="2889" t="s">
        <v>33</v>
      </c>
      <c r="B22" s="2908"/>
      <c r="C22" s="2890"/>
      <c r="D22" s="1200" t="s">
        <v>3335</v>
      </c>
      <c r="E22" s="1200"/>
      <c r="F22" s="1200"/>
      <c r="G22" s="1200"/>
      <c r="H22" s="1200"/>
      <c r="I22" s="1200"/>
      <c r="J22" s="1200"/>
      <c r="K22" s="1201"/>
      <c r="L22" s="1441" t="s">
        <v>23</v>
      </c>
      <c r="M22" s="1239"/>
      <c r="N22" s="1239"/>
      <c r="O22" s="1239"/>
      <c r="P22" s="1239"/>
      <c r="Q22" s="1239"/>
      <c r="R22" s="1239"/>
    </row>
    <row r="23" spans="1:18" ht="15.75" thickBot="1">
      <c r="A23" s="905" t="s">
        <v>32</v>
      </c>
      <c r="B23" s="906"/>
      <c r="C23" s="907"/>
      <c r="D23" s="1200" t="s">
        <v>1978</v>
      </c>
      <c r="E23" s="1200"/>
      <c r="F23" s="1200"/>
      <c r="G23" s="1200"/>
      <c r="H23" s="1200"/>
      <c r="I23" s="1200"/>
      <c r="J23" s="1200"/>
      <c r="K23" s="1201"/>
      <c r="L23" s="1442" t="s">
        <v>34</v>
      </c>
      <c r="M23" s="1240"/>
      <c r="N23" s="1240"/>
      <c r="O23" s="1240"/>
      <c r="P23" s="1240"/>
      <c r="Q23" s="1240"/>
      <c r="R23" s="1240"/>
    </row>
    <row r="24" spans="1:18" ht="51" customHeight="1" thickBot="1">
      <c r="A24" s="1384" t="s">
        <v>41</v>
      </c>
      <c r="B24" s="1385"/>
      <c r="C24" s="1385"/>
      <c r="D24" s="1385"/>
      <c r="E24" s="1385"/>
      <c r="F24" s="1386" t="s">
        <v>39</v>
      </c>
      <c r="G24" s="1386"/>
      <c r="H24" s="1386" t="s">
        <v>17</v>
      </c>
      <c r="I24" s="1386"/>
      <c r="J24" s="1386" t="s">
        <v>18</v>
      </c>
      <c r="K24" s="1387"/>
      <c r="L24" s="1245" t="s">
        <v>40</v>
      </c>
      <c r="M24" s="1239"/>
      <c r="N24" s="1239"/>
      <c r="O24" s="1239"/>
      <c r="P24" s="1239"/>
      <c r="Q24" s="1239"/>
      <c r="R24" s="1239"/>
    </row>
    <row r="25" spans="1:18" ht="83.25" customHeight="1">
      <c r="A25" s="3720" t="s">
        <v>5698</v>
      </c>
      <c r="B25" s="3721"/>
      <c r="C25" s="3721"/>
      <c r="D25" s="3721"/>
      <c r="E25" s="3721"/>
      <c r="F25" s="1471" t="s">
        <v>64</v>
      </c>
      <c r="G25" s="1471"/>
      <c r="H25" s="1472" t="s">
        <v>38</v>
      </c>
      <c r="I25" s="1472"/>
      <c r="J25" s="1473" t="s">
        <v>3170</v>
      </c>
      <c r="K25" s="1474"/>
    </row>
    <row r="26" spans="1:18" ht="83.25" customHeight="1">
      <c r="A26" s="3722" t="s">
        <v>5699</v>
      </c>
      <c r="B26" s="3723"/>
      <c r="C26" s="3723"/>
      <c r="D26" s="3723"/>
      <c r="E26" s="3723"/>
      <c r="F26" s="1440" t="s">
        <v>64</v>
      </c>
      <c r="G26" s="1440"/>
      <c r="H26" s="1433" t="s">
        <v>38</v>
      </c>
      <c r="I26" s="1433"/>
      <c r="J26" s="1466" t="s">
        <v>3170</v>
      </c>
      <c r="K26" s="1467"/>
    </row>
    <row r="27" spans="1:18" ht="83.25" customHeight="1">
      <c r="A27" s="3702" t="s">
        <v>5700</v>
      </c>
      <c r="B27" s="3684"/>
      <c r="C27" s="3684"/>
      <c r="D27" s="3684"/>
      <c r="E27" s="3685"/>
      <c r="F27" s="1164" t="s">
        <v>64</v>
      </c>
      <c r="G27" s="1216"/>
      <c r="H27" s="1217" t="s">
        <v>134</v>
      </c>
      <c r="I27" s="1155"/>
      <c r="J27" s="1466" t="s">
        <v>3170</v>
      </c>
      <c r="K27" s="1467"/>
    </row>
    <row r="28" spans="1:18" ht="83.25" customHeight="1">
      <c r="A28" s="3702" t="s">
        <v>5701</v>
      </c>
      <c r="B28" s="3684"/>
      <c r="C28" s="3684"/>
      <c r="D28" s="3684"/>
      <c r="E28" s="3685"/>
      <c r="F28" s="1164" t="s">
        <v>64</v>
      </c>
      <c r="G28" s="1216"/>
      <c r="H28" s="1217" t="s">
        <v>134</v>
      </c>
      <c r="I28" s="1155"/>
      <c r="J28" s="1466" t="s">
        <v>3170</v>
      </c>
      <c r="K28" s="1467"/>
    </row>
    <row r="29" spans="1:18" ht="83.25" customHeight="1">
      <c r="A29" s="3702" t="s">
        <v>5702</v>
      </c>
      <c r="B29" s="3684"/>
      <c r="C29" s="3684"/>
      <c r="D29" s="3684"/>
      <c r="E29" s="3685"/>
      <c r="F29" s="1228" t="s">
        <v>64</v>
      </c>
      <c r="G29" s="1228"/>
      <c r="H29" s="1217" t="s">
        <v>134</v>
      </c>
      <c r="I29" s="1155"/>
      <c r="J29" s="1466" t="s">
        <v>3170</v>
      </c>
      <c r="K29" s="1467"/>
    </row>
    <row r="30" spans="1:18" ht="83.25" customHeight="1">
      <c r="A30" s="3702" t="s">
        <v>5703</v>
      </c>
      <c r="B30" s="3684"/>
      <c r="C30" s="3684"/>
      <c r="D30" s="3684"/>
      <c r="E30" s="3685"/>
      <c r="F30" s="1228" t="s">
        <v>64</v>
      </c>
      <c r="G30" s="1228"/>
      <c r="H30" s="1217" t="s">
        <v>134</v>
      </c>
      <c r="I30" s="1155"/>
      <c r="J30" s="1466" t="s">
        <v>3170</v>
      </c>
      <c r="K30" s="1467"/>
    </row>
    <row r="31" spans="1:18" ht="83.25" customHeight="1">
      <c r="A31" s="3702" t="s">
        <v>5704</v>
      </c>
      <c r="B31" s="3684"/>
      <c r="C31" s="3684"/>
      <c r="D31" s="3684"/>
      <c r="E31" s="3685"/>
      <c r="F31" s="1228" t="s">
        <v>64</v>
      </c>
      <c r="G31" s="1228"/>
      <c r="H31" s="1217" t="s">
        <v>134</v>
      </c>
      <c r="I31" s="1155"/>
      <c r="J31" s="1466" t="s">
        <v>3170</v>
      </c>
      <c r="K31" s="1467"/>
    </row>
    <row r="32" spans="1:18" ht="83.25" customHeight="1">
      <c r="A32" s="3702" t="s">
        <v>5705</v>
      </c>
      <c r="B32" s="3684"/>
      <c r="C32" s="3684"/>
      <c r="D32" s="3684"/>
      <c r="E32" s="3685"/>
      <c r="F32" s="1228" t="s">
        <v>64</v>
      </c>
      <c r="G32" s="1228"/>
      <c r="H32" s="1217" t="s">
        <v>156</v>
      </c>
      <c r="I32" s="1155"/>
      <c r="J32" s="1466" t="s">
        <v>3170</v>
      </c>
      <c r="K32" s="1467"/>
    </row>
    <row r="33" spans="1:11" ht="83.25" customHeight="1">
      <c r="A33" s="3702" t="s">
        <v>5706</v>
      </c>
      <c r="B33" s="3684"/>
      <c r="C33" s="3684"/>
      <c r="D33" s="3684"/>
      <c r="E33" s="3685"/>
      <c r="F33" s="1228" t="s">
        <v>64</v>
      </c>
      <c r="G33" s="1228"/>
      <c r="H33" s="1217" t="s">
        <v>156</v>
      </c>
      <c r="I33" s="1155"/>
      <c r="J33" s="1466" t="s">
        <v>3170</v>
      </c>
      <c r="K33" s="1467"/>
    </row>
    <row r="34" spans="1:11" ht="83.25" customHeight="1">
      <c r="A34" s="3702" t="s">
        <v>5707</v>
      </c>
      <c r="B34" s="3684"/>
      <c r="C34" s="3684"/>
      <c r="D34" s="3684"/>
      <c r="E34" s="3685"/>
      <c r="F34" s="1228" t="s">
        <v>64</v>
      </c>
      <c r="G34" s="1228"/>
      <c r="H34" s="1217" t="s">
        <v>156</v>
      </c>
      <c r="I34" s="1155"/>
      <c r="J34" s="1466" t="s">
        <v>3170</v>
      </c>
      <c r="K34" s="1467"/>
    </row>
    <row r="35" spans="1:11" ht="64.5" customHeight="1">
      <c r="A35" s="3702" t="s">
        <v>5708</v>
      </c>
      <c r="B35" s="3684"/>
      <c r="C35" s="3684"/>
      <c r="D35" s="3684"/>
      <c r="E35" s="3685"/>
      <c r="F35" s="1228" t="s">
        <v>64</v>
      </c>
      <c r="G35" s="1228"/>
      <c r="H35" s="1217" t="s">
        <v>4015</v>
      </c>
      <c r="I35" s="1155"/>
      <c r="J35" s="1466" t="s">
        <v>3170</v>
      </c>
      <c r="K35" s="1467"/>
    </row>
    <row r="36" spans="1:11" ht="64.5" customHeight="1">
      <c r="A36" s="3702" t="s">
        <v>5709</v>
      </c>
      <c r="B36" s="3684"/>
      <c r="C36" s="3684"/>
      <c r="D36" s="3684"/>
      <c r="E36" s="3685"/>
      <c r="F36" s="1228" t="s">
        <v>64</v>
      </c>
      <c r="G36" s="1228"/>
      <c r="H36" s="1217" t="s">
        <v>4015</v>
      </c>
      <c r="I36" s="1155"/>
      <c r="J36" s="1466" t="s">
        <v>3170</v>
      </c>
      <c r="K36" s="1467"/>
    </row>
    <row r="37" spans="1:11" ht="150.75" customHeight="1">
      <c r="A37" s="3702" t="s">
        <v>5710</v>
      </c>
      <c r="B37" s="3684"/>
      <c r="C37" s="3684"/>
      <c r="D37" s="3684"/>
      <c r="E37" s="3685"/>
      <c r="F37" s="1228" t="s">
        <v>64</v>
      </c>
      <c r="G37" s="1228"/>
      <c r="H37" s="1217" t="s">
        <v>4014</v>
      </c>
      <c r="I37" s="1155"/>
      <c r="J37" s="1466" t="s">
        <v>3170</v>
      </c>
      <c r="K37" s="1467"/>
    </row>
    <row r="38" spans="1:11" ht="157.5" customHeight="1">
      <c r="A38" s="3702" t="s">
        <v>5711</v>
      </c>
      <c r="B38" s="3684"/>
      <c r="C38" s="3684"/>
      <c r="D38" s="3684"/>
      <c r="E38" s="3685"/>
      <c r="F38" s="1228" t="s">
        <v>64</v>
      </c>
      <c r="G38" s="1228"/>
      <c r="H38" s="1217" t="s">
        <v>4014</v>
      </c>
      <c r="I38" s="1155"/>
      <c r="J38" s="1466" t="s">
        <v>3170</v>
      </c>
      <c r="K38" s="1467"/>
    </row>
    <row r="39" spans="1:11" ht="63" customHeight="1">
      <c r="A39" s="3702" t="s">
        <v>5602</v>
      </c>
      <c r="B39" s="3684"/>
      <c r="C39" s="3684"/>
      <c r="D39" s="3684"/>
      <c r="E39" s="3685"/>
      <c r="F39" s="1228" t="s">
        <v>64</v>
      </c>
      <c r="G39" s="1228"/>
      <c r="H39" s="1217" t="s">
        <v>4013</v>
      </c>
      <c r="I39" s="1155"/>
      <c r="J39" s="1466" t="s">
        <v>3170</v>
      </c>
      <c r="K39" s="1467"/>
    </row>
    <row r="40" spans="1:11" ht="111.75" customHeight="1">
      <c r="A40" s="3717" t="s">
        <v>66</v>
      </c>
      <c r="B40" s="3684"/>
      <c r="C40" s="3684"/>
      <c r="D40" s="3684"/>
      <c r="E40" s="3685"/>
      <c r="F40" s="1164" t="s">
        <v>67</v>
      </c>
      <c r="G40" s="1216"/>
      <c r="H40" s="1217" t="s">
        <v>68</v>
      </c>
      <c r="I40" s="1155"/>
      <c r="J40" s="2946" t="s">
        <v>5605</v>
      </c>
      <c r="K40" s="2869"/>
    </row>
    <row r="41" spans="1:11" ht="93.75" customHeight="1">
      <c r="A41" s="3699" t="s">
        <v>1947</v>
      </c>
      <c r="B41" s="3700"/>
      <c r="C41" s="3700"/>
      <c r="D41" s="3700"/>
      <c r="E41" s="3700"/>
      <c r="F41" s="1164" t="s">
        <v>67</v>
      </c>
      <c r="G41" s="1216"/>
      <c r="H41" s="1227" t="s">
        <v>3660</v>
      </c>
      <c r="I41" s="1227"/>
      <c r="J41" s="2946" t="s">
        <v>3134</v>
      </c>
      <c r="K41" s="2869"/>
    </row>
    <row r="42" spans="1:11" ht="110.25" customHeight="1">
      <c r="A42" s="3695" t="s">
        <v>1948</v>
      </c>
      <c r="B42" s="3696"/>
      <c r="C42" s="3696"/>
      <c r="D42" s="3696"/>
      <c r="E42" s="3696"/>
      <c r="F42" s="1164" t="s">
        <v>67</v>
      </c>
      <c r="G42" s="1216"/>
      <c r="H42" s="1156" t="s">
        <v>3660</v>
      </c>
      <c r="I42" s="1156"/>
      <c r="J42" s="2946" t="s">
        <v>3134</v>
      </c>
      <c r="K42" s="2869"/>
    </row>
    <row r="43" spans="1:11" ht="89.25" customHeight="1">
      <c r="A43" s="3695" t="s">
        <v>1949</v>
      </c>
      <c r="B43" s="3696"/>
      <c r="C43" s="3696"/>
      <c r="D43" s="3696"/>
      <c r="E43" s="3696"/>
      <c r="F43" s="1164" t="s">
        <v>67</v>
      </c>
      <c r="G43" s="1216"/>
      <c r="H43" s="1156" t="s">
        <v>5713</v>
      </c>
      <c r="I43" s="1156"/>
      <c r="J43" s="2946" t="s">
        <v>3134</v>
      </c>
      <c r="K43" s="2869"/>
    </row>
    <row r="44" spans="1:11" ht="108" customHeight="1">
      <c r="A44" s="3702" t="s">
        <v>5712</v>
      </c>
      <c r="B44" s="3684"/>
      <c r="C44" s="3684"/>
      <c r="D44" s="3684"/>
      <c r="E44" s="3685"/>
      <c r="F44" s="1164" t="s">
        <v>67</v>
      </c>
      <c r="G44" s="1216"/>
      <c r="H44" s="1217" t="s">
        <v>5713</v>
      </c>
      <c r="I44" s="1155"/>
      <c r="J44" s="2946" t="s">
        <v>3134</v>
      </c>
      <c r="K44" s="2869"/>
    </row>
    <row r="45" spans="1:11" ht="112.5" customHeight="1">
      <c r="A45" s="3717" t="s">
        <v>1950</v>
      </c>
      <c r="B45" s="3684"/>
      <c r="C45" s="3684"/>
      <c r="D45" s="3684"/>
      <c r="E45" s="3685"/>
      <c r="F45" s="1164" t="s">
        <v>67</v>
      </c>
      <c r="G45" s="1216"/>
      <c r="H45" s="1217" t="s">
        <v>5654</v>
      </c>
      <c r="I45" s="1155"/>
      <c r="J45" s="2946" t="s">
        <v>3134</v>
      </c>
      <c r="K45" s="2869"/>
    </row>
    <row r="46" spans="1:11" ht="123" customHeight="1">
      <c r="A46" s="3717" t="s">
        <v>1951</v>
      </c>
      <c r="B46" s="3684"/>
      <c r="C46" s="3684"/>
      <c r="D46" s="3684"/>
      <c r="E46" s="3685"/>
      <c r="F46" s="1164" t="s">
        <v>67</v>
      </c>
      <c r="G46" s="1216"/>
      <c r="H46" s="1217" t="s">
        <v>5654</v>
      </c>
      <c r="I46" s="1155"/>
      <c r="J46" s="2946" t="s">
        <v>3134</v>
      </c>
      <c r="K46" s="2869"/>
    </row>
    <row r="47" spans="1:11" ht="99.6" customHeight="1">
      <c r="A47" s="3717" t="s">
        <v>3132</v>
      </c>
      <c r="B47" s="3684"/>
      <c r="C47" s="3684"/>
      <c r="D47" s="3684"/>
      <c r="E47" s="3685"/>
      <c r="F47" s="1164" t="s">
        <v>67</v>
      </c>
      <c r="G47" s="1216"/>
      <c r="H47" s="1217" t="s">
        <v>5654</v>
      </c>
      <c r="I47" s="1155"/>
      <c r="J47" s="2946" t="s">
        <v>3134</v>
      </c>
      <c r="K47" s="2869"/>
    </row>
    <row r="48" spans="1:11" ht="99.6" customHeight="1">
      <c r="A48" s="3717" t="s">
        <v>3133</v>
      </c>
      <c r="B48" s="3684"/>
      <c r="C48" s="3684"/>
      <c r="D48" s="3684"/>
      <c r="E48" s="3685"/>
      <c r="F48" s="1164" t="s">
        <v>67</v>
      </c>
      <c r="G48" s="1216"/>
      <c r="H48" s="1217" t="s">
        <v>5714</v>
      </c>
      <c r="I48" s="1155"/>
      <c r="J48" s="2946" t="s">
        <v>3134</v>
      </c>
      <c r="K48" s="2869"/>
    </row>
    <row r="49" spans="1:11" ht="101.25" customHeight="1">
      <c r="A49" s="3717" t="s">
        <v>1952</v>
      </c>
      <c r="B49" s="3684"/>
      <c r="C49" s="3684"/>
      <c r="D49" s="3684"/>
      <c r="E49" s="3685"/>
      <c r="F49" s="1164" t="s">
        <v>67</v>
      </c>
      <c r="G49" s="1216"/>
      <c r="H49" s="1217" t="s">
        <v>5714</v>
      </c>
      <c r="I49" s="1155"/>
      <c r="J49" s="2946" t="s">
        <v>3134</v>
      </c>
      <c r="K49" s="2869"/>
    </row>
    <row r="50" spans="1:11" ht="96" customHeight="1">
      <c r="A50" s="3717" t="s">
        <v>1953</v>
      </c>
      <c r="B50" s="3684"/>
      <c r="C50" s="3684"/>
      <c r="D50" s="3684"/>
      <c r="E50" s="3685"/>
      <c r="F50" s="1164" t="s">
        <v>67</v>
      </c>
      <c r="G50" s="1216"/>
      <c r="H50" s="1217" t="s">
        <v>5714</v>
      </c>
      <c r="I50" s="1155"/>
      <c r="J50" s="2946" t="s">
        <v>3134</v>
      </c>
      <c r="K50" s="2869"/>
    </row>
    <row r="51" spans="1:11" ht="92.25" customHeight="1">
      <c r="A51" s="3717" t="s">
        <v>1954</v>
      </c>
      <c r="B51" s="3684"/>
      <c r="C51" s="3684"/>
      <c r="D51" s="3684"/>
      <c r="E51" s="3685"/>
      <c r="F51" s="1164" t="s">
        <v>67</v>
      </c>
      <c r="G51" s="1216"/>
      <c r="H51" s="1217" t="s">
        <v>5714</v>
      </c>
      <c r="I51" s="1155"/>
      <c r="J51" s="2946" t="s">
        <v>3134</v>
      </c>
      <c r="K51" s="2869"/>
    </row>
    <row r="52" spans="1:11" ht="104.25" customHeight="1">
      <c r="A52" s="3717" t="s">
        <v>1955</v>
      </c>
      <c r="B52" s="3684"/>
      <c r="C52" s="3684"/>
      <c r="D52" s="3684"/>
      <c r="E52" s="3685"/>
      <c r="F52" s="1164" t="s">
        <v>67</v>
      </c>
      <c r="G52" s="1216"/>
      <c r="H52" s="1217" t="s">
        <v>5714</v>
      </c>
      <c r="I52" s="1155"/>
      <c r="J52" s="2946" t="s">
        <v>3134</v>
      </c>
      <c r="K52" s="2869"/>
    </row>
    <row r="53" spans="1:11" ht="121.5" customHeight="1">
      <c r="A53" s="3717" t="s">
        <v>85</v>
      </c>
      <c r="B53" s="3684"/>
      <c r="C53" s="3684"/>
      <c r="D53" s="3684"/>
      <c r="E53" s="3685"/>
      <c r="F53" s="1164" t="s">
        <v>67</v>
      </c>
      <c r="G53" s="1216"/>
      <c r="H53" s="1217" t="s">
        <v>5715</v>
      </c>
      <c r="I53" s="1155"/>
      <c r="J53" s="2946" t="s">
        <v>3134</v>
      </c>
      <c r="K53" s="2869"/>
    </row>
    <row r="54" spans="1:11" ht="125.25" customHeight="1" thickBot="1">
      <c r="A54" s="3728" t="s">
        <v>86</v>
      </c>
      <c r="B54" s="3687"/>
      <c r="C54" s="3687"/>
      <c r="D54" s="3687"/>
      <c r="E54" s="3687"/>
      <c r="F54" s="1220" t="s">
        <v>67</v>
      </c>
      <c r="G54" s="1220"/>
      <c r="H54" s="1221" t="s">
        <v>5715</v>
      </c>
      <c r="I54" s="1221"/>
      <c r="J54" s="2946" t="s">
        <v>3134</v>
      </c>
      <c r="K54" s="2869"/>
    </row>
    <row r="55" spans="1:11" ht="19.149999999999999" customHeight="1">
      <c r="A55" s="3688" t="s">
        <v>42</v>
      </c>
      <c r="B55" s="1394"/>
      <c r="C55" s="3689" t="s">
        <v>87</v>
      </c>
      <c r="D55" s="3690"/>
      <c r="E55" s="3690"/>
      <c r="F55" s="3690"/>
      <c r="G55" s="3690"/>
      <c r="H55" s="3690"/>
      <c r="I55" s="3690"/>
      <c r="J55" s="3690"/>
      <c r="K55" s="3691"/>
    </row>
    <row r="56" spans="1:11" ht="19.149999999999999" customHeight="1">
      <c r="A56" s="2873"/>
      <c r="B56" s="1204"/>
      <c r="C56" s="3692" t="s">
        <v>88</v>
      </c>
      <c r="D56" s="3684"/>
      <c r="E56" s="3684"/>
      <c r="F56" s="3684"/>
      <c r="G56" s="3684"/>
      <c r="H56" s="3684"/>
      <c r="I56" s="3684"/>
      <c r="J56" s="3684"/>
      <c r="K56" s="3693"/>
    </row>
    <row r="57" spans="1:11" ht="19.149999999999999" customHeight="1" thickBot="1">
      <c r="A57" s="2873"/>
      <c r="B57" s="1204"/>
      <c r="C57" s="3724" t="s">
        <v>5720</v>
      </c>
      <c r="D57" s="3684"/>
      <c r="E57" s="3684"/>
      <c r="F57" s="3684"/>
      <c r="G57" s="3684"/>
      <c r="H57" s="3684"/>
      <c r="I57" s="3684"/>
      <c r="J57" s="3684"/>
      <c r="K57" s="3693"/>
    </row>
    <row r="58" spans="1:11" ht="228.95" customHeight="1" thickBot="1">
      <c r="A58" s="2889" t="s">
        <v>19</v>
      </c>
      <c r="B58" s="3642"/>
      <c r="C58" s="2123" t="s">
        <v>8406</v>
      </c>
      <c r="D58" s="1200"/>
      <c r="E58" s="1200"/>
      <c r="F58" s="1200"/>
      <c r="G58" s="1200"/>
      <c r="H58" s="1200"/>
      <c r="I58" s="1200"/>
      <c r="J58" s="1200"/>
      <c r="K58" s="1201"/>
    </row>
    <row r="59" spans="1:11" ht="19.149999999999999" customHeight="1">
      <c r="A59" s="3688" t="s">
        <v>21</v>
      </c>
      <c r="B59" s="1394"/>
      <c r="C59" s="2876" t="s">
        <v>5716</v>
      </c>
      <c r="D59" s="2669"/>
      <c r="E59" s="2669"/>
      <c r="F59" s="2669"/>
      <c r="G59" s="2669"/>
      <c r="H59" s="2669"/>
      <c r="I59" s="2669"/>
      <c r="J59" s="2669"/>
      <c r="K59" s="2670"/>
    </row>
    <row r="60" spans="1:11" ht="19.149999999999999" customHeight="1">
      <c r="A60" s="2873"/>
      <c r="B60" s="1204"/>
      <c r="C60" s="2879" t="s">
        <v>5717</v>
      </c>
      <c r="D60" s="2671"/>
      <c r="E60" s="2671"/>
      <c r="F60" s="2671"/>
      <c r="G60" s="2671"/>
      <c r="H60" s="2671"/>
      <c r="I60" s="2671"/>
      <c r="J60" s="2671"/>
      <c r="K60" s="2672"/>
    </row>
    <row r="61" spans="1:11" ht="34.5" customHeight="1">
      <c r="A61" s="2873"/>
      <c r="B61" s="1204"/>
      <c r="C61" s="2879" t="s">
        <v>5718</v>
      </c>
      <c r="D61" s="2671"/>
      <c r="E61" s="2671"/>
      <c r="F61" s="2671"/>
      <c r="G61" s="2671"/>
      <c r="H61" s="2671"/>
      <c r="I61" s="2671"/>
      <c r="J61" s="2671"/>
      <c r="K61" s="2672"/>
    </row>
    <row r="62" spans="1:11" ht="34.5" customHeight="1" thickBot="1">
      <c r="A62" s="1173"/>
      <c r="B62" s="2957"/>
      <c r="C62" s="2879" t="s">
        <v>5719</v>
      </c>
      <c r="D62" s="2671"/>
      <c r="E62" s="2671"/>
      <c r="F62" s="2671"/>
      <c r="G62" s="2671"/>
      <c r="H62" s="2671"/>
      <c r="I62" s="2671"/>
      <c r="J62" s="2671"/>
      <c r="K62" s="2672"/>
    </row>
    <row r="63" spans="1:11" ht="37.5" customHeight="1">
      <c r="A63" s="1182" t="s">
        <v>20</v>
      </c>
      <c r="B63" s="1183"/>
      <c r="C63" s="1186" t="s">
        <v>5671</v>
      </c>
      <c r="D63" s="1187"/>
      <c r="E63" s="1187"/>
      <c r="F63" s="1187"/>
      <c r="G63" s="1187"/>
      <c r="H63" s="1187"/>
      <c r="I63" s="1187"/>
      <c r="J63" s="1187"/>
      <c r="K63" s="1188"/>
    </row>
    <row r="64" spans="1:11" ht="39" customHeight="1">
      <c r="A64" s="1184"/>
      <c r="B64" s="1185"/>
      <c r="C64" s="1155" t="s">
        <v>5666</v>
      </c>
      <c r="D64" s="1156"/>
      <c r="E64" s="1156"/>
      <c r="F64" s="1156"/>
      <c r="G64" s="1156"/>
      <c r="H64" s="1156"/>
      <c r="I64" s="1156"/>
      <c r="J64" s="1156"/>
      <c r="K64" s="1157"/>
    </row>
    <row r="65" spans="1:12" ht="39" customHeight="1">
      <c r="A65" s="1184"/>
      <c r="B65" s="1185"/>
      <c r="C65" s="1155" t="s">
        <v>5667</v>
      </c>
      <c r="D65" s="1156"/>
      <c r="E65" s="1156"/>
      <c r="F65" s="1156"/>
      <c r="G65" s="1156"/>
      <c r="H65" s="1156"/>
      <c r="I65" s="1156"/>
      <c r="J65" s="1156"/>
      <c r="K65" s="1157"/>
    </row>
    <row r="66" spans="1:12" ht="39" customHeight="1">
      <c r="A66" s="1184"/>
      <c r="B66" s="1185"/>
      <c r="C66" s="1155" t="s">
        <v>5669</v>
      </c>
      <c r="D66" s="1156"/>
      <c r="E66" s="1156"/>
      <c r="F66" s="1156"/>
      <c r="G66" s="1156"/>
      <c r="H66" s="1156"/>
      <c r="I66" s="1156"/>
      <c r="J66" s="1156"/>
      <c r="K66" s="1157"/>
    </row>
    <row r="67" spans="1:12" ht="39" customHeight="1">
      <c r="A67" s="1184"/>
      <c r="B67" s="1185"/>
      <c r="C67" s="1155" t="s">
        <v>5670</v>
      </c>
      <c r="D67" s="1156"/>
      <c r="E67" s="1156"/>
      <c r="F67" s="1156"/>
      <c r="G67" s="1156"/>
      <c r="H67" s="1156"/>
      <c r="I67" s="1156"/>
      <c r="J67" s="1156"/>
      <c r="K67" s="1157"/>
    </row>
    <row r="68" spans="1:12" ht="23.25" customHeight="1">
      <c r="A68" s="1184"/>
      <c r="B68" s="1185"/>
      <c r="C68" s="1155" t="s">
        <v>5672</v>
      </c>
      <c r="D68" s="1156"/>
      <c r="E68" s="1156"/>
      <c r="F68" s="1156"/>
      <c r="G68" s="1156"/>
      <c r="H68" s="1156"/>
      <c r="I68" s="1156"/>
      <c r="J68" s="1156"/>
      <c r="K68" s="1157"/>
    </row>
    <row r="69" spans="1:12" ht="67.5" customHeight="1">
      <c r="A69" s="1184"/>
      <c r="B69" s="1185"/>
      <c r="C69" s="1155" t="s">
        <v>5673</v>
      </c>
      <c r="D69" s="1156"/>
      <c r="E69" s="1156"/>
      <c r="F69" s="1156"/>
      <c r="G69" s="1156"/>
      <c r="H69" s="1156"/>
      <c r="I69" s="1156"/>
      <c r="J69" s="1156"/>
      <c r="K69" s="1157"/>
    </row>
    <row r="70" spans="1:12" ht="39" customHeight="1">
      <c r="A70" s="1184"/>
      <c r="B70" s="1185"/>
      <c r="C70" s="1155" t="s">
        <v>5611</v>
      </c>
      <c r="D70" s="1156"/>
      <c r="E70" s="1156"/>
      <c r="F70" s="1156"/>
      <c r="G70" s="1156"/>
      <c r="H70" s="1156"/>
      <c r="I70" s="1156"/>
      <c r="J70" s="1156"/>
      <c r="K70" s="1157"/>
    </row>
    <row r="71" spans="1:12" ht="35.25" customHeight="1">
      <c r="A71" s="1184"/>
      <c r="B71" s="1185"/>
      <c r="C71" s="1155" t="s">
        <v>5613</v>
      </c>
      <c r="D71" s="1156"/>
      <c r="E71" s="1156"/>
      <c r="F71" s="1156"/>
      <c r="G71" s="1156"/>
      <c r="H71" s="1156"/>
      <c r="I71" s="1156"/>
      <c r="J71" s="1156"/>
      <c r="K71" s="1157"/>
    </row>
    <row r="72" spans="1:12" ht="72.75" customHeight="1" thickBot="1">
      <c r="A72" s="1184"/>
      <c r="B72" s="1185"/>
      <c r="C72" s="1155" t="s">
        <v>5612</v>
      </c>
      <c r="D72" s="1156"/>
      <c r="E72" s="1156"/>
      <c r="F72" s="1156"/>
      <c r="G72" s="1156"/>
      <c r="H72" s="1156"/>
      <c r="I72" s="1156"/>
      <c r="J72" s="1156"/>
      <c r="K72" s="1157"/>
    </row>
    <row r="73" spans="1:12" ht="15.75" thickBot="1">
      <c r="A73" s="2086" t="s">
        <v>29</v>
      </c>
      <c r="B73" s="2087"/>
      <c r="C73" s="2087"/>
      <c r="D73" s="2087"/>
      <c r="E73" s="2087"/>
      <c r="F73" s="2087"/>
      <c r="G73" s="2087"/>
      <c r="H73" s="2087"/>
      <c r="I73" s="2087"/>
      <c r="J73" s="2087"/>
      <c r="K73" s="2741"/>
    </row>
    <row r="74" spans="1:12" ht="31.5" customHeight="1">
      <c r="A74" s="2068" t="s">
        <v>8386</v>
      </c>
      <c r="B74" s="2069"/>
      <c r="C74" s="2069"/>
      <c r="D74" s="2069"/>
      <c r="E74" s="2070"/>
      <c r="F74" s="2056">
        <v>45</v>
      </c>
      <c r="G74" s="2057"/>
      <c r="H74" s="2057"/>
      <c r="I74" s="2057"/>
      <c r="J74" s="2057"/>
      <c r="K74" s="2058"/>
    </row>
    <row r="75" spans="1:12" ht="31.5" customHeight="1">
      <c r="A75" s="1195" t="s">
        <v>26</v>
      </c>
      <c r="B75" s="1196"/>
      <c r="C75" s="1196"/>
      <c r="D75" s="1196"/>
      <c r="E75" s="1197"/>
      <c r="F75" s="2059">
        <v>5</v>
      </c>
      <c r="G75" s="2060"/>
      <c r="H75" s="2060"/>
      <c r="I75" s="2060"/>
      <c r="J75" s="2060"/>
      <c r="K75" s="2061"/>
      <c r="L75" s="730" t="s">
        <v>27</v>
      </c>
    </row>
    <row r="76" spans="1:12" ht="15.75" thickBot="1">
      <c r="A76" s="2065" t="s">
        <v>22</v>
      </c>
      <c r="B76" s="2130"/>
      <c r="C76" s="2130"/>
      <c r="D76" s="2130"/>
      <c r="E76" s="2067"/>
      <c r="F76" s="2761" t="s">
        <v>8504</v>
      </c>
      <c r="G76" s="2063"/>
      <c r="H76" s="2063"/>
      <c r="I76" s="2063"/>
      <c r="J76" s="2063"/>
      <c r="K76" s="2064"/>
    </row>
    <row r="77" spans="1:12" ht="34.5" customHeight="1">
      <c r="A77" s="1393" t="s">
        <v>3356</v>
      </c>
      <c r="B77" s="3054"/>
      <c r="C77" s="3054"/>
      <c r="D77" s="3054"/>
      <c r="E77" s="2571"/>
      <c r="F77" s="1176" t="s">
        <v>8507</v>
      </c>
      <c r="G77" s="1177"/>
      <c r="H77" s="1177"/>
      <c r="I77" s="1177"/>
      <c r="J77" s="1177"/>
      <c r="K77" s="1178"/>
    </row>
    <row r="78" spans="1:12" ht="34.5" customHeight="1">
      <c r="A78" s="1203"/>
      <c r="B78" s="1862"/>
      <c r="C78" s="1862"/>
      <c r="D78" s="1862"/>
      <c r="E78" s="1517"/>
      <c r="F78" s="1217" t="s">
        <v>8506</v>
      </c>
      <c r="G78" s="1206"/>
      <c r="H78" s="1206"/>
      <c r="I78" s="1206"/>
      <c r="J78" s="1206"/>
      <c r="K78" s="1207"/>
    </row>
  </sheetData>
  <sheetProtection algorithmName="SHA-512" hashValue="O8rkdBusn2yDxe69x5TICtDSO6pR8gnBiaNkcSNSZryPYoRoQtJXyoL3nOtyP4kA8Xa66C0B69FCb7EaxjSpMg==" saltValue="ipUGqLrue90eHAMtglmZAw==" spinCount="100000" sheet="1" objects="1" scenarios="1"/>
  <mergeCells count="204">
    <mergeCell ref="A49:E49"/>
    <mergeCell ref="F39:G39"/>
    <mergeCell ref="H39:I39"/>
    <mergeCell ref="J39:K39"/>
    <mergeCell ref="A37:E37"/>
    <mergeCell ref="F37:G37"/>
    <mergeCell ref="H37:I37"/>
    <mergeCell ref="J37:K37"/>
    <mergeCell ref="J42:K42"/>
    <mergeCell ref="A43:E43"/>
    <mergeCell ref="J49:K49"/>
    <mergeCell ref="A47:E47"/>
    <mergeCell ref="F48:G48"/>
    <mergeCell ref="H48:I48"/>
    <mergeCell ref="J48:K48"/>
    <mergeCell ref="F44:G44"/>
    <mergeCell ref="A38:E38"/>
    <mergeCell ref="F38:G38"/>
    <mergeCell ref="H27:I27"/>
    <mergeCell ref="A36:E36"/>
    <mergeCell ref="F36:G36"/>
    <mergeCell ref="H36:I36"/>
    <mergeCell ref="J36:K36"/>
    <mergeCell ref="A33:E33"/>
    <mergeCell ref="F33:G33"/>
    <mergeCell ref="H33:I33"/>
    <mergeCell ref="J33:K33"/>
    <mergeCell ref="F32:G32"/>
    <mergeCell ref="A34:E34"/>
    <mergeCell ref="F34:G34"/>
    <mergeCell ref="H34:I34"/>
    <mergeCell ref="J34:K34"/>
    <mergeCell ref="J32:K32"/>
    <mergeCell ref="J35:K35"/>
    <mergeCell ref="A35:E35"/>
    <mergeCell ref="F35:G35"/>
    <mergeCell ref="F27:G27"/>
    <mergeCell ref="H29:I29"/>
    <mergeCell ref="F50:G50"/>
    <mergeCell ref="H35:I35"/>
    <mergeCell ref="F47:G47"/>
    <mergeCell ref="H47:I47"/>
    <mergeCell ref="J47:K47"/>
    <mergeCell ref="H49:I49"/>
    <mergeCell ref="A48:E48"/>
    <mergeCell ref="J51:K51"/>
    <mergeCell ref="F43:G43"/>
    <mergeCell ref="H43:I43"/>
    <mergeCell ref="H38:I38"/>
    <mergeCell ref="J38:K38"/>
    <mergeCell ref="A46:E46"/>
    <mergeCell ref="F46:G46"/>
    <mergeCell ref="H46:I46"/>
    <mergeCell ref="J46:K46"/>
    <mergeCell ref="A44:E44"/>
    <mergeCell ref="J45:K45"/>
    <mergeCell ref="F51:G51"/>
    <mergeCell ref="H50:I50"/>
    <mergeCell ref="J50:K50"/>
    <mergeCell ref="A42:E42"/>
    <mergeCell ref="F42:G42"/>
    <mergeCell ref="H42:I42"/>
    <mergeCell ref="D23:K23"/>
    <mergeCell ref="A53:E53"/>
    <mergeCell ref="F53:G53"/>
    <mergeCell ref="H53:I53"/>
    <mergeCell ref="D19:K19"/>
    <mergeCell ref="J53:K53"/>
    <mergeCell ref="C72:K72"/>
    <mergeCell ref="C66:K66"/>
    <mergeCell ref="C67:K67"/>
    <mergeCell ref="C68:K68"/>
    <mergeCell ref="C69:K69"/>
    <mergeCell ref="C70:K70"/>
    <mergeCell ref="C71:K71"/>
    <mergeCell ref="F54:G54"/>
    <mergeCell ref="H54:I54"/>
    <mergeCell ref="C62:K62"/>
    <mergeCell ref="C60:K60"/>
    <mergeCell ref="C65:K65"/>
    <mergeCell ref="A54:E54"/>
    <mergeCell ref="J54:K54"/>
    <mergeCell ref="C59:K59"/>
    <mergeCell ref="A59:B62"/>
    <mergeCell ref="A55:B57"/>
    <mergeCell ref="C55:K55"/>
    <mergeCell ref="C58:K58"/>
    <mergeCell ref="H25:I25"/>
    <mergeCell ref="J25:K25"/>
    <mergeCell ref="A25:E25"/>
    <mergeCell ref="A26:E26"/>
    <mergeCell ref="F26:G26"/>
    <mergeCell ref="A40:E40"/>
    <mergeCell ref="F40:G40"/>
    <mergeCell ref="H40:I40"/>
    <mergeCell ref="J40:K40"/>
    <mergeCell ref="A41:E41"/>
    <mergeCell ref="F41:G41"/>
    <mergeCell ref="H41:I41"/>
    <mergeCell ref="J41:K41"/>
    <mergeCell ref="H51:I51"/>
    <mergeCell ref="C56:K56"/>
    <mergeCell ref="C57:K57"/>
    <mergeCell ref="A52:E52"/>
    <mergeCell ref="F52:G52"/>
    <mergeCell ref="H52:I52"/>
    <mergeCell ref="A51:E51"/>
    <mergeCell ref="J52:K52"/>
    <mergeCell ref="F49:G49"/>
    <mergeCell ref="A50:E50"/>
    <mergeCell ref="I1:K1"/>
    <mergeCell ref="I2:K2"/>
    <mergeCell ref="D6:K6"/>
    <mergeCell ref="A6:C6"/>
    <mergeCell ref="A3:C3"/>
    <mergeCell ref="A4:C4"/>
    <mergeCell ref="A5:C5"/>
    <mergeCell ref="F4:H4"/>
    <mergeCell ref="I4:K4"/>
    <mergeCell ref="D4:E4"/>
    <mergeCell ref="A2:C2"/>
    <mergeCell ref="A1:C1"/>
    <mergeCell ref="F1:H1"/>
    <mergeCell ref="F2:H2"/>
    <mergeCell ref="D1:E1"/>
    <mergeCell ref="D2:E2"/>
    <mergeCell ref="F5:H5"/>
    <mergeCell ref="I5:K5"/>
    <mergeCell ref="D5:E5"/>
    <mergeCell ref="D3:E3"/>
    <mergeCell ref="F3:H3"/>
    <mergeCell ref="I3:K3"/>
    <mergeCell ref="L5:Q6"/>
    <mergeCell ref="L22:R22"/>
    <mergeCell ref="L23:R23"/>
    <mergeCell ref="L24:R24"/>
    <mergeCell ref="F76:K76"/>
    <mergeCell ref="A7:C7"/>
    <mergeCell ref="D9:K9"/>
    <mergeCell ref="A8:K8"/>
    <mergeCell ref="F74:K74"/>
    <mergeCell ref="F75:K75"/>
    <mergeCell ref="C61:K61"/>
    <mergeCell ref="C63:K63"/>
    <mergeCell ref="A63:B72"/>
    <mergeCell ref="C64:K64"/>
    <mergeCell ref="A15:C19"/>
    <mergeCell ref="A20:C21"/>
    <mergeCell ref="A24:E24"/>
    <mergeCell ref="J43:K43"/>
    <mergeCell ref="H44:I44"/>
    <mergeCell ref="J44:K44"/>
    <mergeCell ref="A45:E45"/>
    <mergeCell ref="F45:G45"/>
    <mergeCell ref="H45:I45"/>
    <mergeCell ref="H26:I26"/>
    <mergeCell ref="D7:K7"/>
    <mergeCell ref="D10:K10"/>
    <mergeCell ref="A9:C11"/>
    <mergeCell ref="D21:K21"/>
    <mergeCell ref="A32:E32"/>
    <mergeCell ref="H24:I24"/>
    <mergeCell ref="A76:E76"/>
    <mergeCell ref="J26:K26"/>
    <mergeCell ref="A28:E28"/>
    <mergeCell ref="F28:G28"/>
    <mergeCell ref="H28:I28"/>
    <mergeCell ref="J28:K28"/>
    <mergeCell ref="A31:E31"/>
    <mergeCell ref="F31:G31"/>
    <mergeCell ref="H31:I31"/>
    <mergeCell ref="J31:K31"/>
    <mergeCell ref="J27:K27"/>
    <mergeCell ref="J29:K29"/>
    <mergeCell ref="J30:K30"/>
    <mergeCell ref="A29:E29"/>
    <mergeCell ref="F29:G29"/>
    <mergeCell ref="A27:E27"/>
    <mergeCell ref="A75:E75"/>
    <mergeCell ref="D17:K17"/>
    <mergeCell ref="A74:E74"/>
    <mergeCell ref="F77:K77"/>
    <mergeCell ref="F78:K78"/>
    <mergeCell ref="A77:E78"/>
    <mergeCell ref="A73:K73"/>
    <mergeCell ref="J24:K24"/>
    <mergeCell ref="D11:K11"/>
    <mergeCell ref="D12:K12"/>
    <mergeCell ref="D14:K14"/>
    <mergeCell ref="A30:E30"/>
    <mergeCell ref="F30:G30"/>
    <mergeCell ref="H30:I30"/>
    <mergeCell ref="F25:G25"/>
    <mergeCell ref="H32:I32"/>
    <mergeCell ref="D22:K22"/>
    <mergeCell ref="A22:C22"/>
    <mergeCell ref="D15:K15"/>
    <mergeCell ref="D20:K20"/>
    <mergeCell ref="D13:K13"/>
    <mergeCell ref="F24:G24"/>
    <mergeCell ref="D18:K18"/>
    <mergeCell ref="D16:K16"/>
    <mergeCell ref="A39:E39"/>
    <mergeCell ref="A58:B58"/>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usz52">
    <tabColor theme="0"/>
  </sheetPr>
  <dimension ref="A1:R69"/>
  <sheetViews>
    <sheetView topLeftCell="A52" zoomScaleNormal="100" workbookViewId="0">
      <selection activeCell="N46" sqref="N46"/>
    </sheetView>
  </sheetViews>
  <sheetFormatPr defaultColWidth="9.140625" defaultRowHeight="15"/>
  <cols>
    <col min="1" max="2" width="9.140625" style="730"/>
    <col min="3" max="3" width="10" style="730" customWidth="1"/>
    <col min="4" max="4" width="9.140625" style="730"/>
    <col min="5" max="5" width="9.28515625" style="730" customWidth="1"/>
    <col min="6" max="7" width="9.140625" style="730"/>
    <col min="8" max="8" width="9.85546875" style="730" customWidth="1"/>
    <col min="9" max="10" width="9.140625" style="730"/>
    <col min="11" max="11" width="8.7109375" style="730" customWidth="1"/>
    <col min="12" max="16384" width="9.140625" style="730"/>
  </cols>
  <sheetData>
    <row r="1" spans="1:18" ht="34.5" customHeight="1" thickBot="1">
      <c r="A1" s="3120" t="s">
        <v>1</v>
      </c>
      <c r="B1" s="3121"/>
      <c r="C1" s="3121"/>
      <c r="D1" s="2560" t="s">
        <v>11</v>
      </c>
      <c r="E1" s="2561"/>
      <c r="F1" s="2540" t="s">
        <v>10</v>
      </c>
      <c r="G1" s="2541"/>
      <c r="H1" s="3122"/>
      <c r="I1" s="3870" t="s">
        <v>7612</v>
      </c>
      <c r="J1" s="3871"/>
      <c r="K1" s="3872"/>
      <c r="L1" s="7"/>
      <c r="M1" s="7"/>
      <c r="N1" s="7"/>
      <c r="O1" s="7"/>
      <c r="P1" s="7"/>
      <c r="Q1" s="7"/>
      <c r="R1" s="7"/>
    </row>
    <row r="2" spans="1:18" ht="49.9" customHeight="1" thickBot="1">
      <c r="A2" s="2540" t="s">
        <v>12</v>
      </c>
      <c r="B2" s="2541"/>
      <c r="C2" s="3122"/>
      <c r="D2" s="1278" t="s">
        <v>4891</v>
      </c>
      <c r="E2" s="1279"/>
      <c r="F2" s="2540" t="s">
        <v>2</v>
      </c>
      <c r="G2" s="2541"/>
      <c r="H2" s="3122"/>
      <c r="I2" s="3873" t="s">
        <v>4354</v>
      </c>
      <c r="J2" s="3874"/>
      <c r="K2" s="3875"/>
      <c r="L2" s="7"/>
      <c r="M2" s="7"/>
      <c r="N2" s="7"/>
      <c r="O2" s="7"/>
      <c r="P2" s="7"/>
      <c r="Q2" s="7"/>
      <c r="R2" s="7"/>
    </row>
    <row r="3" spans="1:18" ht="15.75" thickBot="1">
      <c r="A3" s="2540" t="s">
        <v>3</v>
      </c>
      <c r="B3" s="2541"/>
      <c r="C3" s="3122"/>
      <c r="D3" s="3130" t="s">
        <v>59</v>
      </c>
      <c r="E3" s="3131"/>
      <c r="F3" s="2540" t="s">
        <v>4</v>
      </c>
      <c r="G3" s="2541"/>
      <c r="H3" s="3122"/>
      <c r="I3" s="3130">
        <v>2</v>
      </c>
      <c r="J3" s="3132"/>
      <c r="K3" s="3131"/>
      <c r="L3" s="7"/>
      <c r="M3" s="7"/>
      <c r="N3" s="7"/>
      <c r="O3" s="7"/>
      <c r="P3" s="7"/>
      <c r="Q3" s="7"/>
      <c r="R3" s="7"/>
    </row>
    <row r="4" spans="1:18" ht="24" customHeight="1" thickBot="1">
      <c r="A4" s="2540" t="s">
        <v>5</v>
      </c>
      <c r="B4" s="2541"/>
      <c r="C4" s="3122"/>
      <c r="D4" s="3876" t="s">
        <v>13</v>
      </c>
      <c r="E4" s="3877"/>
      <c r="F4" s="2540" t="s">
        <v>0</v>
      </c>
      <c r="G4" s="2541"/>
      <c r="H4" s="3122"/>
      <c r="I4" s="3130" t="s">
        <v>30</v>
      </c>
      <c r="J4" s="3132"/>
      <c r="K4" s="3131"/>
      <c r="L4" s="7" t="s">
        <v>14</v>
      </c>
      <c r="M4" s="7"/>
      <c r="N4" s="7"/>
      <c r="O4" s="7"/>
      <c r="P4" s="7"/>
      <c r="Q4" s="7"/>
      <c r="R4" s="7"/>
    </row>
    <row r="5" spans="1:18" ht="15" customHeight="1" thickBot="1">
      <c r="A5" s="2540" t="s">
        <v>15</v>
      </c>
      <c r="B5" s="2541"/>
      <c r="C5" s="3122"/>
      <c r="D5" s="3130" t="s">
        <v>31</v>
      </c>
      <c r="E5" s="3131"/>
      <c r="F5" s="2540" t="s">
        <v>16</v>
      </c>
      <c r="G5" s="2541"/>
      <c r="H5" s="3122"/>
      <c r="I5" s="3130" t="s">
        <v>60</v>
      </c>
      <c r="J5" s="3132"/>
      <c r="K5" s="3131"/>
      <c r="L5" s="2513" t="s">
        <v>43</v>
      </c>
      <c r="M5" s="2450"/>
      <c r="N5" s="2450"/>
      <c r="O5" s="2450"/>
      <c r="P5" s="2450"/>
      <c r="Q5" s="2450"/>
      <c r="R5" s="7"/>
    </row>
    <row r="6" spans="1:18" ht="45.75" customHeight="1" thickBot="1">
      <c r="A6" s="3849" t="s">
        <v>28</v>
      </c>
      <c r="B6" s="3850"/>
      <c r="C6" s="3851"/>
      <c r="D6" s="3766" t="s">
        <v>2312</v>
      </c>
      <c r="E6" s="2484"/>
      <c r="F6" s="2484"/>
      <c r="G6" s="2484"/>
      <c r="H6" s="2484"/>
      <c r="I6" s="2484"/>
      <c r="J6" s="2484"/>
      <c r="K6" s="2485"/>
      <c r="L6" s="2513"/>
      <c r="M6" s="2450"/>
      <c r="N6" s="2450"/>
      <c r="O6" s="2450"/>
      <c r="P6" s="2450"/>
      <c r="Q6" s="2450"/>
      <c r="R6" s="7"/>
    </row>
    <row r="7" spans="1:18" ht="162" customHeight="1" thickBot="1">
      <c r="A7" s="3849" t="s">
        <v>6</v>
      </c>
      <c r="B7" s="3850"/>
      <c r="C7" s="3851"/>
      <c r="D7" s="3859" t="s">
        <v>5722</v>
      </c>
      <c r="E7" s="3154"/>
      <c r="F7" s="3154"/>
      <c r="G7" s="3154"/>
      <c r="H7" s="3154"/>
      <c r="I7" s="3154"/>
      <c r="J7" s="3154"/>
      <c r="K7" s="3155"/>
      <c r="L7" s="7"/>
      <c r="M7" s="7"/>
      <c r="N7" s="7"/>
      <c r="O7" s="7"/>
      <c r="P7" s="7"/>
      <c r="Q7" s="7"/>
      <c r="R7" s="7"/>
    </row>
    <row r="8" spans="1:18" ht="35.25" customHeight="1" thickBot="1">
      <c r="A8" s="3860" t="s">
        <v>2128</v>
      </c>
      <c r="B8" s="3861"/>
      <c r="C8" s="3861"/>
      <c r="D8" s="3861"/>
      <c r="E8" s="3861"/>
      <c r="F8" s="3861"/>
      <c r="G8" s="3861"/>
      <c r="H8" s="3861"/>
      <c r="I8" s="3861"/>
      <c r="J8" s="3861"/>
      <c r="K8" s="3862"/>
      <c r="L8" s="7"/>
      <c r="M8" s="7"/>
      <c r="N8" s="7"/>
      <c r="O8" s="7"/>
      <c r="P8" s="7"/>
      <c r="Q8" s="7"/>
      <c r="R8" s="7"/>
    </row>
    <row r="9" spans="1:18" ht="36" customHeight="1">
      <c r="A9" s="3863" t="s">
        <v>7</v>
      </c>
      <c r="B9" s="3864"/>
      <c r="C9" s="3865"/>
      <c r="D9" s="3841" t="s">
        <v>2313</v>
      </c>
      <c r="E9" s="3842"/>
      <c r="F9" s="3842"/>
      <c r="G9" s="3842"/>
      <c r="H9" s="3842"/>
      <c r="I9" s="3842"/>
      <c r="J9" s="3842"/>
      <c r="K9" s="3843"/>
      <c r="L9" s="733"/>
      <c r="M9" s="7"/>
      <c r="N9" s="7"/>
      <c r="O9" s="7"/>
      <c r="P9" s="7"/>
      <c r="Q9" s="7"/>
      <c r="R9" s="7"/>
    </row>
    <row r="10" spans="1:18" ht="36.6" customHeight="1">
      <c r="A10" s="3863"/>
      <c r="B10" s="3864"/>
      <c r="C10" s="3865"/>
      <c r="D10" s="3844" t="s">
        <v>4355</v>
      </c>
      <c r="E10" s="3764"/>
      <c r="F10" s="3764"/>
      <c r="G10" s="3764"/>
      <c r="H10" s="3764"/>
      <c r="I10" s="3764"/>
      <c r="J10" s="3764"/>
      <c r="K10" s="3765"/>
      <c r="L10" s="733"/>
      <c r="M10" s="7"/>
      <c r="N10" s="7"/>
      <c r="O10" s="7"/>
      <c r="P10" s="7"/>
      <c r="Q10" s="7"/>
      <c r="R10" s="7"/>
    </row>
    <row r="11" spans="1:18" ht="64.5" customHeight="1" thickBot="1">
      <c r="A11" s="3863"/>
      <c r="B11" s="3864"/>
      <c r="C11" s="3865"/>
      <c r="D11" s="3845" t="s">
        <v>4356</v>
      </c>
      <c r="E11" s="3846"/>
      <c r="F11" s="3846"/>
      <c r="G11" s="3846"/>
      <c r="H11" s="3846"/>
      <c r="I11" s="3846"/>
      <c r="J11" s="3846"/>
      <c r="K11" s="3847"/>
      <c r="L11" s="733"/>
      <c r="M11" s="7"/>
      <c r="N11" s="7"/>
      <c r="O11" s="7"/>
      <c r="P11" s="7"/>
      <c r="Q11" s="7"/>
      <c r="R11" s="7"/>
    </row>
    <row r="12" spans="1:18" ht="39.6" customHeight="1">
      <c r="A12" s="3133" t="s">
        <v>133</v>
      </c>
      <c r="B12" s="3855"/>
      <c r="C12" s="3135"/>
      <c r="D12" s="3866" t="s">
        <v>2314</v>
      </c>
      <c r="E12" s="3867"/>
      <c r="F12" s="3867"/>
      <c r="G12" s="3867"/>
      <c r="H12" s="3867"/>
      <c r="I12" s="3867"/>
      <c r="J12" s="3867"/>
      <c r="K12" s="3868"/>
      <c r="L12" s="733"/>
      <c r="M12" s="7"/>
      <c r="N12" s="7"/>
      <c r="O12" s="7"/>
      <c r="P12" s="7"/>
      <c r="Q12" s="7"/>
      <c r="R12" s="7"/>
    </row>
    <row r="13" spans="1:18" ht="54" customHeight="1" thickBot="1">
      <c r="A13" s="2517"/>
      <c r="B13" s="2518"/>
      <c r="C13" s="2519"/>
      <c r="D13" s="3869" t="s">
        <v>5723</v>
      </c>
      <c r="E13" s="3846"/>
      <c r="F13" s="3846"/>
      <c r="G13" s="3846"/>
      <c r="H13" s="3846"/>
      <c r="I13" s="3846"/>
      <c r="J13" s="3846"/>
      <c r="K13" s="3847"/>
      <c r="L13" s="733"/>
      <c r="M13" s="7"/>
      <c r="N13" s="7"/>
      <c r="O13" s="7"/>
      <c r="P13" s="7"/>
      <c r="Q13" s="7"/>
      <c r="R13" s="7"/>
    </row>
    <row r="14" spans="1:18" ht="84" customHeight="1" thickBot="1">
      <c r="A14" s="3133" t="s">
        <v>9</v>
      </c>
      <c r="B14" s="3855"/>
      <c r="C14" s="3135"/>
      <c r="D14" s="3856" t="s">
        <v>2315</v>
      </c>
      <c r="E14" s="3857"/>
      <c r="F14" s="3857"/>
      <c r="G14" s="3857"/>
      <c r="H14" s="3857"/>
      <c r="I14" s="3857"/>
      <c r="J14" s="3857"/>
      <c r="K14" s="3858"/>
      <c r="L14" s="733"/>
      <c r="M14" s="7"/>
      <c r="N14" s="7"/>
      <c r="O14" s="7"/>
      <c r="P14" s="7"/>
      <c r="Q14" s="7"/>
      <c r="R14" s="7"/>
    </row>
    <row r="15" spans="1:18" ht="81.75" customHeight="1" thickBot="1">
      <c r="A15" s="2481" t="s">
        <v>33</v>
      </c>
      <c r="B15" s="2526"/>
      <c r="C15" s="2527"/>
      <c r="D15" s="3852" t="s">
        <v>4054</v>
      </c>
      <c r="E15" s="3853"/>
      <c r="F15" s="3853"/>
      <c r="G15" s="3853"/>
      <c r="H15" s="3853"/>
      <c r="I15" s="3853"/>
      <c r="J15" s="3853"/>
      <c r="K15" s="3854"/>
      <c r="L15" s="3836" t="s">
        <v>23</v>
      </c>
      <c r="M15" s="2450"/>
      <c r="N15" s="2450"/>
      <c r="O15" s="2450"/>
      <c r="P15" s="2450"/>
      <c r="Q15" s="2450"/>
      <c r="R15" s="2450"/>
    </row>
    <row r="16" spans="1:18" ht="21" customHeight="1" thickBot="1">
      <c r="A16" s="11" t="s">
        <v>32</v>
      </c>
      <c r="B16" s="10"/>
      <c r="C16" s="10"/>
      <c r="D16" s="3837" t="s">
        <v>1978</v>
      </c>
      <c r="E16" s="2484"/>
      <c r="F16" s="2484"/>
      <c r="G16" s="2484"/>
      <c r="H16" s="2484"/>
      <c r="I16" s="2484"/>
      <c r="J16" s="2484"/>
      <c r="K16" s="2485"/>
      <c r="L16" s="2572" t="s">
        <v>34</v>
      </c>
      <c r="M16" s="2572"/>
      <c r="N16" s="2572"/>
      <c r="O16" s="2572"/>
      <c r="P16" s="2572"/>
      <c r="Q16" s="2572"/>
      <c r="R16" s="2572"/>
    </row>
    <row r="17" spans="1:18" ht="48" customHeight="1" thickBot="1">
      <c r="A17" s="3838" t="s">
        <v>41</v>
      </c>
      <c r="B17" s="3839"/>
      <c r="C17" s="3839"/>
      <c r="D17" s="3839"/>
      <c r="E17" s="3839"/>
      <c r="F17" s="3840" t="s">
        <v>39</v>
      </c>
      <c r="G17" s="3840"/>
      <c r="H17" s="3840" t="s">
        <v>17</v>
      </c>
      <c r="I17" s="3840"/>
      <c r="J17" s="3840" t="s">
        <v>18</v>
      </c>
      <c r="K17" s="3848"/>
      <c r="L17" s="2513" t="s">
        <v>40</v>
      </c>
      <c r="M17" s="2450"/>
      <c r="N17" s="2450"/>
      <c r="O17" s="2450"/>
      <c r="P17" s="2450"/>
      <c r="Q17" s="2450"/>
      <c r="R17" s="2450"/>
    </row>
    <row r="18" spans="1:18" ht="91.5" customHeight="1">
      <c r="A18" s="3824" t="s">
        <v>1249</v>
      </c>
      <c r="B18" s="3825"/>
      <c r="C18" s="3825"/>
      <c r="D18" s="3825"/>
      <c r="E18" s="3826"/>
      <c r="F18" s="3827" t="s">
        <v>64</v>
      </c>
      <c r="G18" s="3828"/>
      <c r="H18" s="3829" t="s">
        <v>35</v>
      </c>
      <c r="I18" s="3830"/>
      <c r="J18" s="3831" t="s">
        <v>4357</v>
      </c>
      <c r="K18" s="3832"/>
      <c r="L18" s="7"/>
      <c r="M18" s="7"/>
      <c r="N18" s="7"/>
      <c r="O18" s="7"/>
      <c r="P18" s="7"/>
      <c r="Q18" s="7"/>
      <c r="R18" s="7"/>
    </row>
    <row r="19" spans="1:18" ht="47.25" customHeight="1">
      <c r="A19" s="3819" t="s">
        <v>1250</v>
      </c>
      <c r="B19" s="3820"/>
      <c r="C19" s="3820"/>
      <c r="D19" s="3820"/>
      <c r="E19" s="3820"/>
      <c r="F19" s="3821" t="s">
        <v>64</v>
      </c>
      <c r="G19" s="3821"/>
      <c r="H19" s="3822" t="s">
        <v>111</v>
      </c>
      <c r="I19" s="3823"/>
      <c r="J19" s="2508" t="s">
        <v>2150</v>
      </c>
      <c r="K19" s="2497"/>
      <c r="L19" s="7"/>
      <c r="M19" s="7"/>
      <c r="N19" s="7"/>
      <c r="O19" s="7"/>
      <c r="P19" s="7"/>
      <c r="Q19" s="7"/>
      <c r="R19" s="7"/>
    </row>
    <row r="20" spans="1:18" ht="68.25" customHeight="1">
      <c r="A20" s="3782" t="s">
        <v>1251</v>
      </c>
      <c r="B20" s="3764"/>
      <c r="C20" s="3764"/>
      <c r="D20" s="3764"/>
      <c r="E20" s="3783"/>
      <c r="F20" s="3800" t="s">
        <v>64</v>
      </c>
      <c r="G20" s="3800"/>
      <c r="H20" s="3833" t="s">
        <v>159</v>
      </c>
      <c r="I20" s="3833"/>
      <c r="J20" s="3834" t="s">
        <v>4358</v>
      </c>
      <c r="K20" s="2451"/>
      <c r="L20" s="7"/>
      <c r="M20" s="7"/>
      <c r="N20" s="7"/>
      <c r="O20" s="7"/>
      <c r="P20" s="7"/>
      <c r="Q20" s="7"/>
      <c r="R20" s="7"/>
    </row>
    <row r="21" spans="1:18" ht="48" customHeight="1">
      <c r="A21" s="3782" t="s">
        <v>1252</v>
      </c>
      <c r="B21" s="3764"/>
      <c r="C21" s="3764"/>
      <c r="D21" s="3764"/>
      <c r="E21" s="3783"/>
      <c r="F21" s="3814" t="s">
        <v>64</v>
      </c>
      <c r="G21" s="3814"/>
      <c r="H21" s="3835" t="s">
        <v>111</v>
      </c>
      <c r="I21" s="3835"/>
      <c r="J21" s="2508" t="s">
        <v>2150</v>
      </c>
      <c r="K21" s="2497"/>
      <c r="L21" s="7"/>
      <c r="M21" s="7"/>
      <c r="N21" s="7"/>
      <c r="O21" s="7"/>
      <c r="P21" s="7"/>
      <c r="Q21" s="7"/>
      <c r="R21" s="7"/>
    </row>
    <row r="22" spans="1:18" ht="47.25" customHeight="1">
      <c r="A22" s="3782" t="s">
        <v>1253</v>
      </c>
      <c r="B22" s="3764"/>
      <c r="C22" s="3764"/>
      <c r="D22" s="3764"/>
      <c r="E22" s="3783"/>
      <c r="F22" s="3800" t="s">
        <v>64</v>
      </c>
      <c r="G22" s="3800"/>
      <c r="H22" s="3833" t="s">
        <v>142</v>
      </c>
      <c r="I22" s="3833"/>
      <c r="J22" s="3834" t="s">
        <v>4359</v>
      </c>
      <c r="K22" s="2451"/>
      <c r="L22" s="7"/>
      <c r="M22" s="7"/>
      <c r="N22" s="7"/>
      <c r="O22" s="7"/>
      <c r="P22" s="7"/>
      <c r="Q22" s="7"/>
      <c r="R22" s="7"/>
    </row>
    <row r="23" spans="1:18" ht="96.75" customHeight="1">
      <c r="A23" s="3782" t="s">
        <v>1254</v>
      </c>
      <c r="B23" s="3764"/>
      <c r="C23" s="3764"/>
      <c r="D23" s="3764"/>
      <c r="E23" s="3783"/>
      <c r="F23" s="3800" t="s">
        <v>64</v>
      </c>
      <c r="G23" s="3800"/>
      <c r="H23" s="3786" t="s">
        <v>111</v>
      </c>
      <c r="I23" s="3787"/>
      <c r="J23" s="2508" t="s">
        <v>2150</v>
      </c>
      <c r="K23" s="2497"/>
      <c r="L23" s="7"/>
      <c r="M23" s="7"/>
      <c r="N23" s="7"/>
      <c r="O23" s="7"/>
      <c r="P23" s="7"/>
      <c r="Q23" s="7"/>
      <c r="R23" s="7"/>
    </row>
    <row r="24" spans="1:18" ht="88.5" customHeight="1">
      <c r="A24" s="3782" t="s">
        <v>1255</v>
      </c>
      <c r="B24" s="3764"/>
      <c r="C24" s="3764"/>
      <c r="D24" s="3764"/>
      <c r="E24" s="3783"/>
      <c r="F24" s="3814" t="s">
        <v>64</v>
      </c>
      <c r="G24" s="3814"/>
      <c r="H24" s="3795" t="s">
        <v>159</v>
      </c>
      <c r="I24" s="3796"/>
      <c r="J24" s="3834" t="s">
        <v>4358</v>
      </c>
      <c r="K24" s="2451"/>
      <c r="L24" s="7"/>
      <c r="M24" s="7"/>
      <c r="N24" s="7"/>
      <c r="O24" s="7"/>
      <c r="P24" s="7"/>
      <c r="Q24" s="7"/>
      <c r="R24" s="7"/>
    </row>
    <row r="25" spans="1:18" ht="46.15" customHeight="1">
      <c r="A25" s="3782" t="s">
        <v>1256</v>
      </c>
      <c r="B25" s="3764"/>
      <c r="C25" s="3764"/>
      <c r="D25" s="3764"/>
      <c r="E25" s="3783"/>
      <c r="F25" s="3800" t="s">
        <v>64</v>
      </c>
      <c r="G25" s="3800"/>
      <c r="H25" s="3786" t="s">
        <v>140</v>
      </c>
      <c r="I25" s="3787"/>
      <c r="J25" s="2508" t="s">
        <v>4052</v>
      </c>
      <c r="K25" s="2497"/>
      <c r="L25" s="7"/>
      <c r="M25" s="7"/>
      <c r="N25" s="7"/>
      <c r="O25" s="7"/>
      <c r="P25" s="7"/>
      <c r="Q25" s="7"/>
      <c r="R25" s="7"/>
    </row>
    <row r="26" spans="1:18" ht="45" customHeight="1">
      <c r="A26" s="3782" t="s">
        <v>1257</v>
      </c>
      <c r="B26" s="3764"/>
      <c r="C26" s="3764"/>
      <c r="D26" s="3764"/>
      <c r="E26" s="3783"/>
      <c r="F26" s="3814" t="s">
        <v>64</v>
      </c>
      <c r="G26" s="3814"/>
      <c r="H26" s="3795" t="s">
        <v>140</v>
      </c>
      <c r="I26" s="3796"/>
      <c r="J26" s="2449" t="s">
        <v>4052</v>
      </c>
      <c r="K26" s="2451"/>
      <c r="L26" s="7"/>
      <c r="M26" s="7"/>
      <c r="N26" s="7"/>
      <c r="O26" s="7"/>
      <c r="P26" s="7"/>
      <c r="Q26" s="7"/>
      <c r="R26" s="7"/>
    </row>
    <row r="27" spans="1:18" ht="51" customHeight="1">
      <c r="A27" s="3782" t="s">
        <v>2316</v>
      </c>
      <c r="B27" s="3764"/>
      <c r="C27" s="3764"/>
      <c r="D27" s="3764"/>
      <c r="E27" s="3783"/>
      <c r="F27" s="3800" t="s">
        <v>64</v>
      </c>
      <c r="G27" s="3800"/>
      <c r="H27" s="3786" t="s">
        <v>140</v>
      </c>
      <c r="I27" s="3787"/>
      <c r="J27" s="2508" t="s">
        <v>4052</v>
      </c>
      <c r="K27" s="2497"/>
      <c r="L27" s="7"/>
      <c r="M27" s="7"/>
      <c r="N27" s="7"/>
      <c r="O27" s="7"/>
      <c r="P27" s="7"/>
      <c r="Q27" s="7"/>
      <c r="R27" s="7"/>
    </row>
    <row r="28" spans="1:18" ht="40.9" customHeight="1">
      <c r="A28" s="3782" t="s">
        <v>1258</v>
      </c>
      <c r="B28" s="3764"/>
      <c r="C28" s="3764"/>
      <c r="D28" s="3764"/>
      <c r="E28" s="3783"/>
      <c r="F28" s="3814" t="s">
        <v>64</v>
      </c>
      <c r="G28" s="3814"/>
      <c r="H28" s="3795" t="s">
        <v>140</v>
      </c>
      <c r="I28" s="3796"/>
      <c r="J28" s="2449" t="s">
        <v>4052</v>
      </c>
      <c r="K28" s="2451"/>
      <c r="L28" s="7"/>
      <c r="M28" s="7"/>
      <c r="N28" s="7"/>
      <c r="O28" s="7"/>
      <c r="P28" s="7"/>
      <c r="Q28" s="7"/>
      <c r="R28" s="7"/>
    </row>
    <row r="29" spans="1:18" ht="38.450000000000003" customHeight="1">
      <c r="A29" s="3782" t="s">
        <v>1259</v>
      </c>
      <c r="B29" s="3764"/>
      <c r="C29" s="3764"/>
      <c r="D29" s="3764"/>
      <c r="E29" s="3783"/>
      <c r="F29" s="3800" t="s">
        <v>64</v>
      </c>
      <c r="G29" s="3800"/>
      <c r="H29" s="3786" t="s">
        <v>1435</v>
      </c>
      <c r="I29" s="3787"/>
      <c r="J29" s="3815" t="s">
        <v>4053</v>
      </c>
      <c r="K29" s="3772"/>
      <c r="L29" s="7"/>
      <c r="M29" s="7"/>
      <c r="N29" s="7"/>
      <c r="O29" s="7"/>
      <c r="P29" s="7"/>
      <c r="Q29" s="7"/>
      <c r="R29" s="7"/>
    </row>
    <row r="30" spans="1:18" ht="33" customHeight="1">
      <c r="A30" s="3816" t="s">
        <v>2317</v>
      </c>
      <c r="B30" s="3817"/>
      <c r="C30" s="3817"/>
      <c r="D30" s="3817"/>
      <c r="E30" s="3818"/>
      <c r="F30" s="3814" t="s">
        <v>64</v>
      </c>
      <c r="G30" s="3814"/>
      <c r="H30" s="3795" t="s">
        <v>1435</v>
      </c>
      <c r="I30" s="3796"/>
      <c r="J30" s="3815" t="s">
        <v>4053</v>
      </c>
      <c r="K30" s="3772"/>
      <c r="L30" s="7"/>
      <c r="M30" s="7"/>
      <c r="N30" s="7"/>
      <c r="O30" s="7"/>
      <c r="P30" s="7"/>
      <c r="Q30" s="7"/>
      <c r="R30" s="7"/>
    </row>
    <row r="31" spans="1:18" ht="42" customHeight="1">
      <c r="A31" s="3816" t="s">
        <v>2318</v>
      </c>
      <c r="B31" s="3817"/>
      <c r="C31" s="3817"/>
      <c r="D31" s="3817"/>
      <c r="E31" s="3818"/>
      <c r="F31" s="3800" t="s">
        <v>64</v>
      </c>
      <c r="G31" s="3800"/>
      <c r="H31" s="3786" t="s">
        <v>140</v>
      </c>
      <c r="I31" s="3787"/>
      <c r="J31" s="2508" t="s">
        <v>4052</v>
      </c>
      <c r="K31" s="2497"/>
      <c r="L31" s="7"/>
      <c r="M31" s="7"/>
      <c r="N31" s="7"/>
      <c r="O31" s="7"/>
      <c r="P31" s="7"/>
      <c r="Q31" s="7"/>
      <c r="R31" s="7"/>
    </row>
    <row r="32" spans="1:18" ht="33.6" customHeight="1">
      <c r="A32" s="3801" t="s">
        <v>2319</v>
      </c>
      <c r="B32" s="3763"/>
      <c r="C32" s="3763"/>
      <c r="D32" s="3763"/>
      <c r="E32" s="3802"/>
      <c r="F32" s="3803" t="s">
        <v>64</v>
      </c>
      <c r="G32" s="3803"/>
      <c r="H32" s="3804" t="s">
        <v>140</v>
      </c>
      <c r="I32" s="3805"/>
      <c r="J32" s="3806" t="s">
        <v>4052</v>
      </c>
      <c r="K32" s="3807"/>
      <c r="L32" s="7"/>
      <c r="M32" s="7"/>
      <c r="N32" s="7"/>
      <c r="O32" s="7"/>
      <c r="P32" s="7"/>
      <c r="Q32" s="7"/>
      <c r="R32" s="7"/>
    </row>
    <row r="33" spans="1:18" ht="103.5" customHeight="1">
      <c r="A33" s="3808" t="s">
        <v>1260</v>
      </c>
      <c r="B33" s="3809"/>
      <c r="C33" s="3809"/>
      <c r="D33" s="3809"/>
      <c r="E33" s="3810"/>
      <c r="F33" s="3793" t="s">
        <v>67</v>
      </c>
      <c r="G33" s="3811"/>
      <c r="H33" s="3812" t="s">
        <v>811</v>
      </c>
      <c r="I33" s="3813"/>
      <c r="J33" s="2449" t="s">
        <v>4050</v>
      </c>
      <c r="K33" s="2451"/>
      <c r="L33" s="7"/>
      <c r="M33" s="7"/>
      <c r="N33" s="7"/>
      <c r="O33" s="7"/>
      <c r="P33" s="7"/>
      <c r="Q33" s="7"/>
      <c r="R33" s="7"/>
    </row>
    <row r="34" spans="1:18" ht="76.5" customHeight="1">
      <c r="A34" s="3782" t="s">
        <v>1261</v>
      </c>
      <c r="B34" s="3764"/>
      <c r="C34" s="3764"/>
      <c r="D34" s="3764"/>
      <c r="E34" s="3783"/>
      <c r="F34" s="3784" t="s">
        <v>67</v>
      </c>
      <c r="G34" s="3785"/>
      <c r="H34" s="3786" t="s">
        <v>79</v>
      </c>
      <c r="I34" s="3787"/>
      <c r="J34" s="2508" t="s">
        <v>4051</v>
      </c>
      <c r="K34" s="2497"/>
      <c r="L34" s="7"/>
      <c r="M34" s="7"/>
      <c r="N34" s="7"/>
      <c r="O34" s="7"/>
      <c r="P34" s="7"/>
      <c r="Q34" s="7"/>
      <c r="R34" s="7"/>
    </row>
    <row r="35" spans="1:18" ht="104.45" customHeight="1">
      <c r="A35" s="3782" t="s">
        <v>1262</v>
      </c>
      <c r="B35" s="3764"/>
      <c r="C35" s="3764"/>
      <c r="D35" s="3764"/>
      <c r="E35" s="3783"/>
      <c r="F35" s="3784" t="s">
        <v>67</v>
      </c>
      <c r="G35" s="3785"/>
      <c r="H35" s="3786" t="s">
        <v>79</v>
      </c>
      <c r="I35" s="3787"/>
      <c r="J35" s="2508" t="s">
        <v>4051</v>
      </c>
      <c r="K35" s="2497"/>
      <c r="L35" s="7"/>
      <c r="M35" s="7"/>
      <c r="N35" s="7"/>
      <c r="O35" s="7"/>
      <c r="P35" s="7"/>
      <c r="Q35" s="7"/>
      <c r="R35" s="7"/>
    </row>
    <row r="36" spans="1:18" ht="78.75" customHeight="1">
      <c r="A36" s="3782" t="s">
        <v>1263</v>
      </c>
      <c r="B36" s="3764"/>
      <c r="C36" s="3764"/>
      <c r="D36" s="3764"/>
      <c r="E36" s="3783"/>
      <c r="F36" s="3793" t="s">
        <v>67</v>
      </c>
      <c r="G36" s="3794"/>
      <c r="H36" s="3786" t="s">
        <v>79</v>
      </c>
      <c r="I36" s="3787"/>
      <c r="J36" s="2508" t="s">
        <v>4051</v>
      </c>
      <c r="K36" s="2497"/>
      <c r="L36" s="7"/>
      <c r="M36" s="7"/>
      <c r="N36" s="7"/>
      <c r="O36" s="7"/>
      <c r="P36" s="7"/>
      <c r="Q36" s="7"/>
      <c r="R36" s="7"/>
    </row>
    <row r="37" spans="1:18" ht="78" customHeight="1">
      <c r="A37" s="3782" t="s">
        <v>2320</v>
      </c>
      <c r="B37" s="3764"/>
      <c r="C37" s="3764"/>
      <c r="D37" s="3764"/>
      <c r="E37" s="3783"/>
      <c r="F37" s="3784" t="s">
        <v>67</v>
      </c>
      <c r="G37" s="3785"/>
      <c r="H37" s="3786" t="s">
        <v>79</v>
      </c>
      <c r="I37" s="3787"/>
      <c r="J37" s="2508" t="s">
        <v>4051</v>
      </c>
      <c r="K37" s="2497"/>
      <c r="L37" s="7"/>
      <c r="M37" s="7"/>
      <c r="N37" s="7"/>
      <c r="O37" s="7"/>
      <c r="P37" s="7"/>
      <c r="Q37" s="7"/>
      <c r="R37" s="7"/>
    </row>
    <row r="38" spans="1:18" ht="81.75" customHeight="1">
      <c r="A38" s="3782" t="s">
        <v>2321</v>
      </c>
      <c r="B38" s="3764"/>
      <c r="C38" s="3764"/>
      <c r="D38" s="3764"/>
      <c r="E38" s="3783"/>
      <c r="F38" s="3784" t="s">
        <v>67</v>
      </c>
      <c r="G38" s="3785"/>
      <c r="H38" s="3786" t="s">
        <v>79</v>
      </c>
      <c r="I38" s="3787"/>
      <c r="J38" s="2508" t="s">
        <v>4051</v>
      </c>
      <c r="K38" s="2497"/>
      <c r="L38" s="7"/>
      <c r="M38" s="7"/>
      <c r="N38" s="7"/>
      <c r="O38" s="7"/>
      <c r="P38" s="7"/>
      <c r="Q38" s="7"/>
      <c r="R38" s="7"/>
    </row>
    <row r="39" spans="1:18" ht="86.25" customHeight="1">
      <c r="A39" s="3782" t="s">
        <v>2322</v>
      </c>
      <c r="B39" s="3764"/>
      <c r="C39" s="3764"/>
      <c r="D39" s="3764"/>
      <c r="E39" s="3783"/>
      <c r="F39" s="3793" t="s">
        <v>67</v>
      </c>
      <c r="G39" s="3794"/>
      <c r="H39" s="3795" t="s">
        <v>79</v>
      </c>
      <c r="I39" s="3796"/>
      <c r="J39" s="2508" t="s">
        <v>4051</v>
      </c>
      <c r="K39" s="2497"/>
      <c r="L39" s="7"/>
      <c r="M39" s="7"/>
      <c r="N39" s="7"/>
      <c r="O39" s="7"/>
      <c r="P39" s="7"/>
      <c r="Q39" s="7"/>
      <c r="R39" s="7"/>
    </row>
    <row r="40" spans="1:18" ht="80.25" customHeight="1">
      <c r="A40" s="3782" t="s">
        <v>2323</v>
      </c>
      <c r="B40" s="3764"/>
      <c r="C40" s="3764"/>
      <c r="D40" s="3764"/>
      <c r="E40" s="3783"/>
      <c r="F40" s="3784" t="s">
        <v>67</v>
      </c>
      <c r="G40" s="3785"/>
      <c r="H40" s="3786" t="s">
        <v>79</v>
      </c>
      <c r="I40" s="3787"/>
      <c r="J40" s="2508" t="s">
        <v>4051</v>
      </c>
      <c r="K40" s="2497"/>
      <c r="L40" s="7"/>
      <c r="M40" s="7"/>
      <c r="N40" s="7"/>
      <c r="O40" s="7"/>
      <c r="P40" s="7"/>
      <c r="Q40" s="7"/>
      <c r="R40" s="7"/>
    </row>
    <row r="41" spans="1:18" ht="70.150000000000006" customHeight="1">
      <c r="A41" s="3782" t="s">
        <v>2324</v>
      </c>
      <c r="B41" s="3764"/>
      <c r="C41" s="3764"/>
      <c r="D41" s="3764"/>
      <c r="E41" s="3783"/>
      <c r="F41" s="3784" t="s">
        <v>67</v>
      </c>
      <c r="G41" s="3785"/>
      <c r="H41" s="3786" t="s">
        <v>79</v>
      </c>
      <c r="I41" s="3787"/>
      <c r="J41" s="2508" t="s">
        <v>4051</v>
      </c>
      <c r="K41" s="2497"/>
      <c r="L41" s="7"/>
      <c r="M41" s="7"/>
      <c r="N41" s="7"/>
      <c r="O41" s="7"/>
      <c r="P41" s="7"/>
      <c r="Q41" s="7"/>
      <c r="R41" s="7"/>
    </row>
    <row r="42" spans="1:18" ht="65.25" customHeight="1">
      <c r="A42" s="3782" t="s">
        <v>2325</v>
      </c>
      <c r="B42" s="3764"/>
      <c r="C42" s="3764"/>
      <c r="D42" s="3764"/>
      <c r="E42" s="3783"/>
      <c r="F42" s="3793" t="s">
        <v>67</v>
      </c>
      <c r="G42" s="3794"/>
      <c r="H42" s="3795" t="s">
        <v>79</v>
      </c>
      <c r="I42" s="3796"/>
      <c r="J42" s="2508" t="s">
        <v>4051</v>
      </c>
      <c r="K42" s="2497"/>
      <c r="L42" s="7"/>
      <c r="M42" s="7"/>
      <c r="N42" s="7"/>
      <c r="O42" s="7"/>
      <c r="P42" s="7"/>
      <c r="Q42" s="7"/>
      <c r="R42" s="7"/>
    </row>
    <row r="43" spans="1:18" ht="77.25" customHeight="1">
      <c r="A43" s="3782" t="s">
        <v>2326</v>
      </c>
      <c r="B43" s="3764"/>
      <c r="C43" s="3764"/>
      <c r="D43" s="3764"/>
      <c r="E43" s="3783"/>
      <c r="F43" s="3784" t="s">
        <v>67</v>
      </c>
      <c r="G43" s="3785"/>
      <c r="H43" s="3786" t="s">
        <v>79</v>
      </c>
      <c r="I43" s="3787"/>
      <c r="J43" s="2508" t="s">
        <v>4051</v>
      </c>
      <c r="K43" s="2497"/>
      <c r="L43" s="7"/>
      <c r="M43" s="7"/>
      <c r="N43" s="7"/>
      <c r="O43" s="7"/>
      <c r="P43" s="7"/>
      <c r="Q43" s="7"/>
      <c r="R43" s="7"/>
    </row>
    <row r="44" spans="1:18" ht="76.5" customHeight="1">
      <c r="A44" s="3782" t="s">
        <v>2327</v>
      </c>
      <c r="B44" s="3764"/>
      <c r="C44" s="3764"/>
      <c r="D44" s="3764"/>
      <c r="E44" s="3783"/>
      <c r="F44" s="3784" t="s">
        <v>67</v>
      </c>
      <c r="G44" s="3785"/>
      <c r="H44" s="3786" t="s">
        <v>79</v>
      </c>
      <c r="I44" s="3787"/>
      <c r="J44" s="2508" t="s">
        <v>4051</v>
      </c>
      <c r="K44" s="2497"/>
      <c r="L44" s="7"/>
      <c r="M44" s="7"/>
      <c r="N44" s="7"/>
      <c r="O44" s="7"/>
      <c r="P44" s="7"/>
      <c r="Q44" s="7"/>
      <c r="R44" s="7"/>
    </row>
    <row r="45" spans="1:18" ht="99.75" customHeight="1">
      <c r="A45" s="3782" t="s">
        <v>2328</v>
      </c>
      <c r="B45" s="3764"/>
      <c r="C45" s="3764"/>
      <c r="D45" s="3764"/>
      <c r="E45" s="3783"/>
      <c r="F45" s="3793" t="s">
        <v>67</v>
      </c>
      <c r="G45" s="3794"/>
      <c r="H45" s="3795" t="s">
        <v>79</v>
      </c>
      <c r="I45" s="3796"/>
      <c r="J45" s="2508" t="s">
        <v>4051</v>
      </c>
      <c r="K45" s="2497"/>
      <c r="L45" s="7"/>
      <c r="M45" s="7"/>
      <c r="N45" s="7"/>
      <c r="O45" s="7"/>
      <c r="P45" s="7"/>
      <c r="Q45" s="7"/>
      <c r="R45" s="7"/>
    </row>
    <row r="46" spans="1:18" ht="68.25" customHeight="1">
      <c r="A46" s="3782" t="s">
        <v>2329</v>
      </c>
      <c r="B46" s="3764"/>
      <c r="C46" s="3764"/>
      <c r="D46" s="3764"/>
      <c r="E46" s="3783"/>
      <c r="F46" s="3784" t="s">
        <v>67</v>
      </c>
      <c r="G46" s="3785"/>
      <c r="H46" s="3786" t="s">
        <v>79</v>
      </c>
      <c r="I46" s="3787"/>
      <c r="J46" s="2508" t="s">
        <v>4051</v>
      </c>
      <c r="K46" s="2497"/>
      <c r="L46" s="7"/>
      <c r="M46" s="7"/>
      <c r="N46" s="7"/>
      <c r="O46" s="7"/>
      <c r="P46" s="7"/>
      <c r="Q46" s="7"/>
      <c r="R46" s="7"/>
    </row>
    <row r="47" spans="1:18" ht="57" customHeight="1" thickBot="1">
      <c r="A47" s="3782" t="s">
        <v>2330</v>
      </c>
      <c r="B47" s="3764"/>
      <c r="C47" s="3764"/>
      <c r="D47" s="3764"/>
      <c r="E47" s="3783"/>
      <c r="F47" s="3788" t="s">
        <v>67</v>
      </c>
      <c r="G47" s="3789"/>
      <c r="H47" s="3797" t="s">
        <v>811</v>
      </c>
      <c r="I47" s="3798"/>
      <c r="J47" s="3799" t="s">
        <v>4050</v>
      </c>
      <c r="K47" s="3179"/>
      <c r="L47" s="7"/>
      <c r="M47" s="7"/>
      <c r="N47" s="7"/>
      <c r="O47" s="7"/>
      <c r="P47" s="7"/>
      <c r="Q47" s="7"/>
      <c r="R47" s="7"/>
    </row>
    <row r="48" spans="1:18" ht="31.9" customHeight="1">
      <c r="A48" s="3731" t="s">
        <v>42</v>
      </c>
      <c r="B48" s="3750"/>
      <c r="C48" s="3756" t="s">
        <v>2331</v>
      </c>
      <c r="D48" s="3757"/>
      <c r="E48" s="3757"/>
      <c r="F48" s="3757"/>
      <c r="G48" s="3757"/>
      <c r="H48" s="3757"/>
      <c r="I48" s="3757"/>
      <c r="J48" s="3758"/>
      <c r="K48" s="3759"/>
      <c r="L48" s="7"/>
      <c r="M48" s="7"/>
      <c r="N48" s="7"/>
      <c r="O48" s="7"/>
      <c r="P48" s="7"/>
      <c r="Q48" s="7"/>
      <c r="R48" s="7"/>
    </row>
    <row r="49" spans="1:18" ht="21.6" customHeight="1">
      <c r="A49" s="3751"/>
      <c r="B49" s="3752"/>
      <c r="C49" s="3790" t="s">
        <v>2332</v>
      </c>
      <c r="D49" s="3791"/>
      <c r="E49" s="3791"/>
      <c r="F49" s="3791"/>
      <c r="G49" s="3791"/>
      <c r="H49" s="3791"/>
      <c r="I49" s="3791"/>
      <c r="J49" s="3791"/>
      <c r="K49" s="3792"/>
      <c r="L49" s="7"/>
      <c r="M49" s="7"/>
      <c r="N49" s="7"/>
      <c r="O49" s="7"/>
      <c r="P49" s="7"/>
      <c r="Q49" s="7"/>
      <c r="R49" s="7"/>
    </row>
    <row r="50" spans="1:18" ht="21.6" customHeight="1">
      <c r="A50" s="3751"/>
      <c r="B50" s="3752"/>
      <c r="C50" s="3760" t="s">
        <v>2333</v>
      </c>
      <c r="D50" s="3761"/>
      <c r="E50" s="3761"/>
      <c r="F50" s="3761"/>
      <c r="G50" s="3761"/>
      <c r="H50" s="3761"/>
      <c r="I50" s="3761"/>
      <c r="J50" s="3761"/>
      <c r="K50" s="3762"/>
      <c r="L50" s="7"/>
      <c r="M50" s="7"/>
      <c r="N50" s="7"/>
      <c r="O50" s="7"/>
      <c r="P50" s="7"/>
      <c r="Q50" s="7"/>
      <c r="R50" s="7"/>
    </row>
    <row r="51" spans="1:18" ht="21.6" customHeight="1">
      <c r="A51" s="3751"/>
      <c r="B51" s="3752"/>
      <c r="C51" s="3760" t="s">
        <v>2334</v>
      </c>
      <c r="D51" s="3761"/>
      <c r="E51" s="3761"/>
      <c r="F51" s="3761"/>
      <c r="G51" s="3761"/>
      <c r="H51" s="3761"/>
      <c r="I51" s="3761"/>
      <c r="J51" s="3761"/>
      <c r="K51" s="3762"/>
      <c r="L51" s="7"/>
      <c r="M51" s="7"/>
      <c r="N51" s="7"/>
      <c r="O51" s="7"/>
      <c r="P51" s="7"/>
      <c r="Q51" s="7"/>
      <c r="R51" s="7"/>
    </row>
    <row r="52" spans="1:18" ht="21.6" customHeight="1" thickBot="1">
      <c r="A52" s="3751"/>
      <c r="B52" s="3752"/>
      <c r="C52" s="3763" t="s">
        <v>2335</v>
      </c>
      <c r="D52" s="3764"/>
      <c r="E52" s="3764"/>
      <c r="F52" s="3764"/>
      <c r="G52" s="3764"/>
      <c r="H52" s="3764"/>
      <c r="I52" s="3764"/>
      <c r="J52" s="3764"/>
      <c r="K52" s="3765"/>
      <c r="L52" s="7"/>
      <c r="M52" s="7"/>
      <c r="N52" s="7"/>
      <c r="O52" s="7"/>
      <c r="P52" s="7"/>
      <c r="Q52" s="7"/>
      <c r="R52" s="7"/>
    </row>
    <row r="53" spans="1:18" ht="224.1" customHeight="1" thickBot="1">
      <c r="A53" s="3748" t="s">
        <v>19</v>
      </c>
      <c r="B53" s="3749"/>
      <c r="C53" s="3766" t="s">
        <v>8406</v>
      </c>
      <c r="D53" s="2484"/>
      <c r="E53" s="2484"/>
      <c r="F53" s="2484"/>
      <c r="G53" s="2484"/>
      <c r="H53" s="2484"/>
      <c r="I53" s="2484"/>
      <c r="J53" s="2484"/>
      <c r="K53" s="2485"/>
      <c r="L53" s="7"/>
      <c r="M53" s="7"/>
      <c r="N53" s="7"/>
      <c r="O53" s="7"/>
      <c r="P53" s="7"/>
      <c r="Q53" s="7"/>
      <c r="R53" s="7"/>
    </row>
    <row r="54" spans="1:18" ht="24" customHeight="1">
      <c r="A54" s="3731" t="s">
        <v>21</v>
      </c>
      <c r="B54" s="3750"/>
      <c r="C54" s="3767" t="s">
        <v>1264</v>
      </c>
      <c r="D54" s="3768"/>
      <c r="E54" s="3768"/>
      <c r="F54" s="3768"/>
      <c r="G54" s="3768"/>
      <c r="H54" s="3768"/>
      <c r="I54" s="3768"/>
      <c r="J54" s="3768"/>
      <c r="K54" s="3769"/>
      <c r="L54" s="7"/>
      <c r="M54" s="7"/>
      <c r="N54" s="7"/>
      <c r="O54" s="7"/>
      <c r="P54" s="7"/>
      <c r="Q54" s="7"/>
      <c r="R54" s="7"/>
    </row>
    <row r="55" spans="1:18" ht="24" customHeight="1">
      <c r="A55" s="3751"/>
      <c r="B55" s="3752"/>
      <c r="C55" s="3753" t="s">
        <v>1265</v>
      </c>
      <c r="D55" s="3754"/>
      <c r="E55" s="3754"/>
      <c r="F55" s="3754"/>
      <c r="G55" s="3754"/>
      <c r="H55" s="3754"/>
      <c r="I55" s="3754"/>
      <c r="J55" s="3754"/>
      <c r="K55" s="3755"/>
      <c r="L55" s="7"/>
      <c r="M55" s="7"/>
      <c r="N55" s="7"/>
      <c r="O55" s="7"/>
      <c r="P55" s="7"/>
      <c r="Q55" s="7"/>
      <c r="R55" s="7"/>
    </row>
    <row r="56" spans="1:18" ht="24" customHeight="1">
      <c r="A56" s="3751"/>
      <c r="B56" s="3752"/>
      <c r="C56" s="3770" t="s">
        <v>1266</v>
      </c>
      <c r="D56" s="3771"/>
      <c r="E56" s="3771"/>
      <c r="F56" s="3771"/>
      <c r="G56" s="3771"/>
      <c r="H56" s="3771"/>
      <c r="I56" s="3771"/>
      <c r="J56" s="3771"/>
      <c r="K56" s="3772"/>
      <c r="L56" s="7"/>
      <c r="M56" s="7"/>
      <c r="N56" s="7"/>
      <c r="O56" s="7"/>
      <c r="P56" s="7"/>
      <c r="Q56" s="7"/>
      <c r="R56" s="7"/>
    </row>
    <row r="57" spans="1:18" ht="24" customHeight="1" thickBot="1">
      <c r="A57" s="3751"/>
      <c r="B57" s="3752"/>
      <c r="C57" s="3753" t="s">
        <v>1267</v>
      </c>
      <c r="D57" s="3754"/>
      <c r="E57" s="3754"/>
      <c r="F57" s="3754"/>
      <c r="G57" s="3754"/>
      <c r="H57" s="3754"/>
      <c r="I57" s="3754"/>
      <c r="J57" s="3754"/>
      <c r="K57" s="3755"/>
      <c r="L57" s="7"/>
      <c r="M57" s="7"/>
      <c r="N57" s="7"/>
      <c r="O57" s="7"/>
      <c r="P57" s="7"/>
      <c r="Q57" s="7"/>
      <c r="R57" s="7"/>
    </row>
    <row r="58" spans="1:18" ht="19.149999999999999" customHeight="1">
      <c r="A58" s="3773" t="s">
        <v>20</v>
      </c>
      <c r="B58" s="3774"/>
      <c r="C58" s="3767" t="s">
        <v>5724</v>
      </c>
      <c r="D58" s="3768"/>
      <c r="E58" s="3768"/>
      <c r="F58" s="3768"/>
      <c r="G58" s="3768"/>
      <c r="H58" s="3768"/>
      <c r="I58" s="3768"/>
      <c r="J58" s="3768"/>
      <c r="K58" s="3769"/>
      <c r="L58" s="7"/>
      <c r="M58" s="7"/>
      <c r="N58" s="7"/>
      <c r="O58" s="7"/>
      <c r="P58" s="7"/>
      <c r="Q58" s="7"/>
      <c r="R58" s="7"/>
    </row>
    <row r="59" spans="1:18" ht="31.5" customHeight="1">
      <c r="A59" s="3775"/>
      <c r="B59" s="3776"/>
      <c r="C59" s="3779" t="s">
        <v>5726</v>
      </c>
      <c r="D59" s="3780"/>
      <c r="E59" s="3780"/>
      <c r="F59" s="3780"/>
      <c r="G59" s="3780"/>
      <c r="H59" s="3780"/>
      <c r="I59" s="3780"/>
      <c r="J59" s="3780"/>
      <c r="K59" s="3781"/>
      <c r="L59" s="7"/>
      <c r="M59" s="7"/>
      <c r="N59" s="7"/>
      <c r="O59" s="7"/>
      <c r="P59" s="7"/>
      <c r="Q59" s="7"/>
      <c r="R59" s="7"/>
    </row>
    <row r="60" spans="1:18" ht="21" customHeight="1">
      <c r="A60" s="3775"/>
      <c r="B60" s="3776"/>
      <c r="C60" s="3736" t="s">
        <v>5725</v>
      </c>
      <c r="D60" s="3737"/>
      <c r="E60" s="3737"/>
      <c r="F60" s="3737"/>
      <c r="G60" s="3737"/>
      <c r="H60" s="3737"/>
      <c r="I60" s="3737"/>
      <c r="J60" s="3737"/>
      <c r="K60" s="3738"/>
      <c r="L60" s="7"/>
      <c r="M60" s="7"/>
      <c r="N60" s="7"/>
      <c r="O60" s="7"/>
      <c r="P60" s="7"/>
      <c r="Q60" s="7"/>
      <c r="R60" s="7"/>
    </row>
    <row r="61" spans="1:18" ht="33.75" customHeight="1">
      <c r="A61" s="3775"/>
      <c r="B61" s="3776"/>
      <c r="C61" s="3736" t="s">
        <v>5727</v>
      </c>
      <c r="D61" s="3737"/>
      <c r="E61" s="3737"/>
      <c r="F61" s="3737"/>
      <c r="G61" s="3737"/>
      <c r="H61" s="3737"/>
      <c r="I61" s="3737"/>
      <c r="J61" s="3737"/>
      <c r="K61" s="3738"/>
      <c r="L61" s="7"/>
      <c r="M61" s="7"/>
      <c r="N61" s="7"/>
      <c r="O61" s="7"/>
      <c r="P61" s="7"/>
      <c r="Q61" s="7"/>
      <c r="R61" s="7"/>
    </row>
    <row r="62" spans="1:18" ht="33.75" customHeight="1" thickBot="1">
      <c r="A62" s="3777"/>
      <c r="B62" s="3778"/>
      <c r="C62" s="3736" t="s">
        <v>5728</v>
      </c>
      <c r="D62" s="3737"/>
      <c r="E62" s="3737"/>
      <c r="F62" s="3737"/>
      <c r="G62" s="3737"/>
      <c r="H62" s="3737"/>
      <c r="I62" s="3737"/>
      <c r="J62" s="3737"/>
      <c r="K62" s="3738"/>
      <c r="L62" s="7"/>
      <c r="M62" s="7"/>
      <c r="N62" s="7"/>
      <c r="O62" s="7"/>
      <c r="P62" s="7"/>
      <c r="Q62" s="7"/>
      <c r="R62" s="7"/>
    </row>
    <row r="63" spans="1:18" ht="15" customHeight="1" thickBot="1">
      <c r="A63" s="2562" t="s">
        <v>29</v>
      </c>
      <c r="B63" s="2563"/>
      <c r="C63" s="2563"/>
      <c r="D63" s="2563"/>
      <c r="E63" s="2563"/>
      <c r="F63" s="2563"/>
      <c r="G63" s="2563"/>
      <c r="H63" s="2563"/>
      <c r="I63" s="2563"/>
      <c r="J63" s="2563"/>
      <c r="K63" s="3194"/>
      <c r="L63" s="7"/>
      <c r="M63" s="7"/>
      <c r="N63" s="7"/>
      <c r="O63" s="7"/>
      <c r="P63" s="7"/>
      <c r="Q63" s="7"/>
      <c r="R63" s="7"/>
    </row>
    <row r="64" spans="1:18" ht="31.5" customHeight="1">
      <c r="A64" s="2478" t="s">
        <v>8386</v>
      </c>
      <c r="B64" s="2479"/>
      <c r="C64" s="2479"/>
      <c r="D64" s="2479"/>
      <c r="E64" s="2480"/>
      <c r="F64" s="3739">
        <v>45</v>
      </c>
      <c r="G64" s="3740"/>
      <c r="H64" s="3740"/>
      <c r="I64" s="3740"/>
      <c r="J64" s="3740"/>
      <c r="K64" s="3741"/>
      <c r="L64" s="7"/>
      <c r="M64" s="7"/>
      <c r="N64" s="7"/>
      <c r="O64" s="7"/>
      <c r="P64" s="7"/>
      <c r="Q64" s="7"/>
      <c r="R64" s="7"/>
    </row>
    <row r="65" spans="1:18" ht="31.5" customHeight="1">
      <c r="A65" s="2475" t="s">
        <v>26</v>
      </c>
      <c r="B65" s="2476"/>
      <c r="C65" s="2476"/>
      <c r="D65" s="2476"/>
      <c r="E65" s="2477"/>
      <c r="F65" s="3742">
        <v>5</v>
      </c>
      <c r="G65" s="3743"/>
      <c r="H65" s="3743"/>
      <c r="I65" s="3743"/>
      <c r="J65" s="3743"/>
      <c r="K65" s="3744"/>
      <c r="L65" s="7" t="s">
        <v>27</v>
      </c>
      <c r="M65" s="7"/>
      <c r="N65" s="7"/>
      <c r="O65" s="7"/>
      <c r="P65" s="7"/>
      <c r="Q65" s="7"/>
      <c r="R65" s="7"/>
    </row>
    <row r="66" spans="1:18" ht="15.75" thickBot="1">
      <c r="A66" s="2472" t="s">
        <v>22</v>
      </c>
      <c r="B66" s="2473"/>
      <c r="C66" s="2473"/>
      <c r="D66" s="2473"/>
      <c r="E66" s="2474"/>
      <c r="F66" s="3745" t="s">
        <v>8508</v>
      </c>
      <c r="G66" s="3746"/>
      <c r="H66" s="3746"/>
      <c r="I66" s="3746"/>
      <c r="J66" s="3746"/>
      <c r="K66" s="3747"/>
      <c r="L66" s="7"/>
      <c r="M66" s="7"/>
      <c r="N66" s="7"/>
      <c r="O66" s="7"/>
      <c r="P66" s="7"/>
      <c r="Q66" s="7"/>
      <c r="R66" s="7"/>
    </row>
    <row r="67" spans="1:18" ht="34.5" customHeight="1">
      <c r="A67" s="3731" t="s">
        <v>3356</v>
      </c>
      <c r="B67" s="3732"/>
      <c r="C67" s="3732"/>
      <c r="D67" s="3732"/>
      <c r="E67" s="3733"/>
      <c r="F67" s="3729" t="s">
        <v>8509</v>
      </c>
      <c r="G67" s="2558"/>
      <c r="H67" s="2558"/>
      <c r="I67" s="2558"/>
      <c r="J67" s="2558"/>
      <c r="K67" s="2559"/>
      <c r="L67" s="7"/>
      <c r="M67" s="7"/>
      <c r="N67" s="7"/>
      <c r="O67" s="7"/>
      <c r="P67" s="7"/>
      <c r="Q67" s="7"/>
      <c r="R67" s="7"/>
    </row>
    <row r="68" spans="1:18" ht="32.25" customHeight="1" thickBot="1">
      <c r="A68" s="2443"/>
      <c r="B68" s="3734"/>
      <c r="C68" s="3734"/>
      <c r="D68" s="3734"/>
      <c r="E68" s="3735"/>
      <c r="F68" s="3730" t="s">
        <v>8510</v>
      </c>
      <c r="G68" s="3146"/>
      <c r="H68" s="3146"/>
      <c r="I68" s="3146"/>
      <c r="J68" s="3146"/>
      <c r="K68" s="3147"/>
      <c r="L68" s="7"/>
      <c r="M68" s="7"/>
      <c r="N68" s="7"/>
      <c r="O68" s="7"/>
      <c r="P68" s="7"/>
      <c r="Q68" s="7"/>
      <c r="R68" s="7"/>
    </row>
    <row r="69" spans="1:18">
      <c r="A69" s="7"/>
      <c r="B69" s="7"/>
      <c r="C69" s="7"/>
      <c r="D69" s="7"/>
      <c r="E69" s="7"/>
      <c r="F69" s="7"/>
      <c r="G69" s="7"/>
    </row>
  </sheetData>
  <sheetProtection algorithmName="SHA-512" hashValue="CBcYdjHKzegACdPkOLAeZIt8RzAtGn7qN08We8QkHGohd0wmNjm3ajMrP6HjRUcrmnW4eFMpg+kztAdxWIWJow==" saltValue="1nKLWNNYotiZoyhnOCtymA==" spinCount="100000" sheet="1" objects="1" scenarios="1"/>
  <mergeCells count="194">
    <mergeCell ref="F5:H5"/>
    <mergeCell ref="I5:K5"/>
    <mergeCell ref="A12:C13"/>
    <mergeCell ref="D12:K12"/>
    <mergeCell ref="D13:K13"/>
    <mergeCell ref="A1:C1"/>
    <mergeCell ref="D1:E1"/>
    <mergeCell ref="F1:H1"/>
    <mergeCell ref="I1:K1"/>
    <mergeCell ref="A2:C2"/>
    <mergeCell ref="D2:E2"/>
    <mergeCell ref="F2:H2"/>
    <mergeCell ref="I2:K2"/>
    <mergeCell ref="A5:C5"/>
    <mergeCell ref="A3:C3"/>
    <mergeCell ref="D3:E3"/>
    <mergeCell ref="F3:H3"/>
    <mergeCell ref="I3:K3"/>
    <mergeCell ref="A4:C4"/>
    <mergeCell ref="D4:E4"/>
    <mergeCell ref="F4:H4"/>
    <mergeCell ref="L15:R15"/>
    <mergeCell ref="D16:K16"/>
    <mergeCell ref="L16:R16"/>
    <mergeCell ref="A17:E17"/>
    <mergeCell ref="F17:G17"/>
    <mergeCell ref="H17:I17"/>
    <mergeCell ref="I4:K4"/>
    <mergeCell ref="D9:K9"/>
    <mergeCell ref="D10:K10"/>
    <mergeCell ref="D11:K11"/>
    <mergeCell ref="J17:K17"/>
    <mergeCell ref="L5:Q6"/>
    <mergeCell ref="A6:C6"/>
    <mergeCell ref="D6:K6"/>
    <mergeCell ref="A15:C15"/>
    <mergeCell ref="D15:K15"/>
    <mergeCell ref="L17:R17"/>
    <mergeCell ref="A14:C14"/>
    <mergeCell ref="D14:K14"/>
    <mergeCell ref="A7:C7"/>
    <mergeCell ref="D7:K7"/>
    <mergeCell ref="A8:K8"/>
    <mergeCell ref="A9:C11"/>
    <mergeCell ref="D5:E5"/>
    <mergeCell ref="A22:E22"/>
    <mergeCell ref="F22:G22"/>
    <mergeCell ref="H22:I22"/>
    <mergeCell ref="J22:K22"/>
    <mergeCell ref="A23:E23"/>
    <mergeCell ref="F23:G23"/>
    <mergeCell ref="H23:I23"/>
    <mergeCell ref="J23:K23"/>
    <mergeCell ref="A20:E20"/>
    <mergeCell ref="A19:E19"/>
    <mergeCell ref="F19:G19"/>
    <mergeCell ref="H19:I19"/>
    <mergeCell ref="J19:K19"/>
    <mergeCell ref="A18:E18"/>
    <mergeCell ref="F18:G18"/>
    <mergeCell ref="H18:I18"/>
    <mergeCell ref="J18:K18"/>
    <mergeCell ref="A27:E27"/>
    <mergeCell ref="F27:G27"/>
    <mergeCell ref="H27:I27"/>
    <mergeCell ref="J27:K27"/>
    <mergeCell ref="F20:G20"/>
    <mergeCell ref="H20:I20"/>
    <mergeCell ref="J20:K20"/>
    <mergeCell ref="A21:E21"/>
    <mergeCell ref="F21:G21"/>
    <mergeCell ref="H21:I21"/>
    <mergeCell ref="J21:K21"/>
    <mergeCell ref="A24:E24"/>
    <mergeCell ref="F24:G24"/>
    <mergeCell ref="H24:I24"/>
    <mergeCell ref="J24:K24"/>
    <mergeCell ref="A25:E25"/>
    <mergeCell ref="F25:G25"/>
    <mergeCell ref="H25:I25"/>
    <mergeCell ref="J25:K25"/>
    <mergeCell ref="A26:E26"/>
    <mergeCell ref="F26:G26"/>
    <mergeCell ref="H26:I26"/>
    <mergeCell ref="J26:K26"/>
    <mergeCell ref="A35:E35"/>
    <mergeCell ref="F35:G35"/>
    <mergeCell ref="H35:I35"/>
    <mergeCell ref="J35:K35"/>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43:E43"/>
    <mergeCell ref="F43:G43"/>
    <mergeCell ref="H43:I43"/>
    <mergeCell ref="J43:K43"/>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6:E46"/>
    <mergeCell ref="F46:G46"/>
    <mergeCell ref="H46:I46"/>
    <mergeCell ref="J46:K46"/>
    <mergeCell ref="A47:E47"/>
    <mergeCell ref="F47:G47"/>
    <mergeCell ref="C49:K49"/>
    <mergeCell ref="C50:K50"/>
    <mergeCell ref="A44:E44"/>
    <mergeCell ref="F44:G44"/>
    <mergeCell ref="H44:I44"/>
    <mergeCell ref="J44:K44"/>
    <mergeCell ref="A45:E45"/>
    <mergeCell ref="F45:G45"/>
    <mergeCell ref="H45:I45"/>
    <mergeCell ref="J45:K45"/>
    <mergeCell ref="H47:I47"/>
    <mergeCell ref="J47:K47"/>
    <mergeCell ref="A48:B52"/>
    <mergeCell ref="A53:B53"/>
    <mergeCell ref="A54:B57"/>
    <mergeCell ref="C57:K57"/>
    <mergeCell ref="A63:K63"/>
    <mergeCell ref="C48:K48"/>
    <mergeCell ref="C51:K51"/>
    <mergeCell ref="C52:K52"/>
    <mergeCell ref="C53:K53"/>
    <mergeCell ref="C54:K54"/>
    <mergeCell ref="C55:K55"/>
    <mergeCell ref="C56:K56"/>
    <mergeCell ref="A58:B62"/>
    <mergeCell ref="C58:K58"/>
    <mergeCell ref="C59:K59"/>
    <mergeCell ref="C60:K60"/>
    <mergeCell ref="C61:K61"/>
    <mergeCell ref="A65:E65"/>
    <mergeCell ref="A64:E64"/>
    <mergeCell ref="A66:E66"/>
    <mergeCell ref="F67:K67"/>
    <mergeCell ref="F68:K68"/>
    <mergeCell ref="A67:E68"/>
    <mergeCell ref="C62:K62"/>
    <mergeCell ref="F64:K64"/>
    <mergeCell ref="F65:K65"/>
    <mergeCell ref="F66:K66"/>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rkusz53"/>
  <dimension ref="A1:S72"/>
  <sheetViews>
    <sheetView topLeftCell="A54" zoomScaleNormal="100" workbookViewId="0">
      <selection activeCell="P52" sqref="P52"/>
    </sheetView>
  </sheetViews>
  <sheetFormatPr defaultColWidth="9.140625" defaultRowHeight="15"/>
  <cols>
    <col min="1" max="11" width="8.7109375" style="730" customWidth="1"/>
    <col min="12" max="16384" width="9.140625" style="730"/>
  </cols>
  <sheetData>
    <row r="1" spans="1:17" ht="31.5" customHeight="1" thickBot="1">
      <c r="A1" s="1271" t="s">
        <v>1</v>
      </c>
      <c r="B1" s="1272"/>
      <c r="C1" s="1272"/>
      <c r="D1" s="3911" t="s">
        <v>11</v>
      </c>
      <c r="E1" s="3912"/>
      <c r="F1" s="1158" t="s">
        <v>10</v>
      </c>
      <c r="G1" s="1159"/>
      <c r="H1" s="1267"/>
      <c r="I1" s="3913" t="s">
        <v>7612</v>
      </c>
      <c r="J1" s="3914"/>
      <c r="K1" s="3915"/>
    </row>
    <row r="2" spans="1:17" ht="47.25" customHeight="1" thickBot="1">
      <c r="A2" s="1158" t="s">
        <v>12</v>
      </c>
      <c r="B2" s="1159"/>
      <c r="C2" s="1267"/>
      <c r="D2" s="1278" t="s">
        <v>4891</v>
      </c>
      <c r="E2" s="1279"/>
      <c r="F2" s="1158" t="s">
        <v>2</v>
      </c>
      <c r="G2" s="1159"/>
      <c r="H2" s="1267"/>
      <c r="I2" s="3919" t="s">
        <v>814</v>
      </c>
      <c r="J2" s="3920"/>
      <c r="K2" s="3921"/>
    </row>
    <row r="3" spans="1:17" ht="15.75" thickBot="1">
      <c r="A3" s="1158" t="s">
        <v>3</v>
      </c>
      <c r="B3" s="1159"/>
      <c r="C3" s="1267"/>
      <c r="D3" s="3906" t="s">
        <v>59</v>
      </c>
      <c r="E3" s="3907"/>
      <c r="F3" s="1158" t="s">
        <v>4</v>
      </c>
      <c r="G3" s="1159"/>
      <c r="H3" s="1267"/>
      <c r="I3" s="3906">
        <v>2</v>
      </c>
      <c r="J3" s="3908"/>
      <c r="K3" s="3907"/>
    </row>
    <row r="4" spans="1:17" ht="26.45" customHeight="1" thickBot="1">
      <c r="A4" s="1158" t="s">
        <v>5</v>
      </c>
      <c r="B4" s="1159"/>
      <c r="C4" s="1267"/>
      <c r="D4" s="3909" t="s">
        <v>13</v>
      </c>
      <c r="E4" s="3910"/>
      <c r="F4" s="1158" t="s">
        <v>0</v>
      </c>
      <c r="G4" s="1159"/>
      <c r="H4" s="1267"/>
      <c r="I4" s="3906" t="s">
        <v>30</v>
      </c>
      <c r="J4" s="3908"/>
      <c r="K4" s="3907"/>
      <c r="L4" s="730" t="s">
        <v>14</v>
      </c>
    </row>
    <row r="5" spans="1:17" ht="15.75" thickBot="1">
      <c r="A5" s="1158" t="s">
        <v>15</v>
      </c>
      <c r="B5" s="1159"/>
      <c r="C5" s="1267"/>
      <c r="D5" s="3906" t="s">
        <v>31</v>
      </c>
      <c r="E5" s="3907"/>
      <c r="F5" s="1158" t="s">
        <v>16</v>
      </c>
      <c r="G5" s="1159"/>
      <c r="H5" s="1267"/>
      <c r="I5" s="3906" t="s">
        <v>60</v>
      </c>
      <c r="J5" s="3908"/>
      <c r="K5" s="3907"/>
      <c r="L5" s="1245" t="s">
        <v>43</v>
      </c>
      <c r="M5" s="1441"/>
      <c r="N5" s="1441"/>
      <c r="O5" s="1441"/>
      <c r="P5" s="1441"/>
      <c r="Q5" s="1441"/>
    </row>
    <row r="6" spans="1:17" ht="32.450000000000003" customHeight="1" thickBot="1">
      <c r="A6" s="1492" t="s">
        <v>28</v>
      </c>
      <c r="B6" s="1493"/>
      <c r="C6" s="1494"/>
      <c r="D6" s="3903" t="s">
        <v>4122</v>
      </c>
      <c r="E6" s="3904"/>
      <c r="F6" s="3904"/>
      <c r="G6" s="3904"/>
      <c r="H6" s="3904"/>
      <c r="I6" s="3904"/>
      <c r="J6" s="3904"/>
      <c r="K6" s="3905"/>
      <c r="L6" s="1245"/>
      <c r="M6" s="1441"/>
      <c r="N6" s="1441"/>
      <c r="O6" s="1441"/>
      <c r="P6" s="1441"/>
      <c r="Q6" s="1441"/>
    </row>
    <row r="7" spans="1:17" ht="345" customHeight="1" thickBot="1">
      <c r="A7" s="1492" t="s">
        <v>6</v>
      </c>
      <c r="B7" s="1493"/>
      <c r="C7" s="1494"/>
      <c r="D7" s="3916" t="s">
        <v>4121</v>
      </c>
      <c r="E7" s="3917"/>
      <c r="F7" s="3917"/>
      <c r="G7" s="3917"/>
      <c r="H7" s="3917"/>
      <c r="I7" s="3917"/>
      <c r="J7" s="3917"/>
      <c r="K7" s="3918"/>
    </row>
    <row r="8" spans="1:17" ht="37.5" customHeight="1" thickBot="1">
      <c r="A8" s="2074" t="s">
        <v>61</v>
      </c>
      <c r="B8" s="2075"/>
      <c r="C8" s="2075"/>
      <c r="D8" s="2075"/>
      <c r="E8" s="2075"/>
      <c r="F8" s="2075"/>
      <c r="G8" s="2075"/>
      <c r="H8" s="2075"/>
      <c r="I8" s="2075"/>
      <c r="J8" s="2075"/>
      <c r="K8" s="2076"/>
      <c r="L8" s="705"/>
    </row>
    <row r="9" spans="1:17" ht="74.25" customHeight="1">
      <c r="A9" s="3884" t="s">
        <v>7</v>
      </c>
      <c r="B9" s="3885"/>
      <c r="C9" s="3886"/>
      <c r="D9" s="3887" t="s">
        <v>5729</v>
      </c>
      <c r="E9" s="3888"/>
      <c r="F9" s="3888"/>
      <c r="G9" s="3888"/>
      <c r="H9" s="3888"/>
      <c r="I9" s="3888"/>
      <c r="J9" s="3888"/>
      <c r="K9" s="3889"/>
      <c r="L9" s="705"/>
    </row>
    <row r="10" spans="1:17" ht="84" customHeight="1">
      <c r="A10" s="3884"/>
      <c r="B10" s="3885"/>
      <c r="C10" s="3886"/>
      <c r="D10" s="3887" t="s">
        <v>5730</v>
      </c>
      <c r="E10" s="3888"/>
      <c r="F10" s="3888"/>
      <c r="G10" s="3888"/>
      <c r="H10" s="3888"/>
      <c r="I10" s="3888"/>
      <c r="J10" s="3888"/>
      <c r="K10" s="3889"/>
      <c r="L10" s="705"/>
    </row>
    <row r="11" spans="1:17" ht="88.5" customHeight="1" thickBot="1">
      <c r="A11" s="3884"/>
      <c r="B11" s="3885"/>
      <c r="C11" s="3886"/>
      <c r="D11" s="3887" t="s">
        <v>5731</v>
      </c>
      <c r="E11" s="3888"/>
      <c r="F11" s="3888"/>
      <c r="G11" s="3888"/>
      <c r="H11" s="3888"/>
      <c r="I11" s="3888"/>
      <c r="J11" s="3888"/>
      <c r="K11" s="3889"/>
      <c r="L11" s="705"/>
    </row>
    <row r="12" spans="1:17" ht="53.25" customHeight="1">
      <c r="A12" s="1368" t="s">
        <v>133</v>
      </c>
      <c r="B12" s="3452"/>
      <c r="C12" s="2116"/>
      <c r="D12" s="3890" t="s">
        <v>4120</v>
      </c>
      <c r="E12" s="3890"/>
      <c r="F12" s="3890"/>
      <c r="G12" s="3890"/>
      <c r="H12" s="3890"/>
      <c r="I12" s="3890"/>
      <c r="J12" s="3890"/>
      <c r="K12" s="3891"/>
      <c r="L12" s="705"/>
    </row>
    <row r="13" spans="1:17" ht="56.25" customHeight="1">
      <c r="A13" s="1249"/>
      <c r="B13" s="1372"/>
      <c r="C13" s="1251"/>
      <c r="D13" s="3892" t="s">
        <v>5732</v>
      </c>
      <c r="E13" s="3882"/>
      <c r="F13" s="3882"/>
      <c r="G13" s="3882"/>
      <c r="H13" s="3882"/>
      <c r="I13" s="3882"/>
      <c r="J13" s="3882"/>
      <c r="K13" s="3893"/>
      <c r="L13" s="705"/>
    </row>
    <row r="14" spans="1:17" ht="44.25" customHeight="1" thickBot="1">
      <c r="A14" s="1249"/>
      <c r="B14" s="1372"/>
      <c r="C14" s="1251"/>
      <c r="D14" s="3894" t="s">
        <v>4119</v>
      </c>
      <c r="E14" s="3895"/>
      <c r="F14" s="3895"/>
      <c r="G14" s="3895"/>
      <c r="H14" s="3895"/>
      <c r="I14" s="3895"/>
      <c r="J14" s="3895"/>
      <c r="K14" s="3896"/>
      <c r="L14" s="705"/>
    </row>
    <row r="15" spans="1:17" ht="26.25" customHeight="1">
      <c r="A15" s="1368" t="s">
        <v>9</v>
      </c>
      <c r="B15" s="3452"/>
      <c r="C15" s="2116"/>
      <c r="D15" s="2729" t="s">
        <v>4118</v>
      </c>
      <c r="E15" s="3897"/>
      <c r="F15" s="3897"/>
      <c r="G15" s="3897"/>
      <c r="H15" s="3897"/>
      <c r="I15" s="3897"/>
      <c r="J15" s="3897"/>
      <c r="K15" s="3898"/>
    </row>
    <row r="16" spans="1:17" ht="39.6" customHeight="1" thickBot="1">
      <c r="A16" s="2903"/>
      <c r="B16" s="1250"/>
      <c r="C16" s="1373"/>
      <c r="D16" s="3926" t="s">
        <v>5733</v>
      </c>
      <c r="E16" s="3927"/>
      <c r="F16" s="3927"/>
      <c r="G16" s="3927"/>
      <c r="H16" s="3927"/>
      <c r="I16" s="3927"/>
      <c r="J16" s="3927"/>
      <c r="K16" s="3928"/>
    </row>
    <row r="17" spans="1:19" ht="80.25" customHeight="1" thickBot="1">
      <c r="A17" s="2889" t="s">
        <v>33</v>
      </c>
      <c r="B17" s="2908"/>
      <c r="C17" s="2890"/>
      <c r="D17" s="3941" t="s">
        <v>4054</v>
      </c>
      <c r="E17" s="3942"/>
      <c r="F17" s="3942"/>
      <c r="G17" s="3942"/>
      <c r="H17" s="3942"/>
      <c r="I17" s="3942"/>
      <c r="J17" s="3942"/>
      <c r="K17" s="3943"/>
      <c r="L17" s="2895" t="s">
        <v>23</v>
      </c>
      <c r="M17" s="1239"/>
      <c r="N17" s="1239"/>
      <c r="O17" s="1239"/>
      <c r="P17" s="1239"/>
      <c r="Q17" s="1239"/>
      <c r="R17" s="1239"/>
      <c r="S17" s="1239"/>
    </row>
    <row r="18" spans="1:19" ht="24.6" customHeight="1" thickBot="1">
      <c r="A18" s="3899" t="s">
        <v>32</v>
      </c>
      <c r="B18" s="3900"/>
      <c r="C18" s="3901"/>
      <c r="D18" s="3903" t="s">
        <v>1978</v>
      </c>
      <c r="E18" s="3903"/>
      <c r="F18" s="3903"/>
      <c r="G18" s="3903"/>
      <c r="H18" s="3903"/>
      <c r="I18" s="3903"/>
      <c r="J18" s="3903"/>
      <c r="K18" s="3933"/>
      <c r="L18" s="1442" t="s">
        <v>34</v>
      </c>
      <c r="M18" s="1240"/>
      <c r="N18" s="1240"/>
      <c r="O18" s="1240"/>
      <c r="P18" s="1240"/>
      <c r="Q18" s="1240"/>
      <c r="R18" s="1240"/>
    </row>
    <row r="19" spans="1:19" ht="57" customHeight="1" thickBot="1">
      <c r="A19" s="3922" t="s">
        <v>41</v>
      </c>
      <c r="B19" s="3923"/>
      <c r="C19" s="3923"/>
      <c r="D19" s="3923"/>
      <c r="E19" s="3923"/>
      <c r="F19" s="3924" t="s">
        <v>39</v>
      </c>
      <c r="G19" s="3924"/>
      <c r="H19" s="3924" t="s">
        <v>17</v>
      </c>
      <c r="I19" s="3924"/>
      <c r="J19" s="3924" t="s">
        <v>18</v>
      </c>
      <c r="K19" s="3925"/>
      <c r="L19" s="1245" t="s">
        <v>40</v>
      </c>
      <c r="M19" s="1239"/>
      <c r="N19" s="1239"/>
      <c r="O19" s="1239"/>
      <c r="P19" s="1239"/>
      <c r="Q19" s="1239"/>
      <c r="R19" s="1239"/>
    </row>
    <row r="20" spans="1:19" ht="103.5" customHeight="1">
      <c r="A20" s="3934" t="s">
        <v>4117</v>
      </c>
      <c r="B20" s="3935"/>
      <c r="C20" s="3935"/>
      <c r="D20" s="3935"/>
      <c r="E20" s="3935"/>
      <c r="F20" s="3936" t="s">
        <v>1268</v>
      </c>
      <c r="G20" s="3937"/>
      <c r="H20" s="3938" t="s">
        <v>111</v>
      </c>
      <c r="I20" s="3938"/>
      <c r="J20" s="3939" t="s">
        <v>4360</v>
      </c>
      <c r="K20" s="3940"/>
    </row>
    <row r="21" spans="1:19" ht="84.75" customHeight="1">
      <c r="A21" s="3929" t="s">
        <v>4116</v>
      </c>
      <c r="B21" s="3888"/>
      <c r="C21" s="3888"/>
      <c r="D21" s="3888"/>
      <c r="E21" s="3888"/>
      <c r="F21" s="3930" t="s">
        <v>1268</v>
      </c>
      <c r="G21" s="3931"/>
      <c r="H21" s="3932" t="s">
        <v>111</v>
      </c>
      <c r="I21" s="3932"/>
      <c r="J21" s="3879" t="s">
        <v>4360</v>
      </c>
      <c r="K21" s="3880"/>
    </row>
    <row r="22" spans="1:19" ht="101.25" customHeight="1">
      <c r="A22" s="3881" t="s">
        <v>4115</v>
      </c>
      <c r="B22" s="3882"/>
      <c r="C22" s="3882"/>
      <c r="D22" s="3882"/>
      <c r="E22" s="3882"/>
      <c r="F22" s="3883" t="s">
        <v>1268</v>
      </c>
      <c r="G22" s="3902"/>
      <c r="H22" s="3878" t="s">
        <v>111</v>
      </c>
      <c r="I22" s="3878"/>
      <c r="J22" s="3879" t="s">
        <v>4360</v>
      </c>
      <c r="K22" s="3880"/>
    </row>
    <row r="23" spans="1:19" ht="92.25" customHeight="1">
      <c r="A23" s="3881" t="s">
        <v>4114</v>
      </c>
      <c r="B23" s="3882"/>
      <c r="C23" s="3882"/>
      <c r="D23" s="3882"/>
      <c r="E23" s="3882"/>
      <c r="F23" s="3883" t="s">
        <v>1268</v>
      </c>
      <c r="G23" s="3902"/>
      <c r="H23" s="3878" t="s">
        <v>140</v>
      </c>
      <c r="I23" s="3878"/>
      <c r="J23" s="3879" t="s">
        <v>4361</v>
      </c>
      <c r="K23" s="3880"/>
    </row>
    <row r="24" spans="1:19" ht="135" customHeight="1">
      <c r="A24" s="3881" t="s">
        <v>4113</v>
      </c>
      <c r="B24" s="3882"/>
      <c r="C24" s="3882"/>
      <c r="D24" s="3882"/>
      <c r="E24" s="3882"/>
      <c r="F24" s="3883" t="s">
        <v>1268</v>
      </c>
      <c r="G24" s="3902"/>
      <c r="H24" s="3878" t="s">
        <v>140</v>
      </c>
      <c r="I24" s="3878"/>
      <c r="J24" s="3879" t="s">
        <v>4361</v>
      </c>
      <c r="K24" s="3880"/>
    </row>
    <row r="25" spans="1:19" ht="102.75" customHeight="1">
      <c r="A25" s="3881" t="s">
        <v>4112</v>
      </c>
      <c r="B25" s="3882"/>
      <c r="C25" s="3882"/>
      <c r="D25" s="3882"/>
      <c r="E25" s="3882"/>
      <c r="F25" s="3883" t="s">
        <v>1268</v>
      </c>
      <c r="G25" s="3902"/>
      <c r="H25" s="3878" t="s">
        <v>140</v>
      </c>
      <c r="I25" s="3878"/>
      <c r="J25" s="3879" t="s">
        <v>4361</v>
      </c>
      <c r="K25" s="3880"/>
    </row>
    <row r="26" spans="1:19" ht="94.5" customHeight="1">
      <c r="A26" s="3881" t="s">
        <v>4111</v>
      </c>
      <c r="B26" s="3882"/>
      <c r="C26" s="3882"/>
      <c r="D26" s="3882"/>
      <c r="E26" s="3882"/>
      <c r="F26" s="3883" t="s">
        <v>1268</v>
      </c>
      <c r="G26" s="3902"/>
      <c r="H26" s="3878" t="s">
        <v>140</v>
      </c>
      <c r="I26" s="3878"/>
      <c r="J26" s="3879" t="s">
        <v>4361</v>
      </c>
      <c r="K26" s="3880"/>
    </row>
    <row r="27" spans="1:19" ht="101.25" customHeight="1">
      <c r="A27" s="3881" t="s">
        <v>4110</v>
      </c>
      <c r="B27" s="3882"/>
      <c r="C27" s="3882"/>
      <c r="D27" s="3882"/>
      <c r="E27" s="3882"/>
      <c r="F27" s="3883" t="s">
        <v>1268</v>
      </c>
      <c r="G27" s="3902"/>
      <c r="H27" s="3878" t="s">
        <v>140</v>
      </c>
      <c r="I27" s="3878"/>
      <c r="J27" s="3879" t="s">
        <v>4361</v>
      </c>
      <c r="K27" s="3880"/>
    </row>
    <row r="28" spans="1:19" ht="90.75" customHeight="1">
      <c r="A28" s="3881" t="s">
        <v>4109</v>
      </c>
      <c r="B28" s="3882"/>
      <c r="C28" s="3882"/>
      <c r="D28" s="3882"/>
      <c r="E28" s="3882"/>
      <c r="F28" s="3883" t="s">
        <v>1268</v>
      </c>
      <c r="G28" s="3902"/>
      <c r="H28" s="3878" t="s">
        <v>140</v>
      </c>
      <c r="I28" s="3878"/>
      <c r="J28" s="3879" t="s">
        <v>4361</v>
      </c>
      <c r="K28" s="3880"/>
    </row>
    <row r="29" spans="1:19" ht="97.5" customHeight="1">
      <c r="A29" s="3881" t="s">
        <v>4108</v>
      </c>
      <c r="B29" s="3882"/>
      <c r="C29" s="3882"/>
      <c r="D29" s="3882"/>
      <c r="E29" s="3882"/>
      <c r="F29" s="3883" t="s">
        <v>1268</v>
      </c>
      <c r="G29" s="3902"/>
      <c r="H29" s="3878" t="s">
        <v>140</v>
      </c>
      <c r="I29" s="3878"/>
      <c r="J29" s="3879" t="s">
        <v>4361</v>
      </c>
      <c r="K29" s="3880"/>
    </row>
    <row r="30" spans="1:19" ht="96.75" customHeight="1">
      <c r="A30" s="3944" t="s">
        <v>4107</v>
      </c>
      <c r="B30" s="3945"/>
      <c r="C30" s="3945"/>
      <c r="D30" s="3945"/>
      <c r="E30" s="3946"/>
      <c r="F30" s="3947" t="s">
        <v>1268</v>
      </c>
      <c r="G30" s="3948"/>
      <c r="H30" s="3949" t="s">
        <v>140</v>
      </c>
      <c r="I30" s="3950"/>
      <c r="J30" s="3879" t="s">
        <v>4361</v>
      </c>
      <c r="K30" s="3880"/>
    </row>
    <row r="31" spans="1:19" ht="94.5" customHeight="1">
      <c r="A31" s="3944" t="s">
        <v>4106</v>
      </c>
      <c r="B31" s="3945"/>
      <c r="C31" s="3945"/>
      <c r="D31" s="3945"/>
      <c r="E31" s="3946"/>
      <c r="F31" s="3947" t="s">
        <v>1268</v>
      </c>
      <c r="G31" s="3948"/>
      <c r="H31" s="3949" t="s">
        <v>140</v>
      </c>
      <c r="I31" s="3950"/>
      <c r="J31" s="3879" t="s">
        <v>4361</v>
      </c>
      <c r="K31" s="3880"/>
    </row>
    <row r="32" spans="1:19" ht="123.75" customHeight="1">
      <c r="A32" s="3881" t="s">
        <v>4105</v>
      </c>
      <c r="B32" s="3882"/>
      <c r="C32" s="3882"/>
      <c r="D32" s="3882"/>
      <c r="E32" s="3882"/>
      <c r="F32" s="3883" t="s">
        <v>1268</v>
      </c>
      <c r="G32" s="3902"/>
      <c r="H32" s="3878" t="s">
        <v>140</v>
      </c>
      <c r="I32" s="3878"/>
      <c r="J32" s="3879" t="s">
        <v>4361</v>
      </c>
      <c r="K32" s="3880"/>
    </row>
    <row r="33" spans="1:11" ht="147" customHeight="1">
      <c r="A33" s="3881" t="s">
        <v>4104</v>
      </c>
      <c r="B33" s="3882"/>
      <c r="C33" s="3882"/>
      <c r="D33" s="3882"/>
      <c r="E33" s="3882"/>
      <c r="F33" s="3883" t="s">
        <v>1268</v>
      </c>
      <c r="G33" s="3902"/>
      <c r="H33" s="3878" t="s">
        <v>140</v>
      </c>
      <c r="I33" s="3878"/>
      <c r="J33" s="3879" t="s">
        <v>4361</v>
      </c>
      <c r="K33" s="3880"/>
    </row>
    <row r="34" spans="1:11" ht="149.25" customHeight="1">
      <c r="A34" s="3881" t="s">
        <v>4103</v>
      </c>
      <c r="B34" s="3882"/>
      <c r="C34" s="3882"/>
      <c r="D34" s="3882"/>
      <c r="E34" s="3882"/>
      <c r="F34" s="3883" t="s">
        <v>1268</v>
      </c>
      <c r="G34" s="3902"/>
      <c r="H34" s="3878" t="s">
        <v>140</v>
      </c>
      <c r="I34" s="3878"/>
      <c r="J34" s="3879" t="s">
        <v>4361</v>
      </c>
      <c r="K34" s="3880"/>
    </row>
    <row r="35" spans="1:11" ht="111.75" customHeight="1">
      <c r="A35" s="3881" t="s">
        <v>4102</v>
      </c>
      <c r="B35" s="3882"/>
      <c r="C35" s="3882"/>
      <c r="D35" s="3882"/>
      <c r="E35" s="3882"/>
      <c r="F35" s="3883" t="s">
        <v>54</v>
      </c>
      <c r="G35" s="3883"/>
      <c r="H35" s="3878" t="s">
        <v>221</v>
      </c>
      <c r="I35" s="3878"/>
      <c r="J35" s="3879" t="s">
        <v>4101</v>
      </c>
      <c r="K35" s="3880"/>
    </row>
    <row r="36" spans="1:11" ht="103.5" customHeight="1">
      <c r="A36" s="3881" t="s">
        <v>4100</v>
      </c>
      <c r="B36" s="3882"/>
      <c r="C36" s="3882"/>
      <c r="D36" s="3882"/>
      <c r="E36" s="3882"/>
      <c r="F36" s="3883" t="s">
        <v>54</v>
      </c>
      <c r="G36" s="3883"/>
      <c r="H36" s="3878" t="s">
        <v>811</v>
      </c>
      <c r="I36" s="3878"/>
      <c r="J36" s="3879" t="s">
        <v>4362</v>
      </c>
      <c r="K36" s="3880"/>
    </row>
    <row r="37" spans="1:11" ht="143.44999999999999" customHeight="1">
      <c r="A37" s="3881" t="s">
        <v>4099</v>
      </c>
      <c r="B37" s="3882"/>
      <c r="C37" s="3882"/>
      <c r="D37" s="3882"/>
      <c r="E37" s="3882"/>
      <c r="F37" s="3883" t="s">
        <v>67</v>
      </c>
      <c r="G37" s="3883"/>
      <c r="H37" s="3878" t="s">
        <v>79</v>
      </c>
      <c r="I37" s="3878"/>
      <c r="J37" s="3879" t="s">
        <v>4363</v>
      </c>
      <c r="K37" s="3880"/>
    </row>
    <row r="38" spans="1:11" ht="143.44999999999999" customHeight="1">
      <c r="A38" s="3881" t="s">
        <v>4098</v>
      </c>
      <c r="B38" s="3882"/>
      <c r="C38" s="3882"/>
      <c r="D38" s="3882"/>
      <c r="E38" s="3882"/>
      <c r="F38" s="3883" t="s">
        <v>67</v>
      </c>
      <c r="G38" s="3883"/>
      <c r="H38" s="3878" t="s">
        <v>79</v>
      </c>
      <c r="I38" s="3878"/>
      <c r="J38" s="3879" t="s">
        <v>4363</v>
      </c>
      <c r="K38" s="3880"/>
    </row>
    <row r="39" spans="1:11" ht="143.44999999999999" customHeight="1">
      <c r="A39" s="3881" t="s">
        <v>4097</v>
      </c>
      <c r="B39" s="3882"/>
      <c r="C39" s="3882"/>
      <c r="D39" s="3882"/>
      <c r="E39" s="3882"/>
      <c r="F39" s="3883" t="s">
        <v>67</v>
      </c>
      <c r="G39" s="3883"/>
      <c r="H39" s="3878" t="s">
        <v>79</v>
      </c>
      <c r="I39" s="3878"/>
      <c r="J39" s="3879" t="s">
        <v>4363</v>
      </c>
      <c r="K39" s="3880"/>
    </row>
    <row r="40" spans="1:11" ht="143.44999999999999" customHeight="1">
      <c r="A40" s="3881" t="s">
        <v>4096</v>
      </c>
      <c r="B40" s="3882"/>
      <c r="C40" s="3882"/>
      <c r="D40" s="3882"/>
      <c r="E40" s="3882"/>
      <c r="F40" s="3883" t="s">
        <v>67</v>
      </c>
      <c r="G40" s="3883"/>
      <c r="H40" s="3878" t="s">
        <v>79</v>
      </c>
      <c r="I40" s="3878"/>
      <c r="J40" s="3879" t="s">
        <v>4363</v>
      </c>
      <c r="K40" s="3880"/>
    </row>
    <row r="41" spans="1:11" ht="143.44999999999999" customHeight="1">
      <c r="A41" s="3881" t="s">
        <v>4095</v>
      </c>
      <c r="B41" s="3882"/>
      <c r="C41" s="3882"/>
      <c r="D41" s="3882"/>
      <c r="E41" s="3882"/>
      <c r="F41" s="3883" t="s">
        <v>67</v>
      </c>
      <c r="G41" s="3883"/>
      <c r="H41" s="3878" t="s">
        <v>79</v>
      </c>
      <c r="I41" s="3878"/>
      <c r="J41" s="3879" t="s">
        <v>4363</v>
      </c>
      <c r="K41" s="3880"/>
    </row>
    <row r="42" spans="1:11" ht="143.44999999999999" customHeight="1">
      <c r="A42" s="3881" t="s">
        <v>4094</v>
      </c>
      <c r="B42" s="3882"/>
      <c r="C42" s="3882"/>
      <c r="D42" s="3882"/>
      <c r="E42" s="3882"/>
      <c r="F42" s="3883" t="s">
        <v>67</v>
      </c>
      <c r="G42" s="3883"/>
      <c r="H42" s="3878" t="s">
        <v>4086</v>
      </c>
      <c r="I42" s="3878"/>
      <c r="J42" s="3879" t="s">
        <v>4363</v>
      </c>
      <c r="K42" s="3880"/>
    </row>
    <row r="43" spans="1:11" ht="143.44999999999999" customHeight="1">
      <c r="A43" s="3929" t="s">
        <v>4093</v>
      </c>
      <c r="B43" s="3888"/>
      <c r="C43" s="3888"/>
      <c r="D43" s="3888"/>
      <c r="E43" s="3888"/>
      <c r="F43" s="3883" t="s">
        <v>67</v>
      </c>
      <c r="G43" s="3883"/>
      <c r="H43" s="3932" t="s">
        <v>79</v>
      </c>
      <c r="I43" s="3932"/>
      <c r="J43" s="3879" t="s">
        <v>4363</v>
      </c>
      <c r="K43" s="3880"/>
    </row>
    <row r="44" spans="1:11" ht="143.44999999999999" customHeight="1">
      <c r="A44" s="3881" t="s">
        <v>4092</v>
      </c>
      <c r="B44" s="3882"/>
      <c r="C44" s="3882"/>
      <c r="D44" s="3882"/>
      <c r="E44" s="3882"/>
      <c r="F44" s="3883" t="s">
        <v>67</v>
      </c>
      <c r="G44" s="3883"/>
      <c r="H44" s="3878" t="s">
        <v>79</v>
      </c>
      <c r="I44" s="3878"/>
      <c r="J44" s="3879" t="s">
        <v>4363</v>
      </c>
      <c r="K44" s="3880"/>
    </row>
    <row r="45" spans="1:11" ht="143.44999999999999" customHeight="1">
      <c r="A45" s="3881" t="s">
        <v>4091</v>
      </c>
      <c r="B45" s="3882"/>
      <c r="C45" s="3882"/>
      <c r="D45" s="3882"/>
      <c r="E45" s="3882"/>
      <c r="F45" s="3883" t="s">
        <v>67</v>
      </c>
      <c r="G45" s="3883"/>
      <c r="H45" s="3878" t="s">
        <v>79</v>
      </c>
      <c r="I45" s="3878"/>
      <c r="J45" s="3879" t="s">
        <v>4363</v>
      </c>
      <c r="K45" s="3880"/>
    </row>
    <row r="46" spans="1:11" ht="143.44999999999999" customHeight="1">
      <c r="A46" s="3881" t="s">
        <v>4090</v>
      </c>
      <c r="B46" s="3882"/>
      <c r="C46" s="3882"/>
      <c r="D46" s="3882"/>
      <c r="E46" s="3882"/>
      <c r="F46" s="3883" t="s">
        <v>67</v>
      </c>
      <c r="G46" s="3883"/>
      <c r="H46" s="3878" t="s">
        <v>79</v>
      </c>
      <c r="I46" s="3878"/>
      <c r="J46" s="3879" t="s">
        <v>4363</v>
      </c>
      <c r="K46" s="3880"/>
    </row>
    <row r="47" spans="1:11" ht="143.44999999999999" customHeight="1">
      <c r="A47" s="3881" t="s">
        <v>4089</v>
      </c>
      <c r="B47" s="3882"/>
      <c r="C47" s="3882"/>
      <c r="D47" s="3882"/>
      <c r="E47" s="3882"/>
      <c r="F47" s="3883" t="s">
        <v>67</v>
      </c>
      <c r="G47" s="3883"/>
      <c r="H47" s="3878" t="s">
        <v>79</v>
      </c>
      <c r="I47" s="3878"/>
      <c r="J47" s="3879" t="s">
        <v>4363</v>
      </c>
      <c r="K47" s="3880"/>
    </row>
    <row r="48" spans="1:11" ht="143.44999999999999" customHeight="1">
      <c r="A48" s="3881" t="s">
        <v>4088</v>
      </c>
      <c r="B48" s="3882"/>
      <c r="C48" s="3882"/>
      <c r="D48" s="3882"/>
      <c r="E48" s="3882"/>
      <c r="F48" s="3883" t="s">
        <v>67</v>
      </c>
      <c r="G48" s="3883"/>
      <c r="H48" s="3878" t="s">
        <v>79</v>
      </c>
      <c r="I48" s="3878"/>
      <c r="J48" s="3879" t="s">
        <v>4363</v>
      </c>
      <c r="K48" s="3880"/>
    </row>
    <row r="49" spans="1:11" ht="153" customHeight="1" thickBot="1">
      <c r="A49" s="3956" t="s">
        <v>4087</v>
      </c>
      <c r="B49" s="3957"/>
      <c r="C49" s="3957"/>
      <c r="D49" s="3957"/>
      <c r="E49" s="3957"/>
      <c r="F49" s="3958" t="s">
        <v>67</v>
      </c>
      <c r="G49" s="3958"/>
      <c r="H49" s="3959" t="s">
        <v>4086</v>
      </c>
      <c r="I49" s="3959"/>
      <c r="J49" s="3960" t="s">
        <v>4363</v>
      </c>
      <c r="K49" s="3961"/>
    </row>
    <row r="50" spans="1:11" ht="35.25" customHeight="1">
      <c r="A50" s="2873" t="s">
        <v>42</v>
      </c>
      <c r="B50" s="1204"/>
      <c r="C50" s="3951" t="s">
        <v>7603</v>
      </c>
      <c r="D50" s="3952"/>
      <c r="E50" s="3952"/>
      <c r="F50" s="3952"/>
      <c r="G50" s="3952"/>
      <c r="H50" s="3952"/>
      <c r="I50" s="3952"/>
      <c r="J50" s="3952"/>
      <c r="K50" s="3952"/>
    </row>
    <row r="51" spans="1:11" ht="20.45" customHeight="1" thickBot="1">
      <c r="A51" s="1173"/>
      <c r="B51" s="1398"/>
      <c r="C51" s="3953" t="s">
        <v>1170</v>
      </c>
      <c r="D51" s="3954"/>
      <c r="E51" s="3954"/>
      <c r="F51" s="3954"/>
      <c r="G51" s="3954"/>
      <c r="H51" s="3954"/>
      <c r="I51" s="3954"/>
      <c r="J51" s="3954"/>
      <c r="K51" s="3955"/>
    </row>
    <row r="52" spans="1:11" ht="297.95" customHeight="1" thickBot="1">
      <c r="A52" s="2889" t="s">
        <v>19</v>
      </c>
      <c r="B52" s="3642"/>
      <c r="C52" s="3903" t="s">
        <v>8513</v>
      </c>
      <c r="D52" s="3904"/>
      <c r="E52" s="3904"/>
      <c r="F52" s="3904"/>
      <c r="G52" s="3904"/>
      <c r="H52" s="3904"/>
      <c r="I52" s="3904"/>
      <c r="J52" s="3904"/>
      <c r="K52" s="3905"/>
    </row>
    <row r="53" spans="1:11" ht="23.25" customHeight="1">
      <c r="A53" s="3688" t="s">
        <v>21</v>
      </c>
      <c r="B53" s="1394"/>
      <c r="C53" s="3973" t="s">
        <v>1269</v>
      </c>
      <c r="D53" s="3974"/>
      <c r="E53" s="3974"/>
      <c r="F53" s="3974"/>
      <c r="G53" s="3974"/>
      <c r="H53" s="3974"/>
      <c r="I53" s="3974"/>
      <c r="J53" s="3974"/>
      <c r="K53" s="3974"/>
    </row>
    <row r="54" spans="1:11" ht="23.25" customHeight="1">
      <c r="A54" s="2873"/>
      <c r="B54" s="1204"/>
      <c r="C54" s="3975" t="s">
        <v>1270</v>
      </c>
      <c r="D54" s="3975"/>
      <c r="E54" s="3975"/>
      <c r="F54" s="3975"/>
      <c r="G54" s="3975"/>
      <c r="H54" s="3975"/>
      <c r="I54" s="3975"/>
      <c r="J54" s="3975"/>
      <c r="K54" s="3976"/>
    </row>
    <row r="55" spans="1:11" ht="23.25" customHeight="1">
      <c r="A55" s="2873"/>
      <c r="B55" s="1204"/>
      <c r="C55" s="3975" t="s">
        <v>1271</v>
      </c>
      <c r="D55" s="3975"/>
      <c r="E55" s="3975"/>
      <c r="F55" s="3975"/>
      <c r="G55" s="3975"/>
      <c r="H55" s="3975"/>
      <c r="I55" s="3975"/>
      <c r="J55" s="3975"/>
      <c r="K55" s="3976"/>
    </row>
    <row r="56" spans="1:11" ht="23.25" customHeight="1">
      <c r="A56" s="2873"/>
      <c r="B56" s="1204"/>
      <c r="C56" s="3975" t="s">
        <v>1272</v>
      </c>
      <c r="D56" s="3975"/>
      <c r="E56" s="3975"/>
      <c r="F56" s="3975"/>
      <c r="G56" s="3975"/>
      <c r="H56" s="3975"/>
      <c r="I56" s="3975"/>
      <c r="J56" s="3975"/>
      <c r="K56" s="3976"/>
    </row>
    <row r="57" spans="1:11" ht="30.6" customHeight="1" thickBot="1">
      <c r="A57" s="1173"/>
      <c r="B57" s="1398"/>
      <c r="C57" s="3977" t="s">
        <v>1273</v>
      </c>
      <c r="D57" s="3977"/>
      <c r="E57" s="3977"/>
      <c r="F57" s="3977"/>
      <c r="G57" s="3977"/>
      <c r="H57" s="3977"/>
      <c r="I57" s="3977"/>
      <c r="J57" s="3977"/>
      <c r="K57" s="3978"/>
    </row>
    <row r="58" spans="1:11" ht="34.5" customHeight="1">
      <c r="A58" s="1182" t="s">
        <v>20</v>
      </c>
      <c r="B58" s="1183"/>
      <c r="C58" s="3979" t="s">
        <v>5734</v>
      </c>
      <c r="D58" s="3980"/>
      <c r="E58" s="3980"/>
      <c r="F58" s="3980"/>
      <c r="G58" s="3980"/>
      <c r="H58" s="3980"/>
      <c r="I58" s="3980"/>
      <c r="J58" s="3980"/>
      <c r="K58" s="3981"/>
    </row>
    <row r="59" spans="1:11" ht="31.15" customHeight="1">
      <c r="A59" s="1184"/>
      <c r="B59" s="1185"/>
      <c r="C59" s="3982" t="s">
        <v>5735</v>
      </c>
      <c r="D59" s="3983"/>
      <c r="E59" s="3983"/>
      <c r="F59" s="3983"/>
      <c r="G59" s="3983"/>
      <c r="H59" s="3983"/>
      <c r="I59" s="3983"/>
      <c r="J59" s="3983"/>
      <c r="K59" s="3984"/>
    </row>
    <row r="60" spans="1:11" ht="31.15" customHeight="1">
      <c r="A60" s="1184"/>
      <c r="B60" s="1185"/>
      <c r="C60" s="3982" t="s">
        <v>5736</v>
      </c>
      <c r="D60" s="3983"/>
      <c r="E60" s="3983"/>
      <c r="F60" s="3983"/>
      <c r="G60" s="3983"/>
      <c r="H60" s="3983"/>
      <c r="I60" s="3983"/>
      <c r="J60" s="3983"/>
      <c r="K60" s="3984"/>
    </row>
    <row r="61" spans="1:11" ht="31.15" customHeight="1">
      <c r="A61" s="1184"/>
      <c r="B61" s="1185"/>
      <c r="C61" s="3982" t="s">
        <v>5738</v>
      </c>
      <c r="D61" s="3983"/>
      <c r="E61" s="3983"/>
      <c r="F61" s="3983"/>
      <c r="G61" s="3983"/>
      <c r="H61" s="3983"/>
      <c r="I61" s="3983"/>
      <c r="J61" s="3983"/>
      <c r="K61" s="3984"/>
    </row>
    <row r="62" spans="1:11" ht="31.15" customHeight="1">
      <c r="A62" s="1184"/>
      <c r="B62" s="1185"/>
      <c r="C62" s="3982" t="s">
        <v>5737</v>
      </c>
      <c r="D62" s="3983"/>
      <c r="E62" s="3983"/>
      <c r="F62" s="3983"/>
      <c r="G62" s="3983"/>
      <c r="H62" s="3983"/>
      <c r="I62" s="3983"/>
      <c r="J62" s="3983"/>
      <c r="K62" s="3984"/>
    </row>
    <row r="63" spans="1:11" ht="24" customHeight="1">
      <c r="A63" s="1184"/>
      <c r="B63" s="1185"/>
      <c r="C63" s="3982" t="s">
        <v>5739</v>
      </c>
      <c r="D63" s="3983"/>
      <c r="E63" s="3983"/>
      <c r="F63" s="3983"/>
      <c r="G63" s="3983"/>
      <c r="H63" s="3983"/>
      <c r="I63" s="3983"/>
      <c r="J63" s="3983"/>
      <c r="K63" s="3984"/>
    </row>
    <row r="64" spans="1:11" ht="24" customHeight="1">
      <c r="A64" s="1184"/>
      <c r="B64" s="1185"/>
      <c r="C64" s="3982" t="s">
        <v>5740</v>
      </c>
      <c r="D64" s="3983"/>
      <c r="E64" s="3983"/>
      <c r="F64" s="3983"/>
      <c r="G64" s="3983"/>
      <c r="H64" s="3983"/>
      <c r="I64" s="3983"/>
      <c r="J64" s="3983"/>
      <c r="K64" s="3984"/>
    </row>
    <row r="65" spans="1:12" ht="31.15" customHeight="1" thickBot="1">
      <c r="A65" s="1184"/>
      <c r="B65" s="1185"/>
      <c r="C65" s="3982" t="s">
        <v>5760</v>
      </c>
      <c r="D65" s="3983"/>
      <c r="E65" s="3983"/>
      <c r="F65" s="3983"/>
      <c r="G65" s="3983"/>
      <c r="H65" s="3983"/>
      <c r="I65" s="3983"/>
      <c r="J65" s="3983"/>
      <c r="K65" s="3984"/>
    </row>
    <row r="66" spans="1:12" ht="18" customHeight="1" thickBot="1">
      <c r="A66" s="2053" t="s">
        <v>29</v>
      </c>
      <c r="B66" s="2054"/>
      <c r="C66" s="2054"/>
      <c r="D66" s="2054"/>
      <c r="E66" s="2054"/>
      <c r="F66" s="2054"/>
      <c r="G66" s="2054"/>
      <c r="H66" s="2054"/>
      <c r="I66" s="2054"/>
      <c r="J66" s="2054"/>
      <c r="K66" s="2055"/>
    </row>
    <row r="67" spans="1:12" ht="30" customHeight="1">
      <c r="A67" s="2068" t="s">
        <v>8386</v>
      </c>
      <c r="B67" s="2069"/>
      <c r="C67" s="2069"/>
      <c r="D67" s="2069"/>
      <c r="E67" s="2070"/>
      <c r="F67" s="3962">
        <v>45</v>
      </c>
      <c r="G67" s="3963"/>
      <c r="H67" s="3963"/>
      <c r="I67" s="3963"/>
      <c r="J67" s="3963"/>
      <c r="K67" s="3964"/>
    </row>
    <row r="68" spans="1:12" ht="30" customHeight="1">
      <c r="A68" s="1195" t="s">
        <v>26</v>
      </c>
      <c r="B68" s="1196"/>
      <c r="C68" s="1196"/>
      <c r="D68" s="1196"/>
      <c r="E68" s="1197"/>
      <c r="F68" s="3965">
        <v>5</v>
      </c>
      <c r="G68" s="3966"/>
      <c r="H68" s="3966"/>
      <c r="I68" s="3966"/>
      <c r="J68" s="3966"/>
      <c r="K68" s="3967"/>
    </row>
    <row r="69" spans="1:12" ht="15.75" thickBot="1">
      <c r="A69" s="2065" t="s">
        <v>22</v>
      </c>
      <c r="B69" s="2130"/>
      <c r="C69" s="2130"/>
      <c r="D69" s="2130"/>
      <c r="E69" s="2133"/>
      <c r="F69" s="3968" t="s">
        <v>8402</v>
      </c>
      <c r="G69" s="3969"/>
      <c r="H69" s="3969"/>
      <c r="I69" s="3969"/>
      <c r="J69" s="3969"/>
      <c r="K69" s="3970"/>
      <c r="L69" s="730" t="s">
        <v>27</v>
      </c>
    </row>
    <row r="70" spans="1:12" ht="36" customHeight="1">
      <c r="A70" s="3688" t="s">
        <v>3356</v>
      </c>
      <c r="B70" s="1403"/>
      <c r="C70" s="1403"/>
      <c r="D70" s="1403"/>
      <c r="E70" s="1404"/>
      <c r="F70" s="1176" t="s">
        <v>8511</v>
      </c>
      <c r="G70" s="2871"/>
      <c r="H70" s="2871"/>
      <c r="I70" s="2871"/>
      <c r="J70" s="2871"/>
      <c r="K70" s="2872"/>
    </row>
    <row r="71" spans="1:12" ht="36" customHeight="1" thickBot="1">
      <c r="A71" s="1173"/>
      <c r="B71" s="1405"/>
      <c r="C71" s="1405"/>
      <c r="D71" s="1405"/>
      <c r="E71" s="1406"/>
      <c r="F71" s="3971" t="s">
        <v>8512</v>
      </c>
      <c r="G71" s="3971"/>
      <c r="H71" s="3971"/>
      <c r="I71" s="3971"/>
      <c r="J71" s="3971"/>
      <c r="K71" s="3972"/>
    </row>
    <row r="72" spans="1:12" ht="14.65" customHeight="1"/>
  </sheetData>
  <sheetProtection algorithmName="SHA-512" hashValue="LLYo+kPDogpgxc/Nb7990SzHQ+b5RI2UKcR+Ya9j6kbz5HF/F71yDOaY5hE89JrkQ4bgAZb3yOUZ8cHdvXsfNg==" saltValue="Ns4r9JuVWfYlPtoTeYdZoQ==" spinCount="100000" sheet="1" objects="1" scenarios="1"/>
  <mergeCells count="198">
    <mergeCell ref="A66:K66"/>
    <mergeCell ref="F67:K67"/>
    <mergeCell ref="F68:K68"/>
    <mergeCell ref="F69:K69"/>
    <mergeCell ref="A70:E71"/>
    <mergeCell ref="F71:K71"/>
    <mergeCell ref="F70:K70"/>
    <mergeCell ref="A52:B52"/>
    <mergeCell ref="C52:K52"/>
    <mergeCell ref="A53:B57"/>
    <mergeCell ref="C53:K53"/>
    <mergeCell ref="C54:K54"/>
    <mergeCell ref="C55:K55"/>
    <mergeCell ref="C56:K56"/>
    <mergeCell ref="C57:K57"/>
    <mergeCell ref="A58:B65"/>
    <mergeCell ref="C58:K58"/>
    <mergeCell ref="C59:K59"/>
    <mergeCell ref="C60:K60"/>
    <mergeCell ref="C61:K61"/>
    <mergeCell ref="C62:K62"/>
    <mergeCell ref="C63:K63"/>
    <mergeCell ref="C64:K64"/>
    <mergeCell ref="C65:K65"/>
    <mergeCell ref="F48:G48"/>
    <mergeCell ref="H48:I48"/>
    <mergeCell ref="J48:K48"/>
    <mergeCell ref="A50:B51"/>
    <mergeCell ref="C50:K50"/>
    <mergeCell ref="C51:K51"/>
    <mergeCell ref="A49:E49"/>
    <mergeCell ref="F49:G49"/>
    <mergeCell ref="H49:I49"/>
    <mergeCell ref="J49:K49"/>
    <mergeCell ref="A37:E37"/>
    <mergeCell ref="F37:G37"/>
    <mergeCell ref="H37:I37"/>
    <mergeCell ref="J37:K37"/>
    <mergeCell ref="A36:E36"/>
    <mergeCell ref="F36:G36"/>
    <mergeCell ref="A46:E46"/>
    <mergeCell ref="F46:G46"/>
    <mergeCell ref="H46:I46"/>
    <mergeCell ref="J46:K46"/>
    <mergeCell ref="A45:E45"/>
    <mergeCell ref="F45:G45"/>
    <mergeCell ref="H45:I45"/>
    <mergeCell ref="J45:K45"/>
    <mergeCell ref="A43:E43"/>
    <mergeCell ref="F43:G43"/>
    <mergeCell ref="H43:I43"/>
    <mergeCell ref="J43:K43"/>
    <mergeCell ref="A44:E44"/>
    <mergeCell ref="F44:G44"/>
    <mergeCell ref="H44:I44"/>
    <mergeCell ref="J44:K44"/>
    <mergeCell ref="A42:E42"/>
    <mergeCell ref="F42:G42"/>
    <mergeCell ref="A33:E33"/>
    <mergeCell ref="F33:G33"/>
    <mergeCell ref="H33:I33"/>
    <mergeCell ref="J33:K33"/>
    <mergeCell ref="H36:I36"/>
    <mergeCell ref="J36:K36"/>
    <mergeCell ref="A34:E34"/>
    <mergeCell ref="F34:G34"/>
    <mergeCell ref="H34:I34"/>
    <mergeCell ref="J34:K34"/>
    <mergeCell ref="A35:E35"/>
    <mergeCell ref="F35:G35"/>
    <mergeCell ref="H35:I35"/>
    <mergeCell ref="J35:K35"/>
    <mergeCell ref="A30:E30"/>
    <mergeCell ref="F30:G30"/>
    <mergeCell ref="H30:I30"/>
    <mergeCell ref="J30:K30"/>
    <mergeCell ref="A26:E26"/>
    <mergeCell ref="F26:G26"/>
    <mergeCell ref="A32:E32"/>
    <mergeCell ref="F32:G32"/>
    <mergeCell ref="H32:I32"/>
    <mergeCell ref="J32:K32"/>
    <mergeCell ref="A29:E29"/>
    <mergeCell ref="F29:G29"/>
    <mergeCell ref="H29:I29"/>
    <mergeCell ref="J29:K29"/>
    <mergeCell ref="A31:E31"/>
    <mergeCell ref="F31:G31"/>
    <mergeCell ref="H31:I31"/>
    <mergeCell ref="J31:K31"/>
    <mergeCell ref="A28:E28"/>
    <mergeCell ref="F28:G28"/>
    <mergeCell ref="H28:I28"/>
    <mergeCell ref="J28:K28"/>
    <mergeCell ref="H23:I23"/>
    <mergeCell ref="J23:K23"/>
    <mergeCell ref="A24:E24"/>
    <mergeCell ref="F24:G24"/>
    <mergeCell ref="H24:I24"/>
    <mergeCell ref="J24:K24"/>
    <mergeCell ref="A25:E25"/>
    <mergeCell ref="F25:G25"/>
    <mergeCell ref="H25:I25"/>
    <mergeCell ref="J25:K25"/>
    <mergeCell ref="L18:R18"/>
    <mergeCell ref="A19:E19"/>
    <mergeCell ref="F19:G19"/>
    <mergeCell ref="H19:I19"/>
    <mergeCell ref="J19:K19"/>
    <mergeCell ref="L19:R19"/>
    <mergeCell ref="D16:K16"/>
    <mergeCell ref="A21:E21"/>
    <mergeCell ref="F21:G21"/>
    <mergeCell ref="H21:I21"/>
    <mergeCell ref="J21:K21"/>
    <mergeCell ref="A15:C16"/>
    <mergeCell ref="D18:K18"/>
    <mergeCell ref="A20:E20"/>
    <mergeCell ref="F20:G20"/>
    <mergeCell ref="H20:I20"/>
    <mergeCell ref="J20:K20"/>
    <mergeCell ref="A17:C17"/>
    <mergeCell ref="D17:K17"/>
    <mergeCell ref="L17:S17"/>
    <mergeCell ref="A1:C1"/>
    <mergeCell ref="D1:E1"/>
    <mergeCell ref="F1:H1"/>
    <mergeCell ref="I1:K1"/>
    <mergeCell ref="A2:C2"/>
    <mergeCell ref="D2:E2"/>
    <mergeCell ref="A7:C7"/>
    <mergeCell ref="D7:K7"/>
    <mergeCell ref="A8:K8"/>
    <mergeCell ref="F2:H2"/>
    <mergeCell ref="I2:K2"/>
    <mergeCell ref="L5:Q6"/>
    <mergeCell ref="A6:C6"/>
    <mergeCell ref="D6:K6"/>
    <mergeCell ref="A3:C3"/>
    <mergeCell ref="D3:E3"/>
    <mergeCell ref="F3:H3"/>
    <mergeCell ref="I3:K3"/>
    <mergeCell ref="A4:C4"/>
    <mergeCell ref="A5:C5"/>
    <mergeCell ref="D5:E5"/>
    <mergeCell ref="F5:H5"/>
    <mergeCell ref="I5:K5"/>
    <mergeCell ref="D4:E4"/>
    <mergeCell ref="F4:H4"/>
    <mergeCell ref="I4:K4"/>
    <mergeCell ref="J47:K47"/>
    <mergeCell ref="A48:E48"/>
    <mergeCell ref="A9:C11"/>
    <mergeCell ref="D9:K9"/>
    <mergeCell ref="D10:K10"/>
    <mergeCell ref="D11:K11"/>
    <mergeCell ref="A12:C14"/>
    <mergeCell ref="D12:K12"/>
    <mergeCell ref="D13:K13"/>
    <mergeCell ref="D14:K14"/>
    <mergeCell ref="D15:K15"/>
    <mergeCell ref="A18:C18"/>
    <mergeCell ref="A22:E22"/>
    <mergeCell ref="F22:G22"/>
    <mergeCell ref="H22:I22"/>
    <mergeCell ref="J22:K22"/>
    <mergeCell ref="H26:I26"/>
    <mergeCell ref="J26:K26"/>
    <mergeCell ref="A27:E27"/>
    <mergeCell ref="F27:G27"/>
    <mergeCell ref="H27:I27"/>
    <mergeCell ref="J27:K27"/>
    <mergeCell ref="A23:E23"/>
    <mergeCell ref="F23:G23"/>
    <mergeCell ref="A68:E68"/>
    <mergeCell ref="A67:E67"/>
    <mergeCell ref="A69:E69"/>
    <mergeCell ref="H42:I42"/>
    <mergeCell ref="J42:K42"/>
    <mergeCell ref="A38:E38"/>
    <mergeCell ref="F38:G38"/>
    <mergeCell ref="H38:I38"/>
    <mergeCell ref="J38:K38"/>
    <mergeCell ref="A41:E41"/>
    <mergeCell ref="F41:G41"/>
    <mergeCell ref="A39:E39"/>
    <mergeCell ref="F39:G39"/>
    <mergeCell ref="H39:I39"/>
    <mergeCell ref="J39:K39"/>
    <mergeCell ref="H41:I41"/>
    <mergeCell ref="J41:K41"/>
    <mergeCell ref="A40:E40"/>
    <mergeCell ref="F40:G40"/>
    <mergeCell ref="H40:I40"/>
    <mergeCell ref="J40:K40"/>
    <mergeCell ref="A47:E47"/>
    <mergeCell ref="F47:G47"/>
    <mergeCell ref="H47:I47"/>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usz54"/>
  <dimension ref="A1:R77"/>
  <sheetViews>
    <sheetView topLeftCell="A55" zoomScaleNormal="100" workbookViewId="0">
      <selection activeCell="P56" sqref="P56"/>
    </sheetView>
  </sheetViews>
  <sheetFormatPr defaultColWidth="9.140625" defaultRowHeight="15"/>
  <cols>
    <col min="1" max="11" width="8.7109375" style="730" customWidth="1"/>
    <col min="12" max="16384" width="9.140625" style="730"/>
  </cols>
  <sheetData>
    <row r="1" spans="1:18" ht="48.6" customHeight="1" thickBot="1">
      <c r="A1" s="3120" t="s">
        <v>1</v>
      </c>
      <c r="B1" s="3121"/>
      <c r="C1" s="3121"/>
      <c r="D1" s="4077" t="s">
        <v>11</v>
      </c>
      <c r="E1" s="4078"/>
      <c r="F1" s="2540" t="s">
        <v>10</v>
      </c>
      <c r="G1" s="2541"/>
      <c r="H1" s="3122"/>
      <c r="I1" s="4079" t="s">
        <v>7611</v>
      </c>
      <c r="J1" s="4080"/>
      <c r="K1" s="4081"/>
      <c r="L1" s="7"/>
      <c r="M1" s="7"/>
      <c r="N1" s="7"/>
      <c r="O1" s="7"/>
      <c r="P1" s="7"/>
      <c r="Q1" s="7"/>
      <c r="R1" s="7"/>
    </row>
    <row r="2" spans="1:18" ht="51.75" customHeight="1" thickBot="1">
      <c r="A2" s="2540" t="s">
        <v>12</v>
      </c>
      <c r="B2" s="2541"/>
      <c r="C2" s="3122"/>
      <c r="D2" s="1278" t="s">
        <v>4891</v>
      </c>
      <c r="E2" s="1279"/>
      <c r="F2" s="2540" t="s">
        <v>2</v>
      </c>
      <c r="G2" s="2541"/>
      <c r="H2" s="3122"/>
      <c r="I2" s="4082" t="s">
        <v>4364</v>
      </c>
      <c r="J2" s="4083"/>
      <c r="K2" s="4084"/>
      <c r="L2" s="7"/>
      <c r="M2" s="7"/>
      <c r="N2" s="7"/>
      <c r="O2" s="7"/>
      <c r="P2" s="7"/>
      <c r="Q2" s="7"/>
      <c r="R2" s="7"/>
    </row>
    <row r="3" spans="1:18" ht="15.75" thickBot="1">
      <c r="A3" s="2540" t="s">
        <v>3</v>
      </c>
      <c r="B3" s="2541"/>
      <c r="C3" s="3122"/>
      <c r="D3" s="4085" t="s">
        <v>59</v>
      </c>
      <c r="E3" s="4086"/>
      <c r="F3" s="2540" t="s">
        <v>4</v>
      </c>
      <c r="G3" s="2541"/>
      <c r="H3" s="3122"/>
      <c r="I3" s="4085">
        <v>2</v>
      </c>
      <c r="J3" s="4087"/>
      <c r="K3" s="4086"/>
      <c r="L3" s="7"/>
      <c r="M3" s="7"/>
      <c r="N3" s="7"/>
      <c r="O3" s="7"/>
      <c r="P3" s="7"/>
      <c r="Q3" s="7"/>
      <c r="R3" s="7"/>
    </row>
    <row r="4" spans="1:18" ht="15.75" thickBot="1">
      <c r="A4" s="2540" t="s">
        <v>5</v>
      </c>
      <c r="B4" s="2541"/>
      <c r="C4" s="3122"/>
      <c r="D4" s="4088" t="s">
        <v>13</v>
      </c>
      <c r="E4" s="4078"/>
      <c r="F4" s="2540" t="s">
        <v>0</v>
      </c>
      <c r="G4" s="2541"/>
      <c r="H4" s="3122"/>
      <c r="I4" s="4085" t="s">
        <v>30</v>
      </c>
      <c r="J4" s="4087"/>
      <c r="K4" s="4086"/>
      <c r="L4" s="7" t="s">
        <v>14</v>
      </c>
      <c r="M4" s="7"/>
      <c r="N4" s="7"/>
      <c r="O4" s="7"/>
      <c r="P4" s="7"/>
      <c r="Q4" s="7"/>
      <c r="R4" s="7"/>
    </row>
    <row r="5" spans="1:18" ht="15.75" thickBot="1">
      <c r="A5" s="2540" t="s">
        <v>15</v>
      </c>
      <c r="B5" s="2541"/>
      <c r="C5" s="3122"/>
      <c r="D5" s="4085" t="s">
        <v>31</v>
      </c>
      <c r="E5" s="4086"/>
      <c r="F5" s="2540" t="s">
        <v>16</v>
      </c>
      <c r="G5" s="2541"/>
      <c r="H5" s="3122"/>
      <c r="I5" s="4085" t="s">
        <v>60</v>
      </c>
      <c r="J5" s="4087"/>
      <c r="K5" s="4086"/>
      <c r="L5" s="2450" t="s">
        <v>43</v>
      </c>
      <c r="M5" s="2450"/>
      <c r="N5" s="2450"/>
      <c r="O5" s="2450"/>
      <c r="P5" s="2450"/>
      <c r="Q5" s="2450"/>
      <c r="R5" s="7"/>
    </row>
    <row r="6" spans="1:18" ht="69.75" customHeight="1" thickBot="1">
      <c r="A6" s="3849" t="s">
        <v>28</v>
      </c>
      <c r="B6" s="3850"/>
      <c r="C6" s="3851"/>
      <c r="D6" s="4039" t="s">
        <v>2376</v>
      </c>
      <c r="E6" s="4040"/>
      <c r="F6" s="4040"/>
      <c r="G6" s="4040"/>
      <c r="H6" s="4040"/>
      <c r="I6" s="4040"/>
      <c r="J6" s="4040"/>
      <c r="K6" s="4041"/>
      <c r="L6" s="2450"/>
      <c r="M6" s="2450"/>
      <c r="N6" s="2450"/>
      <c r="O6" s="2450"/>
      <c r="P6" s="2450"/>
      <c r="Q6" s="2450"/>
      <c r="R6" s="7"/>
    </row>
    <row r="7" spans="1:18" ht="131.25" customHeight="1" thickBot="1">
      <c r="A7" s="3849" t="s">
        <v>6</v>
      </c>
      <c r="B7" s="3850"/>
      <c r="C7" s="3851"/>
      <c r="D7" s="4042" t="s">
        <v>1835</v>
      </c>
      <c r="E7" s="4043"/>
      <c r="F7" s="4043"/>
      <c r="G7" s="4043"/>
      <c r="H7" s="4043"/>
      <c r="I7" s="4043"/>
      <c r="J7" s="4043"/>
      <c r="K7" s="4044"/>
      <c r="L7" s="7"/>
      <c r="M7" s="7"/>
      <c r="N7" s="7"/>
      <c r="O7" s="7"/>
      <c r="P7" s="7"/>
      <c r="Q7" s="7"/>
      <c r="R7" s="7"/>
    </row>
    <row r="8" spans="1:18" ht="34.5" customHeight="1" thickBot="1">
      <c r="A8" s="2545" t="s">
        <v>61</v>
      </c>
      <c r="B8" s="2546"/>
      <c r="C8" s="2546"/>
      <c r="D8" s="2546"/>
      <c r="E8" s="2546"/>
      <c r="F8" s="2546"/>
      <c r="G8" s="2546"/>
      <c r="H8" s="2546"/>
      <c r="I8" s="2546"/>
      <c r="J8" s="2546"/>
      <c r="K8" s="2547"/>
      <c r="L8" s="7"/>
      <c r="M8" s="7"/>
      <c r="N8" s="7"/>
      <c r="O8" s="7"/>
      <c r="P8" s="7"/>
      <c r="Q8" s="7"/>
      <c r="R8" s="7"/>
    </row>
    <row r="9" spans="1:18" ht="85.5" customHeight="1">
      <c r="A9" s="4064" t="s">
        <v>7</v>
      </c>
      <c r="B9" s="4065"/>
      <c r="C9" s="4066"/>
      <c r="D9" s="4070" t="s">
        <v>4365</v>
      </c>
      <c r="E9" s="4071"/>
      <c r="F9" s="4071"/>
      <c r="G9" s="4071"/>
      <c r="H9" s="4071"/>
      <c r="I9" s="4071"/>
      <c r="J9" s="4071"/>
      <c r="K9" s="4072"/>
      <c r="L9" s="7"/>
      <c r="M9" s="7"/>
      <c r="N9" s="7"/>
      <c r="O9" s="7"/>
      <c r="P9" s="7"/>
      <c r="Q9" s="7"/>
      <c r="R9" s="7"/>
    </row>
    <row r="10" spans="1:18" ht="54.75" customHeight="1">
      <c r="A10" s="3863"/>
      <c r="B10" s="3864"/>
      <c r="C10" s="3865"/>
      <c r="D10" s="4073" t="s">
        <v>4366</v>
      </c>
      <c r="E10" s="4049"/>
      <c r="F10" s="4049"/>
      <c r="G10" s="4049"/>
      <c r="H10" s="4049"/>
      <c r="I10" s="4049"/>
      <c r="J10" s="4049"/>
      <c r="K10" s="4050"/>
      <c r="L10" s="7"/>
      <c r="M10" s="7"/>
      <c r="N10" s="7"/>
      <c r="O10" s="7"/>
      <c r="P10" s="7"/>
      <c r="Q10" s="7"/>
      <c r="R10" s="7"/>
    </row>
    <row r="11" spans="1:18" ht="57" customHeight="1" thickBot="1">
      <c r="A11" s="4067"/>
      <c r="B11" s="4068"/>
      <c r="C11" s="4069"/>
      <c r="D11" s="4074" t="s">
        <v>4370</v>
      </c>
      <c r="E11" s="4075"/>
      <c r="F11" s="4075"/>
      <c r="G11" s="4075"/>
      <c r="H11" s="4075"/>
      <c r="I11" s="4075"/>
      <c r="J11" s="4075"/>
      <c r="K11" s="4076"/>
      <c r="L11" s="7"/>
      <c r="M11" s="7"/>
      <c r="N11" s="7"/>
      <c r="O11" s="7"/>
      <c r="P11" s="7"/>
      <c r="Q11" s="7"/>
      <c r="R11" s="7"/>
    </row>
    <row r="12" spans="1:18" ht="38.25" customHeight="1">
      <c r="A12" s="3133" t="s">
        <v>133</v>
      </c>
      <c r="B12" s="3855"/>
      <c r="C12" s="3135"/>
      <c r="D12" s="4045" t="s">
        <v>4367</v>
      </c>
      <c r="E12" s="4046"/>
      <c r="F12" s="4046"/>
      <c r="G12" s="4046"/>
      <c r="H12" s="4046"/>
      <c r="I12" s="4046"/>
      <c r="J12" s="4046"/>
      <c r="K12" s="4047"/>
      <c r="L12" s="7"/>
      <c r="M12" s="7"/>
      <c r="N12" s="7"/>
      <c r="O12" s="7"/>
      <c r="P12" s="7"/>
      <c r="Q12" s="7"/>
      <c r="R12" s="7"/>
    </row>
    <row r="13" spans="1:18" ht="84" customHeight="1">
      <c r="A13" s="2517"/>
      <c r="B13" s="2518"/>
      <c r="C13" s="2519"/>
      <c r="D13" s="4048" t="s">
        <v>5741</v>
      </c>
      <c r="E13" s="4049"/>
      <c r="F13" s="4049"/>
      <c r="G13" s="4049"/>
      <c r="H13" s="4049"/>
      <c r="I13" s="4049"/>
      <c r="J13" s="4049"/>
      <c r="K13" s="4050"/>
      <c r="L13" s="7"/>
      <c r="M13" s="7"/>
      <c r="N13" s="7"/>
      <c r="O13" s="7"/>
      <c r="P13" s="7"/>
      <c r="Q13" s="7"/>
      <c r="R13" s="7"/>
    </row>
    <row r="14" spans="1:18" ht="49.5" customHeight="1" thickBot="1">
      <c r="A14" s="2517"/>
      <c r="B14" s="2518"/>
      <c r="C14" s="2519"/>
      <c r="D14" s="4051" t="s">
        <v>5742</v>
      </c>
      <c r="E14" s="4052"/>
      <c r="F14" s="4052"/>
      <c r="G14" s="4052"/>
      <c r="H14" s="4052"/>
      <c r="I14" s="4052"/>
      <c r="J14" s="4052"/>
      <c r="K14" s="4053"/>
      <c r="L14" s="7"/>
      <c r="M14" s="7"/>
      <c r="N14" s="7"/>
      <c r="O14" s="7"/>
      <c r="P14" s="7"/>
      <c r="Q14" s="7"/>
      <c r="R14" s="7"/>
    </row>
    <row r="15" spans="1:18" ht="49.5" customHeight="1">
      <c r="A15" s="4054" t="s">
        <v>9</v>
      </c>
      <c r="B15" s="4055"/>
      <c r="C15" s="4056"/>
      <c r="D15" s="4060" t="s">
        <v>2473</v>
      </c>
      <c r="E15" s="3142"/>
      <c r="F15" s="3142"/>
      <c r="G15" s="3142"/>
      <c r="H15" s="3142"/>
      <c r="I15" s="3142"/>
      <c r="J15" s="3142"/>
      <c r="K15" s="3143"/>
      <c r="L15" s="7"/>
      <c r="M15" s="7"/>
      <c r="N15" s="7"/>
      <c r="O15" s="7"/>
      <c r="P15" s="7"/>
      <c r="Q15" s="7"/>
      <c r="R15" s="7"/>
    </row>
    <row r="16" spans="1:18" ht="27" customHeight="1" thickBot="1">
      <c r="A16" s="4057"/>
      <c r="B16" s="4058"/>
      <c r="C16" s="4059"/>
      <c r="D16" s="2508" t="s">
        <v>2474</v>
      </c>
      <c r="E16" s="2496"/>
      <c r="F16" s="2496"/>
      <c r="G16" s="2496"/>
      <c r="H16" s="2496"/>
      <c r="I16" s="2496"/>
      <c r="J16" s="2496"/>
      <c r="K16" s="2497"/>
      <c r="L16" s="7"/>
      <c r="M16" s="7"/>
      <c r="N16" s="7"/>
      <c r="O16" s="7"/>
      <c r="P16" s="7"/>
      <c r="Q16" s="7"/>
      <c r="R16" s="7"/>
    </row>
    <row r="17" spans="1:18" ht="78.75" customHeight="1" thickBot="1">
      <c r="A17" s="2481" t="s">
        <v>33</v>
      </c>
      <c r="B17" s="2526"/>
      <c r="C17" s="2527"/>
      <c r="D17" s="4061" t="s">
        <v>4054</v>
      </c>
      <c r="E17" s="3853"/>
      <c r="F17" s="3853"/>
      <c r="G17" s="3853"/>
      <c r="H17" s="3853"/>
      <c r="I17" s="3853"/>
      <c r="J17" s="3853"/>
      <c r="K17" s="3854"/>
      <c r="L17" s="2450" t="s">
        <v>23</v>
      </c>
      <c r="M17" s="2450"/>
      <c r="N17" s="2450"/>
      <c r="O17" s="2450"/>
      <c r="P17" s="2450"/>
      <c r="Q17" s="2450"/>
      <c r="R17" s="2450"/>
    </row>
    <row r="18" spans="1:18" ht="17.25" customHeight="1" thickBot="1">
      <c r="A18" s="11" t="s">
        <v>32</v>
      </c>
      <c r="B18" s="10"/>
      <c r="C18" s="10"/>
      <c r="D18" s="3837" t="s">
        <v>3968</v>
      </c>
      <c r="E18" s="2484"/>
      <c r="F18" s="2484"/>
      <c r="G18" s="2484"/>
      <c r="H18" s="2484"/>
      <c r="I18" s="2484"/>
      <c r="J18" s="2484"/>
      <c r="K18" s="2485"/>
      <c r="L18" s="2572" t="s">
        <v>34</v>
      </c>
      <c r="M18" s="2572"/>
      <c r="N18" s="2572"/>
      <c r="O18" s="2572"/>
      <c r="P18" s="2572"/>
      <c r="Q18" s="2572"/>
      <c r="R18" s="2572"/>
    </row>
    <row r="19" spans="1:18" ht="55.15" customHeight="1" thickBot="1">
      <c r="A19" s="3838" t="s">
        <v>41</v>
      </c>
      <c r="B19" s="3839"/>
      <c r="C19" s="3839"/>
      <c r="D19" s="3839"/>
      <c r="E19" s="3839"/>
      <c r="F19" s="3840" t="s">
        <v>39</v>
      </c>
      <c r="G19" s="3840"/>
      <c r="H19" s="3840" t="s">
        <v>17</v>
      </c>
      <c r="I19" s="3840"/>
      <c r="J19" s="3840" t="s">
        <v>18</v>
      </c>
      <c r="K19" s="3848"/>
      <c r="L19" s="2450" t="s">
        <v>40</v>
      </c>
      <c r="M19" s="2450"/>
      <c r="N19" s="2450"/>
      <c r="O19" s="2450"/>
      <c r="P19" s="2450"/>
      <c r="Q19" s="2450"/>
      <c r="R19" s="2450"/>
    </row>
    <row r="20" spans="1:18" ht="122.25" customHeight="1">
      <c r="A20" s="4062" t="s">
        <v>1836</v>
      </c>
      <c r="B20" s="4063"/>
      <c r="C20" s="4063"/>
      <c r="D20" s="4063"/>
      <c r="E20" s="4063"/>
      <c r="F20" s="4034" t="s">
        <v>1979</v>
      </c>
      <c r="G20" s="4035"/>
      <c r="H20" s="4036" t="s">
        <v>134</v>
      </c>
      <c r="I20" s="4036"/>
      <c r="J20" s="4037" t="s">
        <v>2150</v>
      </c>
      <c r="K20" s="4038"/>
      <c r="L20" s="7"/>
      <c r="M20" s="7"/>
      <c r="N20" s="7"/>
      <c r="O20" s="7"/>
      <c r="P20" s="7"/>
      <c r="Q20" s="7"/>
      <c r="R20" s="7"/>
    </row>
    <row r="21" spans="1:18" ht="86.25" customHeight="1">
      <c r="A21" s="4014" t="s">
        <v>2475</v>
      </c>
      <c r="B21" s="4015"/>
      <c r="C21" s="4015"/>
      <c r="D21" s="4015"/>
      <c r="E21" s="4015"/>
      <c r="F21" s="4016" t="s">
        <v>1979</v>
      </c>
      <c r="G21" s="4017"/>
      <c r="H21" s="4018" t="s">
        <v>134</v>
      </c>
      <c r="I21" s="4018"/>
      <c r="J21" s="4019" t="s">
        <v>2150</v>
      </c>
      <c r="K21" s="4020"/>
      <c r="L21" s="7"/>
      <c r="M21" s="7"/>
      <c r="N21" s="7"/>
      <c r="O21" s="7"/>
      <c r="P21" s="7"/>
      <c r="Q21" s="7"/>
      <c r="R21" s="7"/>
    </row>
    <row r="22" spans="1:18" ht="42.75" customHeight="1">
      <c r="A22" s="4014" t="s">
        <v>4063</v>
      </c>
      <c r="B22" s="4015"/>
      <c r="C22" s="4015"/>
      <c r="D22" s="4015"/>
      <c r="E22" s="4015"/>
      <c r="F22" s="4016" t="s">
        <v>1979</v>
      </c>
      <c r="G22" s="4017"/>
      <c r="H22" s="4032" t="s">
        <v>140</v>
      </c>
      <c r="I22" s="4018"/>
      <c r="J22" s="4019" t="s">
        <v>4061</v>
      </c>
      <c r="K22" s="4020"/>
      <c r="L22" s="7"/>
      <c r="M22" s="7"/>
      <c r="N22" s="7"/>
      <c r="O22" s="7"/>
      <c r="P22" s="7"/>
      <c r="Q22" s="7"/>
      <c r="R22" s="7"/>
    </row>
    <row r="23" spans="1:18" ht="50.45" customHeight="1">
      <c r="A23" s="4014" t="s">
        <v>2476</v>
      </c>
      <c r="B23" s="4015"/>
      <c r="C23" s="4015"/>
      <c r="D23" s="4015"/>
      <c r="E23" s="4015"/>
      <c r="F23" s="4016" t="s">
        <v>1979</v>
      </c>
      <c r="G23" s="4017"/>
      <c r="H23" s="4033" t="s">
        <v>140</v>
      </c>
      <c r="I23" s="3805"/>
      <c r="J23" s="4019" t="s">
        <v>4061</v>
      </c>
      <c r="K23" s="4020"/>
      <c r="L23" s="7"/>
      <c r="M23" s="7"/>
      <c r="N23" s="7"/>
      <c r="O23" s="7"/>
      <c r="P23" s="7"/>
      <c r="Q23" s="7"/>
      <c r="R23" s="7"/>
    </row>
    <row r="24" spans="1:18" ht="38.450000000000003" customHeight="1">
      <c r="A24" s="4014" t="s">
        <v>2477</v>
      </c>
      <c r="B24" s="4015"/>
      <c r="C24" s="4015"/>
      <c r="D24" s="4015"/>
      <c r="E24" s="4015"/>
      <c r="F24" s="4016" t="s">
        <v>1979</v>
      </c>
      <c r="G24" s="4017"/>
      <c r="H24" s="4032" t="s">
        <v>140</v>
      </c>
      <c r="I24" s="4018"/>
      <c r="J24" s="4019" t="s">
        <v>4061</v>
      </c>
      <c r="K24" s="4020"/>
      <c r="L24" s="7"/>
      <c r="M24" s="7"/>
      <c r="N24" s="7"/>
      <c r="O24" s="7"/>
      <c r="P24" s="7"/>
      <c r="Q24" s="7"/>
      <c r="R24" s="7"/>
    </row>
    <row r="25" spans="1:18" ht="44.45" customHeight="1">
      <c r="A25" s="4014" t="s">
        <v>2478</v>
      </c>
      <c r="B25" s="4015"/>
      <c r="C25" s="4015"/>
      <c r="D25" s="4015"/>
      <c r="E25" s="4015"/>
      <c r="F25" s="4016" t="s">
        <v>1979</v>
      </c>
      <c r="G25" s="4017"/>
      <c r="H25" s="4033" t="s">
        <v>140</v>
      </c>
      <c r="I25" s="3805"/>
      <c r="J25" s="4019" t="s">
        <v>4061</v>
      </c>
      <c r="K25" s="4020"/>
      <c r="L25" s="7"/>
      <c r="M25" s="7"/>
      <c r="N25" s="7"/>
      <c r="O25" s="7"/>
      <c r="P25" s="7"/>
      <c r="Q25" s="7"/>
      <c r="R25" s="7"/>
    </row>
    <row r="26" spans="1:18" ht="43.15" customHeight="1">
      <c r="A26" s="4014" t="s">
        <v>2479</v>
      </c>
      <c r="B26" s="4015"/>
      <c r="C26" s="4015"/>
      <c r="D26" s="4015"/>
      <c r="E26" s="4015"/>
      <c r="F26" s="4016" t="s">
        <v>1979</v>
      </c>
      <c r="G26" s="4017"/>
      <c r="H26" s="4032" t="s">
        <v>140</v>
      </c>
      <c r="I26" s="4018"/>
      <c r="J26" s="4019" t="s">
        <v>4061</v>
      </c>
      <c r="K26" s="4020"/>
      <c r="L26" s="7"/>
      <c r="M26" s="7"/>
      <c r="N26" s="7"/>
      <c r="O26" s="7"/>
      <c r="P26" s="7"/>
      <c r="Q26" s="7"/>
      <c r="R26" s="7"/>
    </row>
    <row r="27" spans="1:18" ht="48" customHeight="1">
      <c r="A27" s="4014" t="s">
        <v>2480</v>
      </c>
      <c r="B27" s="4015"/>
      <c r="C27" s="4015"/>
      <c r="D27" s="4015"/>
      <c r="E27" s="4015"/>
      <c r="F27" s="4016" t="s">
        <v>1979</v>
      </c>
      <c r="G27" s="4017"/>
      <c r="H27" s="4033" t="s">
        <v>140</v>
      </c>
      <c r="I27" s="3805"/>
      <c r="J27" s="4019" t="s">
        <v>4061</v>
      </c>
      <c r="K27" s="4020"/>
      <c r="L27" s="7"/>
      <c r="M27" s="7"/>
      <c r="N27" s="7"/>
      <c r="O27" s="7"/>
      <c r="P27" s="7"/>
      <c r="Q27" s="7"/>
      <c r="R27" s="7"/>
    </row>
    <row r="28" spans="1:18" ht="44.45" customHeight="1">
      <c r="A28" s="4014" t="s">
        <v>2481</v>
      </c>
      <c r="B28" s="4015"/>
      <c r="C28" s="4015"/>
      <c r="D28" s="4015"/>
      <c r="E28" s="4015"/>
      <c r="F28" s="4016" t="s">
        <v>1979</v>
      </c>
      <c r="G28" s="4017"/>
      <c r="H28" s="4018" t="s">
        <v>159</v>
      </c>
      <c r="I28" s="4018"/>
      <c r="J28" s="4019" t="s">
        <v>4062</v>
      </c>
      <c r="K28" s="4020"/>
      <c r="L28" s="7"/>
      <c r="M28" s="7"/>
      <c r="N28" s="7"/>
      <c r="O28" s="7"/>
      <c r="P28" s="7"/>
      <c r="Q28" s="7"/>
      <c r="R28" s="7"/>
    </row>
    <row r="29" spans="1:18" ht="42" customHeight="1">
      <c r="A29" s="4014" t="s">
        <v>2482</v>
      </c>
      <c r="B29" s="4015"/>
      <c r="C29" s="4015"/>
      <c r="D29" s="4015"/>
      <c r="E29" s="4015"/>
      <c r="F29" s="4016" t="s">
        <v>1979</v>
      </c>
      <c r="G29" s="4017"/>
      <c r="H29" s="4018" t="s">
        <v>159</v>
      </c>
      <c r="I29" s="4018"/>
      <c r="J29" s="4019" t="s">
        <v>4062</v>
      </c>
      <c r="K29" s="4020"/>
      <c r="L29" s="7"/>
      <c r="M29" s="7"/>
      <c r="N29" s="7"/>
      <c r="O29" s="7"/>
      <c r="P29" s="7"/>
      <c r="Q29" s="7"/>
      <c r="R29" s="7"/>
    </row>
    <row r="30" spans="1:18" ht="48" customHeight="1">
      <c r="A30" s="4014" t="s">
        <v>2483</v>
      </c>
      <c r="B30" s="4015"/>
      <c r="C30" s="4015"/>
      <c r="D30" s="4015"/>
      <c r="E30" s="4015"/>
      <c r="F30" s="4016" t="s">
        <v>1979</v>
      </c>
      <c r="G30" s="4017"/>
      <c r="H30" s="4018" t="s">
        <v>159</v>
      </c>
      <c r="I30" s="4018"/>
      <c r="J30" s="4019" t="s">
        <v>4062</v>
      </c>
      <c r="K30" s="4020"/>
      <c r="L30" s="7"/>
      <c r="M30" s="7"/>
      <c r="N30" s="7"/>
      <c r="O30" s="7"/>
      <c r="P30" s="7"/>
      <c r="Q30" s="7"/>
      <c r="R30" s="7"/>
    </row>
    <row r="31" spans="1:18" ht="39.75" customHeight="1">
      <c r="A31" s="4014" t="s">
        <v>2484</v>
      </c>
      <c r="B31" s="4015"/>
      <c r="C31" s="4015"/>
      <c r="D31" s="4015"/>
      <c r="E31" s="4015"/>
      <c r="F31" s="4016" t="s">
        <v>1979</v>
      </c>
      <c r="G31" s="4017"/>
      <c r="H31" s="4018" t="s">
        <v>159</v>
      </c>
      <c r="I31" s="4018"/>
      <c r="J31" s="4019" t="s">
        <v>4062</v>
      </c>
      <c r="K31" s="4020"/>
      <c r="L31" s="7"/>
      <c r="M31" s="7"/>
      <c r="N31" s="7"/>
      <c r="O31" s="7"/>
      <c r="P31" s="7"/>
      <c r="Q31" s="7"/>
      <c r="R31" s="7"/>
    </row>
    <row r="32" spans="1:18" ht="41.45" customHeight="1">
      <c r="A32" s="4014" t="s">
        <v>2485</v>
      </c>
      <c r="B32" s="4015"/>
      <c r="C32" s="4015"/>
      <c r="D32" s="4015"/>
      <c r="E32" s="4015"/>
      <c r="F32" s="4016" t="s">
        <v>1979</v>
      </c>
      <c r="G32" s="4017"/>
      <c r="H32" s="4018" t="s">
        <v>159</v>
      </c>
      <c r="I32" s="4018"/>
      <c r="J32" s="4019" t="s">
        <v>4062</v>
      </c>
      <c r="K32" s="4020"/>
      <c r="L32" s="7"/>
      <c r="M32" s="7"/>
      <c r="N32" s="7"/>
      <c r="O32" s="7"/>
      <c r="P32" s="7"/>
      <c r="Q32" s="7"/>
      <c r="R32" s="7"/>
    </row>
    <row r="33" spans="1:18" ht="42.6" customHeight="1">
      <c r="A33" s="4014" t="s">
        <v>2486</v>
      </c>
      <c r="B33" s="4015"/>
      <c r="C33" s="4015"/>
      <c r="D33" s="4015"/>
      <c r="E33" s="4015"/>
      <c r="F33" s="4016" t="s">
        <v>1979</v>
      </c>
      <c r="G33" s="4017"/>
      <c r="H33" s="4018" t="s">
        <v>159</v>
      </c>
      <c r="I33" s="4018"/>
      <c r="J33" s="4019" t="s">
        <v>4062</v>
      </c>
      <c r="K33" s="4020"/>
      <c r="L33" s="7"/>
      <c r="M33" s="7"/>
      <c r="N33" s="7"/>
      <c r="O33" s="7"/>
      <c r="P33" s="7"/>
      <c r="Q33" s="7"/>
      <c r="R33" s="7"/>
    </row>
    <row r="34" spans="1:18" ht="46.5" customHeight="1">
      <c r="A34" s="4014" t="s">
        <v>2487</v>
      </c>
      <c r="B34" s="4015"/>
      <c r="C34" s="4015"/>
      <c r="D34" s="4015"/>
      <c r="E34" s="4015"/>
      <c r="F34" s="4016" t="s">
        <v>1979</v>
      </c>
      <c r="G34" s="4017"/>
      <c r="H34" s="4032" t="s">
        <v>140</v>
      </c>
      <c r="I34" s="4018"/>
      <c r="J34" s="4019" t="s">
        <v>4061</v>
      </c>
      <c r="K34" s="4020"/>
      <c r="L34" s="7"/>
      <c r="M34" s="7"/>
      <c r="N34" s="7"/>
      <c r="O34" s="7"/>
      <c r="P34" s="7"/>
      <c r="Q34" s="7"/>
      <c r="R34" s="7"/>
    </row>
    <row r="35" spans="1:18" ht="144.75" customHeight="1">
      <c r="A35" s="4014" t="s">
        <v>1837</v>
      </c>
      <c r="B35" s="4015"/>
      <c r="C35" s="4015"/>
      <c r="D35" s="4015"/>
      <c r="E35" s="4015"/>
      <c r="F35" s="4016" t="s">
        <v>1321</v>
      </c>
      <c r="G35" s="4017"/>
      <c r="H35" s="4018" t="s">
        <v>1838</v>
      </c>
      <c r="I35" s="4018"/>
      <c r="J35" s="4019" t="s">
        <v>4060</v>
      </c>
      <c r="K35" s="4020"/>
      <c r="L35" s="7"/>
      <c r="M35" s="7"/>
      <c r="N35" s="7"/>
      <c r="O35" s="7"/>
      <c r="P35" s="7"/>
      <c r="Q35" s="7"/>
      <c r="R35" s="7"/>
    </row>
    <row r="36" spans="1:18" ht="45" customHeight="1">
      <c r="A36" s="4014" t="s">
        <v>2488</v>
      </c>
      <c r="B36" s="4015"/>
      <c r="C36" s="4015"/>
      <c r="D36" s="4015"/>
      <c r="E36" s="4015"/>
      <c r="F36" s="4016" t="s">
        <v>1321</v>
      </c>
      <c r="G36" s="4017"/>
      <c r="H36" s="4018" t="s">
        <v>1838</v>
      </c>
      <c r="I36" s="4018"/>
      <c r="J36" s="4019" t="s">
        <v>4060</v>
      </c>
      <c r="K36" s="4020"/>
      <c r="L36" s="7"/>
      <c r="M36" s="7"/>
      <c r="N36" s="7"/>
      <c r="O36" s="7"/>
      <c r="P36" s="7"/>
      <c r="Q36" s="7"/>
      <c r="R36" s="7"/>
    </row>
    <row r="37" spans="1:18" ht="117" customHeight="1">
      <c r="A37" s="4014" t="s">
        <v>2489</v>
      </c>
      <c r="B37" s="4015"/>
      <c r="C37" s="4015"/>
      <c r="D37" s="4015"/>
      <c r="E37" s="4015"/>
      <c r="F37" s="4016" t="s">
        <v>1321</v>
      </c>
      <c r="G37" s="4017"/>
      <c r="H37" s="4018" t="s">
        <v>1842</v>
      </c>
      <c r="I37" s="4018"/>
      <c r="J37" s="4019" t="s">
        <v>2490</v>
      </c>
      <c r="K37" s="4020"/>
      <c r="L37" s="7"/>
      <c r="M37" s="7"/>
      <c r="N37" s="7"/>
      <c r="O37" s="7"/>
      <c r="P37" s="7"/>
      <c r="Q37" s="7"/>
      <c r="R37" s="7"/>
    </row>
    <row r="38" spans="1:18" ht="118.5" customHeight="1">
      <c r="A38" s="4014" t="s">
        <v>2491</v>
      </c>
      <c r="B38" s="4015"/>
      <c r="C38" s="4015"/>
      <c r="D38" s="4015"/>
      <c r="E38" s="4015"/>
      <c r="F38" s="4016" t="s">
        <v>1321</v>
      </c>
      <c r="G38" s="4017"/>
      <c r="H38" s="4018" t="s">
        <v>1839</v>
      </c>
      <c r="I38" s="4018"/>
      <c r="J38" s="4019" t="s">
        <v>4059</v>
      </c>
      <c r="K38" s="4020"/>
      <c r="L38" s="7"/>
      <c r="M38" s="7"/>
      <c r="N38" s="7"/>
      <c r="O38" s="7"/>
      <c r="P38" s="7"/>
      <c r="Q38" s="7"/>
      <c r="R38" s="7"/>
    </row>
    <row r="39" spans="1:18" ht="117.75" customHeight="1">
      <c r="A39" s="4014" t="s">
        <v>2492</v>
      </c>
      <c r="B39" s="4015"/>
      <c r="C39" s="4015"/>
      <c r="D39" s="4015"/>
      <c r="E39" s="4015"/>
      <c r="F39" s="4016" t="s">
        <v>1321</v>
      </c>
      <c r="G39" s="4017"/>
      <c r="H39" s="4018" t="s">
        <v>1842</v>
      </c>
      <c r="I39" s="4018"/>
      <c r="J39" s="4019" t="s">
        <v>4059</v>
      </c>
      <c r="K39" s="4020"/>
      <c r="L39" s="7"/>
      <c r="M39" s="7"/>
      <c r="N39" s="7"/>
      <c r="O39" s="7"/>
      <c r="P39" s="7"/>
      <c r="Q39" s="7"/>
      <c r="R39" s="7"/>
    </row>
    <row r="40" spans="1:18" ht="119.25" customHeight="1">
      <c r="A40" s="4014" t="s">
        <v>2493</v>
      </c>
      <c r="B40" s="4015"/>
      <c r="C40" s="4015"/>
      <c r="D40" s="4015"/>
      <c r="E40" s="4015"/>
      <c r="F40" s="4016" t="s">
        <v>1321</v>
      </c>
      <c r="G40" s="4017"/>
      <c r="H40" s="4018" t="s">
        <v>1840</v>
      </c>
      <c r="I40" s="4018"/>
      <c r="J40" s="4019" t="s">
        <v>4059</v>
      </c>
      <c r="K40" s="4020"/>
      <c r="L40" s="7"/>
      <c r="M40" s="7"/>
      <c r="N40" s="7"/>
      <c r="O40" s="7"/>
      <c r="P40" s="7"/>
      <c r="Q40" s="7"/>
      <c r="R40" s="7"/>
    </row>
    <row r="41" spans="1:18" ht="119.25" customHeight="1">
      <c r="A41" s="4014" t="s">
        <v>2494</v>
      </c>
      <c r="B41" s="4015"/>
      <c r="C41" s="4015"/>
      <c r="D41" s="4015"/>
      <c r="E41" s="4015"/>
      <c r="F41" s="4016" t="s">
        <v>1321</v>
      </c>
      <c r="G41" s="4017"/>
      <c r="H41" s="4018" t="s">
        <v>1840</v>
      </c>
      <c r="I41" s="4018"/>
      <c r="J41" s="4019" t="s">
        <v>4058</v>
      </c>
      <c r="K41" s="4020"/>
      <c r="L41" s="7"/>
      <c r="M41" s="7"/>
      <c r="N41" s="7"/>
      <c r="O41" s="7"/>
      <c r="P41" s="7"/>
      <c r="Q41" s="7"/>
      <c r="R41" s="7"/>
    </row>
    <row r="42" spans="1:18" ht="45.6" customHeight="1">
      <c r="A42" s="4014" t="s">
        <v>2495</v>
      </c>
      <c r="B42" s="4015"/>
      <c r="C42" s="4015"/>
      <c r="D42" s="4015"/>
      <c r="E42" s="4015"/>
      <c r="F42" s="4016" t="s">
        <v>1321</v>
      </c>
      <c r="G42" s="4017"/>
      <c r="H42" s="4018" t="s">
        <v>1841</v>
      </c>
      <c r="I42" s="4018"/>
      <c r="J42" s="4019" t="s">
        <v>4058</v>
      </c>
      <c r="K42" s="4020"/>
      <c r="L42" s="7"/>
      <c r="M42" s="7"/>
      <c r="N42" s="7"/>
      <c r="O42" s="7"/>
      <c r="P42" s="7"/>
      <c r="Q42" s="7"/>
      <c r="R42" s="7"/>
    </row>
    <row r="43" spans="1:18" ht="51.6" customHeight="1">
      <c r="A43" s="4014" t="s">
        <v>2496</v>
      </c>
      <c r="B43" s="4015"/>
      <c r="C43" s="4015"/>
      <c r="D43" s="4015"/>
      <c r="E43" s="4015"/>
      <c r="F43" s="4016" t="s">
        <v>1321</v>
      </c>
      <c r="G43" s="4017"/>
      <c r="H43" s="4018" t="s">
        <v>1841</v>
      </c>
      <c r="I43" s="4018"/>
      <c r="J43" s="4019" t="s">
        <v>4058</v>
      </c>
      <c r="K43" s="4020"/>
      <c r="L43" s="7"/>
      <c r="M43" s="7"/>
      <c r="N43" s="7"/>
      <c r="O43" s="7"/>
      <c r="P43" s="7"/>
      <c r="Q43" s="7"/>
      <c r="R43" s="7"/>
    </row>
    <row r="44" spans="1:18" ht="54" customHeight="1">
      <c r="A44" s="4014" t="s">
        <v>2497</v>
      </c>
      <c r="B44" s="4015"/>
      <c r="C44" s="4015"/>
      <c r="D44" s="4015"/>
      <c r="E44" s="4015"/>
      <c r="F44" s="4016" t="s">
        <v>1321</v>
      </c>
      <c r="G44" s="4017"/>
      <c r="H44" s="4018" t="s">
        <v>1842</v>
      </c>
      <c r="I44" s="4018"/>
      <c r="J44" s="4019" t="s">
        <v>4058</v>
      </c>
      <c r="K44" s="4020"/>
      <c r="L44" s="7"/>
      <c r="M44" s="7"/>
      <c r="N44" s="7"/>
      <c r="O44" s="7"/>
      <c r="P44" s="7"/>
      <c r="Q44" s="7"/>
      <c r="R44" s="7"/>
    </row>
    <row r="45" spans="1:18" ht="98.25" customHeight="1">
      <c r="A45" s="4014" t="s">
        <v>2498</v>
      </c>
      <c r="B45" s="4015"/>
      <c r="C45" s="4015"/>
      <c r="D45" s="4015"/>
      <c r="E45" s="4015"/>
      <c r="F45" s="4016" t="s">
        <v>1321</v>
      </c>
      <c r="G45" s="4017"/>
      <c r="H45" s="4018" t="s">
        <v>1841</v>
      </c>
      <c r="I45" s="4018"/>
      <c r="J45" s="4019" t="s">
        <v>4058</v>
      </c>
      <c r="K45" s="4020"/>
      <c r="L45" s="7"/>
      <c r="M45" s="7"/>
      <c r="N45" s="7"/>
      <c r="O45" s="7"/>
      <c r="P45" s="7"/>
      <c r="Q45" s="7"/>
      <c r="R45" s="7"/>
    </row>
    <row r="46" spans="1:18" ht="98.25" customHeight="1">
      <c r="A46" s="4014" t="s">
        <v>2499</v>
      </c>
      <c r="B46" s="4015"/>
      <c r="C46" s="4015"/>
      <c r="D46" s="4015"/>
      <c r="E46" s="4015"/>
      <c r="F46" s="4016" t="s">
        <v>1321</v>
      </c>
      <c r="G46" s="4017"/>
      <c r="H46" s="4018" t="s">
        <v>1841</v>
      </c>
      <c r="I46" s="4018"/>
      <c r="J46" s="4019" t="s">
        <v>4058</v>
      </c>
      <c r="K46" s="4020"/>
      <c r="L46" s="7"/>
      <c r="M46" s="7"/>
      <c r="N46" s="7"/>
      <c r="O46" s="7"/>
      <c r="P46" s="7"/>
      <c r="Q46" s="7"/>
      <c r="R46" s="7"/>
    </row>
    <row r="47" spans="1:18" ht="55.15" customHeight="1">
      <c r="A47" s="4014" t="s">
        <v>2500</v>
      </c>
      <c r="B47" s="4015"/>
      <c r="C47" s="4015"/>
      <c r="D47" s="4015"/>
      <c r="E47" s="4015"/>
      <c r="F47" s="4016" t="s">
        <v>1321</v>
      </c>
      <c r="G47" s="4017"/>
      <c r="H47" s="4018" t="s">
        <v>1842</v>
      </c>
      <c r="I47" s="4018"/>
      <c r="J47" s="4019" t="s">
        <v>4058</v>
      </c>
      <c r="K47" s="4020"/>
      <c r="L47" s="7"/>
      <c r="M47" s="7"/>
      <c r="N47" s="7"/>
      <c r="O47" s="7"/>
      <c r="P47" s="7"/>
      <c r="Q47" s="7"/>
      <c r="R47" s="7"/>
    </row>
    <row r="48" spans="1:18" ht="59.45" customHeight="1">
      <c r="A48" s="4014" t="s">
        <v>2501</v>
      </c>
      <c r="B48" s="4015"/>
      <c r="C48" s="4015"/>
      <c r="D48" s="4015"/>
      <c r="E48" s="4015"/>
      <c r="F48" s="4016" t="s">
        <v>1321</v>
      </c>
      <c r="G48" s="4017"/>
      <c r="H48" s="4018" t="s">
        <v>454</v>
      </c>
      <c r="I48" s="4018"/>
      <c r="J48" s="4019" t="s">
        <v>4057</v>
      </c>
      <c r="K48" s="4020"/>
      <c r="L48" s="7"/>
      <c r="M48" s="7"/>
      <c r="N48" s="7"/>
      <c r="O48" s="7"/>
      <c r="P48" s="7"/>
      <c r="Q48" s="7"/>
      <c r="R48" s="7"/>
    </row>
    <row r="49" spans="1:18" ht="69.599999999999994" customHeight="1" thickBot="1">
      <c r="A49" s="4021" t="s">
        <v>2502</v>
      </c>
      <c r="B49" s="4022"/>
      <c r="C49" s="4022"/>
      <c r="D49" s="4022"/>
      <c r="E49" s="4022"/>
      <c r="F49" s="4025" t="s">
        <v>1321</v>
      </c>
      <c r="G49" s="4026"/>
      <c r="H49" s="4027" t="s">
        <v>454</v>
      </c>
      <c r="I49" s="4027"/>
      <c r="J49" s="4028" t="s">
        <v>4057</v>
      </c>
      <c r="K49" s="4029"/>
      <c r="L49" s="7"/>
      <c r="M49" s="7"/>
      <c r="N49" s="7"/>
      <c r="O49" s="7"/>
      <c r="P49" s="7"/>
      <c r="Q49" s="7"/>
      <c r="R49" s="7"/>
    </row>
    <row r="50" spans="1:18" ht="31.9" customHeight="1">
      <c r="A50" s="2488" t="s">
        <v>42</v>
      </c>
      <c r="B50" s="2489"/>
      <c r="C50" s="4030" t="s">
        <v>2331</v>
      </c>
      <c r="D50" s="4030"/>
      <c r="E50" s="4030"/>
      <c r="F50" s="4030"/>
      <c r="G50" s="4030"/>
      <c r="H50" s="4030"/>
      <c r="I50" s="4030"/>
      <c r="J50" s="4030"/>
      <c r="K50" s="4031"/>
      <c r="L50" s="7"/>
      <c r="M50" s="7"/>
      <c r="N50" s="7"/>
      <c r="O50" s="7"/>
      <c r="P50" s="7"/>
      <c r="Q50" s="7"/>
      <c r="R50" s="7"/>
    </row>
    <row r="51" spans="1:18" ht="22.5" customHeight="1">
      <c r="A51" s="3751"/>
      <c r="B51" s="3752"/>
      <c r="C51" s="3790" t="s">
        <v>2503</v>
      </c>
      <c r="D51" s="3791"/>
      <c r="E51" s="3791"/>
      <c r="F51" s="3791"/>
      <c r="G51" s="3791"/>
      <c r="H51" s="3791"/>
      <c r="I51" s="3791"/>
      <c r="J51" s="3791"/>
      <c r="K51" s="3792"/>
      <c r="L51" s="7"/>
      <c r="M51" s="7"/>
      <c r="N51" s="7"/>
      <c r="O51" s="7"/>
      <c r="P51" s="7"/>
      <c r="Q51" s="7"/>
      <c r="R51" s="7"/>
    </row>
    <row r="52" spans="1:18" ht="22.5" customHeight="1">
      <c r="A52" s="3751"/>
      <c r="B52" s="3752"/>
      <c r="C52" s="3760" t="s">
        <v>2333</v>
      </c>
      <c r="D52" s="3761"/>
      <c r="E52" s="3761"/>
      <c r="F52" s="3761"/>
      <c r="G52" s="3761"/>
      <c r="H52" s="3761"/>
      <c r="I52" s="3761"/>
      <c r="J52" s="3761"/>
      <c r="K52" s="3762"/>
      <c r="L52" s="7"/>
      <c r="M52" s="7"/>
      <c r="N52" s="7"/>
      <c r="O52" s="7"/>
      <c r="P52" s="7"/>
      <c r="Q52" s="7"/>
      <c r="R52" s="7"/>
    </row>
    <row r="53" spans="1:18" ht="22.5" customHeight="1">
      <c r="A53" s="3751"/>
      <c r="B53" s="3752"/>
      <c r="C53" s="3760" t="s">
        <v>2334</v>
      </c>
      <c r="D53" s="3761"/>
      <c r="E53" s="3761"/>
      <c r="F53" s="3761"/>
      <c r="G53" s="3761"/>
      <c r="H53" s="3761"/>
      <c r="I53" s="3761"/>
      <c r="J53" s="3761"/>
      <c r="K53" s="3762"/>
      <c r="L53" s="7"/>
      <c r="M53" s="7"/>
      <c r="N53" s="7"/>
      <c r="O53" s="7"/>
      <c r="P53" s="7"/>
      <c r="Q53" s="7"/>
      <c r="R53" s="7"/>
    </row>
    <row r="54" spans="1:18" ht="22.5" customHeight="1" thickBot="1">
      <c r="A54" s="3751"/>
      <c r="B54" s="3752"/>
      <c r="C54" s="4023" t="s">
        <v>2335</v>
      </c>
      <c r="D54" s="3817"/>
      <c r="E54" s="3817"/>
      <c r="F54" s="3817"/>
      <c r="G54" s="3817"/>
      <c r="H54" s="3817"/>
      <c r="I54" s="3817"/>
      <c r="J54" s="3817"/>
      <c r="K54" s="4024"/>
      <c r="L54" s="7"/>
      <c r="M54" s="7"/>
      <c r="N54" s="7"/>
      <c r="O54" s="7"/>
      <c r="P54" s="7"/>
      <c r="Q54" s="7"/>
      <c r="R54" s="7"/>
    </row>
    <row r="55" spans="1:18" ht="25.9" customHeight="1">
      <c r="A55" s="3731" t="s">
        <v>19</v>
      </c>
      <c r="B55" s="3750"/>
      <c r="C55" s="3985" t="s">
        <v>4056</v>
      </c>
      <c r="D55" s="3842"/>
      <c r="E55" s="3842"/>
      <c r="F55" s="3842"/>
      <c r="G55" s="3842"/>
      <c r="H55" s="3842"/>
      <c r="I55" s="3842"/>
      <c r="J55" s="3842"/>
      <c r="K55" s="3843"/>
      <c r="L55" s="7"/>
      <c r="M55" s="7"/>
      <c r="N55" s="7"/>
      <c r="O55" s="7"/>
      <c r="P55" s="7"/>
      <c r="Q55" s="7"/>
      <c r="R55" s="7"/>
    </row>
    <row r="56" spans="1:18" ht="236.1" customHeight="1" thickBot="1">
      <c r="A56" s="2443"/>
      <c r="B56" s="2491"/>
      <c r="C56" s="4000" t="s">
        <v>8517</v>
      </c>
      <c r="D56" s="3178"/>
      <c r="E56" s="3178"/>
      <c r="F56" s="3178"/>
      <c r="G56" s="3178"/>
      <c r="H56" s="3178"/>
      <c r="I56" s="3178"/>
      <c r="J56" s="3178"/>
      <c r="K56" s="3179"/>
      <c r="L56" s="7"/>
      <c r="M56" s="7"/>
      <c r="N56" s="7"/>
      <c r="O56" s="7"/>
      <c r="P56" s="7"/>
      <c r="Q56" s="7"/>
      <c r="R56" s="7"/>
    </row>
    <row r="57" spans="1:18" ht="21" customHeight="1">
      <c r="A57" s="3731" t="s">
        <v>21</v>
      </c>
      <c r="B57" s="3750"/>
      <c r="C57" s="4002" t="s">
        <v>2504</v>
      </c>
      <c r="D57" s="4003"/>
      <c r="E57" s="4003"/>
      <c r="F57" s="4003"/>
      <c r="G57" s="4003"/>
      <c r="H57" s="4003"/>
      <c r="I57" s="4003"/>
      <c r="J57" s="4003"/>
      <c r="K57" s="3832"/>
      <c r="L57" s="7"/>
      <c r="M57" s="7"/>
      <c r="N57" s="7"/>
      <c r="O57" s="7"/>
      <c r="P57" s="7"/>
      <c r="Q57" s="7"/>
      <c r="R57" s="7"/>
    </row>
    <row r="58" spans="1:18" ht="21" customHeight="1">
      <c r="A58" s="3751"/>
      <c r="B58" s="3752"/>
      <c r="C58" s="4004" t="s">
        <v>2505</v>
      </c>
      <c r="D58" s="2496"/>
      <c r="E58" s="2496"/>
      <c r="F58" s="2496"/>
      <c r="G58" s="2496"/>
      <c r="H58" s="2496"/>
      <c r="I58" s="2496"/>
      <c r="J58" s="2496"/>
      <c r="K58" s="2497"/>
      <c r="L58" s="7"/>
      <c r="M58" s="7"/>
      <c r="N58" s="7"/>
      <c r="O58" s="7"/>
      <c r="P58" s="7"/>
      <c r="Q58" s="7"/>
      <c r="R58" s="7"/>
    </row>
    <row r="59" spans="1:18" ht="31.15" customHeight="1">
      <c r="A59" s="3751"/>
      <c r="B59" s="3752"/>
      <c r="C59" s="4004" t="s">
        <v>2506</v>
      </c>
      <c r="D59" s="2496"/>
      <c r="E59" s="2496"/>
      <c r="F59" s="2496"/>
      <c r="G59" s="2496"/>
      <c r="H59" s="2496"/>
      <c r="I59" s="2496"/>
      <c r="J59" s="2496"/>
      <c r="K59" s="2497"/>
      <c r="L59" s="7"/>
      <c r="M59" s="7"/>
      <c r="N59" s="7"/>
      <c r="O59" s="7"/>
      <c r="P59" s="7"/>
      <c r="Q59" s="7"/>
      <c r="R59" s="7"/>
    </row>
    <row r="60" spans="1:18" ht="21" customHeight="1">
      <c r="A60" s="3751"/>
      <c r="B60" s="3752"/>
      <c r="C60" s="4004" t="s">
        <v>2507</v>
      </c>
      <c r="D60" s="2496"/>
      <c r="E60" s="2496"/>
      <c r="F60" s="2496"/>
      <c r="G60" s="2496"/>
      <c r="H60" s="2496"/>
      <c r="I60" s="2496"/>
      <c r="J60" s="2496"/>
      <c r="K60" s="2497"/>
      <c r="L60" s="7"/>
      <c r="M60" s="7"/>
      <c r="N60" s="7"/>
      <c r="O60" s="7"/>
      <c r="P60" s="7"/>
      <c r="Q60" s="7"/>
      <c r="R60" s="7"/>
    </row>
    <row r="61" spans="1:18" ht="39" customHeight="1" thickBot="1">
      <c r="A61" s="2443"/>
      <c r="B61" s="2491"/>
      <c r="C61" s="4005" t="s">
        <v>2508</v>
      </c>
      <c r="D61" s="4006"/>
      <c r="E61" s="4006"/>
      <c r="F61" s="4006"/>
      <c r="G61" s="4006"/>
      <c r="H61" s="4006"/>
      <c r="I61" s="4006"/>
      <c r="J61" s="4006"/>
      <c r="K61" s="4007"/>
      <c r="L61" s="7"/>
      <c r="M61" s="7"/>
      <c r="N61" s="7"/>
      <c r="O61" s="7"/>
      <c r="P61" s="7"/>
      <c r="Q61" s="7"/>
      <c r="R61" s="7"/>
    </row>
    <row r="62" spans="1:18" ht="34.15" customHeight="1">
      <c r="A62" s="3183" t="s">
        <v>20</v>
      </c>
      <c r="B62" s="3184"/>
      <c r="C62" s="4001" t="s">
        <v>5743</v>
      </c>
      <c r="D62" s="2493"/>
      <c r="E62" s="2493"/>
      <c r="F62" s="2493"/>
      <c r="G62" s="2493"/>
      <c r="H62" s="2493"/>
      <c r="I62" s="2493"/>
      <c r="J62" s="2493"/>
      <c r="K62" s="2494"/>
      <c r="L62" s="7"/>
      <c r="M62" s="7"/>
      <c r="N62" s="7"/>
      <c r="O62" s="7"/>
      <c r="P62" s="7"/>
      <c r="Q62" s="7"/>
      <c r="R62" s="7"/>
    </row>
    <row r="63" spans="1:18" ht="30.6" customHeight="1">
      <c r="A63" s="3187"/>
      <c r="B63" s="3188"/>
      <c r="C63" s="3190" t="s">
        <v>5744</v>
      </c>
      <c r="D63" s="2496"/>
      <c r="E63" s="2496"/>
      <c r="F63" s="2496"/>
      <c r="G63" s="2496"/>
      <c r="H63" s="2496"/>
      <c r="I63" s="2496"/>
      <c r="J63" s="2496"/>
      <c r="K63" s="2497"/>
      <c r="L63" s="7"/>
      <c r="M63" s="7"/>
      <c r="N63" s="7"/>
      <c r="O63" s="7"/>
      <c r="P63" s="7"/>
      <c r="Q63" s="7"/>
      <c r="R63" s="7"/>
    </row>
    <row r="64" spans="1:18" ht="30" customHeight="1">
      <c r="A64" s="3187"/>
      <c r="B64" s="3188"/>
      <c r="C64" s="3190" t="s">
        <v>5745</v>
      </c>
      <c r="D64" s="2496"/>
      <c r="E64" s="2496"/>
      <c r="F64" s="2496"/>
      <c r="G64" s="2496"/>
      <c r="H64" s="2496"/>
      <c r="I64" s="2496"/>
      <c r="J64" s="2496"/>
      <c r="K64" s="2497"/>
      <c r="L64" s="7"/>
      <c r="M64" s="7"/>
      <c r="N64" s="7"/>
      <c r="O64" s="7"/>
      <c r="P64" s="7"/>
      <c r="Q64" s="7"/>
      <c r="R64" s="7"/>
    </row>
    <row r="65" spans="1:18" ht="35.25" customHeight="1">
      <c r="A65" s="3187"/>
      <c r="B65" s="3188"/>
      <c r="C65" s="3190" t="s">
        <v>5746</v>
      </c>
      <c r="D65" s="2496"/>
      <c r="E65" s="2496"/>
      <c r="F65" s="2496"/>
      <c r="G65" s="2496"/>
      <c r="H65" s="2496"/>
      <c r="I65" s="2496"/>
      <c r="J65" s="2496"/>
      <c r="K65" s="2497"/>
      <c r="L65" s="7"/>
      <c r="M65" s="7"/>
      <c r="N65" s="7"/>
      <c r="O65" s="7"/>
      <c r="P65" s="7"/>
      <c r="Q65" s="7"/>
      <c r="R65" s="7"/>
    </row>
    <row r="66" spans="1:18" ht="32.450000000000003" customHeight="1">
      <c r="A66" s="3187"/>
      <c r="B66" s="3188"/>
      <c r="C66" s="3190" t="s">
        <v>5747</v>
      </c>
      <c r="D66" s="2496"/>
      <c r="E66" s="2496"/>
      <c r="F66" s="2496"/>
      <c r="G66" s="2496"/>
      <c r="H66" s="2496"/>
      <c r="I66" s="2496"/>
      <c r="J66" s="2496"/>
      <c r="K66" s="2497"/>
      <c r="L66" s="7"/>
      <c r="M66" s="7"/>
      <c r="N66" s="7"/>
      <c r="O66" s="7"/>
      <c r="P66" s="7"/>
      <c r="Q66" s="7"/>
      <c r="R66" s="7"/>
    </row>
    <row r="67" spans="1:18" ht="24.6" customHeight="1">
      <c r="A67" s="3187"/>
      <c r="B67" s="3188"/>
      <c r="C67" s="3191" t="s">
        <v>5748</v>
      </c>
      <c r="D67" s="3192"/>
      <c r="E67" s="3192"/>
      <c r="F67" s="3192"/>
      <c r="G67" s="3192"/>
      <c r="H67" s="3192"/>
      <c r="I67" s="3192"/>
      <c r="J67" s="3192"/>
      <c r="K67" s="3193"/>
      <c r="L67" s="7"/>
      <c r="M67" s="7"/>
      <c r="N67" s="7"/>
      <c r="O67" s="7"/>
      <c r="P67" s="7"/>
      <c r="Q67" s="7"/>
      <c r="R67" s="7"/>
    </row>
    <row r="68" spans="1:18" ht="36" customHeight="1">
      <c r="A68" s="3187"/>
      <c r="B68" s="3188"/>
      <c r="C68" s="3191" t="s">
        <v>5749</v>
      </c>
      <c r="D68" s="3192"/>
      <c r="E68" s="3192"/>
      <c r="F68" s="3192"/>
      <c r="G68" s="3192"/>
      <c r="H68" s="3192"/>
      <c r="I68" s="3192"/>
      <c r="J68" s="3192"/>
      <c r="K68" s="3193"/>
      <c r="L68" s="7"/>
      <c r="M68" s="7"/>
      <c r="N68" s="7"/>
      <c r="O68" s="7"/>
      <c r="P68" s="7"/>
      <c r="Q68" s="7"/>
      <c r="R68" s="7"/>
    </row>
    <row r="69" spans="1:18" ht="24.6" customHeight="1">
      <c r="A69" s="3187"/>
      <c r="B69" s="3188"/>
      <c r="C69" s="3191" t="s">
        <v>7604</v>
      </c>
      <c r="D69" s="3192"/>
      <c r="E69" s="3192"/>
      <c r="F69" s="3192"/>
      <c r="G69" s="3192"/>
      <c r="H69" s="3192"/>
      <c r="I69" s="3192"/>
      <c r="J69" s="3192"/>
      <c r="K69" s="3193"/>
      <c r="L69" s="7"/>
      <c r="M69" s="7"/>
      <c r="N69" s="7"/>
      <c r="O69" s="7"/>
      <c r="P69" s="7"/>
      <c r="Q69" s="7"/>
      <c r="R69" s="7"/>
    </row>
    <row r="70" spans="1:18" ht="24.6" customHeight="1" thickBot="1">
      <c r="A70" s="3187"/>
      <c r="B70" s="3188"/>
      <c r="C70" s="3191" t="s">
        <v>5750</v>
      </c>
      <c r="D70" s="3192"/>
      <c r="E70" s="3192"/>
      <c r="F70" s="3192"/>
      <c r="G70" s="3192"/>
      <c r="H70" s="3192"/>
      <c r="I70" s="3192"/>
      <c r="J70" s="3192"/>
      <c r="K70" s="3193"/>
      <c r="L70" s="7"/>
      <c r="M70" s="7"/>
      <c r="N70" s="7"/>
      <c r="O70" s="7"/>
      <c r="P70" s="7"/>
      <c r="Q70" s="7"/>
      <c r="R70" s="7"/>
    </row>
    <row r="71" spans="1:18" ht="15.75" thickBot="1">
      <c r="A71" s="2562" t="s">
        <v>29</v>
      </c>
      <c r="B71" s="2563"/>
      <c r="C71" s="2563"/>
      <c r="D71" s="2563"/>
      <c r="E71" s="2563"/>
      <c r="F71" s="2563"/>
      <c r="G71" s="2563"/>
      <c r="H71" s="2563"/>
      <c r="I71" s="2563"/>
      <c r="J71" s="2563"/>
      <c r="K71" s="3194"/>
      <c r="L71" s="7"/>
      <c r="M71" s="7"/>
      <c r="N71" s="7"/>
      <c r="O71" s="7"/>
      <c r="P71" s="7"/>
      <c r="Q71" s="7"/>
      <c r="R71" s="7"/>
    </row>
    <row r="72" spans="1:18" ht="30.75" customHeight="1">
      <c r="A72" s="2478" t="s">
        <v>24</v>
      </c>
      <c r="B72" s="2479"/>
      <c r="C72" s="2479"/>
      <c r="D72" s="2479"/>
      <c r="E72" s="2480"/>
      <c r="F72" s="3986">
        <v>45</v>
      </c>
      <c r="G72" s="3987"/>
      <c r="H72" s="3987"/>
      <c r="I72" s="3987"/>
      <c r="J72" s="3987"/>
      <c r="K72" s="3988"/>
      <c r="L72" s="7"/>
      <c r="M72" s="7"/>
      <c r="N72" s="7"/>
      <c r="O72" s="7"/>
      <c r="P72" s="7"/>
      <c r="Q72" s="7"/>
      <c r="R72" s="7"/>
    </row>
    <row r="73" spans="1:18" ht="30.75" customHeight="1">
      <c r="A73" s="2475" t="s">
        <v>26</v>
      </c>
      <c r="B73" s="2476"/>
      <c r="C73" s="2476"/>
      <c r="D73" s="2476"/>
      <c r="E73" s="2477"/>
      <c r="F73" s="3992">
        <v>5</v>
      </c>
      <c r="G73" s="3993"/>
      <c r="H73" s="3993"/>
      <c r="I73" s="3993"/>
      <c r="J73" s="3993"/>
      <c r="K73" s="3994"/>
      <c r="L73" s="7" t="s">
        <v>27</v>
      </c>
      <c r="M73" s="7"/>
      <c r="N73" s="7"/>
      <c r="O73" s="7"/>
      <c r="P73" s="7"/>
      <c r="Q73" s="7"/>
      <c r="R73" s="7"/>
    </row>
    <row r="74" spans="1:18" ht="15.75" thickBot="1">
      <c r="A74" s="2472" t="s">
        <v>22</v>
      </c>
      <c r="B74" s="2473"/>
      <c r="C74" s="2473"/>
      <c r="D74" s="2473"/>
      <c r="E74" s="3182"/>
      <c r="F74" s="3995" t="s">
        <v>8508</v>
      </c>
      <c r="G74" s="3996"/>
      <c r="H74" s="3996"/>
      <c r="I74" s="3996"/>
      <c r="J74" s="3996"/>
      <c r="K74" s="3997"/>
      <c r="L74" s="7"/>
      <c r="M74" s="7"/>
      <c r="N74" s="7"/>
      <c r="O74" s="7"/>
      <c r="P74" s="7"/>
      <c r="Q74" s="7"/>
      <c r="R74" s="7"/>
    </row>
    <row r="75" spans="1:18" ht="38.25" customHeight="1">
      <c r="A75" s="2486" t="s">
        <v>3325</v>
      </c>
      <c r="B75" s="3998"/>
      <c r="C75" s="3998"/>
      <c r="D75" s="3998"/>
      <c r="E75" s="3999"/>
      <c r="F75" s="4008" t="s">
        <v>8514</v>
      </c>
      <c r="G75" s="4009"/>
      <c r="H75" s="4009"/>
      <c r="I75" s="4009"/>
      <c r="J75" s="4009"/>
      <c r="K75" s="4010"/>
      <c r="L75" s="7"/>
      <c r="M75" s="7"/>
      <c r="N75" s="7"/>
      <c r="O75" s="7"/>
      <c r="P75" s="7"/>
      <c r="Q75" s="7"/>
      <c r="R75" s="7"/>
    </row>
    <row r="76" spans="1:18" ht="38.25" customHeight="1">
      <c r="A76" s="2440"/>
      <c r="B76" s="2441"/>
      <c r="C76" s="2441"/>
      <c r="D76" s="2441"/>
      <c r="E76" s="2442"/>
      <c r="F76" s="4011" t="s">
        <v>8515</v>
      </c>
      <c r="G76" s="4012"/>
      <c r="H76" s="4012"/>
      <c r="I76" s="4012"/>
      <c r="J76" s="4012"/>
      <c r="K76" s="4013"/>
      <c r="L76" s="7"/>
      <c r="M76" s="7"/>
      <c r="N76" s="7"/>
      <c r="O76" s="7"/>
      <c r="P76" s="7"/>
      <c r="Q76" s="7"/>
      <c r="R76" s="7"/>
    </row>
    <row r="77" spans="1:18" ht="38.25" customHeight="1" thickBot="1">
      <c r="A77" s="2443"/>
      <c r="B77" s="2444"/>
      <c r="C77" s="2444"/>
      <c r="D77" s="2444"/>
      <c r="E77" s="2445"/>
      <c r="F77" s="3989" t="s">
        <v>8516</v>
      </c>
      <c r="G77" s="3990"/>
      <c r="H77" s="3990"/>
      <c r="I77" s="3990"/>
      <c r="J77" s="3990"/>
      <c r="K77" s="3991"/>
      <c r="L77" s="7"/>
      <c r="M77" s="7"/>
      <c r="N77" s="7"/>
      <c r="O77" s="7"/>
      <c r="P77" s="7"/>
      <c r="Q77" s="7"/>
      <c r="R77" s="7"/>
    </row>
  </sheetData>
  <sheetProtection algorithmName="SHA-512" hashValue="S+17ByfBQvkZJ5/w0s2Bi6QSg5KTfxNZ3f30kcywztESg2X6HHDmk3zhN7+ofNYzVKqUWnbqaAevq310arRwtQ==" saltValue="zkpkpXnmZcHc3DVnYHgTiA==" spinCount="100000" sheet="1" objects="1" scenarios="1"/>
  <sortState ref="C64:K70">
    <sortCondition ref="C64"/>
  </sortState>
  <mergeCells count="203">
    <mergeCell ref="A9:C11"/>
    <mergeCell ref="D9:K9"/>
    <mergeCell ref="D10:K10"/>
    <mergeCell ref="D11:K11"/>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23:E23"/>
    <mergeCell ref="F23:G23"/>
    <mergeCell ref="H23:I23"/>
    <mergeCell ref="J23:K23"/>
    <mergeCell ref="A12:C14"/>
    <mergeCell ref="D12:K12"/>
    <mergeCell ref="D13:K13"/>
    <mergeCell ref="D14:K14"/>
    <mergeCell ref="A15:C16"/>
    <mergeCell ref="D15:K15"/>
    <mergeCell ref="D16:K16"/>
    <mergeCell ref="A17:C17"/>
    <mergeCell ref="D17:K17"/>
    <mergeCell ref="D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31:E31"/>
    <mergeCell ref="F31:G31"/>
    <mergeCell ref="A39:E39"/>
    <mergeCell ref="F39:G39"/>
    <mergeCell ref="H39:I39"/>
    <mergeCell ref="J39:K39"/>
    <mergeCell ref="A42:E42"/>
    <mergeCell ref="F42:G42"/>
    <mergeCell ref="H42:I42"/>
    <mergeCell ref="J42:K42"/>
    <mergeCell ref="A37:E37"/>
    <mergeCell ref="F37:G37"/>
    <mergeCell ref="H37:I37"/>
    <mergeCell ref="J37:K37"/>
    <mergeCell ref="A38:E38"/>
    <mergeCell ref="F38:G38"/>
    <mergeCell ref="A40:E40"/>
    <mergeCell ref="F40:G40"/>
    <mergeCell ref="H40:I40"/>
    <mergeCell ref="J40:K40"/>
    <mergeCell ref="A41:E41"/>
    <mergeCell ref="F41:G41"/>
    <mergeCell ref="H41:I41"/>
    <mergeCell ref="J41:K41"/>
    <mergeCell ref="H38:I38"/>
    <mergeCell ref="J38:K38"/>
    <mergeCell ref="L5:Q6"/>
    <mergeCell ref="L17:R17"/>
    <mergeCell ref="L18:R18"/>
    <mergeCell ref="L19:R19"/>
    <mergeCell ref="A35:E35"/>
    <mergeCell ref="F35:G35"/>
    <mergeCell ref="H35:I35"/>
    <mergeCell ref="J35:K35"/>
    <mergeCell ref="A32:E32"/>
    <mergeCell ref="F32:G32"/>
    <mergeCell ref="A28:E28"/>
    <mergeCell ref="F28:G28"/>
    <mergeCell ref="H28:I28"/>
    <mergeCell ref="J28:K28"/>
    <mergeCell ref="A29:E29"/>
    <mergeCell ref="F29:G29"/>
    <mergeCell ref="H29:I29"/>
    <mergeCell ref="J29:K29"/>
    <mergeCell ref="A30:E30"/>
    <mergeCell ref="F30:G30"/>
    <mergeCell ref="H30:I30"/>
    <mergeCell ref="J30:K30"/>
    <mergeCell ref="H32:I32"/>
    <mergeCell ref="J32:K32"/>
    <mergeCell ref="A33:E33"/>
    <mergeCell ref="F33:G33"/>
    <mergeCell ref="H33:I33"/>
    <mergeCell ref="J33:K33"/>
    <mergeCell ref="A36:E36"/>
    <mergeCell ref="F36:G36"/>
    <mergeCell ref="H36:I36"/>
    <mergeCell ref="J36:K36"/>
    <mergeCell ref="A34:E34"/>
    <mergeCell ref="F34:G34"/>
    <mergeCell ref="H34:I34"/>
    <mergeCell ref="J34:K34"/>
    <mergeCell ref="F49:G49"/>
    <mergeCell ref="H49:I49"/>
    <mergeCell ref="J49:K49"/>
    <mergeCell ref="A50:B54"/>
    <mergeCell ref="A43:E43"/>
    <mergeCell ref="F43:G43"/>
    <mergeCell ref="H43:I43"/>
    <mergeCell ref="J43:K43"/>
    <mergeCell ref="A44:E44"/>
    <mergeCell ref="F44:G44"/>
    <mergeCell ref="H44:I44"/>
    <mergeCell ref="J44:K44"/>
    <mergeCell ref="C50:K50"/>
    <mergeCell ref="C51:K51"/>
    <mergeCell ref="C52:K52"/>
    <mergeCell ref="C53:K53"/>
    <mergeCell ref="A57:B61"/>
    <mergeCell ref="A74:E74"/>
    <mergeCell ref="F75:K75"/>
    <mergeCell ref="F76:K76"/>
    <mergeCell ref="A45:E45"/>
    <mergeCell ref="F45:G45"/>
    <mergeCell ref="H45:I45"/>
    <mergeCell ref="J45:K45"/>
    <mergeCell ref="C68:K68"/>
    <mergeCell ref="C69:K69"/>
    <mergeCell ref="F48:G48"/>
    <mergeCell ref="H48:I48"/>
    <mergeCell ref="J48:K48"/>
    <mergeCell ref="A49:E49"/>
    <mergeCell ref="C54:K54"/>
    <mergeCell ref="A46:E46"/>
    <mergeCell ref="F46:G46"/>
    <mergeCell ref="H46:I46"/>
    <mergeCell ref="J46:K46"/>
    <mergeCell ref="A47:E47"/>
    <mergeCell ref="F47:G47"/>
    <mergeCell ref="H47:I47"/>
    <mergeCell ref="J47:K47"/>
    <mergeCell ref="A48:E48"/>
    <mergeCell ref="A73:E73"/>
    <mergeCell ref="A72:E72"/>
    <mergeCell ref="C70:K70"/>
    <mergeCell ref="A71:K71"/>
    <mergeCell ref="C55:K55"/>
    <mergeCell ref="F72:K72"/>
    <mergeCell ref="F77:K77"/>
    <mergeCell ref="F73:K73"/>
    <mergeCell ref="F74:K74"/>
    <mergeCell ref="A75:E77"/>
    <mergeCell ref="C56:K56"/>
    <mergeCell ref="A62:B70"/>
    <mergeCell ref="C62:K62"/>
    <mergeCell ref="C63:K63"/>
    <mergeCell ref="C64:K64"/>
    <mergeCell ref="C65:K65"/>
    <mergeCell ref="C66:K66"/>
    <mergeCell ref="C67:K67"/>
    <mergeCell ref="C57:K57"/>
    <mergeCell ref="C58:K58"/>
    <mergeCell ref="C59:K59"/>
    <mergeCell ref="C60:K60"/>
    <mergeCell ref="C61:K61"/>
    <mergeCell ref="A55:B56"/>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usz55"/>
  <dimension ref="A1:R60"/>
  <sheetViews>
    <sheetView topLeftCell="A40" workbookViewId="0">
      <selection activeCell="P43" sqref="P43"/>
    </sheetView>
  </sheetViews>
  <sheetFormatPr defaultColWidth="9.140625" defaultRowHeight="15"/>
  <cols>
    <col min="1" max="11" width="8.7109375" style="730" customWidth="1"/>
    <col min="12" max="16384" width="9.140625" style="730"/>
  </cols>
  <sheetData>
    <row r="1" spans="1:18" ht="53.25" customHeight="1" thickBot="1">
      <c r="A1" s="3120" t="s">
        <v>7605</v>
      </c>
      <c r="B1" s="3121"/>
      <c r="C1" s="3121"/>
      <c r="D1" s="4077" t="s">
        <v>11</v>
      </c>
      <c r="E1" s="4078"/>
      <c r="F1" s="2540" t="s">
        <v>10</v>
      </c>
      <c r="G1" s="2541"/>
      <c r="H1" s="3122"/>
      <c r="I1" s="4079" t="s">
        <v>7610</v>
      </c>
      <c r="J1" s="4080"/>
      <c r="K1" s="4081"/>
      <c r="L1" s="7"/>
      <c r="M1" s="7"/>
      <c r="N1" s="7"/>
      <c r="O1" s="7"/>
      <c r="P1" s="7"/>
      <c r="Q1" s="7"/>
      <c r="R1" s="7"/>
    </row>
    <row r="2" spans="1:18" ht="47.45" customHeight="1" thickBot="1">
      <c r="A2" s="2540" t="s">
        <v>12</v>
      </c>
      <c r="B2" s="2541"/>
      <c r="C2" s="3122"/>
      <c r="D2" s="1278" t="s">
        <v>4891</v>
      </c>
      <c r="E2" s="1279"/>
      <c r="F2" s="2540" t="s">
        <v>2</v>
      </c>
      <c r="G2" s="2541"/>
      <c r="H2" s="3122"/>
      <c r="I2" s="4082" t="s">
        <v>4371</v>
      </c>
      <c r="J2" s="4083"/>
      <c r="K2" s="4084"/>
      <c r="L2" s="7"/>
      <c r="M2" s="7"/>
      <c r="N2" s="7"/>
      <c r="O2" s="7"/>
      <c r="P2" s="7"/>
      <c r="Q2" s="7"/>
      <c r="R2" s="7"/>
    </row>
    <row r="3" spans="1:18" ht="15.75" thickBot="1">
      <c r="A3" s="2540" t="s">
        <v>3</v>
      </c>
      <c r="B3" s="2541"/>
      <c r="C3" s="3122"/>
      <c r="D3" s="4085">
        <v>30</v>
      </c>
      <c r="E3" s="4086"/>
      <c r="F3" s="2540" t="s">
        <v>4</v>
      </c>
      <c r="G3" s="2541"/>
      <c r="H3" s="3122"/>
      <c r="I3" s="4085">
        <v>2</v>
      </c>
      <c r="J3" s="4087"/>
      <c r="K3" s="4086"/>
      <c r="L3" s="7"/>
      <c r="M3" s="7"/>
      <c r="N3" s="7"/>
      <c r="O3" s="7"/>
      <c r="P3" s="7"/>
      <c r="Q3" s="7"/>
      <c r="R3" s="7"/>
    </row>
    <row r="4" spans="1:18" ht="24.6" customHeight="1" thickBot="1">
      <c r="A4" s="2540" t="s">
        <v>5</v>
      </c>
      <c r="B4" s="2541"/>
      <c r="C4" s="3122"/>
      <c r="D4" s="4136" t="s">
        <v>13</v>
      </c>
      <c r="E4" s="4137"/>
      <c r="F4" s="2540" t="s">
        <v>0</v>
      </c>
      <c r="G4" s="2541"/>
      <c r="H4" s="3122"/>
      <c r="I4" s="4085" t="s">
        <v>30</v>
      </c>
      <c r="J4" s="4087"/>
      <c r="K4" s="4086"/>
      <c r="L4" s="7" t="s">
        <v>14</v>
      </c>
      <c r="M4" s="7"/>
      <c r="N4" s="7"/>
      <c r="O4" s="7"/>
      <c r="P4" s="7"/>
      <c r="Q4" s="7"/>
      <c r="R4" s="7"/>
    </row>
    <row r="5" spans="1:18" ht="15.75" thickBot="1">
      <c r="A5" s="2540" t="s">
        <v>15</v>
      </c>
      <c r="B5" s="2541"/>
      <c r="C5" s="3122"/>
      <c r="D5" s="4085" t="s">
        <v>31</v>
      </c>
      <c r="E5" s="4086"/>
      <c r="F5" s="2540" t="s">
        <v>16</v>
      </c>
      <c r="G5" s="2541"/>
      <c r="H5" s="3122"/>
      <c r="I5" s="4085" t="s">
        <v>46</v>
      </c>
      <c r="J5" s="4087"/>
      <c r="K5" s="4086"/>
      <c r="L5" s="2450" t="s">
        <v>43</v>
      </c>
      <c r="M5" s="2450"/>
      <c r="N5" s="2450"/>
      <c r="O5" s="2450"/>
      <c r="P5" s="2450"/>
      <c r="Q5" s="2450"/>
      <c r="R5" s="7"/>
    </row>
    <row r="6" spans="1:18" ht="78" customHeight="1" thickBot="1">
      <c r="A6" s="3849" t="s">
        <v>28</v>
      </c>
      <c r="B6" s="3850"/>
      <c r="C6" s="3851"/>
      <c r="D6" s="4039" t="s">
        <v>2376</v>
      </c>
      <c r="E6" s="4040"/>
      <c r="F6" s="4040"/>
      <c r="G6" s="4040"/>
      <c r="H6" s="4040"/>
      <c r="I6" s="4040"/>
      <c r="J6" s="4040"/>
      <c r="K6" s="4041"/>
      <c r="L6" s="2450"/>
      <c r="M6" s="2450"/>
      <c r="N6" s="2450"/>
      <c r="O6" s="2450"/>
      <c r="P6" s="2450"/>
      <c r="Q6" s="2450"/>
      <c r="R6" s="7"/>
    </row>
    <row r="7" spans="1:18" ht="128.25" customHeight="1" thickBot="1">
      <c r="A7" s="3849" t="s">
        <v>6</v>
      </c>
      <c r="B7" s="3850"/>
      <c r="C7" s="3851"/>
      <c r="D7" s="4042" t="s">
        <v>1835</v>
      </c>
      <c r="E7" s="4043"/>
      <c r="F7" s="4043"/>
      <c r="G7" s="4043"/>
      <c r="H7" s="4043"/>
      <c r="I7" s="4043"/>
      <c r="J7" s="4043"/>
      <c r="K7" s="4044"/>
      <c r="L7" s="7"/>
      <c r="M7" s="7"/>
      <c r="N7" s="7"/>
      <c r="O7" s="7"/>
      <c r="P7" s="7"/>
      <c r="Q7" s="7"/>
      <c r="R7" s="7"/>
    </row>
    <row r="8" spans="1:18" ht="42" customHeight="1" thickBot="1">
      <c r="A8" s="2545" t="s">
        <v>61</v>
      </c>
      <c r="B8" s="2546"/>
      <c r="C8" s="2546"/>
      <c r="D8" s="2546"/>
      <c r="E8" s="2546"/>
      <c r="F8" s="2546"/>
      <c r="G8" s="2546"/>
      <c r="H8" s="2546"/>
      <c r="I8" s="2546"/>
      <c r="J8" s="2546"/>
      <c r="K8" s="2547"/>
      <c r="L8" s="7"/>
      <c r="M8" s="7"/>
      <c r="N8" s="7"/>
      <c r="O8" s="7"/>
      <c r="P8" s="7"/>
      <c r="Q8" s="7"/>
      <c r="R8" s="7"/>
    </row>
    <row r="9" spans="1:18" ht="84.75" customHeight="1">
      <c r="A9" s="3863" t="s">
        <v>7</v>
      </c>
      <c r="B9" s="3864"/>
      <c r="C9" s="3865"/>
      <c r="D9" s="4070" t="s">
        <v>4365</v>
      </c>
      <c r="E9" s="4071"/>
      <c r="F9" s="4071"/>
      <c r="G9" s="4071"/>
      <c r="H9" s="4071"/>
      <c r="I9" s="4071"/>
      <c r="J9" s="4071"/>
      <c r="K9" s="4072"/>
      <c r="L9" s="7"/>
      <c r="M9" s="7"/>
      <c r="N9" s="7"/>
      <c r="O9" s="7"/>
      <c r="P9" s="7"/>
      <c r="Q9" s="7"/>
      <c r="R9" s="7"/>
    </row>
    <row r="10" spans="1:18" ht="54" customHeight="1">
      <c r="A10" s="3863"/>
      <c r="B10" s="3864"/>
      <c r="C10" s="3865"/>
      <c r="D10" s="4048" t="s">
        <v>5751</v>
      </c>
      <c r="E10" s="4049"/>
      <c r="F10" s="4049"/>
      <c r="G10" s="4049"/>
      <c r="H10" s="4049"/>
      <c r="I10" s="4049"/>
      <c r="J10" s="4049"/>
      <c r="K10" s="4050"/>
      <c r="L10" s="7"/>
      <c r="M10" s="7"/>
      <c r="N10" s="7"/>
      <c r="O10" s="7"/>
      <c r="P10" s="7"/>
      <c r="Q10" s="7"/>
      <c r="R10" s="7"/>
    </row>
    <row r="11" spans="1:18" ht="54.75" customHeight="1" thickBot="1">
      <c r="A11" s="3863"/>
      <c r="B11" s="3864"/>
      <c r="C11" s="3865"/>
      <c r="D11" s="4134" t="s">
        <v>5752</v>
      </c>
      <c r="E11" s="4075"/>
      <c r="F11" s="4075"/>
      <c r="G11" s="4075"/>
      <c r="H11" s="4075"/>
      <c r="I11" s="4075"/>
      <c r="J11" s="4075"/>
      <c r="K11" s="4076"/>
      <c r="L11" s="7"/>
      <c r="M11" s="7"/>
      <c r="N11" s="7"/>
      <c r="O11" s="7"/>
      <c r="P11" s="7"/>
      <c r="Q11" s="7"/>
      <c r="R11" s="7"/>
    </row>
    <row r="12" spans="1:18" ht="44.25" customHeight="1">
      <c r="A12" s="3133" t="s">
        <v>133</v>
      </c>
      <c r="B12" s="3855"/>
      <c r="C12" s="3135"/>
      <c r="D12" s="4045" t="s">
        <v>4367</v>
      </c>
      <c r="E12" s="4046"/>
      <c r="F12" s="4046"/>
      <c r="G12" s="4046"/>
      <c r="H12" s="4046"/>
      <c r="I12" s="4046"/>
      <c r="J12" s="4046"/>
      <c r="K12" s="4047"/>
      <c r="L12" s="7"/>
      <c r="M12" s="7"/>
      <c r="N12" s="7"/>
      <c r="O12" s="7"/>
      <c r="P12" s="7"/>
      <c r="Q12" s="7"/>
      <c r="R12" s="7"/>
    </row>
    <row r="13" spans="1:18" ht="84" customHeight="1">
      <c r="A13" s="2517"/>
      <c r="B13" s="2518"/>
      <c r="C13" s="2519"/>
      <c r="D13" s="4073" t="s">
        <v>4368</v>
      </c>
      <c r="E13" s="4049"/>
      <c r="F13" s="4049"/>
      <c r="G13" s="4049"/>
      <c r="H13" s="4049"/>
      <c r="I13" s="4049"/>
      <c r="J13" s="4049"/>
      <c r="K13" s="4050"/>
      <c r="L13" s="7"/>
      <c r="M13" s="7"/>
      <c r="N13" s="7"/>
      <c r="O13" s="7"/>
      <c r="P13" s="7"/>
      <c r="Q13" s="7"/>
      <c r="R13" s="7"/>
    </row>
    <row r="14" spans="1:18" ht="37.9" customHeight="1" thickBot="1">
      <c r="A14" s="2517"/>
      <c r="B14" s="2518"/>
      <c r="C14" s="2519"/>
      <c r="D14" s="4135" t="s">
        <v>4369</v>
      </c>
      <c r="E14" s="4052"/>
      <c r="F14" s="4052"/>
      <c r="G14" s="4052"/>
      <c r="H14" s="4052"/>
      <c r="I14" s="4052"/>
      <c r="J14" s="4052"/>
      <c r="K14" s="4053"/>
      <c r="L14" s="7"/>
      <c r="M14" s="7"/>
      <c r="N14" s="7"/>
      <c r="O14" s="7"/>
      <c r="P14" s="7"/>
      <c r="Q14" s="7"/>
      <c r="R14" s="7"/>
    </row>
    <row r="15" spans="1:18" ht="50.25" customHeight="1">
      <c r="A15" s="4054" t="s">
        <v>9</v>
      </c>
      <c r="B15" s="4055"/>
      <c r="C15" s="4056"/>
      <c r="D15" s="4060" t="s">
        <v>2473</v>
      </c>
      <c r="E15" s="3142"/>
      <c r="F15" s="3142"/>
      <c r="G15" s="3142"/>
      <c r="H15" s="3142"/>
      <c r="I15" s="3142"/>
      <c r="J15" s="3142"/>
      <c r="K15" s="3143"/>
      <c r="L15" s="7"/>
      <c r="M15" s="7"/>
      <c r="N15" s="7"/>
      <c r="O15" s="7"/>
      <c r="P15" s="7"/>
      <c r="Q15" s="7"/>
      <c r="R15" s="7"/>
    </row>
    <row r="16" spans="1:18" ht="27" customHeight="1" thickBot="1">
      <c r="A16" s="4057"/>
      <c r="B16" s="4058"/>
      <c r="C16" s="4059"/>
      <c r="D16" s="3799" t="s">
        <v>2474</v>
      </c>
      <c r="E16" s="3178"/>
      <c r="F16" s="3178"/>
      <c r="G16" s="3178"/>
      <c r="H16" s="3178"/>
      <c r="I16" s="3178"/>
      <c r="J16" s="3178"/>
      <c r="K16" s="3179"/>
      <c r="L16" s="7"/>
      <c r="M16" s="7"/>
      <c r="N16" s="7"/>
      <c r="O16" s="7"/>
      <c r="P16" s="7"/>
      <c r="Q16" s="7"/>
      <c r="R16" s="7"/>
    </row>
    <row r="17" spans="1:18" ht="84.75" customHeight="1" thickBot="1">
      <c r="A17" s="2481" t="s">
        <v>33</v>
      </c>
      <c r="B17" s="2526"/>
      <c r="C17" s="2526"/>
      <c r="D17" s="4061" t="s">
        <v>4054</v>
      </c>
      <c r="E17" s="3853"/>
      <c r="F17" s="3853"/>
      <c r="G17" s="3853"/>
      <c r="H17" s="3853"/>
      <c r="I17" s="3853"/>
      <c r="J17" s="3853"/>
      <c r="K17" s="3854"/>
      <c r="L17" s="2450" t="s">
        <v>23</v>
      </c>
      <c r="M17" s="2450"/>
      <c r="N17" s="2450"/>
      <c r="O17" s="2450"/>
      <c r="P17" s="2450"/>
      <c r="Q17" s="2450"/>
      <c r="R17" s="2450"/>
    </row>
    <row r="18" spans="1:18" ht="20.25" customHeight="1" thickBot="1">
      <c r="A18" s="11" t="s">
        <v>32</v>
      </c>
      <c r="B18" s="10"/>
      <c r="C18" s="10"/>
      <c r="D18" s="3837" t="s">
        <v>3968</v>
      </c>
      <c r="E18" s="2484"/>
      <c r="F18" s="2484"/>
      <c r="G18" s="2484"/>
      <c r="H18" s="2484"/>
      <c r="I18" s="2484"/>
      <c r="J18" s="2484"/>
      <c r="K18" s="2485"/>
      <c r="L18" s="2572" t="s">
        <v>34</v>
      </c>
      <c r="M18" s="2572"/>
      <c r="N18" s="2572"/>
      <c r="O18" s="2572"/>
      <c r="P18" s="2572"/>
      <c r="Q18" s="2572"/>
      <c r="R18" s="2572"/>
    </row>
    <row r="19" spans="1:18" ht="63" customHeight="1" thickBot="1">
      <c r="A19" s="3838" t="s">
        <v>41</v>
      </c>
      <c r="B19" s="3839"/>
      <c r="C19" s="3839"/>
      <c r="D19" s="3839"/>
      <c r="E19" s="3839"/>
      <c r="F19" s="3840" t="s">
        <v>39</v>
      </c>
      <c r="G19" s="3840"/>
      <c r="H19" s="3840" t="s">
        <v>17</v>
      </c>
      <c r="I19" s="3840"/>
      <c r="J19" s="3840" t="s">
        <v>18</v>
      </c>
      <c r="K19" s="3848"/>
      <c r="L19" s="2450" t="s">
        <v>40</v>
      </c>
      <c r="M19" s="2450"/>
      <c r="N19" s="2450"/>
      <c r="O19" s="2450"/>
      <c r="P19" s="2450"/>
      <c r="Q19" s="2450"/>
      <c r="R19" s="2450"/>
    </row>
    <row r="20" spans="1:18" ht="105.75" customHeight="1">
      <c r="A20" s="4115" t="s">
        <v>1843</v>
      </c>
      <c r="B20" s="4116"/>
      <c r="C20" s="4116"/>
      <c r="D20" s="4116"/>
      <c r="E20" s="4116"/>
      <c r="F20" s="4034" t="s">
        <v>1321</v>
      </c>
      <c r="G20" s="4035"/>
      <c r="H20" s="4036" t="s">
        <v>865</v>
      </c>
      <c r="I20" s="4036"/>
      <c r="J20" s="4037" t="s">
        <v>3044</v>
      </c>
      <c r="K20" s="4038"/>
      <c r="L20" s="7"/>
      <c r="M20" s="7"/>
      <c r="N20" s="7"/>
      <c r="O20" s="7"/>
      <c r="P20" s="7"/>
      <c r="Q20" s="7"/>
      <c r="R20" s="7"/>
    </row>
    <row r="21" spans="1:18" ht="91.5" customHeight="1">
      <c r="A21" s="4113" t="s">
        <v>1844</v>
      </c>
      <c r="B21" s="4114"/>
      <c r="C21" s="4114"/>
      <c r="D21" s="4114"/>
      <c r="E21" s="4114"/>
      <c r="F21" s="4016" t="s">
        <v>1321</v>
      </c>
      <c r="G21" s="4017"/>
      <c r="H21" s="4018" t="s">
        <v>1842</v>
      </c>
      <c r="I21" s="4018"/>
      <c r="J21" s="4111" t="s">
        <v>4059</v>
      </c>
      <c r="K21" s="4020"/>
      <c r="L21" s="7"/>
      <c r="M21" s="7"/>
      <c r="N21" s="7"/>
      <c r="O21" s="7"/>
      <c r="P21" s="7"/>
      <c r="Q21" s="7"/>
      <c r="R21" s="7"/>
    </row>
    <row r="22" spans="1:18" ht="88.5" customHeight="1">
      <c r="A22" s="4113" t="s">
        <v>2509</v>
      </c>
      <c r="B22" s="4114"/>
      <c r="C22" s="4114"/>
      <c r="D22" s="4114"/>
      <c r="E22" s="4114"/>
      <c r="F22" s="4016" t="s">
        <v>1321</v>
      </c>
      <c r="G22" s="4017"/>
      <c r="H22" s="4018" t="s">
        <v>1842</v>
      </c>
      <c r="I22" s="4018"/>
      <c r="J22" s="4111" t="s">
        <v>4059</v>
      </c>
      <c r="K22" s="4020"/>
      <c r="L22" s="7"/>
      <c r="M22" s="7"/>
      <c r="N22" s="7"/>
      <c r="O22" s="7"/>
      <c r="P22" s="7"/>
      <c r="Q22" s="7"/>
      <c r="R22" s="7"/>
    </row>
    <row r="23" spans="1:18" ht="78.75" customHeight="1">
      <c r="A23" s="4113" t="s">
        <v>2510</v>
      </c>
      <c r="B23" s="4114"/>
      <c r="C23" s="4114"/>
      <c r="D23" s="4114"/>
      <c r="E23" s="4114"/>
      <c r="F23" s="4016" t="s">
        <v>1321</v>
      </c>
      <c r="G23" s="4017"/>
      <c r="H23" s="4018" t="s">
        <v>1840</v>
      </c>
      <c r="I23" s="4018"/>
      <c r="J23" s="4111" t="s">
        <v>4059</v>
      </c>
      <c r="K23" s="4020"/>
      <c r="L23" s="7"/>
      <c r="M23" s="7"/>
      <c r="N23" s="7"/>
      <c r="O23" s="7"/>
      <c r="P23" s="7"/>
      <c r="Q23" s="7"/>
      <c r="R23" s="7"/>
    </row>
    <row r="24" spans="1:18" ht="82.5" customHeight="1">
      <c r="A24" s="4113" t="s">
        <v>2511</v>
      </c>
      <c r="B24" s="4114"/>
      <c r="C24" s="4114"/>
      <c r="D24" s="4114"/>
      <c r="E24" s="4114"/>
      <c r="F24" s="4016" t="s">
        <v>1321</v>
      </c>
      <c r="G24" s="4017"/>
      <c r="H24" s="4018" t="s">
        <v>1840</v>
      </c>
      <c r="I24" s="4018"/>
      <c r="J24" s="4111" t="s">
        <v>4059</v>
      </c>
      <c r="K24" s="4020"/>
      <c r="L24" s="7"/>
      <c r="M24" s="7"/>
      <c r="N24" s="7"/>
      <c r="O24" s="7"/>
      <c r="P24" s="7"/>
      <c r="Q24" s="7"/>
      <c r="R24" s="7"/>
    </row>
    <row r="25" spans="1:18" ht="51" customHeight="1">
      <c r="A25" s="4112" t="s">
        <v>4065</v>
      </c>
      <c r="B25" s="4018"/>
      <c r="C25" s="4018"/>
      <c r="D25" s="4018"/>
      <c r="E25" s="4018"/>
      <c r="F25" s="4016" t="s">
        <v>1321</v>
      </c>
      <c r="G25" s="4017"/>
      <c r="H25" s="4018" t="s">
        <v>1845</v>
      </c>
      <c r="I25" s="4018"/>
      <c r="J25" s="4111" t="s">
        <v>4059</v>
      </c>
      <c r="K25" s="4020"/>
      <c r="L25" s="7"/>
      <c r="M25" s="7"/>
      <c r="N25" s="7"/>
      <c r="O25" s="7"/>
      <c r="P25" s="7"/>
      <c r="Q25" s="7"/>
      <c r="R25" s="7"/>
    </row>
    <row r="26" spans="1:18" ht="59.25" customHeight="1">
      <c r="A26" s="4112" t="s">
        <v>2512</v>
      </c>
      <c r="B26" s="4018"/>
      <c r="C26" s="4018"/>
      <c r="D26" s="4018"/>
      <c r="E26" s="4018"/>
      <c r="F26" s="4016" t="s">
        <v>1321</v>
      </c>
      <c r="G26" s="4017"/>
      <c r="H26" s="4018" t="s">
        <v>1845</v>
      </c>
      <c r="I26" s="4018"/>
      <c r="J26" s="4111" t="s">
        <v>4059</v>
      </c>
      <c r="K26" s="4020"/>
      <c r="L26" s="7"/>
      <c r="M26" s="7"/>
      <c r="N26" s="7"/>
      <c r="O26" s="7"/>
      <c r="P26" s="7"/>
      <c r="Q26" s="7"/>
      <c r="R26" s="7"/>
    </row>
    <row r="27" spans="1:18" ht="58.5" customHeight="1">
      <c r="A27" s="4112" t="s">
        <v>2513</v>
      </c>
      <c r="B27" s="4018"/>
      <c r="C27" s="4018"/>
      <c r="D27" s="4018"/>
      <c r="E27" s="4018"/>
      <c r="F27" s="4016" t="s">
        <v>1321</v>
      </c>
      <c r="G27" s="4017"/>
      <c r="H27" s="4018" t="s">
        <v>1845</v>
      </c>
      <c r="I27" s="4018"/>
      <c r="J27" s="4111" t="s">
        <v>4059</v>
      </c>
      <c r="K27" s="4020"/>
      <c r="L27" s="7"/>
      <c r="M27" s="7"/>
      <c r="N27" s="7"/>
      <c r="O27" s="7"/>
      <c r="P27" s="7"/>
      <c r="Q27" s="7"/>
      <c r="R27" s="7"/>
    </row>
    <row r="28" spans="1:18" ht="59.25" customHeight="1">
      <c r="A28" s="4113" t="s">
        <v>2514</v>
      </c>
      <c r="B28" s="4114"/>
      <c r="C28" s="4114"/>
      <c r="D28" s="4114"/>
      <c r="E28" s="4114"/>
      <c r="F28" s="4016" t="s">
        <v>1321</v>
      </c>
      <c r="G28" s="4017"/>
      <c r="H28" s="4018" t="s">
        <v>1842</v>
      </c>
      <c r="I28" s="4018"/>
      <c r="J28" s="4111" t="s">
        <v>4059</v>
      </c>
      <c r="K28" s="4020"/>
      <c r="L28" s="7"/>
      <c r="M28" s="7"/>
      <c r="N28" s="7"/>
      <c r="O28" s="7"/>
      <c r="P28" s="7"/>
      <c r="Q28" s="7"/>
      <c r="R28" s="7"/>
    </row>
    <row r="29" spans="1:18" ht="47.25" customHeight="1">
      <c r="A29" s="4113" t="s">
        <v>2515</v>
      </c>
      <c r="B29" s="4114"/>
      <c r="C29" s="4114"/>
      <c r="D29" s="4114"/>
      <c r="E29" s="4114"/>
      <c r="F29" s="4016" t="s">
        <v>1321</v>
      </c>
      <c r="G29" s="4017"/>
      <c r="H29" s="4018" t="s">
        <v>1846</v>
      </c>
      <c r="I29" s="4018"/>
      <c r="J29" s="4111" t="s">
        <v>4059</v>
      </c>
      <c r="K29" s="4020"/>
      <c r="L29" s="7"/>
      <c r="M29" s="7"/>
      <c r="N29" s="7"/>
      <c r="O29" s="7"/>
      <c r="P29" s="7"/>
      <c r="Q29" s="7"/>
      <c r="R29" s="7"/>
    </row>
    <row r="30" spans="1:18" ht="55.5" customHeight="1">
      <c r="A30" s="4113" t="s">
        <v>2516</v>
      </c>
      <c r="B30" s="4114"/>
      <c r="C30" s="4114"/>
      <c r="D30" s="4114"/>
      <c r="E30" s="4114"/>
      <c r="F30" s="4016" t="s">
        <v>1321</v>
      </c>
      <c r="G30" s="4017"/>
      <c r="H30" s="4018" t="s">
        <v>1842</v>
      </c>
      <c r="I30" s="4018"/>
      <c r="J30" s="4111" t="s">
        <v>4059</v>
      </c>
      <c r="K30" s="4020"/>
      <c r="L30" s="7"/>
      <c r="M30" s="7"/>
      <c r="N30" s="7"/>
      <c r="O30" s="7"/>
      <c r="P30" s="7"/>
      <c r="Q30" s="7"/>
      <c r="R30" s="7"/>
    </row>
    <row r="31" spans="1:18" ht="55.5" customHeight="1">
      <c r="A31" s="4113" t="s">
        <v>2517</v>
      </c>
      <c r="B31" s="4114"/>
      <c r="C31" s="4114"/>
      <c r="D31" s="4114"/>
      <c r="E31" s="4114"/>
      <c r="F31" s="4016" t="s">
        <v>1321</v>
      </c>
      <c r="G31" s="4017"/>
      <c r="H31" s="4018" t="s">
        <v>1842</v>
      </c>
      <c r="I31" s="4018"/>
      <c r="J31" s="4111" t="s">
        <v>4059</v>
      </c>
      <c r="K31" s="4020"/>
      <c r="L31" s="7"/>
      <c r="M31" s="7"/>
      <c r="N31" s="7"/>
      <c r="O31" s="7"/>
      <c r="P31" s="7"/>
      <c r="Q31" s="7"/>
      <c r="R31" s="7"/>
    </row>
    <row r="32" spans="1:18" ht="44.45" customHeight="1">
      <c r="A32" s="4113" t="s">
        <v>2518</v>
      </c>
      <c r="B32" s="4114"/>
      <c r="C32" s="4114"/>
      <c r="D32" s="4114"/>
      <c r="E32" s="4114"/>
      <c r="F32" s="4016" t="s">
        <v>1321</v>
      </c>
      <c r="G32" s="4017"/>
      <c r="H32" s="4018" t="s">
        <v>1842</v>
      </c>
      <c r="I32" s="4018"/>
      <c r="J32" s="4111" t="s">
        <v>4059</v>
      </c>
      <c r="K32" s="4020"/>
      <c r="L32" s="7"/>
      <c r="M32" s="7"/>
      <c r="N32" s="7"/>
      <c r="O32" s="7"/>
      <c r="P32" s="7"/>
      <c r="Q32" s="7"/>
      <c r="R32" s="7"/>
    </row>
    <row r="33" spans="1:18" ht="54.75" customHeight="1">
      <c r="A33" s="4113" t="s">
        <v>2519</v>
      </c>
      <c r="B33" s="4114"/>
      <c r="C33" s="4114"/>
      <c r="D33" s="4114"/>
      <c r="E33" s="4114"/>
      <c r="F33" s="4016" t="s">
        <v>1321</v>
      </c>
      <c r="G33" s="4017"/>
      <c r="H33" s="4018" t="s">
        <v>1845</v>
      </c>
      <c r="I33" s="4018"/>
      <c r="J33" s="4111" t="s">
        <v>4059</v>
      </c>
      <c r="K33" s="4020"/>
      <c r="L33" s="7"/>
      <c r="M33" s="7"/>
      <c r="N33" s="7"/>
      <c r="O33" s="7"/>
      <c r="P33" s="7"/>
      <c r="Q33" s="7"/>
      <c r="R33" s="7"/>
    </row>
    <row r="34" spans="1:18" ht="54.75" customHeight="1" thickBot="1">
      <c r="A34" s="4122" t="s">
        <v>2502</v>
      </c>
      <c r="B34" s="4123"/>
      <c r="C34" s="4124"/>
      <c r="D34" s="4124"/>
      <c r="E34" s="4124"/>
      <c r="F34" s="4125" t="s">
        <v>1321</v>
      </c>
      <c r="G34" s="4126"/>
      <c r="H34" s="4117" t="s">
        <v>1845</v>
      </c>
      <c r="I34" s="4117"/>
      <c r="J34" s="4118" t="s">
        <v>4059</v>
      </c>
      <c r="K34" s="4119"/>
      <c r="L34" s="7"/>
      <c r="M34" s="7"/>
      <c r="N34" s="7"/>
      <c r="O34" s="7"/>
      <c r="P34" s="7"/>
      <c r="Q34" s="7"/>
      <c r="R34" s="7"/>
    </row>
    <row r="35" spans="1:18" ht="36.75" customHeight="1">
      <c r="A35" s="2488" t="s">
        <v>42</v>
      </c>
      <c r="B35" s="2489"/>
      <c r="C35" s="4120" t="s">
        <v>2331</v>
      </c>
      <c r="D35" s="3756"/>
      <c r="E35" s="3756"/>
      <c r="F35" s="3756"/>
      <c r="G35" s="3756"/>
      <c r="H35" s="3756"/>
      <c r="I35" s="3756"/>
      <c r="J35" s="3756"/>
      <c r="K35" s="4121"/>
      <c r="L35" s="7"/>
      <c r="M35" s="7"/>
      <c r="N35" s="7"/>
      <c r="O35" s="7"/>
      <c r="P35" s="7"/>
      <c r="Q35" s="7"/>
      <c r="R35" s="7"/>
    </row>
    <row r="36" spans="1:18" ht="18" customHeight="1">
      <c r="A36" s="3751"/>
      <c r="B36" s="3752"/>
      <c r="C36" s="4127" t="s">
        <v>2503</v>
      </c>
      <c r="D36" s="3790"/>
      <c r="E36" s="3790"/>
      <c r="F36" s="3790"/>
      <c r="G36" s="3790"/>
      <c r="H36" s="3790"/>
      <c r="I36" s="3790"/>
      <c r="J36" s="3790"/>
      <c r="K36" s="4128"/>
      <c r="L36" s="7"/>
      <c r="M36" s="7"/>
      <c r="N36" s="7"/>
      <c r="O36" s="7"/>
      <c r="P36" s="7"/>
      <c r="Q36" s="7"/>
      <c r="R36" s="7"/>
    </row>
    <row r="37" spans="1:18" ht="18" customHeight="1">
      <c r="A37" s="3751"/>
      <c r="B37" s="3752"/>
      <c r="C37" s="4129" t="s">
        <v>2333</v>
      </c>
      <c r="D37" s="3760"/>
      <c r="E37" s="3760"/>
      <c r="F37" s="3760"/>
      <c r="G37" s="3760"/>
      <c r="H37" s="3760"/>
      <c r="I37" s="3760"/>
      <c r="J37" s="3760"/>
      <c r="K37" s="4130"/>
      <c r="L37" s="7"/>
      <c r="M37" s="7"/>
      <c r="N37" s="7"/>
      <c r="O37" s="7"/>
      <c r="P37" s="7"/>
      <c r="Q37" s="7"/>
      <c r="R37" s="7"/>
    </row>
    <row r="38" spans="1:18" ht="18" customHeight="1">
      <c r="A38" s="3751"/>
      <c r="B38" s="3752"/>
      <c r="C38" s="4129" t="s">
        <v>2334</v>
      </c>
      <c r="D38" s="3760"/>
      <c r="E38" s="3760"/>
      <c r="F38" s="3760"/>
      <c r="G38" s="3760"/>
      <c r="H38" s="3760"/>
      <c r="I38" s="3760"/>
      <c r="J38" s="3760"/>
      <c r="K38" s="4130"/>
      <c r="L38" s="7"/>
      <c r="M38" s="7"/>
      <c r="N38" s="7"/>
      <c r="O38" s="7"/>
      <c r="P38" s="7"/>
      <c r="Q38" s="7"/>
      <c r="R38" s="7"/>
    </row>
    <row r="39" spans="1:18" ht="18" customHeight="1" thickBot="1">
      <c r="A39" s="3751"/>
      <c r="B39" s="3752"/>
      <c r="C39" s="4131" t="s">
        <v>2335</v>
      </c>
      <c r="D39" s="4132"/>
      <c r="E39" s="4132"/>
      <c r="F39" s="4132"/>
      <c r="G39" s="4132"/>
      <c r="H39" s="4132"/>
      <c r="I39" s="4132"/>
      <c r="J39" s="4132"/>
      <c r="K39" s="4133"/>
      <c r="L39" s="7"/>
      <c r="M39" s="7"/>
      <c r="N39" s="7"/>
      <c r="O39" s="7"/>
      <c r="P39" s="7"/>
      <c r="Q39" s="7"/>
      <c r="R39" s="7"/>
    </row>
    <row r="40" spans="1:18" ht="21" customHeight="1">
      <c r="A40" s="3731" t="s">
        <v>19</v>
      </c>
      <c r="B40" s="3750"/>
      <c r="C40" s="3985" t="s">
        <v>4056</v>
      </c>
      <c r="D40" s="3842"/>
      <c r="E40" s="3842"/>
      <c r="F40" s="3842"/>
      <c r="G40" s="3842"/>
      <c r="H40" s="3842"/>
      <c r="I40" s="3842"/>
      <c r="J40" s="3842"/>
      <c r="K40" s="3843"/>
      <c r="L40" s="7"/>
      <c r="M40" s="7"/>
      <c r="N40" s="7"/>
      <c r="O40" s="7"/>
      <c r="P40" s="7"/>
      <c r="Q40" s="7"/>
      <c r="R40" s="7"/>
    </row>
    <row r="41" spans="1:18" ht="237.95" customHeight="1" thickBot="1">
      <c r="A41" s="2443"/>
      <c r="B41" s="2491"/>
      <c r="C41" s="4000" t="s">
        <v>8517</v>
      </c>
      <c r="D41" s="3178"/>
      <c r="E41" s="3178"/>
      <c r="F41" s="3178"/>
      <c r="G41" s="3178"/>
      <c r="H41" s="3178"/>
      <c r="I41" s="3178"/>
      <c r="J41" s="3178"/>
      <c r="K41" s="3179"/>
      <c r="L41" s="7"/>
      <c r="M41" s="7"/>
      <c r="N41" s="7"/>
      <c r="O41" s="7"/>
      <c r="P41" s="7"/>
      <c r="Q41" s="7"/>
      <c r="R41" s="7"/>
    </row>
    <row r="42" spans="1:18" ht="22.5" customHeight="1">
      <c r="A42" s="3731" t="s">
        <v>21</v>
      </c>
      <c r="B42" s="3750"/>
      <c r="C42" s="4002" t="s">
        <v>2520</v>
      </c>
      <c r="D42" s="4003"/>
      <c r="E42" s="4003"/>
      <c r="F42" s="4003"/>
      <c r="G42" s="4003"/>
      <c r="H42" s="4003"/>
      <c r="I42" s="4003"/>
      <c r="J42" s="4003"/>
      <c r="K42" s="3832"/>
      <c r="L42" s="7"/>
      <c r="M42" s="7"/>
      <c r="N42" s="7"/>
      <c r="O42" s="7"/>
      <c r="P42" s="7"/>
      <c r="Q42" s="7"/>
      <c r="R42" s="7"/>
    </row>
    <row r="43" spans="1:18" ht="21.6" customHeight="1">
      <c r="A43" s="3751"/>
      <c r="B43" s="3752"/>
      <c r="C43" s="4004" t="s">
        <v>2521</v>
      </c>
      <c r="D43" s="2496"/>
      <c r="E43" s="2496"/>
      <c r="F43" s="2496"/>
      <c r="G43" s="2496"/>
      <c r="H43" s="2496"/>
      <c r="I43" s="2496"/>
      <c r="J43" s="2496"/>
      <c r="K43" s="2497"/>
      <c r="L43" s="7"/>
      <c r="M43" s="7"/>
      <c r="N43" s="7"/>
      <c r="O43" s="7"/>
      <c r="P43" s="7"/>
      <c r="Q43" s="7"/>
      <c r="R43" s="7"/>
    </row>
    <row r="44" spans="1:18" ht="21.6" customHeight="1">
      <c r="A44" s="3751"/>
      <c r="B44" s="3752"/>
      <c r="C44" s="4004" t="s">
        <v>2522</v>
      </c>
      <c r="D44" s="2496"/>
      <c r="E44" s="2496"/>
      <c r="F44" s="2496"/>
      <c r="G44" s="2496"/>
      <c r="H44" s="2496"/>
      <c r="I44" s="2496"/>
      <c r="J44" s="2496"/>
      <c r="K44" s="2497"/>
      <c r="L44" s="7"/>
      <c r="M44" s="7"/>
      <c r="N44" s="7"/>
      <c r="O44" s="7"/>
      <c r="P44" s="7"/>
      <c r="Q44" s="7"/>
      <c r="R44" s="7"/>
    </row>
    <row r="45" spans="1:18" ht="36" customHeight="1">
      <c r="A45" s="3751"/>
      <c r="B45" s="3752"/>
      <c r="C45" s="4004" t="s">
        <v>2523</v>
      </c>
      <c r="D45" s="2496"/>
      <c r="E45" s="2496"/>
      <c r="F45" s="2496"/>
      <c r="G45" s="2496"/>
      <c r="H45" s="2496"/>
      <c r="I45" s="2496"/>
      <c r="J45" s="2496"/>
      <c r="K45" s="2497"/>
      <c r="L45" s="7"/>
      <c r="M45" s="7"/>
      <c r="N45" s="7"/>
      <c r="O45" s="7"/>
      <c r="P45" s="7"/>
      <c r="Q45" s="7"/>
      <c r="R45" s="7"/>
    </row>
    <row r="46" spans="1:18" ht="21.6" customHeight="1" thickBot="1">
      <c r="A46" s="2443"/>
      <c r="B46" s="2491"/>
      <c r="C46" s="4000" t="s">
        <v>2524</v>
      </c>
      <c r="D46" s="3178"/>
      <c r="E46" s="3178"/>
      <c r="F46" s="3178"/>
      <c r="G46" s="3178"/>
      <c r="H46" s="3178"/>
      <c r="I46" s="3178"/>
      <c r="J46" s="3178"/>
      <c r="K46" s="3179"/>
      <c r="L46" s="7"/>
      <c r="M46" s="7"/>
      <c r="N46" s="7"/>
      <c r="O46" s="7"/>
      <c r="P46" s="7"/>
      <c r="Q46" s="7"/>
      <c r="R46" s="7"/>
    </row>
    <row r="47" spans="1:18" ht="36.75" customHeight="1">
      <c r="A47" s="3773" t="s">
        <v>20</v>
      </c>
      <c r="B47" s="3774"/>
      <c r="C47" s="4089" t="s">
        <v>5753</v>
      </c>
      <c r="D47" s="4090"/>
      <c r="E47" s="4090"/>
      <c r="F47" s="4090"/>
      <c r="G47" s="4090"/>
      <c r="H47" s="4090"/>
      <c r="I47" s="4090"/>
      <c r="J47" s="4090"/>
      <c r="K47" s="4091"/>
      <c r="L47" s="7"/>
      <c r="M47" s="7"/>
      <c r="N47" s="7"/>
      <c r="O47" s="7"/>
      <c r="P47" s="7"/>
      <c r="Q47" s="7"/>
      <c r="R47" s="7"/>
    </row>
    <row r="48" spans="1:18" ht="36.75" customHeight="1">
      <c r="A48" s="3775"/>
      <c r="B48" s="3776"/>
      <c r="C48" s="4092" t="s">
        <v>5754</v>
      </c>
      <c r="D48" s="4049"/>
      <c r="E48" s="4049"/>
      <c r="F48" s="4049"/>
      <c r="G48" s="4049"/>
      <c r="H48" s="4049"/>
      <c r="I48" s="4049"/>
      <c r="J48" s="4049"/>
      <c r="K48" s="4050"/>
      <c r="L48" s="7"/>
      <c r="M48" s="7"/>
      <c r="N48" s="7"/>
      <c r="O48" s="7"/>
      <c r="P48" s="7"/>
      <c r="Q48" s="7"/>
      <c r="R48" s="7"/>
    </row>
    <row r="49" spans="1:18" ht="36.75" customHeight="1">
      <c r="A49" s="3775"/>
      <c r="B49" s="3776"/>
      <c r="C49" s="4092" t="s">
        <v>5755</v>
      </c>
      <c r="D49" s="4049"/>
      <c r="E49" s="4049"/>
      <c r="F49" s="4049"/>
      <c r="G49" s="4049"/>
      <c r="H49" s="4049"/>
      <c r="I49" s="4049"/>
      <c r="J49" s="4049"/>
      <c r="K49" s="4050"/>
      <c r="L49" s="7"/>
      <c r="M49" s="7"/>
      <c r="N49" s="7"/>
      <c r="O49" s="7"/>
      <c r="P49" s="7"/>
      <c r="Q49" s="7"/>
      <c r="R49" s="7"/>
    </row>
    <row r="50" spans="1:18" ht="36.75" customHeight="1">
      <c r="A50" s="3775"/>
      <c r="B50" s="3776"/>
      <c r="C50" s="4092" t="s">
        <v>5756</v>
      </c>
      <c r="D50" s="4049"/>
      <c r="E50" s="4049"/>
      <c r="F50" s="4049"/>
      <c r="G50" s="4049"/>
      <c r="H50" s="4049"/>
      <c r="I50" s="4049"/>
      <c r="J50" s="4049"/>
      <c r="K50" s="4050"/>
      <c r="L50" s="7"/>
      <c r="M50" s="7"/>
      <c r="N50" s="7"/>
      <c r="O50" s="7"/>
      <c r="P50" s="7"/>
      <c r="Q50" s="7"/>
      <c r="R50" s="7"/>
    </row>
    <row r="51" spans="1:18" ht="49.5" customHeight="1">
      <c r="A51" s="3775"/>
      <c r="B51" s="3776"/>
      <c r="C51" s="4093" t="s">
        <v>5757</v>
      </c>
      <c r="D51" s="3761"/>
      <c r="E51" s="3761"/>
      <c r="F51" s="3761"/>
      <c r="G51" s="3761"/>
      <c r="H51" s="3761"/>
      <c r="I51" s="3761"/>
      <c r="J51" s="3761"/>
      <c r="K51" s="3762"/>
      <c r="L51" s="7"/>
      <c r="M51" s="7"/>
      <c r="N51" s="7"/>
      <c r="O51" s="7"/>
      <c r="P51" s="7"/>
      <c r="Q51" s="7"/>
      <c r="R51" s="7"/>
    </row>
    <row r="52" spans="1:18" ht="36.75" customHeight="1">
      <c r="A52" s="3775"/>
      <c r="B52" s="3776"/>
      <c r="C52" s="4092" t="s">
        <v>5758</v>
      </c>
      <c r="D52" s="4049"/>
      <c r="E52" s="4049"/>
      <c r="F52" s="4049"/>
      <c r="G52" s="4049"/>
      <c r="H52" s="4049"/>
      <c r="I52" s="4049"/>
      <c r="J52" s="4049"/>
      <c r="K52" s="4050"/>
      <c r="L52" s="7"/>
      <c r="M52" s="7"/>
      <c r="N52" s="7"/>
      <c r="O52" s="7"/>
      <c r="P52" s="7"/>
      <c r="Q52" s="7"/>
      <c r="R52" s="7"/>
    </row>
    <row r="53" spans="1:18" ht="36.75" customHeight="1" thickBot="1">
      <c r="A53" s="3777"/>
      <c r="B53" s="3778"/>
      <c r="C53" s="4092" t="s">
        <v>5759</v>
      </c>
      <c r="D53" s="4049"/>
      <c r="E53" s="4049"/>
      <c r="F53" s="4049"/>
      <c r="G53" s="4049"/>
      <c r="H53" s="4049"/>
      <c r="I53" s="4049"/>
      <c r="J53" s="4049"/>
      <c r="K53" s="4050"/>
      <c r="L53" s="7"/>
      <c r="M53" s="7"/>
      <c r="N53" s="7"/>
      <c r="O53" s="7"/>
      <c r="P53" s="7"/>
      <c r="Q53" s="7"/>
      <c r="R53" s="7"/>
    </row>
    <row r="54" spans="1:18" ht="15.75" thickBot="1">
      <c r="A54" s="2562" t="s">
        <v>29</v>
      </c>
      <c r="B54" s="2563"/>
      <c r="C54" s="2563"/>
      <c r="D54" s="2563"/>
      <c r="E54" s="2563"/>
      <c r="F54" s="2563"/>
      <c r="G54" s="2563"/>
      <c r="H54" s="2563"/>
      <c r="I54" s="2563"/>
      <c r="J54" s="2563"/>
      <c r="K54" s="3194"/>
      <c r="L54" s="7"/>
      <c r="M54" s="7"/>
      <c r="N54" s="7"/>
      <c r="O54" s="7"/>
      <c r="P54" s="7"/>
      <c r="Q54" s="7"/>
      <c r="R54" s="7"/>
    </row>
    <row r="55" spans="1:18" ht="30.75" customHeight="1">
      <c r="A55" s="2478" t="s">
        <v>24</v>
      </c>
      <c r="B55" s="2479"/>
      <c r="C55" s="2479"/>
      <c r="D55" s="2479"/>
      <c r="E55" s="2480"/>
      <c r="F55" s="3986">
        <v>30</v>
      </c>
      <c r="G55" s="3987"/>
      <c r="H55" s="3987"/>
      <c r="I55" s="3987"/>
      <c r="J55" s="3987"/>
      <c r="K55" s="3988"/>
      <c r="L55" s="7"/>
      <c r="M55" s="7"/>
      <c r="N55" s="7"/>
      <c r="O55" s="7"/>
      <c r="P55" s="7"/>
      <c r="Q55" s="7"/>
      <c r="R55" s="7"/>
    </row>
    <row r="56" spans="1:18" ht="30.75" customHeight="1">
      <c r="A56" s="2475" t="s">
        <v>26</v>
      </c>
      <c r="B56" s="2476"/>
      <c r="C56" s="2476"/>
      <c r="D56" s="2476"/>
      <c r="E56" s="2477"/>
      <c r="F56" s="3992">
        <v>20</v>
      </c>
      <c r="G56" s="3993"/>
      <c r="H56" s="3993"/>
      <c r="I56" s="3993"/>
      <c r="J56" s="3993"/>
      <c r="K56" s="3994"/>
      <c r="L56" s="7" t="s">
        <v>27</v>
      </c>
      <c r="M56" s="7"/>
      <c r="N56" s="7"/>
      <c r="O56" s="7"/>
      <c r="P56" s="7"/>
      <c r="Q56" s="7"/>
      <c r="R56" s="7"/>
    </row>
    <row r="57" spans="1:18" ht="15.75" thickBot="1">
      <c r="A57" s="2472" t="s">
        <v>22</v>
      </c>
      <c r="B57" s="2473"/>
      <c r="C57" s="2473"/>
      <c r="D57" s="2473"/>
      <c r="E57" s="3182"/>
      <c r="F57" s="4110" t="s">
        <v>8402</v>
      </c>
      <c r="G57" s="3996"/>
      <c r="H57" s="3996"/>
      <c r="I57" s="3996"/>
      <c r="J57" s="3996"/>
      <c r="K57" s="3997"/>
      <c r="L57" s="7"/>
      <c r="M57" s="7"/>
      <c r="N57" s="7"/>
      <c r="O57" s="7"/>
      <c r="P57" s="7"/>
      <c r="Q57" s="7"/>
      <c r="R57" s="7"/>
    </row>
    <row r="58" spans="1:18" ht="39.75" customHeight="1">
      <c r="A58" s="4101" t="s">
        <v>3356</v>
      </c>
      <c r="B58" s="4102"/>
      <c r="C58" s="4102"/>
      <c r="D58" s="4102"/>
      <c r="E58" s="4103"/>
      <c r="F58" s="4095" t="s">
        <v>8518</v>
      </c>
      <c r="G58" s="4096"/>
      <c r="H58" s="4096"/>
      <c r="I58" s="4096"/>
      <c r="J58" s="4096"/>
      <c r="K58" s="4097"/>
      <c r="L58" s="7"/>
      <c r="M58" s="7"/>
      <c r="N58" s="7"/>
      <c r="O58" s="7"/>
      <c r="P58" s="7"/>
      <c r="Q58" s="7"/>
      <c r="R58" s="7"/>
    </row>
    <row r="59" spans="1:18" ht="39.75" customHeight="1">
      <c r="A59" s="4104"/>
      <c r="B59" s="4105"/>
      <c r="C59" s="4105"/>
      <c r="D59" s="4105"/>
      <c r="E59" s="4106"/>
      <c r="F59" s="4098" t="s">
        <v>8519</v>
      </c>
      <c r="G59" s="4099"/>
      <c r="H59" s="4099"/>
      <c r="I59" s="4099"/>
      <c r="J59" s="4099"/>
      <c r="K59" s="4100"/>
      <c r="L59" s="7"/>
      <c r="M59" s="7"/>
      <c r="N59" s="7"/>
      <c r="O59" s="7"/>
      <c r="P59" s="7"/>
      <c r="Q59" s="7"/>
      <c r="R59" s="7"/>
    </row>
    <row r="60" spans="1:18" ht="39.75" customHeight="1" thickBot="1">
      <c r="A60" s="4107"/>
      <c r="B60" s="4108"/>
      <c r="C60" s="4108"/>
      <c r="D60" s="4108"/>
      <c r="E60" s="4109"/>
      <c r="F60" s="4094" t="s">
        <v>8499</v>
      </c>
      <c r="G60" s="1877"/>
      <c r="H60" s="1877"/>
      <c r="I60" s="1877"/>
      <c r="J60" s="1877"/>
      <c r="K60" s="1878"/>
    </row>
  </sheetData>
  <sheetProtection algorithmName="SHA-512" hashValue="Ss4Sdzyxgw8YAz19YRA0nlCq/N81tf4c46jIi06x+9eYOSuSqTmK2m4o+kFw8fOioGCwkF1l+vXd9nC+ZcM9Eg==" saltValue="P/ElfkqAlB9cn4KHMwqV+w==" spinCount="100000" sheet="1" objects="1" scenarios="1"/>
  <mergeCells count="141">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J21:K21"/>
    <mergeCell ref="A7:C7"/>
    <mergeCell ref="D7:K7"/>
    <mergeCell ref="A8:K8"/>
    <mergeCell ref="A9:C11"/>
    <mergeCell ref="D9:K9"/>
    <mergeCell ref="D10:K10"/>
    <mergeCell ref="D11:K11"/>
    <mergeCell ref="A12:C14"/>
    <mergeCell ref="D12:K12"/>
    <mergeCell ref="D13:K13"/>
    <mergeCell ref="D14:K14"/>
    <mergeCell ref="A15:C16"/>
    <mergeCell ref="D15:K15"/>
    <mergeCell ref="D16:K16"/>
    <mergeCell ref="A31:E31"/>
    <mergeCell ref="F31:G31"/>
    <mergeCell ref="H31:I31"/>
    <mergeCell ref="J31:K31"/>
    <mergeCell ref="A32:E32"/>
    <mergeCell ref="F32:G32"/>
    <mergeCell ref="H32:I32"/>
    <mergeCell ref="J32:K32"/>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H33:I33"/>
    <mergeCell ref="J33:K33"/>
    <mergeCell ref="C45:K45"/>
    <mergeCell ref="C46:K46"/>
    <mergeCell ref="H34:I34"/>
    <mergeCell ref="J34:K34"/>
    <mergeCell ref="A35:B39"/>
    <mergeCell ref="C35:K35"/>
    <mergeCell ref="A34:E34"/>
    <mergeCell ref="F34:G34"/>
    <mergeCell ref="C42:K42"/>
    <mergeCell ref="C43:K43"/>
    <mergeCell ref="C44:K44"/>
    <mergeCell ref="C36:K36"/>
    <mergeCell ref="C37:K37"/>
    <mergeCell ref="C38:K38"/>
    <mergeCell ref="C39:K39"/>
    <mergeCell ref="C40:K40"/>
    <mergeCell ref="C41:K41"/>
    <mergeCell ref="A40:B41"/>
    <mergeCell ref="A42:B46"/>
    <mergeCell ref="L5:Q6"/>
    <mergeCell ref="L17:R17"/>
    <mergeCell ref="L18:R18"/>
    <mergeCell ref="L19:R19"/>
    <mergeCell ref="A29:E29"/>
    <mergeCell ref="F29:G29"/>
    <mergeCell ref="H29:I29"/>
    <mergeCell ref="J29:K29"/>
    <mergeCell ref="A26:E26"/>
    <mergeCell ref="F26:G26"/>
    <mergeCell ref="A17:C17"/>
    <mergeCell ref="D17:K17"/>
    <mergeCell ref="D18:K18"/>
    <mergeCell ref="A19:E19"/>
    <mergeCell ref="F19:G19"/>
    <mergeCell ref="H19:I19"/>
    <mergeCell ref="J19:K19"/>
    <mergeCell ref="A20:E20"/>
    <mergeCell ref="F20:G20"/>
    <mergeCell ref="H20:I20"/>
    <mergeCell ref="J20:K20"/>
    <mergeCell ref="A21:E21"/>
    <mergeCell ref="F21:G21"/>
    <mergeCell ref="H21:I21"/>
    <mergeCell ref="F60:K60"/>
    <mergeCell ref="F58:K58"/>
    <mergeCell ref="F59:K59"/>
    <mergeCell ref="A58:E60"/>
    <mergeCell ref="A54:K54"/>
    <mergeCell ref="F55:K55"/>
    <mergeCell ref="F56:K56"/>
    <mergeCell ref="F57:K57"/>
    <mergeCell ref="H26:I26"/>
    <mergeCell ref="J26:K26"/>
    <mergeCell ref="A27:E27"/>
    <mergeCell ref="F27:G27"/>
    <mergeCell ref="H27:I27"/>
    <mergeCell ref="J27:K27"/>
    <mergeCell ref="A30:E30"/>
    <mergeCell ref="F30:G30"/>
    <mergeCell ref="H30:I30"/>
    <mergeCell ref="J30:K30"/>
    <mergeCell ref="A28:E28"/>
    <mergeCell ref="F28:G28"/>
    <mergeCell ref="H28:I28"/>
    <mergeCell ref="J28:K28"/>
    <mergeCell ref="A33:E33"/>
    <mergeCell ref="F33:G33"/>
    <mergeCell ref="A47:B53"/>
    <mergeCell ref="C47:K47"/>
    <mergeCell ref="C48:K48"/>
    <mergeCell ref="C49:K49"/>
    <mergeCell ref="C50:K50"/>
    <mergeCell ref="C51:K51"/>
    <mergeCell ref="C52:K52"/>
    <mergeCell ref="C53:K53"/>
    <mergeCell ref="A57:E57"/>
    <mergeCell ref="A56:E56"/>
    <mergeCell ref="A55:E55"/>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usz56">
    <tabColor theme="0"/>
  </sheetPr>
  <dimension ref="A1:R59"/>
  <sheetViews>
    <sheetView topLeftCell="A41" workbookViewId="0">
      <selection activeCell="C44" sqref="C44:K44"/>
    </sheetView>
  </sheetViews>
  <sheetFormatPr defaultColWidth="9.140625" defaultRowHeight="15"/>
  <cols>
    <col min="1" max="11" width="8.7109375" style="730" customWidth="1"/>
    <col min="12" max="16384" width="9.140625" style="730"/>
  </cols>
  <sheetData>
    <row r="1" spans="1:18" ht="48" customHeight="1" thickBot="1">
      <c r="A1" s="3120" t="s">
        <v>1</v>
      </c>
      <c r="B1" s="3121"/>
      <c r="C1" s="3121"/>
      <c r="D1" s="4077" t="s">
        <v>11</v>
      </c>
      <c r="E1" s="4078"/>
      <c r="F1" s="2540" t="s">
        <v>10</v>
      </c>
      <c r="G1" s="2541"/>
      <c r="H1" s="3122"/>
      <c r="I1" s="4079" t="s">
        <v>7609</v>
      </c>
      <c r="J1" s="4080"/>
      <c r="K1" s="4081"/>
      <c r="L1" s="7"/>
      <c r="M1" s="7"/>
      <c r="N1" s="7"/>
      <c r="O1" s="7"/>
      <c r="P1" s="7"/>
      <c r="Q1" s="7"/>
      <c r="R1" s="7"/>
    </row>
    <row r="2" spans="1:18" ht="45.75" customHeight="1" thickBot="1">
      <c r="A2" s="2540" t="s">
        <v>12</v>
      </c>
      <c r="B2" s="2541"/>
      <c r="C2" s="3122"/>
      <c r="D2" s="1278" t="s">
        <v>4891</v>
      </c>
      <c r="E2" s="1279"/>
      <c r="F2" s="2540" t="s">
        <v>2</v>
      </c>
      <c r="G2" s="2541"/>
      <c r="H2" s="3122"/>
      <c r="I2" s="4082" t="s">
        <v>4372</v>
      </c>
      <c r="J2" s="4083"/>
      <c r="K2" s="4084"/>
      <c r="L2" s="7"/>
      <c r="M2" s="7"/>
      <c r="N2" s="7"/>
      <c r="O2" s="7"/>
      <c r="P2" s="7"/>
      <c r="Q2" s="7"/>
      <c r="R2" s="7"/>
    </row>
    <row r="3" spans="1:18" ht="15.75" thickBot="1">
      <c r="A3" s="2540" t="s">
        <v>3</v>
      </c>
      <c r="B3" s="2541"/>
      <c r="C3" s="3122"/>
      <c r="D3" s="4085">
        <v>30</v>
      </c>
      <c r="E3" s="4086"/>
      <c r="F3" s="2540" t="s">
        <v>4</v>
      </c>
      <c r="G3" s="2541"/>
      <c r="H3" s="3122"/>
      <c r="I3" s="4085">
        <v>2</v>
      </c>
      <c r="J3" s="4087"/>
      <c r="K3" s="4086"/>
      <c r="L3" s="7"/>
      <c r="M3" s="7"/>
      <c r="N3" s="7"/>
      <c r="O3" s="7"/>
      <c r="P3" s="7"/>
      <c r="Q3" s="7"/>
      <c r="R3" s="7"/>
    </row>
    <row r="4" spans="1:18" ht="31.9" customHeight="1" thickBot="1">
      <c r="A4" s="2540" t="s">
        <v>5</v>
      </c>
      <c r="B4" s="2541"/>
      <c r="C4" s="3122"/>
      <c r="D4" s="4136" t="s">
        <v>13</v>
      </c>
      <c r="E4" s="4137"/>
      <c r="F4" s="2540" t="s">
        <v>0</v>
      </c>
      <c r="G4" s="2541"/>
      <c r="H4" s="3122"/>
      <c r="I4" s="4085" t="s">
        <v>30</v>
      </c>
      <c r="J4" s="4087"/>
      <c r="K4" s="4086"/>
      <c r="L4" s="7" t="s">
        <v>14</v>
      </c>
      <c r="M4" s="7"/>
      <c r="N4" s="7"/>
      <c r="O4" s="7"/>
      <c r="P4" s="7"/>
      <c r="Q4" s="7"/>
      <c r="R4" s="7"/>
    </row>
    <row r="5" spans="1:18" ht="15.75" thickBot="1">
      <c r="A5" s="2540" t="s">
        <v>15</v>
      </c>
      <c r="B5" s="2541"/>
      <c r="C5" s="3122"/>
      <c r="D5" s="4085" t="s">
        <v>31</v>
      </c>
      <c r="E5" s="4086"/>
      <c r="F5" s="2540" t="s">
        <v>16</v>
      </c>
      <c r="G5" s="2541"/>
      <c r="H5" s="3122"/>
      <c r="I5" s="4085" t="s">
        <v>46</v>
      </c>
      <c r="J5" s="4087"/>
      <c r="K5" s="4086"/>
      <c r="L5" s="2450" t="s">
        <v>43</v>
      </c>
      <c r="M5" s="2450"/>
      <c r="N5" s="2450"/>
      <c r="O5" s="2450"/>
      <c r="P5" s="2450"/>
      <c r="Q5" s="2450"/>
      <c r="R5" s="7"/>
    </row>
    <row r="6" spans="1:18" ht="70.5" customHeight="1" thickBot="1">
      <c r="A6" s="3849" t="s">
        <v>28</v>
      </c>
      <c r="B6" s="3850"/>
      <c r="C6" s="3851"/>
      <c r="D6" s="4201" t="s">
        <v>2376</v>
      </c>
      <c r="E6" s="4040"/>
      <c r="F6" s="4040"/>
      <c r="G6" s="4040"/>
      <c r="H6" s="4040"/>
      <c r="I6" s="4040"/>
      <c r="J6" s="4040"/>
      <c r="K6" s="4041"/>
      <c r="L6" s="2450"/>
      <c r="M6" s="2450"/>
      <c r="N6" s="2450"/>
      <c r="O6" s="2450"/>
      <c r="P6" s="2450"/>
      <c r="Q6" s="2450"/>
      <c r="R6" s="7"/>
    </row>
    <row r="7" spans="1:18" ht="132.75" customHeight="1" thickBot="1">
      <c r="A7" s="3849" t="s">
        <v>6</v>
      </c>
      <c r="B7" s="3850"/>
      <c r="C7" s="3851"/>
      <c r="D7" s="4042" t="s">
        <v>1835</v>
      </c>
      <c r="E7" s="4043"/>
      <c r="F7" s="4043"/>
      <c r="G7" s="4043"/>
      <c r="H7" s="4043"/>
      <c r="I7" s="4043"/>
      <c r="J7" s="4043"/>
      <c r="K7" s="4044"/>
      <c r="L7" s="7"/>
      <c r="M7" s="7"/>
      <c r="N7" s="7"/>
      <c r="O7" s="7"/>
      <c r="P7" s="7"/>
      <c r="Q7" s="7"/>
      <c r="R7" s="7"/>
    </row>
    <row r="8" spans="1:18" ht="33.75" customHeight="1" thickBot="1">
      <c r="A8" s="2545" t="s">
        <v>61</v>
      </c>
      <c r="B8" s="2546"/>
      <c r="C8" s="2546"/>
      <c r="D8" s="2546"/>
      <c r="E8" s="2546"/>
      <c r="F8" s="2546"/>
      <c r="G8" s="2546"/>
      <c r="H8" s="2546"/>
      <c r="I8" s="2546"/>
      <c r="J8" s="2546"/>
      <c r="K8" s="2547"/>
      <c r="L8" s="7"/>
      <c r="M8" s="7"/>
      <c r="N8" s="7"/>
      <c r="O8" s="7"/>
      <c r="P8" s="7"/>
      <c r="Q8" s="7"/>
      <c r="R8" s="7"/>
    </row>
    <row r="9" spans="1:18" s="818" customFormat="1" ht="84.75" customHeight="1">
      <c r="A9" s="3863" t="s">
        <v>7</v>
      </c>
      <c r="B9" s="3864"/>
      <c r="C9" s="3865"/>
      <c r="D9" s="4070" t="s">
        <v>4365</v>
      </c>
      <c r="E9" s="4071"/>
      <c r="F9" s="4071"/>
      <c r="G9" s="4071"/>
      <c r="H9" s="4071"/>
      <c r="I9" s="4071"/>
      <c r="J9" s="4071"/>
      <c r="K9" s="4072"/>
      <c r="L9" s="819"/>
      <c r="M9" s="819"/>
      <c r="N9" s="819"/>
      <c r="O9" s="819"/>
      <c r="P9" s="819"/>
      <c r="Q9" s="819"/>
      <c r="R9" s="819"/>
    </row>
    <row r="10" spans="1:18" s="818" customFormat="1" ht="59.25" customHeight="1">
      <c r="A10" s="3863"/>
      <c r="B10" s="3864"/>
      <c r="C10" s="3865"/>
      <c r="D10" s="4048" t="s">
        <v>5751</v>
      </c>
      <c r="E10" s="4049"/>
      <c r="F10" s="4049"/>
      <c r="G10" s="4049"/>
      <c r="H10" s="4049"/>
      <c r="I10" s="4049"/>
      <c r="J10" s="4049"/>
      <c r="K10" s="4050"/>
      <c r="L10" s="819"/>
      <c r="M10" s="819"/>
      <c r="N10" s="819"/>
      <c r="O10" s="819"/>
      <c r="P10" s="819"/>
      <c r="Q10" s="819"/>
      <c r="R10" s="819"/>
    </row>
    <row r="11" spans="1:18" s="818" customFormat="1" ht="54" customHeight="1" thickBot="1">
      <c r="A11" s="3863"/>
      <c r="B11" s="3864"/>
      <c r="C11" s="3865"/>
      <c r="D11" s="4074" t="s">
        <v>4373</v>
      </c>
      <c r="E11" s="4075"/>
      <c r="F11" s="4075"/>
      <c r="G11" s="4075"/>
      <c r="H11" s="4075"/>
      <c r="I11" s="4075"/>
      <c r="J11" s="4075"/>
      <c r="K11" s="4076"/>
      <c r="L11" s="819"/>
      <c r="M11" s="819"/>
      <c r="N11" s="819"/>
      <c r="O11" s="819"/>
      <c r="P11" s="819"/>
      <c r="Q11" s="819"/>
      <c r="R11" s="819"/>
    </row>
    <row r="12" spans="1:18" s="818" customFormat="1" ht="40.5" customHeight="1">
      <c r="A12" s="3133" t="s">
        <v>133</v>
      </c>
      <c r="B12" s="3855"/>
      <c r="C12" s="3135"/>
      <c r="D12" s="4045" t="s">
        <v>4367</v>
      </c>
      <c r="E12" s="4046"/>
      <c r="F12" s="4046"/>
      <c r="G12" s="4046"/>
      <c r="H12" s="4046"/>
      <c r="I12" s="4046"/>
      <c r="J12" s="4046"/>
      <c r="K12" s="4047"/>
      <c r="L12" s="819"/>
      <c r="M12" s="819"/>
      <c r="N12" s="819"/>
      <c r="O12" s="819"/>
      <c r="P12" s="819"/>
      <c r="Q12" s="819"/>
      <c r="R12" s="819"/>
    </row>
    <row r="13" spans="1:18" s="818" customFormat="1" ht="87" customHeight="1">
      <c r="A13" s="2517"/>
      <c r="B13" s="2518"/>
      <c r="C13" s="2519"/>
      <c r="D13" s="4073" t="s">
        <v>4368</v>
      </c>
      <c r="E13" s="4049"/>
      <c r="F13" s="4049"/>
      <c r="G13" s="4049"/>
      <c r="H13" s="4049"/>
      <c r="I13" s="4049"/>
      <c r="J13" s="4049"/>
      <c r="K13" s="4050"/>
      <c r="L13" s="819"/>
      <c r="M13" s="819"/>
      <c r="N13" s="819"/>
      <c r="O13" s="819"/>
      <c r="P13" s="819"/>
      <c r="Q13" s="819"/>
      <c r="R13" s="819"/>
    </row>
    <row r="14" spans="1:18" s="818" customFormat="1" ht="38.25" customHeight="1" thickBot="1">
      <c r="A14" s="2517"/>
      <c r="B14" s="2518"/>
      <c r="C14" s="2519"/>
      <c r="D14" s="4135" t="s">
        <v>4369</v>
      </c>
      <c r="E14" s="4052"/>
      <c r="F14" s="4052"/>
      <c r="G14" s="4052"/>
      <c r="H14" s="4052"/>
      <c r="I14" s="4052"/>
      <c r="J14" s="4052"/>
      <c r="K14" s="4053"/>
      <c r="L14" s="819"/>
      <c r="M14" s="819"/>
      <c r="N14" s="819"/>
      <c r="O14" s="819"/>
      <c r="P14" s="819"/>
      <c r="Q14" s="819"/>
      <c r="R14" s="819"/>
    </row>
    <row r="15" spans="1:18" s="818" customFormat="1" ht="51.75" customHeight="1">
      <c r="A15" s="4054" t="s">
        <v>9</v>
      </c>
      <c r="B15" s="4055"/>
      <c r="C15" s="4056"/>
      <c r="D15" s="4060" t="s">
        <v>2473</v>
      </c>
      <c r="E15" s="2493"/>
      <c r="F15" s="2493"/>
      <c r="G15" s="2493"/>
      <c r="H15" s="2493"/>
      <c r="I15" s="2493"/>
      <c r="J15" s="2493"/>
      <c r="K15" s="2494"/>
      <c r="L15" s="819"/>
      <c r="M15" s="819"/>
      <c r="N15" s="819"/>
      <c r="O15" s="819"/>
      <c r="P15" s="819"/>
      <c r="Q15" s="819"/>
      <c r="R15" s="819"/>
    </row>
    <row r="16" spans="1:18" s="818" customFormat="1" ht="27" customHeight="1" thickBot="1">
      <c r="A16" s="4057"/>
      <c r="B16" s="4058"/>
      <c r="C16" s="4059"/>
      <c r="D16" s="3799" t="s">
        <v>2474</v>
      </c>
      <c r="E16" s="3178"/>
      <c r="F16" s="3178"/>
      <c r="G16" s="3178"/>
      <c r="H16" s="3178"/>
      <c r="I16" s="3178"/>
      <c r="J16" s="3178"/>
      <c r="K16" s="3179"/>
      <c r="L16" s="819"/>
      <c r="M16" s="819"/>
      <c r="N16" s="819"/>
      <c r="O16" s="819"/>
      <c r="P16" s="819"/>
      <c r="Q16" s="819"/>
      <c r="R16" s="819"/>
    </row>
    <row r="17" spans="1:18" ht="87" customHeight="1" thickBot="1">
      <c r="A17" s="2481" t="s">
        <v>33</v>
      </c>
      <c r="B17" s="2526"/>
      <c r="C17" s="2527"/>
      <c r="D17" s="4182" t="s">
        <v>7606</v>
      </c>
      <c r="E17" s="3853"/>
      <c r="F17" s="3853"/>
      <c r="G17" s="3853"/>
      <c r="H17" s="3853"/>
      <c r="I17" s="3853"/>
      <c r="J17" s="3853"/>
      <c r="K17" s="3854"/>
      <c r="L17" s="2450" t="s">
        <v>23</v>
      </c>
      <c r="M17" s="2450"/>
      <c r="N17" s="2450"/>
      <c r="O17" s="2450"/>
      <c r="P17" s="2450"/>
      <c r="Q17" s="2450"/>
      <c r="R17" s="2450"/>
    </row>
    <row r="18" spans="1:18" ht="20.25" customHeight="1" thickBot="1">
      <c r="A18" s="11" t="s">
        <v>32</v>
      </c>
      <c r="B18" s="10"/>
      <c r="C18" s="10"/>
      <c r="D18" s="2528" t="s">
        <v>7607</v>
      </c>
      <c r="E18" s="2484"/>
      <c r="F18" s="2484"/>
      <c r="G18" s="2484"/>
      <c r="H18" s="2484"/>
      <c r="I18" s="2484"/>
      <c r="J18" s="2484"/>
      <c r="K18" s="2485"/>
      <c r="L18" s="2572" t="s">
        <v>34</v>
      </c>
      <c r="M18" s="2572"/>
      <c r="N18" s="2572"/>
      <c r="O18" s="2572"/>
      <c r="P18" s="2572"/>
      <c r="Q18" s="2572"/>
      <c r="R18" s="2572"/>
    </row>
    <row r="19" spans="1:18" ht="57" customHeight="1" thickBot="1">
      <c r="A19" s="3849" t="s">
        <v>41</v>
      </c>
      <c r="B19" s="3850"/>
      <c r="C19" s="3850"/>
      <c r="D19" s="3850"/>
      <c r="E19" s="3850"/>
      <c r="F19" s="4183" t="s">
        <v>39</v>
      </c>
      <c r="G19" s="4183"/>
      <c r="H19" s="4183" t="s">
        <v>17</v>
      </c>
      <c r="I19" s="4183"/>
      <c r="J19" s="4183" t="s">
        <v>18</v>
      </c>
      <c r="K19" s="4184"/>
      <c r="L19" s="2450" t="s">
        <v>40</v>
      </c>
      <c r="M19" s="2450"/>
      <c r="N19" s="2450"/>
      <c r="O19" s="2450"/>
      <c r="P19" s="2450"/>
      <c r="Q19" s="2450"/>
      <c r="R19" s="2450"/>
    </row>
    <row r="20" spans="1:18" ht="102.75" customHeight="1">
      <c r="A20" s="4185" t="s">
        <v>1843</v>
      </c>
      <c r="B20" s="4186"/>
      <c r="C20" s="4186"/>
      <c r="D20" s="4186"/>
      <c r="E20" s="4187"/>
      <c r="F20" s="4194" t="s">
        <v>1321</v>
      </c>
      <c r="G20" s="3170"/>
      <c r="H20" s="3835" t="s">
        <v>134</v>
      </c>
      <c r="I20" s="3835"/>
      <c r="J20" s="3173" t="s">
        <v>2150</v>
      </c>
      <c r="K20" s="3174"/>
      <c r="L20" s="7"/>
      <c r="M20" s="7"/>
      <c r="N20" s="7"/>
      <c r="O20" s="7"/>
      <c r="P20" s="7"/>
      <c r="Q20" s="7"/>
      <c r="R20" s="7"/>
    </row>
    <row r="21" spans="1:18" ht="71.25" customHeight="1">
      <c r="A21" s="4195" t="s">
        <v>1847</v>
      </c>
      <c r="B21" s="4196"/>
      <c r="C21" s="4196"/>
      <c r="D21" s="4196"/>
      <c r="E21" s="4197"/>
      <c r="F21" s="4016" t="s">
        <v>1321</v>
      </c>
      <c r="G21" s="4017"/>
      <c r="H21" s="3833" t="s">
        <v>1303</v>
      </c>
      <c r="I21" s="3833"/>
      <c r="J21" s="3192" t="s">
        <v>4064</v>
      </c>
      <c r="K21" s="3193"/>
      <c r="L21" s="7"/>
      <c r="M21" s="7"/>
      <c r="N21" s="7"/>
      <c r="O21" s="7"/>
      <c r="P21" s="7"/>
      <c r="Q21" s="7"/>
      <c r="R21" s="7"/>
    </row>
    <row r="22" spans="1:18" ht="55.5" customHeight="1">
      <c r="A22" s="4198" t="s">
        <v>2525</v>
      </c>
      <c r="B22" s="2572"/>
      <c r="C22" s="2572"/>
      <c r="D22" s="2572"/>
      <c r="E22" s="4199"/>
      <c r="F22" s="4016" t="s">
        <v>1321</v>
      </c>
      <c r="G22" s="4017"/>
      <c r="H22" s="3835" t="s">
        <v>1840</v>
      </c>
      <c r="I22" s="3835"/>
      <c r="J22" s="3173" t="s">
        <v>4058</v>
      </c>
      <c r="K22" s="3174"/>
      <c r="L22" s="7"/>
      <c r="M22" s="7"/>
      <c r="N22" s="7"/>
      <c r="O22" s="7"/>
      <c r="P22" s="7"/>
      <c r="Q22" s="7"/>
      <c r="R22" s="7"/>
    </row>
    <row r="23" spans="1:18" ht="68.25" customHeight="1">
      <c r="A23" s="4195" t="s">
        <v>2526</v>
      </c>
      <c r="B23" s="4196"/>
      <c r="C23" s="4196"/>
      <c r="D23" s="4196"/>
      <c r="E23" s="4197"/>
      <c r="F23" s="4016" t="s">
        <v>1321</v>
      </c>
      <c r="G23" s="4017"/>
      <c r="H23" s="3833" t="s">
        <v>1303</v>
      </c>
      <c r="I23" s="3833"/>
      <c r="J23" s="3192" t="s">
        <v>4064</v>
      </c>
      <c r="K23" s="3193"/>
      <c r="L23" s="7"/>
      <c r="M23" s="7"/>
      <c r="N23" s="7"/>
      <c r="O23" s="7"/>
      <c r="P23" s="7"/>
      <c r="Q23" s="7"/>
      <c r="R23" s="7"/>
    </row>
    <row r="24" spans="1:18" ht="55.5" customHeight="1">
      <c r="A24" s="4198" t="s">
        <v>2527</v>
      </c>
      <c r="B24" s="2572"/>
      <c r="C24" s="2572"/>
      <c r="D24" s="2572"/>
      <c r="E24" s="4199"/>
      <c r="F24" s="4016" t="s">
        <v>1321</v>
      </c>
      <c r="G24" s="4017"/>
      <c r="H24" s="4200" t="s">
        <v>1840</v>
      </c>
      <c r="I24" s="3835"/>
      <c r="J24" s="3173" t="s">
        <v>4058</v>
      </c>
      <c r="K24" s="3174"/>
      <c r="L24" s="7"/>
      <c r="M24" s="7"/>
      <c r="N24" s="7"/>
      <c r="O24" s="7"/>
      <c r="P24" s="7"/>
      <c r="Q24" s="7"/>
      <c r="R24" s="7"/>
    </row>
    <row r="25" spans="1:18" ht="63" customHeight="1">
      <c r="A25" s="2496" t="s">
        <v>2528</v>
      </c>
      <c r="B25" s="2496"/>
      <c r="C25" s="2496"/>
      <c r="D25" s="2496"/>
      <c r="E25" s="2509"/>
      <c r="F25" s="4016" t="s">
        <v>1321</v>
      </c>
      <c r="G25" s="4017"/>
      <c r="H25" s="3833" t="s">
        <v>1303</v>
      </c>
      <c r="I25" s="3833"/>
      <c r="J25" s="3192" t="s">
        <v>4064</v>
      </c>
      <c r="K25" s="3193"/>
      <c r="L25" s="7"/>
      <c r="M25" s="7"/>
      <c r="N25" s="7"/>
      <c r="O25" s="7"/>
      <c r="P25" s="7"/>
      <c r="Q25" s="7"/>
      <c r="R25" s="7"/>
    </row>
    <row r="26" spans="1:18" ht="55.5" customHeight="1">
      <c r="A26" s="2450" t="s">
        <v>2529</v>
      </c>
      <c r="B26" s="2450"/>
      <c r="C26" s="2450"/>
      <c r="D26" s="2450"/>
      <c r="E26" s="4181"/>
      <c r="F26" s="4016" t="s">
        <v>1321</v>
      </c>
      <c r="G26" s="4017"/>
      <c r="H26" s="3835" t="s">
        <v>1840</v>
      </c>
      <c r="I26" s="3835"/>
      <c r="J26" s="3173" t="s">
        <v>4058</v>
      </c>
      <c r="K26" s="3174"/>
      <c r="L26" s="7"/>
      <c r="M26" s="7"/>
      <c r="N26" s="7"/>
      <c r="O26" s="7"/>
      <c r="P26" s="7"/>
      <c r="Q26" s="7"/>
      <c r="R26" s="7"/>
    </row>
    <row r="27" spans="1:18" ht="66.75" customHeight="1">
      <c r="A27" s="2524" t="s">
        <v>2530</v>
      </c>
      <c r="B27" s="2524"/>
      <c r="C27" s="2524"/>
      <c r="D27" s="2524"/>
      <c r="E27" s="3787"/>
      <c r="F27" s="4016" t="s">
        <v>1321</v>
      </c>
      <c r="G27" s="4017"/>
      <c r="H27" s="3833" t="s">
        <v>1303</v>
      </c>
      <c r="I27" s="3833"/>
      <c r="J27" s="3192" t="s">
        <v>4064</v>
      </c>
      <c r="K27" s="3193"/>
      <c r="L27" s="7"/>
      <c r="M27" s="7"/>
      <c r="N27" s="7"/>
      <c r="O27" s="7"/>
      <c r="P27" s="7"/>
      <c r="Q27" s="7"/>
      <c r="R27" s="7"/>
    </row>
    <row r="28" spans="1:18" ht="57" customHeight="1">
      <c r="A28" s="4155" t="s">
        <v>2531</v>
      </c>
      <c r="B28" s="4155"/>
      <c r="C28" s="4155"/>
      <c r="D28" s="4155"/>
      <c r="E28" s="3796"/>
      <c r="F28" s="4016" t="s">
        <v>1321</v>
      </c>
      <c r="G28" s="4017"/>
      <c r="H28" s="3835" t="s">
        <v>1840</v>
      </c>
      <c r="I28" s="3835"/>
      <c r="J28" s="3173" t="s">
        <v>4058</v>
      </c>
      <c r="K28" s="3174"/>
      <c r="L28" s="7"/>
      <c r="M28" s="7"/>
      <c r="N28" s="7"/>
      <c r="O28" s="7"/>
      <c r="P28" s="7"/>
      <c r="Q28" s="7"/>
      <c r="R28" s="7"/>
    </row>
    <row r="29" spans="1:18" ht="71.25" customHeight="1">
      <c r="A29" s="4177" t="s">
        <v>2532</v>
      </c>
      <c r="B29" s="4178"/>
      <c r="C29" s="4178"/>
      <c r="D29" s="4178"/>
      <c r="E29" s="4179"/>
      <c r="F29" s="4016" t="s">
        <v>1321</v>
      </c>
      <c r="G29" s="4017"/>
      <c r="H29" s="3833" t="s">
        <v>1303</v>
      </c>
      <c r="I29" s="3833"/>
      <c r="J29" s="3192" t="s">
        <v>4064</v>
      </c>
      <c r="K29" s="3193"/>
      <c r="L29" s="7"/>
      <c r="M29" s="7"/>
      <c r="N29" s="7"/>
      <c r="O29" s="7"/>
      <c r="P29" s="7"/>
      <c r="Q29" s="7"/>
      <c r="R29" s="7"/>
    </row>
    <row r="30" spans="1:18" ht="64.5" customHeight="1">
      <c r="A30" s="4170" t="s">
        <v>5761</v>
      </c>
      <c r="B30" s="4171"/>
      <c r="C30" s="4171"/>
      <c r="D30" s="4171"/>
      <c r="E30" s="4172"/>
      <c r="F30" s="4016" t="s">
        <v>1321</v>
      </c>
      <c r="G30" s="4017"/>
      <c r="H30" s="3835" t="s">
        <v>1840</v>
      </c>
      <c r="I30" s="3835"/>
      <c r="J30" s="3173" t="s">
        <v>4058</v>
      </c>
      <c r="K30" s="3174"/>
      <c r="L30" s="7"/>
      <c r="M30" s="7"/>
      <c r="N30" s="7"/>
      <c r="O30" s="7"/>
      <c r="P30" s="7"/>
      <c r="Q30" s="7"/>
      <c r="R30" s="7"/>
    </row>
    <row r="31" spans="1:18" ht="71.25" customHeight="1">
      <c r="A31" s="4177" t="s">
        <v>2533</v>
      </c>
      <c r="B31" s="4178"/>
      <c r="C31" s="4178"/>
      <c r="D31" s="4178"/>
      <c r="E31" s="4179"/>
      <c r="F31" s="4016" t="s">
        <v>1321</v>
      </c>
      <c r="G31" s="4017"/>
      <c r="H31" s="3833" t="s">
        <v>1303</v>
      </c>
      <c r="I31" s="3833"/>
      <c r="J31" s="3192" t="s">
        <v>4064</v>
      </c>
      <c r="K31" s="3193"/>
      <c r="L31" s="7"/>
      <c r="M31" s="7"/>
      <c r="N31" s="7"/>
      <c r="O31" s="7"/>
      <c r="P31" s="7"/>
      <c r="Q31" s="7"/>
      <c r="R31" s="7"/>
    </row>
    <row r="32" spans="1:18" ht="73.5" customHeight="1">
      <c r="A32" s="4180" t="s">
        <v>2534</v>
      </c>
      <c r="B32" s="4171"/>
      <c r="C32" s="4171"/>
      <c r="D32" s="4171"/>
      <c r="E32" s="4172"/>
      <c r="F32" s="4016" t="s">
        <v>1321</v>
      </c>
      <c r="G32" s="4017"/>
      <c r="H32" s="3833" t="s">
        <v>1303</v>
      </c>
      <c r="I32" s="3833"/>
      <c r="J32" s="3192" t="s">
        <v>4064</v>
      </c>
      <c r="K32" s="3193"/>
      <c r="L32" s="7"/>
      <c r="M32" s="7"/>
      <c r="N32" s="7"/>
      <c r="O32" s="7"/>
      <c r="P32" s="7"/>
      <c r="Q32" s="7"/>
      <c r="R32" s="7"/>
    </row>
    <row r="33" spans="1:18" ht="74.25" customHeight="1">
      <c r="A33" s="4177" t="s">
        <v>2535</v>
      </c>
      <c r="B33" s="4178"/>
      <c r="C33" s="4178"/>
      <c r="D33" s="4178"/>
      <c r="E33" s="4179"/>
      <c r="F33" s="4016" t="s">
        <v>1321</v>
      </c>
      <c r="G33" s="4017"/>
      <c r="H33" s="3833" t="s">
        <v>1840</v>
      </c>
      <c r="I33" s="3833"/>
      <c r="J33" s="3192" t="s">
        <v>4064</v>
      </c>
      <c r="K33" s="3193"/>
      <c r="L33" s="7"/>
      <c r="M33" s="7"/>
      <c r="N33" s="7"/>
      <c r="O33" s="7"/>
      <c r="P33" s="7"/>
      <c r="Q33" s="7"/>
      <c r="R33" s="7"/>
    </row>
    <row r="34" spans="1:18" ht="64.5" customHeight="1" thickBot="1">
      <c r="A34" s="4150" t="s">
        <v>2502</v>
      </c>
      <c r="B34" s="4151"/>
      <c r="C34" s="4151"/>
      <c r="D34" s="4151"/>
      <c r="E34" s="4152"/>
      <c r="F34" s="4125" t="s">
        <v>1321</v>
      </c>
      <c r="G34" s="4126"/>
      <c r="H34" s="4117" t="s">
        <v>1303</v>
      </c>
      <c r="I34" s="4117"/>
      <c r="J34" s="4173" t="s">
        <v>4064</v>
      </c>
      <c r="K34" s="4119"/>
      <c r="L34" s="7"/>
      <c r="M34" s="7"/>
      <c r="N34" s="7"/>
      <c r="O34" s="7"/>
      <c r="P34" s="7"/>
      <c r="Q34" s="7"/>
      <c r="R34" s="7"/>
    </row>
    <row r="35" spans="1:18" ht="33" customHeight="1">
      <c r="A35" s="4174" t="s">
        <v>42</v>
      </c>
      <c r="B35" s="4175"/>
      <c r="C35" s="3756" t="s">
        <v>2331</v>
      </c>
      <c r="D35" s="3756"/>
      <c r="E35" s="3756"/>
      <c r="F35" s="3756"/>
      <c r="G35" s="3756"/>
      <c r="H35" s="3756"/>
      <c r="I35" s="3756"/>
      <c r="J35" s="3756"/>
      <c r="K35" s="4121"/>
      <c r="L35" s="7"/>
      <c r="M35" s="7"/>
      <c r="N35" s="7"/>
      <c r="O35" s="7"/>
      <c r="P35" s="7"/>
      <c r="Q35" s="7"/>
      <c r="R35" s="7"/>
    </row>
    <row r="36" spans="1:18" ht="21" customHeight="1">
      <c r="A36" s="2488"/>
      <c r="B36" s="2489"/>
      <c r="C36" s="3790" t="s">
        <v>2503</v>
      </c>
      <c r="D36" s="3790"/>
      <c r="E36" s="3790"/>
      <c r="F36" s="3790"/>
      <c r="G36" s="3790"/>
      <c r="H36" s="3790"/>
      <c r="I36" s="3790"/>
      <c r="J36" s="3790"/>
      <c r="K36" s="4128"/>
      <c r="L36" s="7"/>
      <c r="M36" s="7"/>
      <c r="N36" s="7"/>
      <c r="O36" s="7"/>
      <c r="P36" s="7"/>
      <c r="Q36" s="7"/>
      <c r="R36" s="7"/>
    </row>
    <row r="37" spans="1:18" ht="21" customHeight="1">
      <c r="A37" s="2488"/>
      <c r="B37" s="2489"/>
      <c r="C37" s="3760" t="s">
        <v>2333</v>
      </c>
      <c r="D37" s="3760"/>
      <c r="E37" s="3760"/>
      <c r="F37" s="3760"/>
      <c r="G37" s="3760"/>
      <c r="H37" s="3760"/>
      <c r="I37" s="3760"/>
      <c r="J37" s="3760"/>
      <c r="K37" s="4130"/>
      <c r="L37" s="7"/>
      <c r="M37" s="7"/>
      <c r="N37" s="7"/>
      <c r="O37" s="7"/>
      <c r="P37" s="7"/>
      <c r="Q37" s="7"/>
      <c r="R37" s="7"/>
    </row>
    <row r="38" spans="1:18" ht="21" customHeight="1">
      <c r="A38" s="2488"/>
      <c r="B38" s="2489"/>
      <c r="C38" s="3760" t="s">
        <v>2334</v>
      </c>
      <c r="D38" s="3760"/>
      <c r="E38" s="3760"/>
      <c r="F38" s="3760"/>
      <c r="G38" s="3760"/>
      <c r="H38" s="3760"/>
      <c r="I38" s="3760"/>
      <c r="J38" s="3760"/>
      <c r="K38" s="4130"/>
      <c r="L38" s="7"/>
      <c r="M38" s="7"/>
      <c r="N38" s="7"/>
      <c r="O38" s="7"/>
      <c r="P38" s="7"/>
      <c r="Q38" s="7"/>
      <c r="R38" s="7"/>
    </row>
    <row r="39" spans="1:18" ht="21" customHeight="1" thickBot="1">
      <c r="A39" s="2443"/>
      <c r="B39" s="4176"/>
      <c r="C39" s="4132" t="s">
        <v>2335</v>
      </c>
      <c r="D39" s="4132"/>
      <c r="E39" s="4132"/>
      <c r="F39" s="4132"/>
      <c r="G39" s="4132"/>
      <c r="H39" s="4132"/>
      <c r="I39" s="4132"/>
      <c r="J39" s="4132"/>
      <c r="K39" s="4133"/>
      <c r="L39" s="7"/>
      <c r="M39" s="7"/>
      <c r="N39" s="7"/>
      <c r="O39" s="7"/>
      <c r="P39" s="7"/>
      <c r="Q39" s="7"/>
      <c r="R39" s="7"/>
    </row>
    <row r="40" spans="1:18" ht="18" customHeight="1">
      <c r="A40" s="4191" t="s">
        <v>19</v>
      </c>
      <c r="B40" s="4192"/>
      <c r="C40" s="3985" t="s">
        <v>4056</v>
      </c>
      <c r="D40" s="3842"/>
      <c r="E40" s="3842"/>
      <c r="F40" s="3842"/>
      <c r="G40" s="3842"/>
      <c r="H40" s="3842"/>
      <c r="I40" s="3842"/>
      <c r="J40" s="3842"/>
      <c r="K40" s="3843"/>
      <c r="L40" s="7"/>
      <c r="M40" s="7"/>
      <c r="N40" s="7"/>
      <c r="O40" s="7"/>
      <c r="P40" s="7"/>
      <c r="Q40" s="7"/>
      <c r="R40" s="7"/>
    </row>
    <row r="41" spans="1:18" ht="238.5" customHeight="1" thickBot="1">
      <c r="A41" s="4193"/>
      <c r="B41" s="4176"/>
      <c r="C41" s="4000" t="s">
        <v>8523</v>
      </c>
      <c r="D41" s="3178"/>
      <c r="E41" s="3178"/>
      <c r="F41" s="3178"/>
      <c r="G41" s="3178"/>
      <c r="H41" s="3178"/>
      <c r="I41" s="3178"/>
      <c r="J41" s="3178"/>
      <c r="K41" s="3179"/>
      <c r="L41" s="7"/>
      <c r="M41" s="7"/>
      <c r="N41" s="7"/>
      <c r="O41" s="7"/>
      <c r="P41" s="7"/>
      <c r="Q41" s="7"/>
      <c r="R41" s="7"/>
    </row>
    <row r="42" spans="1:18" ht="22.9" customHeight="1">
      <c r="A42" s="3731" t="s">
        <v>21</v>
      </c>
      <c r="B42" s="3750"/>
      <c r="C42" s="4188" t="s">
        <v>2536</v>
      </c>
      <c r="D42" s="4189"/>
      <c r="E42" s="4189"/>
      <c r="F42" s="4189"/>
      <c r="G42" s="4189"/>
      <c r="H42" s="4189"/>
      <c r="I42" s="4189"/>
      <c r="J42" s="4189"/>
      <c r="K42" s="4190"/>
      <c r="L42" s="7"/>
      <c r="M42" s="7"/>
      <c r="N42" s="7"/>
      <c r="O42" s="7"/>
      <c r="P42" s="7"/>
      <c r="Q42" s="7"/>
      <c r="R42" s="7"/>
    </row>
    <row r="43" spans="1:18" ht="22.9" customHeight="1">
      <c r="A43" s="3751"/>
      <c r="B43" s="3752"/>
      <c r="C43" s="4157" t="s">
        <v>2537</v>
      </c>
      <c r="D43" s="2524"/>
      <c r="E43" s="2524"/>
      <c r="F43" s="2524"/>
      <c r="G43" s="2524"/>
      <c r="H43" s="2524"/>
      <c r="I43" s="2524"/>
      <c r="J43" s="2524"/>
      <c r="K43" s="2525"/>
      <c r="L43" s="7"/>
      <c r="M43" s="7"/>
      <c r="N43" s="7"/>
      <c r="O43" s="7"/>
      <c r="P43" s="7"/>
      <c r="Q43" s="7"/>
      <c r="R43" s="7"/>
    </row>
    <row r="44" spans="1:18" ht="22.9" customHeight="1">
      <c r="A44" s="3751"/>
      <c r="B44" s="3752"/>
      <c r="C44" s="4154" t="s">
        <v>2538</v>
      </c>
      <c r="D44" s="4155"/>
      <c r="E44" s="4155"/>
      <c r="F44" s="4155"/>
      <c r="G44" s="4155"/>
      <c r="H44" s="4155"/>
      <c r="I44" s="4155"/>
      <c r="J44" s="4155"/>
      <c r="K44" s="4156"/>
      <c r="L44" s="7"/>
      <c r="M44" s="7"/>
      <c r="N44" s="7"/>
      <c r="O44" s="7"/>
      <c r="P44" s="7"/>
      <c r="Q44" s="7"/>
      <c r="R44" s="7"/>
    </row>
    <row r="45" spans="1:18" ht="22.9" customHeight="1">
      <c r="A45" s="3751"/>
      <c r="B45" s="3752"/>
      <c r="C45" s="4157" t="s">
        <v>2539</v>
      </c>
      <c r="D45" s="2524"/>
      <c r="E45" s="2524"/>
      <c r="F45" s="2524"/>
      <c r="G45" s="2524"/>
      <c r="H45" s="2524"/>
      <c r="I45" s="2524"/>
      <c r="J45" s="2524"/>
      <c r="K45" s="2525"/>
      <c r="L45" s="7"/>
      <c r="M45" s="7"/>
      <c r="N45" s="7"/>
      <c r="O45" s="7"/>
      <c r="P45" s="7"/>
      <c r="Q45" s="7"/>
      <c r="R45" s="7"/>
    </row>
    <row r="46" spans="1:18" ht="22.9" customHeight="1" thickBot="1">
      <c r="A46" s="2443"/>
      <c r="B46" s="2491"/>
      <c r="C46" s="4158" t="s">
        <v>2540</v>
      </c>
      <c r="D46" s="4159"/>
      <c r="E46" s="4159"/>
      <c r="F46" s="4159"/>
      <c r="G46" s="4159"/>
      <c r="H46" s="4159"/>
      <c r="I46" s="4159"/>
      <c r="J46" s="4159"/>
      <c r="K46" s="4160"/>
      <c r="L46" s="7"/>
      <c r="M46" s="7"/>
      <c r="N46" s="7"/>
      <c r="O46" s="7"/>
      <c r="P46" s="7"/>
      <c r="Q46" s="7"/>
      <c r="R46" s="7"/>
    </row>
    <row r="47" spans="1:18" ht="33" customHeight="1">
      <c r="A47" s="3183" t="s">
        <v>20</v>
      </c>
      <c r="B47" s="3184"/>
      <c r="C47" s="4153" t="s">
        <v>5762</v>
      </c>
      <c r="D47" s="4049"/>
      <c r="E47" s="4049"/>
      <c r="F47" s="4049"/>
      <c r="G47" s="4049"/>
      <c r="H47" s="4049"/>
      <c r="I47" s="4049"/>
      <c r="J47" s="4049"/>
      <c r="K47" s="4050"/>
      <c r="L47" s="7"/>
      <c r="M47" s="7"/>
      <c r="N47" s="7"/>
      <c r="O47" s="7"/>
      <c r="P47" s="7"/>
      <c r="Q47" s="7"/>
      <c r="R47" s="7"/>
    </row>
    <row r="48" spans="1:18" ht="50.25" customHeight="1">
      <c r="A48" s="3187"/>
      <c r="B48" s="3188"/>
      <c r="C48" s="4161" t="s">
        <v>5763</v>
      </c>
      <c r="D48" s="4162"/>
      <c r="E48" s="4162"/>
      <c r="F48" s="4162"/>
      <c r="G48" s="4162"/>
      <c r="H48" s="4162"/>
      <c r="I48" s="4162"/>
      <c r="J48" s="4162"/>
      <c r="K48" s="4163"/>
      <c r="L48" s="7"/>
      <c r="M48" s="7"/>
      <c r="N48" s="7"/>
      <c r="O48" s="7"/>
      <c r="P48" s="7"/>
      <c r="Q48" s="7"/>
      <c r="R48" s="7"/>
    </row>
    <row r="49" spans="1:18" ht="31.9" customHeight="1">
      <c r="A49" s="3187"/>
      <c r="B49" s="3188"/>
      <c r="C49" s="4164" t="s">
        <v>5764</v>
      </c>
      <c r="D49" s="4165"/>
      <c r="E49" s="4165"/>
      <c r="F49" s="4165"/>
      <c r="G49" s="4165"/>
      <c r="H49" s="4165"/>
      <c r="I49" s="4165"/>
      <c r="J49" s="4165"/>
      <c r="K49" s="4166"/>
      <c r="L49" s="7"/>
      <c r="M49" s="7"/>
      <c r="N49" s="7"/>
      <c r="O49" s="7"/>
      <c r="P49" s="7"/>
      <c r="Q49" s="7"/>
      <c r="R49" s="7"/>
    </row>
    <row r="50" spans="1:18" ht="33" customHeight="1">
      <c r="A50" s="3187"/>
      <c r="B50" s="3188"/>
      <c r="C50" s="4167" t="s">
        <v>5765</v>
      </c>
      <c r="D50" s="4168"/>
      <c r="E50" s="4168"/>
      <c r="F50" s="4168"/>
      <c r="G50" s="4168"/>
      <c r="H50" s="4168"/>
      <c r="I50" s="4168"/>
      <c r="J50" s="4168"/>
      <c r="K50" s="4169"/>
      <c r="L50" s="7"/>
      <c r="M50" s="7"/>
      <c r="N50" s="7"/>
      <c r="O50" s="7"/>
      <c r="P50" s="7"/>
      <c r="Q50" s="7"/>
      <c r="R50" s="7"/>
    </row>
    <row r="51" spans="1:18" ht="33.75" customHeight="1">
      <c r="A51" s="3187"/>
      <c r="B51" s="3188"/>
      <c r="C51" s="4167" t="s">
        <v>5766</v>
      </c>
      <c r="D51" s="4168"/>
      <c r="E51" s="4168"/>
      <c r="F51" s="4168"/>
      <c r="G51" s="4168"/>
      <c r="H51" s="4168"/>
      <c r="I51" s="4168"/>
      <c r="J51" s="4168"/>
      <c r="K51" s="4169"/>
      <c r="L51" s="7"/>
      <c r="M51" s="7"/>
      <c r="N51" s="7"/>
      <c r="O51" s="7"/>
      <c r="P51" s="7"/>
      <c r="Q51" s="7"/>
      <c r="R51" s="7"/>
    </row>
    <row r="52" spans="1:18" ht="33" customHeight="1" thickBot="1">
      <c r="A52" s="3187"/>
      <c r="B52" s="3188"/>
      <c r="C52" s="4147" t="s">
        <v>5767</v>
      </c>
      <c r="D52" s="4148"/>
      <c r="E52" s="4148"/>
      <c r="F52" s="4148"/>
      <c r="G52" s="4148"/>
      <c r="H52" s="4148"/>
      <c r="I52" s="4148"/>
      <c r="J52" s="4148"/>
      <c r="K52" s="4149"/>
      <c r="L52" s="7"/>
      <c r="M52" s="7"/>
      <c r="N52" s="7"/>
      <c r="O52" s="7"/>
      <c r="P52" s="7"/>
      <c r="Q52" s="7"/>
      <c r="R52" s="7"/>
    </row>
    <row r="53" spans="1:18" ht="15.75" thickBot="1">
      <c r="A53" s="2562" t="s">
        <v>29</v>
      </c>
      <c r="B53" s="2563"/>
      <c r="C53" s="2563"/>
      <c r="D53" s="2563"/>
      <c r="E53" s="2563"/>
      <c r="F53" s="2563"/>
      <c r="G53" s="2563"/>
      <c r="H53" s="2563"/>
      <c r="I53" s="2563"/>
      <c r="J53" s="2563"/>
      <c r="K53" s="3194"/>
      <c r="L53" s="7"/>
      <c r="M53" s="7"/>
      <c r="N53" s="7"/>
      <c r="O53" s="7"/>
      <c r="P53" s="7"/>
      <c r="Q53" s="7"/>
      <c r="R53" s="7"/>
    </row>
    <row r="54" spans="1:18" ht="32.25" customHeight="1">
      <c r="A54" s="2478" t="s">
        <v>8386</v>
      </c>
      <c r="B54" s="2479"/>
      <c r="C54" s="2479"/>
      <c r="D54" s="2479"/>
      <c r="E54" s="2480"/>
      <c r="F54" s="3986">
        <v>30</v>
      </c>
      <c r="G54" s="3987"/>
      <c r="H54" s="3987"/>
      <c r="I54" s="3987"/>
      <c r="J54" s="3987"/>
      <c r="K54" s="3988"/>
      <c r="L54" s="7"/>
      <c r="M54" s="7"/>
      <c r="N54" s="7"/>
      <c r="O54" s="7"/>
      <c r="P54" s="7"/>
      <c r="Q54" s="7"/>
      <c r="R54" s="7"/>
    </row>
    <row r="55" spans="1:18" ht="32.25" customHeight="1">
      <c r="A55" s="2475" t="s">
        <v>26</v>
      </c>
      <c r="B55" s="2476"/>
      <c r="C55" s="2476"/>
      <c r="D55" s="2476"/>
      <c r="E55" s="2477"/>
      <c r="F55" s="3992">
        <v>20</v>
      </c>
      <c r="G55" s="3993"/>
      <c r="H55" s="3993"/>
      <c r="I55" s="3993"/>
      <c r="J55" s="3993"/>
      <c r="K55" s="3994"/>
      <c r="L55" s="7" t="s">
        <v>27</v>
      </c>
      <c r="M55" s="7"/>
      <c r="N55" s="7"/>
      <c r="O55" s="7"/>
      <c r="P55" s="7"/>
      <c r="Q55" s="7"/>
      <c r="R55" s="7"/>
    </row>
    <row r="56" spans="1:18" ht="15.75" thickBot="1">
      <c r="A56" s="2472" t="s">
        <v>22</v>
      </c>
      <c r="B56" s="2473"/>
      <c r="C56" s="2473"/>
      <c r="D56" s="2473"/>
      <c r="E56" s="3182"/>
      <c r="F56" s="4110" t="s">
        <v>8402</v>
      </c>
      <c r="G56" s="3996"/>
      <c r="H56" s="3996"/>
      <c r="I56" s="3996"/>
      <c r="J56" s="3996"/>
      <c r="K56" s="3997"/>
      <c r="L56" s="7"/>
      <c r="M56" s="7"/>
      <c r="N56" s="7"/>
      <c r="O56" s="7"/>
      <c r="P56" s="7"/>
      <c r="Q56" s="7"/>
      <c r="R56" s="7"/>
    </row>
    <row r="57" spans="1:18" s="908" customFormat="1" ht="42" customHeight="1">
      <c r="A57" s="2486" t="s">
        <v>3356</v>
      </c>
      <c r="B57" s="3998"/>
      <c r="C57" s="3998"/>
      <c r="D57" s="3998"/>
      <c r="E57" s="3999"/>
      <c r="F57" s="4138" t="s">
        <v>8520</v>
      </c>
      <c r="G57" s="4139"/>
      <c r="H57" s="4139"/>
      <c r="I57" s="4139"/>
      <c r="J57" s="4139"/>
      <c r="K57" s="4140"/>
      <c r="L57" s="909"/>
      <c r="M57" s="909"/>
      <c r="N57" s="909"/>
      <c r="O57" s="909"/>
      <c r="P57" s="909"/>
      <c r="Q57" s="909"/>
      <c r="R57" s="909"/>
    </row>
    <row r="58" spans="1:18" s="908" customFormat="1" ht="42" customHeight="1">
      <c r="A58" s="2440"/>
      <c r="B58" s="2441"/>
      <c r="C58" s="2441"/>
      <c r="D58" s="2441"/>
      <c r="E58" s="2442"/>
      <c r="F58" s="4141" t="s">
        <v>8521</v>
      </c>
      <c r="G58" s="4142"/>
      <c r="H58" s="4142"/>
      <c r="I58" s="4142"/>
      <c r="J58" s="4142"/>
      <c r="K58" s="4143"/>
      <c r="L58" s="909"/>
      <c r="M58" s="909"/>
      <c r="N58" s="909"/>
      <c r="O58" s="909"/>
      <c r="P58" s="909"/>
      <c r="Q58" s="909"/>
      <c r="R58" s="909"/>
    </row>
    <row r="59" spans="1:18" s="908" customFormat="1" ht="42" customHeight="1" thickBot="1">
      <c r="A59" s="2443"/>
      <c r="B59" s="2444"/>
      <c r="C59" s="2444"/>
      <c r="D59" s="2444"/>
      <c r="E59" s="2445"/>
      <c r="F59" s="4144" t="s">
        <v>8522</v>
      </c>
      <c r="G59" s="4145"/>
      <c r="H59" s="4145"/>
      <c r="I59" s="4145"/>
      <c r="J59" s="4145"/>
      <c r="K59" s="4146"/>
      <c r="L59" s="909"/>
      <c r="M59" s="909"/>
      <c r="N59" s="909"/>
      <c r="O59" s="909"/>
      <c r="P59" s="909"/>
      <c r="Q59" s="909"/>
      <c r="R59" s="909"/>
    </row>
  </sheetData>
  <sheetProtection algorithmName="SHA-512" hashValue="H0yd8OEUZ1Ag5m9isyPduMDAPa4RtDd/4hRZ5CvjnGB5goGFgda94hsEJeQWvEwaVWbIDRORZmdQUdtDuS89vA==" saltValue="6QOrsm4AajKbqVizvFro7g==" spinCount="100000" sheet="1" objects="1" scenarios="1"/>
  <sortState ref="C50:K52">
    <sortCondition ref="C52"/>
  </sortState>
  <mergeCells count="140">
    <mergeCell ref="F23:G23"/>
    <mergeCell ref="A6:C6"/>
    <mergeCell ref="D6:K6"/>
    <mergeCell ref="J21:K21"/>
    <mergeCell ref="A7:C7"/>
    <mergeCell ref="D7:K7"/>
    <mergeCell ref="A8:K8"/>
    <mergeCell ref="A9:C11"/>
    <mergeCell ref="D9:K9"/>
    <mergeCell ref="A4:C4"/>
    <mergeCell ref="D4:E4"/>
    <mergeCell ref="F4:H4"/>
    <mergeCell ref="I4:K4"/>
    <mergeCell ref="A5:C5"/>
    <mergeCell ref="D5:E5"/>
    <mergeCell ref="F5:H5"/>
    <mergeCell ref="I5:K5"/>
    <mergeCell ref="A22:E22"/>
    <mergeCell ref="F22:G22"/>
    <mergeCell ref="H22:I22"/>
    <mergeCell ref="J22:K22"/>
    <mergeCell ref="H21:I21"/>
    <mergeCell ref="A1:C1"/>
    <mergeCell ref="D1:E1"/>
    <mergeCell ref="F1:H1"/>
    <mergeCell ref="I1:K1"/>
    <mergeCell ref="A2:C2"/>
    <mergeCell ref="D2:E2"/>
    <mergeCell ref="F2:H2"/>
    <mergeCell ref="I2:K2"/>
    <mergeCell ref="A3:C3"/>
    <mergeCell ref="D3:E3"/>
    <mergeCell ref="F3:H3"/>
    <mergeCell ref="I3:K3"/>
    <mergeCell ref="F25:G25"/>
    <mergeCell ref="H25:I25"/>
    <mergeCell ref="J25:K25"/>
    <mergeCell ref="D10:K10"/>
    <mergeCell ref="D11:K11"/>
    <mergeCell ref="A12:C14"/>
    <mergeCell ref="D12:K12"/>
    <mergeCell ref="D13:K13"/>
    <mergeCell ref="D14:K14"/>
    <mergeCell ref="A15:C16"/>
    <mergeCell ref="D15:K15"/>
    <mergeCell ref="D16:K16"/>
    <mergeCell ref="F20:G20"/>
    <mergeCell ref="H20:I20"/>
    <mergeCell ref="J20:K20"/>
    <mergeCell ref="A21:E21"/>
    <mergeCell ref="F21:G21"/>
    <mergeCell ref="H23:I23"/>
    <mergeCell ref="J23:K23"/>
    <mergeCell ref="A24:E24"/>
    <mergeCell ref="F24:G24"/>
    <mergeCell ref="H24:I24"/>
    <mergeCell ref="J24:K24"/>
    <mergeCell ref="A23:E23"/>
    <mergeCell ref="F32:G32"/>
    <mergeCell ref="H32:I32"/>
    <mergeCell ref="J32:K32"/>
    <mergeCell ref="C41:K41"/>
    <mergeCell ref="A33:E33"/>
    <mergeCell ref="F33:G33"/>
    <mergeCell ref="H33:I33"/>
    <mergeCell ref="J33:K33"/>
    <mergeCell ref="C42:K42"/>
    <mergeCell ref="A40:B41"/>
    <mergeCell ref="L5:Q6"/>
    <mergeCell ref="L17:R17"/>
    <mergeCell ref="L18:R18"/>
    <mergeCell ref="L19:R19"/>
    <mergeCell ref="A29:E29"/>
    <mergeCell ref="F29:G29"/>
    <mergeCell ref="H29:I29"/>
    <mergeCell ref="J29:K29"/>
    <mergeCell ref="A26:E26"/>
    <mergeCell ref="F26:G26"/>
    <mergeCell ref="A17:C17"/>
    <mergeCell ref="D17:K17"/>
    <mergeCell ref="D18:K18"/>
    <mergeCell ref="A19:E19"/>
    <mergeCell ref="F19:G19"/>
    <mergeCell ref="H19:I19"/>
    <mergeCell ref="J19:K19"/>
    <mergeCell ref="A20:E20"/>
    <mergeCell ref="H26:I26"/>
    <mergeCell ref="J26:K26"/>
    <mergeCell ref="A27:E27"/>
    <mergeCell ref="F27:G27"/>
    <mergeCell ref="H27:I27"/>
    <mergeCell ref="A25:E25"/>
    <mergeCell ref="F54:K54"/>
    <mergeCell ref="C48:K48"/>
    <mergeCell ref="C49:K49"/>
    <mergeCell ref="C50:K50"/>
    <mergeCell ref="J27:K27"/>
    <mergeCell ref="A30:E30"/>
    <mergeCell ref="F30:G30"/>
    <mergeCell ref="H30:I30"/>
    <mergeCell ref="J30:K30"/>
    <mergeCell ref="A28:E28"/>
    <mergeCell ref="F28:G28"/>
    <mergeCell ref="H28:I28"/>
    <mergeCell ref="J28:K28"/>
    <mergeCell ref="C51:K51"/>
    <mergeCell ref="C43:K43"/>
    <mergeCell ref="A42:B46"/>
    <mergeCell ref="H34:I34"/>
    <mergeCell ref="J34:K34"/>
    <mergeCell ref="A35:B39"/>
    <mergeCell ref="A31:E31"/>
    <mergeCell ref="F31:G31"/>
    <mergeCell ref="H31:I31"/>
    <mergeCell ref="J31:K31"/>
    <mergeCell ref="A32:E32"/>
    <mergeCell ref="A55:E55"/>
    <mergeCell ref="A54:E54"/>
    <mergeCell ref="A56:E56"/>
    <mergeCell ref="F57:K57"/>
    <mergeCell ref="F58:K58"/>
    <mergeCell ref="F59:K59"/>
    <mergeCell ref="C52:K52"/>
    <mergeCell ref="A53:K53"/>
    <mergeCell ref="A34:E34"/>
    <mergeCell ref="F34:G34"/>
    <mergeCell ref="F55:K55"/>
    <mergeCell ref="F56:K56"/>
    <mergeCell ref="A57:E59"/>
    <mergeCell ref="A47:B52"/>
    <mergeCell ref="C47:K47"/>
    <mergeCell ref="C35:K35"/>
    <mergeCell ref="C36:K36"/>
    <mergeCell ref="C37:K37"/>
    <mergeCell ref="C38:K38"/>
    <mergeCell ref="C44:K44"/>
    <mergeCell ref="C45:K45"/>
    <mergeCell ref="C46:K46"/>
    <mergeCell ref="C39:K39"/>
    <mergeCell ref="C40:K40"/>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Arkusz57"/>
  <dimension ref="A1:R74"/>
  <sheetViews>
    <sheetView topLeftCell="A52" workbookViewId="0">
      <selection activeCell="Q50" sqref="Q50"/>
    </sheetView>
  </sheetViews>
  <sheetFormatPr defaultColWidth="9.140625" defaultRowHeight="15"/>
  <cols>
    <col min="1" max="11" width="8.7109375" style="730" customWidth="1"/>
    <col min="12" max="16384" width="9.140625" style="730"/>
  </cols>
  <sheetData>
    <row r="1" spans="1:18" ht="62.25" customHeight="1" thickBot="1">
      <c r="A1" s="3120" t="s">
        <v>1</v>
      </c>
      <c r="B1" s="3121"/>
      <c r="C1" s="3121"/>
      <c r="D1" s="2560" t="s">
        <v>11</v>
      </c>
      <c r="E1" s="2561"/>
      <c r="F1" s="2540" t="s">
        <v>10</v>
      </c>
      <c r="G1" s="2541"/>
      <c r="H1" s="3122"/>
      <c r="I1" s="3870" t="s">
        <v>7608</v>
      </c>
      <c r="J1" s="4266"/>
      <c r="K1" s="4267"/>
      <c r="L1" s="7"/>
      <c r="M1" s="7"/>
      <c r="N1" s="7"/>
      <c r="O1" s="7"/>
      <c r="P1" s="7"/>
      <c r="Q1" s="7"/>
      <c r="R1" s="7"/>
    </row>
    <row r="2" spans="1:18" ht="46.9" customHeight="1" thickBot="1">
      <c r="A2" s="2540" t="s">
        <v>12</v>
      </c>
      <c r="B2" s="2541"/>
      <c r="C2" s="3122"/>
      <c r="D2" s="1278" t="s">
        <v>4891</v>
      </c>
      <c r="E2" s="1279"/>
      <c r="F2" s="2540" t="s">
        <v>2</v>
      </c>
      <c r="G2" s="2541"/>
      <c r="H2" s="3122"/>
      <c r="I2" s="3873" t="s">
        <v>4374</v>
      </c>
      <c r="J2" s="3874"/>
      <c r="K2" s="3875"/>
      <c r="L2" s="7"/>
      <c r="M2" s="7"/>
      <c r="N2" s="7"/>
      <c r="O2" s="820"/>
      <c r="P2" s="7"/>
      <c r="Q2" s="7"/>
      <c r="R2" s="7"/>
    </row>
    <row r="3" spans="1:18" ht="15.75" thickBot="1">
      <c r="A3" s="2540" t="s">
        <v>3</v>
      </c>
      <c r="B3" s="2541"/>
      <c r="C3" s="3122"/>
      <c r="D3" s="3130" t="s">
        <v>59</v>
      </c>
      <c r="E3" s="3131"/>
      <c r="F3" s="2540" t="s">
        <v>4</v>
      </c>
      <c r="G3" s="2541"/>
      <c r="H3" s="3122"/>
      <c r="I3" s="3130">
        <v>3</v>
      </c>
      <c r="J3" s="3132"/>
      <c r="K3" s="3131"/>
      <c r="L3" s="7"/>
      <c r="M3" s="7"/>
      <c r="N3" s="7"/>
      <c r="O3" s="7"/>
      <c r="P3" s="7"/>
      <c r="Q3" s="7"/>
      <c r="R3" s="7"/>
    </row>
    <row r="4" spans="1:18" ht="30" customHeight="1" thickBot="1">
      <c r="A4" s="2540" t="s">
        <v>5</v>
      </c>
      <c r="B4" s="2541"/>
      <c r="C4" s="3122"/>
      <c r="D4" s="3876" t="s">
        <v>13</v>
      </c>
      <c r="E4" s="3877"/>
      <c r="F4" s="2540" t="s">
        <v>0</v>
      </c>
      <c r="G4" s="2541"/>
      <c r="H4" s="3122"/>
      <c r="I4" s="3130" t="s">
        <v>30</v>
      </c>
      <c r="J4" s="3132"/>
      <c r="K4" s="3131"/>
      <c r="L4" s="7" t="s">
        <v>14</v>
      </c>
      <c r="M4" s="7"/>
      <c r="N4" s="7"/>
      <c r="O4" s="7"/>
      <c r="P4" s="7"/>
      <c r="Q4" s="7"/>
      <c r="R4" s="7"/>
    </row>
    <row r="5" spans="1:18" ht="124.15" customHeight="1" thickBot="1">
      <c r="A5" s="2540" t="s">
        <v>15</v>
      </c>
      <c r="B5" s="2541"/>
      <c r="C5" s="3122"/>
      <c r="D5" s="3130" t="s">
        <v>31</v>
      </c>
      <c r="E5" s="3131"/>
      <c r="F5" s="2540" t="s">
        <v>16</v>
      </c>
      <c r="G5" s="2541"/>
      <c r="H5" s="3122"/>
      <c r="I5" s="3876" t="s">
        <v>4070</v>
      </c>
      <c r="J5" s="4268"/>
      <c r="K5" s="3877"/>
      <c r="L5" s="2513" t="s">
        <v>43</v>
      </c>
      <c r="M5" s="2450"/>
      <c r="N5" s="2450"/>
      <c r="O5" s="2450"/>
      <c r="P5" s="2450"/>
      <c r="Q5" s="2450"/>
      <c r="R5" s="7"/>
    </row>
    <row r="6" spans="1:18" ht="51.75" customHeight="1" thickBot="1">
      <c r="A6" s="3849" t="s">
        <v>28</v>
      </c>
      <c r="B6" s="3850"/>
      <c r="C6" s="3851"/>
      <c r="D6" s="3766" t="s">
        <v>2336</v>
      </c>
      <c r="E6" s="2484"/>
      <c r="F6" s="2484"/>
      <c r="G6" s="2484"/>
      <c r="H6" s="2484"/>
      <c r="I6" s="2484"/>
      <c r="J6" s="2484"/>
      <c r="K6" s="2485"/>
      <c r="L6" s="2513"/>
      <c r="M6" s="2450"/>
      <c r="N6" s="2450"/>
      <c r="O6" s="2450"/>
      <c r="P6" s="2450"/>
      <c r="Q6" s="2450"/>
      <c r="R6" s="7"/>
    </row>
    <row r="7" spans="1:18" ht="118.5" customHeight="1" thickBot="1">
      <c r="A7" s="3849" t="s">
        <v>6</v>
      </c>
      <c r="B7" s="3850"/>
      <c r="C7" s="3851"/>
      <c r="D7" s="4257" t="s">
        <v>5768</v>
      </c>
      <c r="E7" s="3154"/>
      <c r="F7" s="3154"/>
      <c r="G7" s="3154"/>
      <c r="H7" s="3154"/>
      <c r="I7" s="3154"/>
      <c r="J7" s="3154"/>
      <c r="K7" s="3155"/>
      <c r="L7" s="7"/>
      <c r="M7" s="7"/>
      <c r="N7" s="7"/>
      <c r="O7" s="7"/>
      <c r="P7" s="7"/>
      <c r="Q7" s="7"/>
      <c r="R7" s="7"/>
    </row>
    <row r="8" spans="1:18" ht="30.75" customHeight="1" thickBot="1">
      <c r="A8" s="2545" t="s">
        <v>2128</v>
      </c>
      <c r="B8" s="2546"/>
      <c r="C8" s="2546"/>
      <c r="D8" s="2546"/>
      <c r="E8" s="2546"/>
      <c r="F8" s="2546"/>
      <c r="G8" s="2546"/>
      <c r="H8" s="2546"/>
      <c r="I8" s="2546"/>
      <c r="J8" s="2546"/>
      <c r="K8" s="2547"/>
      <c r="L8" s="7"/>
      <c r="M8" s="7"/>
      <c r="N8" s="7"/>
      <c r="O8" s="7"/>
      <c r="P8" s="7"/>
      <c r="Q8" s="7"/>
      <c r="R8" s="7"/>
    </row>
    <row r="9" spans="1:18" ht="65.25" customHeight="1">
      <c r="A9" s="3863" t="s">
        <v>7</v>
      </c>
      <c r="B9" s="3864"/>
      <c r="C9" s="3865"/>
      <c r="D9" s="4258" t="s">
        <v>2337</v>
      </c>
      <c r="E9" s="4258"/>
      <c r="F9" s="4258"/>
      <c r="G9" s="4258"/>
      <c r="H9" s="4258"/>
      <c r="I9" s="4258"/>
      <c r="J9" s="4258"/>
      <c r="K9" s="4259"/>
      <c r="L9" s="733"/>
      <c r="M9" s="7"/>
      <c r="N9" s="7"/>
      <c r="O9" s="7"/>
      <c r="P9" s="7"/>
      <c r="Q9" s="7"/>
      <c r="R9" s="7"/>
    </row>
    <row r="10" spans="1:18" ht="67.5" customHeight="1">
      <c r="A10" s="3863"/>
      <c r="B10" s="3864"/>
      <c r="C10" s="3865"/>
      <c r="D10" s="4258" t="s">
        <v>4375</v>
      </c>
      <c r="E10" s="4258"/>
      <c r="F10" s="4258"/>
      <c r="G10" s="4258"/>
      <c r="H10" s="4258"/>
      <c r="I10" s="4258"/>
      <c r="J10" s="4258"/>
      <c r="K10" s="4259"/>
      <c r="L10" s="733"/>
      <c r="M10" s="7"/>
      <c r="N10" s="7"/>
      <c r="O10" s="7"/>
      <c r="P10" s="7"/>
      <c r="Q10" s="7"/>
      <c r="R10" s="7"/>
    </row>
    <row r="11" spans="1:18" ht="42" customHeight="1" thickBot="1">
      <c r="A11" s="3863"/>
      <c r="B11" s="3864"/>
      <c r="C11" s="3865"/>
      <c r="D11" s="4051" t="s">
        <v>5769</v>
      </c>
      <c r="E11" s="4135"/>
      <c r="F11" s="4135"/>
      <c r="G11" s="4135"/>
      <c r="H11" s="4135"/>
      <c r="I11" s="4135"/>
      <c r="J11" s="4135"/>
      <c r="K11" s="4260"/>
      <c r="L11" s="733"/>
      <c r="M11" s="7"/>
      <c r="N11" s="7"/>
      <c r="O11" s="7"/>
      <c r="P11" s="7"/>
      <c r="Q11" s="7"/>
      <c r="R11" s="7"/>
    </row>
    <row r="12" spans="1:18" ht="71.25" customHeight="1">
      <c r="A12" s="3133" t="s">
        <v>133</v>
      </c>
      <c r="B12" s="3855"/>
      <c r="C12" s="3135"/>
      <c r="D12" s="4261" t="s">
        <v>5770</v>
      </c>
      <c r="E12" s="4262"/>
      <c r="F12" s="4262"/>
      <c r="G12" s="4262"/>
      <c r="H12" s="4262"/>
      <c r="I12" s="4262"/>
      <c r="J12" s="4262"/>
      <c r="K12" s="4263"/>
      <c r="L12" s="733"/>
      <c r="M12" s="7"/>
      <c r="N12" s="7"/>
      <c r="O12" s="7"/>
      <c r="P12" s="7"/>
      <c r="Q12" s="7"/>
      <c r="R12" s="7"/>
    </row>
    <row r="13" spans="1:18" ht="50.45" customHeight="1">
      <c r="A13" s="2517"/>
      <c r="B13" s="2518"/>
      <c r="C13" s="2519"/>
      <c r="D13" s="4264" t="s">
        <v>2338</v>
      </c>
      <c r="E13" s="4208"/>
      <c r="F13" s="4208"/>
      <c r="G13" s="4208"/>
      <c r="H13" s="4208"/>
      <c r="I13" s="4208"/>
      <c r="J13" s="4208"/>
      <c r="K13" s="4265"/>
      <c r="L13" s="733"/>
      <c r="M13" s="7"/>
      <c r="N13" s="7"/>
      <c r="O13" s="7"/>
      <c r="P13" s="7"/>
      <c r="Q13" s="7"/>
      <c r="R13" s="7"/>
    </row>
    <row r="14" spans="1:18" ht="49.5" customHeight="1" thickBot="1">
      <c r="A14" s="2517"/>
      <c r="B14" s="2518"/>
      <c r="C14" s="2519"/>
      <c r="D14" s="4244" t="s">
        <v>5771</v>
      </c>
      <c r="E14" s="4245"/>
      <c r="F14" s="4245"/>
      <c r="G14" s="4245"/>
      <c r="H14" s="4245"/>
      <c r="I14" s="4245"/>
      <c r="J14" s="4245"/>
      <c r="K14" s="4246"/>
      <c r="L14" s="733"/>
      <c r="M14" s="7"/>
      <c r="N14" s="7"/>
      <c r="O14" s="7"/>
      <c r="P14" s="7"/>
      <c r="Q14" s="7"/>
      <c r="R14" s="7"/>
    </row>
    <row r="15" spans="1:18" ht="85.5" customHeight="1" thickBot="1">
      <c r="A15" s="3133" t="s">
        <v>9</v>
      </c>
      <c r="B15" s="3855"/>
      <c r="C15" s="3135"/>
      <c r="D15" s="4247" t="s">
        <v>2339</v>
      </c>
      <c r="E15" s="4248"/>
      <c r="F15" s="4248"/>
      <c r="G15" s="4248"/>
      <c r="H15" s="4248"/>
      <c r="I15" s="4248"/>
      <c r="J15" s="4248"/>
      <c r="K15" s="4249"/>
      <c r="L15" s="733"/>
      <c r="M15" s="7"/>
      <c r="N15" s="7"/>
      <c r="O15" s="7"/>
      <c r="P15" s="7"/>
      <c r="Q15" s="7"/>
      <c r="R15" s="7"/>
    </row>
    <row r="16" spans="1:18" ht="87" customHeight="1" thickBot="1">
      <c r="A16" s="2481" t="s">
        <v>33</v>
      </c>
      <c r="B16" s="2526"/>
      <c r="C16" s="3999"/>
      <c r="D16" s="3837" t="s">
        <v>4055</v>
      </c>
      <c r="E16" s="2484"/>
      <c r="F16" s="2484"/>
      <c r="G16" s="2484"/>
      <c r="H16" s="2484"/>
      <c r="I16" s="2484"/>
      <c r="J16" s="2484"/>
      <c r="K16" s="2485"/>
      <c r="L16" s="2450" t="s">
        <v>23</v>
      </c>
      <c r="M16" s="2450"/>
      <c r="N16" s="2450"/>
      <c r="O16" s="2450"/>
      <c r="P16" s="2450"/>
      <c r="Q16" s="2450"/>
      <c r="R16" s="2450"/>
    </row>
    <row r="17" spans="1:18" ht="15" customHeight="1" thickBot="1">
      <c r="A17" s="4254" t="s">
        <v>32</v>
      </c>
      <c r="B17" s="4255"/>
      <c r="C17" s="4256"/>
      <c r="D17" s="4250" t="s">
        <v>1978</v>
      </c>
      <c r="E17" s="4250"/>
      <c r="F17" s="4250"/>
      <c r="G17" s="4250"/>
      <c r="H17" s="4250"/>
      <c r="I17" s="4250"/>
      <c r="J17" s="4250"/>
      <c r="K17" s="4251"/>
      <c r="L17" s="4252" t="s">
        <v>34</v>
      </c>
      <c r="M17" s="2572"/>
      <c r="N17" s="2572"/>
      <c r="O17" s="2572"/>
      <c r="P17" s="2572"/>
      <c r="Q17" s="2572"/>
      <c r="R17" s="2572"/>
    </row>
    <row r="18" spans="1:18" ht="49.5" customHeight="1" thickBot="1">
      <c r="A18" s="2540" t="s">
        <v>41</v>
      </c>
      <c r="B18" s="2541"/>
      <c r="C18" s="4253"/>
      <c r="D18" s="2541"/>
      <c r="E18" s="2541"/>
      <c r="F18" s="3161" t="s">
        <v>39</v>
      </c>
      <c r="G18" s="3161"/>
      <c r="H18" s="3161" t="s">
        <v>17</v>
      </c>
      <c r="I18" s="3161"/>
      <c r="J18" s="3161" t="s">
        <v>18</v>
      </c>
      <c r="K18" s="3162"/>
      <c r="L18" s="2513" t="s">
        <v>40</v>
      </c>
      <c r="M18" s="2450"/>
      <c r="N18" s="2450"/>
      <c r="O18" s="2450"/>
      <c r="P18" s="2450"/>
      <c r="Q18" s="2450"/>
      <c r="R18" s="2450"/>
    </row>
    <row r="19" spans="1:18" ht="105" customHeight="1">
      <c r="A19" s="4241" t="s">
        <v>1275</v>
      </c>
      <c r="B19" s="4242"/>
      <c r="C19" s="4242"/>
      <c r="D19" s="4242"/>
      <c r="E19" s="4243"/>
      <c r="F19" s="4235" t="s">
        <v>64</v>
      </c>
      <c r="G19" s="4236"/>
      <c r="H19" s="4237" t="s">
        <v>111</v>
      </c>
      <c r="I19" s="3830"/>
      <c r="J19" s="4238" t="s">
        <v>2029</v>
      </c>
      <c r="K19" s="3832"/>
      <c r="L19" s="7"/>
      <c r="M19" s="7"/>
      <c r="N19" s="7"/>
      <c r="O19" s="7"/>
      <c r="P19" s="7"/>
      <c r="Q19" s="7"/>
      <c r="R19" s="7"/>
    </row>
    <row r="20" spans="1:18" ht="87.75" customHeight="1">
      <c r="A20" s="4223" t="s">
        <v>1276</v>
      </c>
      <c r="B20" s="4073"/>
      <c r="C20" s="4073"/>
      <c r="D20" s="4073"/>
      <c r="E20" s="4073"/>
      <c r="F20" s="2507" t="s">
        <v>64</v>
      </c>
      <c r="G20" s="2507"/>
      <c r="H20" s="2523" t="s">
        <v>159</v>
      </c>
      <c r="I20" s="3787"/>
      <c r="J20" s="2512" t="s">
        <v>4810</v>
      </c>
      <c r="K20" s="2497"/>
      <c r="L20" s="7"/>
      <c r="M20" s="7"/>
      <c r="N20" s="7"/>
      <c r="O20" s="7"/>
      <c r="P20" s="7"/>
      <c r="Q20" s="7"/>
      <c r="R20" s="7"/>
    </row>
    <row r="21" spans="1:18" ht="66.75" customHeight="1">
      <c r="A21" s="4231" t="s">
        <v>1277</v>
      </c>
      <c r="B21" s="4232"/>
      <c r="C21" s="4232"/>
      <c r="D21" s="4232"/>
      <c r="E21" s="4233"/>
      <c r="F21" s="4230" t="s">
        <v>64</v>
      </c>
      <c r="G21" s="4230"/>
      <c r="H21" s="4200" t="s">
        <v>159</v>
      </c>
      <c r="I21" s="3835"/>
      <c r="J21" s="3834" t="s">
        <v>4810</v>
      </c>
      <c r="K21" s="2451"/>
      <c r="L21" s="7"/>
      <c r="M21" s="7"/>
      <c r="N21" s="7"/>
      <c r="O21" s="7"/>
      <c r="P21" s="7"/>
      <c r="Q21" s="7"/>
      <c r="R21" s="7"/>
    </row>
    <row r="22" spans="1:18" ht="89.25" customHeight="1">
      <c r="A22" s="4224" t="s">
        <v>1278</v>
      </c>
      <c r="B22" s="4209"/>
      <c r="C22" s="4209"/>
      <c r="D22" s="4209"/>
      <c r="E22" s="4225"/>
      <c r="F22" s="2507" t="s">
        <v>64</v>
      </c>
      <c r="G22" s="2507"/>
      <c r="H22" s="3833" t="s">
        <v>38</v>
      </c>
      <c r="I22" s="3833"/>
      <c r="J22" s="2508" t="s">
        <v>1074</v>
      </c>
      <c r="K22" s="2497"/>
      <c r="L22" s="7"/>
      <c r="M22" s="7"/>
      <c r="N22" s="7"/>
      <c r="O22" s="7"/>
      <c r="P22" s="7"/>
      <c r="Q22" s="7"/>
      <c r="R22" s="7"/>
    </row>
    <row r="23" spans="1:18" ht="87" customHeight="1">
      <c r="A23" s="4224" t="s">
        <v>1279</v>
      </c>
      <c r="B23" s="4209"/>
      <c r="C23" s="4209"/>
      <c r="D23" s="4209"/>
      <c r="E23" s="4225"/>
      <c r="F23" s="4230" t="s">
        <v>64</v>
      </c>
      <c r="G23" s="4230"/>
      <c r="H23" s="3835" t="s">
        <v>142</v>
      </c>
      <c r="I23" s="3835"/>
      <c r="J23" s="3834" t="s">
        <v>5772</v>
      </c>
      <c r="K23" s="2451"/>
      <c r="L23" s="7"/>
      <c r="M23" s="7"/>
      <c r="N23" s="7"/>
      <c r="O23" s="7"/>
      <c r="P23" s="7"/>
      <c r="Q23" s="7"/>
      <c r="R23" s="7"/>
    </row>
    <row r="24" spans="1:18" ht="46.15" customHeight="1">
      <c r="A24" s="4224" t="s">
        <v>1280</v>
      </c>
      <c r="B24" s="4209"/>
      <c r="C24" s="4209"/>
      <c r="D24" s="4209"/>
      <c r="E24" s="4225"/>
      <c r="F24" s="2507" t="s">
        <v>64</v>
      </c>
      <c r="G24" s="2507"/>
      <c r="H24" s="3786" t="s">
        <v>111</v>
      </c>
      <c r="I24" s="3787"/>
      <c r="J24" s="2508" t="s">
        <v>2029</v>
      </c>
      <c r="K24" s="2497"/>
      <c r="L24" s="7"/>
      <c r="M24" s="7"/>
      <c r="N24" s="7"/>
      <c r="O24" s="7"/>
      <c r="P24" s="7"/>
      <c r="Q24" s="7"/>
      <c r="R24" s="7"/>
    </row>
    <row r="25" spans="1:18" ht="53.45" customHeight="1">
      <c r="A25" s="4239" t="s">
        <v>1281</v>
      </c>
      <c r="B25" s="4208"/>
      <c r="C25" s="4208"/>
      <c r="D25" s="4208"/>
      <c r="E25" s="4240"/>
      <c r="F25" s="4017" t="s">
        <v>64</v>
      </c>
      <c r="G25" s="4017"/>
      <c r="H25" s="3804" t="s">
        <v>159</v>
      </c>
      <c r="I25" s="3805"/>
      <c r="J25" s="4227" t="s">
        <v>4810</v>
      </c>
      <c r="K25" s="3807"/>
      <c r="L25" s="7"/>
      <c r="M25" s="7"/>
      <c r="N25" s="7"/>
      <c r="O25" s="7"/>
      <c r="P25" s="7"/>
      <c r="Q25" s="7"/>
      <c r="R25" s="7"/>
    </row>
    <row r="26" spans="1:18" ht="103.5" customHeight="1">
      <c r="A26" s="4231" t="s">
        <v>1282</v>
      </c>
      <c r="B26" s="4232"/>
      <c r="C26" s="4232"/>
      <c r="D26" s="4232"/>
      <c r="E26" s="4233"/>
      <c r="F26" s="4230" t="s">
        <v>64</v>
      </c>
      <c r="G26" s="4230"/>
      <c r="H26" s="3795" t="s">
        <v>140</v>
      </c>
      <c r="I26" s="4234"/>
      <c r="J26" s="4227" t="s">
        <v>4811</v>
      </c>
      <c r="K26" s="3807"/>
      <c r="L26" s="7"/>
      <c r="M26" s="7"/>
      <c r="N26" s="7"/>
      <c r="O26" s="7"/>
      <c r="P26" s="7"/>
      <c r="Q26" s="7"/>
      <c r="R26" s="7"/>
    </row>
    <row r="27" spans="1:18" ht="99" customHeight="1">
      <c r="A27" s="4224" t="s">
        <v>1283</v>
      </c>
      <c r="B27" s="4209"/>
      <c r="C27" s="4209"/>
      <c r="D27" s="4209"/>
      <c r="E27" s="4225"/>
      <c r="F27" s="2507" t="s">
        <v>64</v>
      </c>
      <c r="G27" s="2507"/>
      <c r="H27" s="3786" t="s">
        <v>140</v>
      </c>
      <c r="I27" s="3787"/>
      <c r="J27" s="4227" t="s">
        <v>4811</v>
      </c>
      <c r="K27" s="3807"/>
      <c r="L27" s="7"/>
      <c r="M27" s="7"/>
      <c r="N27" s="7"/>
      <c r="O27" s="7"/>
      <c r="P27" s="7"/>
      <c r="Q27" s="7"/>
      <c r="R27" s="7"/>
    </row>
    <row r="28" spans="1:18" ht="97.5" customHeight="1">
      <c r="A28" s="4224" t="s">
        <v>2340</v>
      </c>
      <c r="B28" s="4209"/>
      <c r="C28" s="4209"/>
      <c r="D28" s="4209"/>
      <c r="E28" s="4225"/>
      <c r="F28" s="4230" t="s">
        <v>64</v>
      </c>
      <c r="G28" s="4230"/>
      <c r="H28" s="3795" t="s">
        <v>140</v>
      </c>
      <c r="I28" s="3796"/>
      <c r="J28" s="4227" t="s">
        <v>4811</v>
      </c>
      <c r="K28" s="3807"/>
      <c r="L28" s="7"/>
      <c r="M28" s="7"/>
      <c r="N28" s="7"/>
      <c r="O28" s="7"/>
      <c r="P28" s="7"/>
      <c r="Q28" s="7"/>
      <c r="R28" s="7"/>
    </row>
    <row r="29" spans="1:18" ht="106.5" customHeight="1">
      <c r="A29" s="4224" t="s">
        <v>2341</v>
      </c>
      <c r="B29" s="4209"/>
      <c r="C29" s="4209"/>
      <c r="D29" s="4209"/>
      <c r="E29" s="4225"/>
      <c r="F29" s="2507" t="s">
        <v>64</v>
      </c>
      <c r="G29" s="2507"/>
      <c r="H29" s="3786" t="s">
        <v>140</v>
      </c>
      <c r="I29" s="3787"/>
      <c r="J29" s="4227" t="s">
        <v>4811</v>
      </c>
      <c r="K29" s="3807"/>
      <c r="L29" s="7"/>
      <c r="M29" s="7"/>
      <c r="N29" s="7"/>
      <c r="O29" s="7"/>
      <c r="P29" s="7"/>
      <c r="Q29" s="7"/>
      <c r="R29" s="7"/>
    </row>
    <row r="30" spans="1:18" ht="105.75" customHeight="1">
      <c r="A30" s="4224" t="s">
        <v>2342</v>
      </c>
      <c r="B30" s="4209"/>
      <c r="C30" s="4209"/>
      <c r="D30" s="4209"/>
      <c r="E30" s="4225"/>
      <c r="F30" s="4230" t="s">
        <v>64</v>
      </c>
      <c r="G30" s="4230"/>
      <c r="H30" s="3795" t="s">
        <v>140</v>
      </c>
      <c r="I30" s="3796"/>
      <c r="J30" s="4227" t="s">
        <v>4811</v>
      </c>
      <c r="K30" s="3807"/>
      <c r="L30" s="7"/>
      <c r="M30" s="7"/>
      <c r="N30" s="7"/>
      <c r="O30" s="7"/>
      <c r="P30" s="7"/>
      <c r="Q30" s="7"/>
      <c r="R30" s="7"/>
    </row>
    <row r="31" spans="1:18" ht="90" customHeight="1">
      <c r="A31" s="4224" t="s">
        <v>2343</v>
      </c>
      <c r="B31" s="4209"/>
      <c r="C31" s="4209"/>
      <c r="D31" s="4209"/>
      <c r="E31" s="4225"/>
      <c r="F31" s="2507" t="s">
        <v>64</v>
      </c>
      <c r="G31" s="2507"/>
      <c r="H31" s="3786" t="s">
        <v>140</v>
      </c>
      <c r="I31" s="3787"/>
      <c r="J31" s="4227" t="s">
        <v>4811</v>
      </c>
      <c r="K31" s="3807"/>
      <c r="L31" s="7"/>
      <c r="M31" s="7"/>
      <c r="N31" s="7"/>
      <c r="O31" s="7"/>
      <c r="P31" s="7"/>
      <c r="Q31" s="7"/>
      <c r="R31" s="7"/>
    </row>
    <row r="32" spans="1:18" ht="62.25" customHeight="1">
      <c r="A32" s="4226" t="s">
        <v>5773</v>
      </c>
      <c r="B32" s="4209"/>
      <c r="C32" s="4209"/>
      <c r="D32" s="4209"/>
      <c r="E32" s="4225"/>
      <c r="F32" s="3170" t="s">
        <v>64</v>
      </c>
      <c r="G32" s="3170"/>
      <c r="H32" s="3812" t="s">
        <v>140</v>
      </c>
      <c r="I32" s="3813"/>
      <c r="J32" s="4227" t="s">
        <v>4811</v>
      </c>
      <c r="K32" s="3807"/>
      <c r="L32" s="7"/>
      <c r="M32" s="7"/>
      <c r="N32" s="7"/>
      <c r="O32" s="7"/>
      <c r="P32" s="7"/>
      <c r="Q32" s="7"/>
      <c r="R32" s="7"/>
    </row>
    <row r="33" spans="1:18" ht="63.6" customHeight="1">
      <c r="A33" s="4223" t="s">
        <v>2344</v>
      </c>
      <c r="B33" s="4073"/>
      <c r="C33" s="4073"/>
      <c r="D33" s="4073"/>
      <c r="E33" s="4073"/>
      <c r="F33" s="2507" t="s">
        <v>64</v>
      </c>
      <c r="G33" s="2507"/>
      <c r="H33" s="3833" t="s">
        <v>140</v>
      </c>
      <c r="I33" s="3833"/>
      <c r="J33" s="4227" t="s">
        <v>4811</v>
      </c>
      <c r="K33" s="3807"/>
      <c r="L33" s="7"/>
      <c r="M33" s="7"/>
      <c r="N33" s="7"/>
      <c r="O33" s="7"/>
      <c r="P33" s="7"/>
      <c r="Q33" s="7"/>
      <c r="R33" s="7"/>
    </row>
    <row r="34" spans="1:18" ht="104.25" customHeight="1">
      <c r="A34" s="4223" t="s">
        <v>1284</v>
      </c>
      <c r="B34" s="4073"/>
      <c r="C34" s="4073"/>
      <c r="D34" s="4073"/>
      <c r="E34" s="4073"/>
      <c r="F34" s="2507" t="s">
        <v>67</v>
      </c>
      <c r="G34" s="2507"/>
      <c r="H34" s="3833" t="s">
        <v>811</v>
      </c>
      <c r="I34" s="3833"/>
      <c r="J34" s="3192" t="s">
        <v>4067</v>
      </c>
      <c r="K34" s="3193"/>
      <c r="L34" s="7"/>
      <c r="M34" s="7"/>
      <c r="N34" s="7"/>
      <c r="O34" s="7"/>
      <c r="P34" s="7"/>
      <c r="Q34" s="7"/>
      <c r="R34" s="7"/>
    </row>
    <row r="35" spans="1:18" ht="49.15" customHeight="1">
      <c r="A35" s="4224" t="s">
        <v>1285</v>
      </c>
      <c r="B35" s="4209"/>
      <c r="C35" s="4209"/>
      <c r="D35" s="4209"/>
      <c r="E35" s="4225"/>
      <c r="F35" s="3171" t="s">
        <v>67</v>
      </c>
      <c r="G35" s="3172"/>
      <c r="H35" s="3786" t="s">
        <v>933</v>
      </c>
      <c r="I35" s="3787"/>
      <c r="J35" s="2508" t="s">
        <v>4069</v>
      </c>
      <c r="K35" s="2497"/>
      <c r="L35" s="7"/>
      <c r="M35" s="7"/>
      <c r="N35" s="7"/>
      <c r="O35" s="7"/>
      <c r="P35" s="7"/>
      <c r="Q35" s="7"/>
      <c r="R35" s="7"/>
    </row>
    <row r="36" spans="1:18" ht="77.25" customHeight="1">
      <c r="A36" s="4224" t="s">
        <v>1286</v>
      </c>
      <c r="B36" s="4209"/>
      <c r="C36" s="4209"/>
      <c r="D36" s="4209"/>
      <c r="E36" s="4225"/>
      <c r="F36" s="3171" t="s">
        <v>67</v>
      </c>
      <c r="G36" s="3172"/>
      <c r="H36" s="3786" t="s">
        <v>79</v>
      </c>
      <c r="I36" s="3787"/>
      <c r="J36" s="2508" t="s">
        <v>4068</v>
      </c>
      <c r="K36" s="2497"/>
      <c r="L36" s="7"/>
      <c r="M36" s="7"/>
      <c r="N36" s="7"/>
      <c r="O36" s="7"/>
      <c r="P36" s="7"/>
      <c r="Q36" s="7"/>
      <c r="R36" s="7"/>
    </row>
    <row r="37" spans="1:18" ht="98.25" customHeight="1">
      <c r="A37" s="4224" t="s">
        <v>1287</v>
      </c>
      <c r="B37" s="4209"/>
      <c r="C37" s="4209"/>
      <c r="D37" s="4209"/>
      <c r="E37" s="4225"/>
      <c r="F37" s="3171" t="s">
        <v>67</v>
      </c>
      <c r="G37" s="3172"/>
      <c r="H37" s="3786" t="s">
        <v>79</v>
      </c>
      <c r="I37" s="3787"/>
      <c r="J37" s="2508" t="s">
        <v>4068</v>
      </c>
      <c r="K37" s="2497"/>
      <c r="L37" s="7"/>
      <c r="M37" s="7"/>
      <c r="N37" s="7"/>
      <c r="O37" s="7"/>
      <c r="P37" s="7"/>
      <c r="Q37" s="7"/>
      <c r="R37" s="7"/>
    </row>
    <row r="38" spans="1:18" ht="77.25" customHeight="1">
      <c r="A38" s="4223" t="s">
        <v>1288</v>
      </c>
      <c r="B38" s="4073"/>
      <c r="C38" s="4073"/>
      <c r="D38" s="4073"/>
      <c r="E38" s="4073"/>
      <c r="F38" s="2507" t="s">
        <v>67</v>
      </c>
      <c r="G38" s="2507"/>
      <c r="H38" s="3833" t="s">
        <v>79</v>
      </c>
      <c r="I38" s="3833"/>
      <c r="J38" s="3192" t="s">
        <v>4068</v>
      </c>
      <c r="K38" s="3193"/>
      <c r="L38" s="7"/>
      <c r="M38" s="7"/>
      <c r="N38" s="7"/>
      <c r="O38" s="7"/>
      <c r="P38" s="7"/>
      <c r="Q38" s="7"/>
      <c r="R38" s="7"/>
    </row>
    <row r="39" spans="1:18" ht="60" customHeight="1">
      <c r="A39" s="4223" t="s">
        <v>1289</v>
      </c>
      <c r="B39" s="4073"/>
      <c r="C39" s="4073"/>
      <c r="D39" s="4073"/>
      <c r="E39" s="4073"/>
      <c r="F39" s="2507" t="s">
        <v>67</v>
      </c>
      <c r="G39" s="2507"/>
      <c r="H39" s="3833" t="s">
        <v>79</v>
      </c>
      <c r="I39" s="3833"/>
      <c r="J39" s="3192" t="s">
        <v>4068</v>
      </c>
      <c r="K39" s="3193"/>
      <c r="L39" s="7"/>
      <c r="M39" s="7"/>
      <c r="N39" s="7"/>
      <c r="O39" s="7"/>
      <c r="P39" s="7"/>
      <c r="Q39" s="7"/>
      <c r="R39" s="7"/>
    </row>
    <row r="40" spans="1:18" ht="64.900000000000006" customHeight="1">
      <c r="A40" s="4223" t="s">
        <v>2345</v>
      </c>
      <c r="B40" s="4073"/>
      <c r="C40" s="4073"/>
      <c r="D40" s="4073"/>
      <c r="E40" s="4073"/>
      <c r="F40" s="2507" t="s">
        <v>67</v>
      </c>
      <c r="G40" s="2507"/>
      <c r="H40" s="3833" t="s">
        <v>79</v>
      </c>
      <c r="I40" s="3833"/>
      <c r="J40" s="3192" t="s">
        <v>4068</v>
      </c>
      <c r="K40" s="3193"/>
      <c r="L40" s="7"/>
      <c r="M40" s="7"/>
      <c r="N40" s="7"/>
      <c r="O40" s="7"/>
      <c r="P40" s="7"/>
      <c r="Q40" s="7"/>
      <c r="R40" s="7"/>
    </row>
    <row r="41" spans="1:18" ht="63" customHeight="1">
      <c r="A41" s="4223" t="s">
        <v>2346</v>
      </c>
      <c r="B41" s="4073"/>
      <c r="C41" s="4073"/>
      <c r="D41" s="4073"/>
      <c r="E41" s="4073"/>
      <c r="F41" s="2507" t="s">
        <v>67</v>
      </c>
      <c r="G41" s="2507"/>
      <c r="H41" s="3833" t="s">
        <v>79</v>
      </c>
      <c r="I41" s="3833"/>
      <c r="J41" s="3192" t="s">
        <v>4068</v>
      </c>
      <c r="K41" s="3193"/>
      <c r="L41" s="7"/>
      <c r="M41" s="7"/>
      <c r="N41" s="7"/>
      <c r="O41" s="7"/>
      <c r="P41" s="7"/>
      <c r="Q41" s="7"/>
      <c r="R41" s="7"/>
    </row>
    <row r="42" spans="1:18" ht="75" customHeight="1">
      <c r="A42" s="4224" t="s">
        <v>2347</v>
      </c>
      <c r="B42" s="4209"/>
      <c r="C42" s="4209"/>
      <c r="D42" s="4209"/>
      <c r="E42" s="4225"/>
      <c r="F42" s="4228" t="s">
        <v>67</v>
      </c>
      <c r="G42" s="4229"/>
      <c r="H42" s="3795" t="s">
        <v>79</v>
      </c>
      <c r="I42" s="3796"/>
      <c r="J42" s="2508" t="s">
        <v>4068</v>
      </c>
      <c r="K42" s="2497"/>
      <c r="L42" s="7"/>
      <c r="M42" s="7"/>
      <c r="N42" s="7"/>
      <c r="O42" s="7"/>
      <c r="P42" s="7"/>
      <c r="Q42" s="7"/>
      <c r="R42" s="7"/>
    </row>
    <row r="43" spans="1:18" ht="73.5" customHeight="1">
      <c r="A43" s="4224" t="s">
        <v>2348</v>
      </c>
      <c r="B43" s="4209"/>
      <c r="C43" s="4209"/>
      <c r="D43" s="4209"/>
      <c r="E43" s="4225"/>
      <c r="F43" s="3171" t="s">
        <v>67</v>
      </c>
      <c r="G43" s="3172"/>
      <c r="H43" s="3786" t="s">
        <v>79</v>
      </c>
      <c r="I43" s="3787"/>
      <c r="J43" s="2508" t="s">
        <v>4068</v>
      </c>
      <c r="K43" s="2497"/>
      <c r="L43" s="7"/>
      <c r="M43" s="7"/>
      <c r="N43" s="7"/>
      <c r="O43" s="7"/>
      <c r="P43" s="7"/>
      <c r="Q43" s="7"/>
      <c r="R43" s="7"/>
    </row>
    <row r="44" spans="1:18" ht="90" customHeight="1">
      <c r="A44" s="4224" t="s">
        <v>2349</v>
      </c>
      <c r="B44" s="4209"/>
      <c r="C44" s="4209"/>
      <c r="D44" s="4209"/>
      <c r="E44" s="4225"/>
      <c r="F44" s="3171" t="s">
        <v>67</v>
      </c>
      <c r="G44" s="3172"/>
      <c r="H44" s="3786" t="s">
        <v>79</v>
      </c>
      <c r="I44" s="3787"/>
      <c r="J44" s="2508" t="s">
        <v>4068</v>
      </c>
      <c r="K44" s="2497"/>
      <c r="L44" s="7"/>
      <c r="M44" s="7"/>
      <c r="N44" s="7"/>
      <c r="O44" s="7"/>
      <c r="P44" s="7"/>
      <c r="Q44" s="7"/>
      <c r="R44" s="7"/>
    </row>
    <row r="45" spans="1:18" ht="100.5" customHeight="1">
      <c r="A45" s="4224" t="s">
        <v>2350</v>
      </c>
      <c r="B45" s="4209"/>
      <c r="C45" s="4209"/>
      <c r="D45" s="4209"/>
      <c r="E45" s="4225"/>
      <c r="F45" s="3171" t="s">
        <v>67</v>
      </c>
      <c r="G45" s="3172"/>
      <c r="H45" s="3786" t="s">
        <v>79</v>
      </c>
      <c r="I45" s="3787"/>
      <c r="J45" s="2508" t="s">
        <v>4068</v>
      </c>
      <c r="K45" s="2497"/>
      <c r="L45" s="7"/>
      <c r="M45" s="7"/>
      <c r="N45" s="7"/>
      <c r="O45" s="7"/>
      <c r="P45" s="7"/>
      <c r="Q45" s="7"/>
      <c r="R45" s="7"/>
    </row>
    <row r="46" spans="1:18" ht="96" customHeight="1">
      <c r="A46" s="4224" t="s">
        <v>2351</v>
      </c>
      <c r="B46" s="4209"/>
      <c r="C46" s="4209"/>
      <c r="D46" s="4209"/>
      <c r="E46" s="4225"/>
      <c r="F46" s="3171" t="s">
        <v>67</v>
      </c>
      <c r="G46" s="3172"/>
      <c r="H46" s="3786" t="s">
        <v>79</v>
      </c>
      <c r="I46" s="3787"/>
      <c r="J46" s="2508" t="s">
        <v>4068</v>
      </c>
      <c r="K46" s="2497"/>
      <c r="L46" s="7"/>
      <c r="M46" s="7"/>
      <c r="N46" s="7"/>
      <c r="O46" s="7"/>
      <c r="P46" s="7"/>
      <c r="Q46" s="7"/>
      <c r="R46" s="7"/>
    </row>
    <row r="47" spans="1:18" ht="97.5" customHeight="1">
      <c r="A47" s="4224" t="s">
        <v>2352</v>
      </c>
      <c r="B47" s="4209"/>
      <c r="C47" s="4209"/>
      <c r="D47" s="4209"/>
      <c r="E47" s="4225"/>
      <c r="F47" s="3171" t="s">
        <v>67</v>
      </c>
      <c r="G47" s="3172"/>
      <c r="H47" s="3786" t="s">
        <v>79</v>
      </c>
      <c r="I47" s="3787"/>
      <c r="J47" s="2508" t="s">
        <v>4068</v>
      </c>
      <c r="K47" s="2497"/>
      <c r="L47" s="7"/>
      <c r="M47" s="7"/>
      <c r="N47" s="7"/>
      <c r="O47" s="7"/>
      <c r="P47" s="7"/>
      <c r="Q47" s="7"/>
      <c r="R47" s="7"/>
    </row>
    <row r="48" spans="1:18" ht="55.15" customHeight="1" thickBot="1">
      <c r="A48" s="4218" t="s">
        <v>2353</v>
      </c>
      <c r="B48" s="4219"/>
      <c r="C48" s="4219"/>
      <c r="D48" s="4219"/>
      <c r="E48" s="4220"/>
      <c r="F48" s="4221" t="s">
        <v>67</v>
      </c>
      <c r="G48" s="4222"/>
      <c r="H48" s="3797" t="s">
        <v>811</v>
      </c>
      <c r="I48" s="3798"/>
      <c r="J48" s="2452" t="s">
        <v>4067</v>
      </c>
      <c r="K48" s="2454"/>
      <c r="L48" s="7"/>
      <c r="M48" s="7"/>
      <c r="N48" s="7"/>
      <c r="O48" s="7"/>
      <c r="P48" s="7"/>
      <c r="Q48" s="7"/>
      <c r="R48" s="7"/>
    </row>
    <row r="49" spans="1:18" ht="32.450000000000003" customHeight="1">
      <c r="A49" s="3731" t="s">
        <v>42</v>
      </c>
      <c r="B49" s="3750"/>
      <c r="C49" s="4204" t="s">
        <v>2331</v>
      </c>
      <c r="D49" s="4204"/>
      <c r="E49" s="4204"/>
      <c r="F49" s="4204"/>
      <c r="G49" s="4204"/>
      <c r="H49" s="4204"/>
      <c r="I49" s="4204"/>
      <c r="J49" s="4204"/>
      <c r="K49" s="4205"/>
      <c r="L49" s="7"/>
      <c r="M49" s="7"/>
      <c r="N49" s="7"/>
      <c r="O49" s="7"/>
      <c r="P49" s="7"/>
      <c r="Q49" s="7"/>
      <c r="R49" s="7"/>
    </row>
    <row r="50" spans="1:18" ht="24.6" customHeight="1">
      <c r="A50" s="3751"/>
      <c r="B50" s="3752"/>
      <c r="C50" s="4206" t="s">
        <v>2354</v>
      </c>
      <c r="D50" s="4206"/>
      <c r="E50" s="4206"/>
      <c r="F50" s="4206"/>
      <c r="G50" s="4206"/>
      <c r="H50" s="4206"/>
      <c r="I50" s="4206"/>
      <c r="J50" s="4206"/>
      <c r="K50" s="4207"/>
      <c r="L50" s="7"/>
      <c r="M50" s="7"/>
      <c r="N50" s="7"/>
      <c r="O50" s="7"/>
      <c r="P50" s="7"/>
      <c r="Q50" s="7"/>
      <c r="R50" s="7"/>
    </row>
    <row r="51" spans="1:18" ht="24.6" customHeight="1">
      <c r="A51" s="3751"/>
      <c r="B51" s="3752"/>
      <c r="C51" s="4208" t="s">
        <v>2355</v>
      </c>
      <c r="D51" s="4209"/>
      <c r="E51" s="4209"/>
      <c r="F51" s="4209"/>
      <c r="G51" s="4209"/>
      <c r="H51" s="4209"/>
      <c r="I51" s="4209"/>
      <c r="J51" s="4209"/>
      <c r="K51" s="4210"/>
      <c r="L51" s="7"/>
      <c r="M51" s="7"/>
      <c r="N51" s="7"/>
      <c r="O51" s="7"/>
      <c r="P51" s="7"/>
      <c r="Q51" s="7"/>
      <c r="R51" s="7"/>
    </row>
    <row r="52" spans="1:18" ht="24.6" customHeight="1" thickBot="1">
      <c r="A52" s="3751"/>
      <c r="B52" s="3752"/>
      <c r="C52" s="3763" t="s">
        <v>2356</v>
      </c>
      <c r="D52" s="3764"/>
      <c r="E52" s="3764"/>
      <c r="F52" s="3764"/>
      <c r="G52" s="3764"/>
      <c r="H52" s="3764"/>
      <c r="I52" s="3764"/>
      <c r="J52" s="3764"/>
      <c r="K52" s="3765"/>
      <c r="L52" s="7"/>
      <c r="M52" s="7"/>
      <c r="N52" s="7"/>
      <c r="O52" s="7"/>
      <c r="P52" s="7"/>
      <c r="Q52" s="7"/>
      <c r="R52" s="7"/>
    </row>
    <row r="53" spans="1:18" ht="21" customHeight="1">
      <c r="A53" s="3731" t="s">
        <v>19</v>
      </c>
      <c r="B53" s="3750"/>
      <c r="C53" s="4002" t="s">
        <v>4066</v>
      </c>
      <c r="D53" s="4003"/>
      <c r="E53" s="4003"/>
      <c r="F53" s="4003"/>
      <c r="G53" s="4003"/>
      <c r="H53" s="4003"/>
      <c r="I53" s="4003"/>
      <c r="J53" s="4003"/>
      <c r="K53" s="3832"/>
      <c r="L53" s="7"/>
      <c r="M53" s="7"/>
      <c r="N53" s="7"/>
      <c r="O53" s="7"/>
      <c r="P53" s="7"/>
      <c r="Q53" s="7"/>
      <c r="R53" s="7"/>
    </row>
    <row r="54" spans="1:18" ht="249" customHeight="1" thickBot="1">
      <c r="A54" s="2443"/>
      <c r="B54" s="2491"/>
      <c r="C54" s="4211" t="s">
        <v>8527</v>
      </c>
      <c r="D54" s="3178"/>
      <c r="E54" s="3178"/>
      <c r="F54" s="3178"/>
      <c r="G54" s="3178"/>
      <c r="H54" s="3178"/>
      <c r="I54" s="3178"/>
      <c r="J54" s="3178"/>
      <c r="K54" s="3179"/>
      <c r="L54" s="7"/>
      <c r="M54" s="7"/>
      <c r="N54" s="7"/>
      <c r="O54" s="7"/>
      <c r="P54" s="7"/>
      <c r="Q54" s="7"/>
      <c r="R54" s="7"/>
    </row>
    <row r="55" spans="1:18" ht="25.15" customHeight="1">
      <c r="A55" s="3731" t="s">
        <v>21</v>
      </c>
      <c r="B55" s="3750"/>
      <c r="C55" s="2558" t="s">
        <v>4376</v>
      </c>
      <c r="D55" s="2493"/>
      <c r="E55" s="2493"/>
      <c r="F55" s="2493"/>
      <c r="G55" s="2493"/>
      <c r="H55" s="2493"/>
      <c r="I55" s="2493"/>
      <c r="J55" s="2493"/>
      <c r="K55" s="2494"/>
      <c r="L55" s="7"/>
      <c r="M55" s="7"/>
      <c r="N55" s="7"/>
      <c r="O55" s="7"/>
      <c r="P55" s="7"/>
      <c r="Q55" s="7"/>
      <c r="R55" s="7"/>
    </row>
    <row r="56" spans="1:18" ht="35.25" customHeight="1">
      <c r="A56" s="3751"/>
      <c r="B56" s="3752"/>
      <c r="C56" s="4004" t="s">
        <v>1290</v>
      </c>
      <c r="D56" s="2496"/>
      <c r="E56" s="2496"/>
      <c r="F56" s="2496"/>
      <c r="G56" s="2496"/>
      <c r="H56" s="2496"/>
      <c r="I56" s="2496"/>
      <c r="J56" s="2496"/>
      <c r="K56" s="2497"/>
      <c r="L56" s="7"/>
      <c r="M56" s="7"/>
      <c r="N56" s="7"/>
      <c r="O56" s="7"/>
      <c r="P56" s="7"/>
      <c r="Q56" s="7"/>
      <c r="R56" s="7"/>
    </row>
    <row r="57" spans="1:18" ht="35.25" customHeight="1">
      <c r="A57" s="3751"/>
      <c r="B57" s="3752"/>
      <c r="C57" s="3166" t="s">
        <v>1291</v>
      </c>
      <c r="D57" s="3166"/>
      <c r="E57" s="3166"/>
      <c r="F57" s="3166"/>
      <c r="G57" s="3166"/>
      <c r="H57" s="3166"/>
      <c r="I57" s="3166"/>
      <c r="J57" s="3166"/>
      <c r="K57" s="3169"/>
      <c r="L57" s="7"/>
      <c r="M57" s="7"/>
      <c r="N57" s="7"/>
      <c r="O57" s="7"/>
      <c r="P57" s="7"/>
      <c r="Q57" s="7"/>
      <c r="R57" s="7"/>
    </row>
    <row r="58" spans="1:18" ht="35.25" customHeight="1">
      <c r="A58" s="3751"/>
      <c r="B58" s="3752"/>
      <c r="C58" s="4005" t="s">
        <v>1292</v>
      </c>
      <c r="D58" s="4006"/>
      <c r="E58" s="4006"/>
      <c r="F58" s="4006"/>
      <c r="G58" s="4006"/>
      <c r="H58" s="4006"/>
      <c r="I58" s="4006"/>
      <c r="J58" s="4006"/>
      <c r="K58" s="4007"/>
      <c r="L58" s="7"/>
      <c r="M58" s="7"/>
      <c r="N58" s="7"/>
      <c r="O58" s="7"/>
      <c r="P58" s="7"/>
      <c r="Q58" s="7"/>
      <c r="R58" s="7"/>
    </row>
    <row r="59" spans="1:18" ht="35.25" customHeight="1">
      <c r="A59" s="3751"/>
      <c r="B59" s="3752"/>
      <c r="C59" s="4004" t="s">
        <v>1293</v>
      </c>
      <c r="D59" s="2496"/>
      <c r="E59" s="2496"/>
      <c r="F59" s="2496"/>
      <c r="G59" s="2496"/>
      <c r="H59" s="2496"/>
      <c r="I59" s="2496"/>
      <c r="J59" s="2496"/>
      <c r="K59" s="2497"/>
      <c r="L59" s="7"/>
      <c r="M59" s="7"/>
      <c r="N59" s="7"/>
      <c r="O59" s="7"/>
      <c r="P59" s="7"/>
      <c r="Q59" s="7"/>
      <c r="R59" s="7"/>
    </row>
    <row r="60" spans="1:18" ht="35.25" customHeight="1">
      <c r="A60" s="3751"/>
      <c r="B60" s="3752"/>
      <c r="C60" s="4215" t="s">
        <v>5780</v>
      </c>
      <c r="D60" s="2450"/>
      <c r="E60" s="2450"/>
      <c r="F60" s="2450"/>
      <c r="G60" s="2450"/>
      <c r="H60" s="2450"/>
      <c r="I60" s="2450"/>
      <c r="J60" s="2450"/>
      <c r="K60" s="2451"/>
      <c r="L60" s="7"/>
      <c r="M60" s="7"/>
      <c r="N60" s="7"/>
      <c r="O60" s="7"/>
      <c r="P60" s="7"/>
      <c r="Q60" s="7"/>
      <c r="R60" s="7"/>
    </row>
    <row r="61" spans="1:18" ht="35.25" customHeight="1">
      <c r="A61" s="3751"/>
      <c r="B61" s="3752"/>
      <c r="C61" s="4213" t="s">
        <v>5781</v>
      </c>
      <c r="D61" s="2496"/>
      <c r="E61" s="2496"/>
      <c r="F61" s="2496"/>
      <c r="G61" s="2496"/>
      <c r="H61" s="2496"/>
      <c r="I61" s="2496"/>
      <c r="J61" s="2496"/>
      <c r="K61" s="2497"/>
      <c r="L61" s="7"/>
      <c r="M61" s="7"/>
      <c r="N61" s="7"/>
      <c r="O61" s="7"/>
      <c r="P61" s="7"/>
      <c r="Q61" s="7"/>
      <c r="R61" s="7"/>
    </row>
    <row r="62" spans="1:18" ht="35.25" customHeight="1">
      <c r="A62" s="3751"/>
      <c r="B62" s="3752"/>
      <c r="C62" s="4214" t="s">
        <v>5782</v>
      </c>
      <c r="D62" s="3166"/>
      <c r="E62" s="3166"/>
      <c r="F62" s="3166"/>
      <c r="G62" s="3166"/>
      <c r="H62" s="3166"/>
      <c r="I62" s="3166"/>
      <c r="J62" s="3166"/>
      <c r="K62" s="3169"/>
      <c r="L62" s="7"/>
      <c r="M62" s="7"/>
      <c r="N62" s="7"/>
      <c r="O62" s="7"/>
      <c r="P62" s="7"/>
      <c r="Q62" s="7"/>
      <c r="R62" s="7"/>
    </row>
    <row r="63" spans="1:18" ht="35.25" customHeight="1" thickBot="1">
      <c r="A63" s="2443"/>
      <c r="B63" s="2491"/>
      <c r="C63" s="4215" t="s">
        <v>5783</v>
      </c>
      <c r="D63" s="2450"/>
      <c r="E63" s="2450"/>
      <c r="F63" s="2450"/>
      <c r="G63" s="2450"/>
      <c r="H63" s="2450"/>
      <c r="I63" s="2450"/>
      <c r="J63" s="2450"/>
      <c r="K63" s="2451"/>
      <c r="L63" s="7"/>
      <c r="M63" s="7"/>
      <c r="N63" s="7"/>
      <c r="O63" s="7"/>
      <c r="P63" s="7"/>
      <c r="Q63" s="7"/>
      <c r="R63" s="7"/>
    </row>
    <row r="64" spans="1:18" ht="36" customHeight="1">
      <c r="A64" s="3183" t="s">
        <v>20</v>
      </c>
      <c r="B64" s="3184"/>
      <c r="C64" s="3148" t="s">
        <v>5774</v>
      </c>
      <c r="D64" s="2462"/>
      <c r="E64" s="2462"/>
      <c r="F64" s="2462"/>
      <c r="G64" s="2462"/>
      <c r="H64" s="2462"/>
      <c r="I64" s="2462"/>
      <c r="J64" s="2462"/>
      <c r="K64" s="2463"/>
      <c r="L64" s="7"/>
      <c r="M64" s="7"/>
      <c r="N64" s="7"/>
      <c r="O64" s="7"/>
      <c r="P64" s="7"/>
      <c r="Q64" s="7"/>
      <c r="R64" s="7"/>
    </row>
    <row r="65" spans="1:18" ht="21" customHeight="1">
      <c r="A65" s="3187"/>
      <c r="B65" s="3188"/>
      <c r="C65" s="4216" t="s">
        <v>5775</v>
      </c>
      <c r="D65" s="4217"/>
      <c r="E65" s="4217"/>
      <c r="F65" s="4217"/>
      <c r="G65" s="4217"/>
      <c r="H65" s="4217"/>
      <c r="I65" s="4217"/>
      <c r="J65" s="4217"/>
      <c r="K65" s="2511"/>
      <c r="L65" s="7"/>
      <c r="M65" s="7"/>
      <c r="N65" s="7"/>
      <c r="O65" s="7"/>
      <c r="P65" s="7"/>
      <c r="Q65" s="7"/>
      <c r="R65" s="7"/>
    </row>
    <row r="66" spans="1:18" ht="36" customHeight="1">
      <c r="A66" s="3187"/>
      <c r="B66" s="3188"/>
      <c r="C66" s="2512" t="s">
        <v>5776</v>
      </c>
      <c r="D66" s="2496"/>
      <c r="E66" s="2496"/>
      <c r="F66" s="2496"/>
      <c r="G66" s="2496"/>
      <c r="H66" s="2496"/>
      <c r="I66" s="2496"/>
      <c r="J66" s="2496"/>
      <c r="K66" s="2497"/>
      <c r="L66" s="7"/>
      <c r="M66" s="7"/>
      <c r="N66" s="7"/>
      <c r="O66" s="7"/>
      <c r="P66" s="7"/>
      <c r="Q66" s="7"/>
      <c r="R66" s="7"/>
    </row>
    <row r="67" spans="1:18" ht="18" customHeight="1">
      <c r="A67" s="3187"/>
      <c r="B67" s="3188"/>
      <c r="C67" s="3191" t="s">
        <v>5777</v>
      </c>
      <c r="D67" s="3192"/>
      <c r="E67" s="3192"/>
      <c r="F67" s="3192"/>
      <c r="G67" s="3192"/>
      <c r="H67" s="3192"/>
      <c r="I67" s="3192"/>
      <c r="J67" s="3192"/>
      <c r="K67" s="3193"/>
      <c r="L67" s="7"/>
      <c r="M67" s="7"/>
      <c r="N67" s="7"/>
      <c r="O67" s="7"/>
      <c r="P67" s="7"/>
      <c r="Q67" s="7"/>
      <c r="R67" s="7"/>
    </row>
    <row r="68" spans="1:18" ht="36" customHeight="1" thickBot="1">
      <c r="A68" s="3187"/>
      <c r="B68" s="3188"/>
      <c r="C68" s="3191" t="s">
        <v>5778</v>
      </c>
      <c r="D68" s="3192"/>
      <c r="E68" s="3192"/>
      <c r="F68" s="3192"/>
      <c r="G68" s="3192"/>
      <c r="H68" s="3192"/>
      <c r="I68" s="3192"/>
      <c r="J68" s="3192"/>
      <c r="K68" s="3193"/>
      <c r="L68" s="7"/>
      <c r="M68" s="7"/>
      <c r="N68" s="7"/>
      <c r="O68" s="7"/>
      <c r="P68" s="7"/>
      <c r="Q68" s="7"/>
      <c r="R68" s="7"/>
    </row>
    <row r="69" spans="1:18" ht="15.75" thickBot="1">
      <c r="A69" s="2562" t="s">
        <v>29</v>
      </c>
      <c r="B69" s="2563"/>
      <c r="C69" s="2563"/>
      <c r="D69" s="2563"/>
      <c r="E69" s="2563"/>
      <c r="F69" s="2563"/>
      <c r="G69" s="2563"/>
      <c r="H69" s="2563"/>
      <c r="I69" s="2563"/>
      <c r="J69" s="2563"/>
      <c r="K69" s="3194"/>
      <c r="L69" s="7"/>
      <c r="M69" s="7"/>
      <c r="N69" s="7"/>
      <c r="O69" s="7"/>
      <c r="P69" s="7"/>
      <c r="Q69" s="7"/>
      <c r="R69" s="7"/>
    </row>
    <row r="70" spans="1:18" ht="30.75" customHeight="1">
      <c r="A70" s="2478" t="s">
        <v>8386</v>
      </c>
      <c r="B70" s="2479"/>
      <c r="C70" s="2479"/>
      <c r="D70" s="2479"/>
      <c r="E70" s="2480"/>
      <c r="F70" s="2428">
        <v>45</v>
      </c>
      <c r="G70" s="2429"/>
      <c r="H70" s="2429"/>
      <c r="I70" s="2429"/>
      <c r="J70" s="2429"/>
      <c r="K70" s="2430"/>
      <c r="L70" s="7"/>
      <c r="M70" s="7"/>
      <c r="N70" s="7"/>
      <c r="O70" s="7"/>
      <c r="P70" s="7"/>
      <c r="Q70" s="7"/>
      <c r="R70" s="7"/>
    </row>
    <row r="71" spans="1:18" ht="30.75" customHeight="1">
      <c r="A71" s="2475" t="s">
        <v>26</v>
      </c>
      <c r="B71" s="2476"/>
      <c r="C71" s="2476"/>
      <c r="D71" s="2476"/>
      <c r="E71" s="2477"/>
      <c r="F71" s="2431">
        <v>30</v>
      </c>
      <c r="G71" s="2432"/>
      <c r="H71" s="2432"/>
      <c r="I71" s="2432"/>
      <c r="J71" s="2432"/>
      <c r="K71" s="2433"/>
      <c r="L71" s="7" t="s">
        <v>27</v>
      </c>
      <c r="M71" s="7"/>
      <c r="N71" s="7"/>
      <c r="O71" s="7"/>
      <c r="P71" s="7"/>
      <c r="Q71" s="7"/>
      <c r="R71" s="7"/>
    </row>
    <row r="72" spans="1:18" ht="15.75" thickBot="1">
      <c r="A72" s="2472" t="s">
        <v>22</v>
      </c>
      <c r="B72" s="2473"/>
      <c r="C72" s="2473"/>
      <c r="D72" s="2473"/>
      <c r="E72" s="3182"/>
      <c r="F72" s="4212" t="s">
        <v>8524</v>
      </c>
      <c r="G72" s="2435"/>
      <c r="H72" s="2435"/>
      <c r="I72" s="2435"/>
      <c r="J72" s="2435"/>
      <c r="K72" s="2436"/>
      <c r="L72" s="7"/>
      <c r="M72" s="7"/>
      <c r="N72" s="7"/>
      <c r="O72" s="7"/>
      <c r="P72" s="7"/>
      <c r="Q72" s="7"/>
      <c r="R72" s="7"/>
    </row>
    <row r="73" spans="1:18" s="3" customFormat="1" ht="38.25" customHeight="1">
      <c r="A73" s="2486" t="s">
        <v>3356</v>
      </c>
      <c r="B73" s="3998"/>
      <c r="C73" s="3998"/>
      <c r="D73" s="3998"/>
      <c r="E73" s="3999"/>
      <c r="F73" s="3729" t="s">
        <v>8525</v>
      </c>
      <c r="G73" s="4202"/>
      <c r="H73" s="4202"/>
      <c r="I73" s="4202"/>
      <c r="J73" s="4202"/>
      <c r="K73" s="4203"/>
      <c r="L73" s="910"/>
      <c r="M73" s="910"/>
      <c r="N73" s="910"/>
      <c r="O73" s="910"/>
      <c r="P73" s="910"/>
      <c r="Q73" s="910"/>
      <c r="R73" s="910"/>
    </row>
    <row r="74" spans="1:18" s="3" customFormat="1" ht="38.25" customHeight="1" thickBot="1">
      <c r="A74" s="2443"/>
      <c r="B74" s="2444"/>
      <c r="C74" s="2444"/>
      <c r="D74" s="2444"/>
      <c r="E74" s="2445"/>
      <c r="F74" s="3730" t="s">
        <v>8526</v>
      </c>
      <c r="G74" s="3146"/>
      <c r="H74" s="3146"/>
      <c r="I74" s="3146"/>
      <c r="J74" s="3146"/>
      <c r="K74" s="3147"/>
      <c r="L74" s="910"/>
      <c r="M74" s="910"/>
      <c r="N74" s="910"/>
      <c r="O74" s="910"/>
      <c r="P74" s="910"/>
      <c r="Q74" s="910"/>
      <c r="R74" s="910"/>
    </row>
  </sheetData>
  <sheetProtection algorithmName="SHA-512" hashValue="qWocQQHS5oupPI7mJyhDKUqSr6zNHqbI325YoTHAbUbOiKQnM3sng3Li46ttJDeQbxKu8XHHRmO3r3a+JpDu6Q==" saltValue="IpZ+fhXz8eguM/zrFpeI3A==" spinCount="100000" sheet="1" objects="1" scenarios="1" selectLockedCells="1" selectUnlockedCells="1"/>
  <mergeCells count="201">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1"/>
    <mergeCell ref="D9:K9"/>
    <mergeCell ref="D10:K10"/>
    <mergeCell ref="D11:K11"/>
    <mergeCell ref="A12:C14"/>
    <mergeCell ref="D12:K12"/>
    <mergeCell ref="D13:K13"/>
    <mergeCell ref="L16:R16"/>
    <mergeCell ref="D17:K17"/>
    <mergeCell ref="L17:R17"/>
    <mergeCell ref="A18:E18"/>
    <mergeCell ref="F18:G18"/>
    <mergeCell ref="H18:I18"/>
    <mergeCell ref="J18:K18"/>
    <mergeCell ref="L18:R18"/>
    <mergeCell ref="A17:C17"/>
    <mergeCell ref="F21:G21"/>
    <mergeCell ref="H21:I21"/>
    <mergeCell ref="J21:K21"/>
    <mergeCell ref="A22:E22"/>
    <mergeCell ref="F22:G22"/>
    <mergeCell ref="H22:I22"/>
    <mergeCell ref="J22:K22"/>
    <mergeCell ref="A19:E19"/>
    <mergeCell ref="D14:K14"/>
    <mergeCell ref="A16:C16"/>
    <mergeCell ref="D16:K16"/>
    <mergeCell ref="A15:C15"/>
    <mergeCell ref="D15:K15"/>
    <mergeCell ref="A26:E26"/>
    <mergeCell ref="F26:G26"/>
    <mergeCell ref="H26:I26"/>
    <mergeCell ref="J26:K26"/>
    <mergeCell ref="F19:G19"/>
    <mergeCell ref="H19:I19"/>
    <mergeCell ref="J19:K19"/>
    <mergeCell ref="A20:E20"/>
    <mergeCell ref="F20:G20"/>
    <mergeCell ref="H20:I20"/>
    <mergeCell ref="J20:K20"/>
    <mergeCell ref="A23:E23"/>
    <mergeCell ref="F23:G23"/>
    <mergeCell ref="H23:I23"/>
    <mergeCell ref="J23:K23"/>
    <mergeCell ref="A24:E24"/>
    <mergeCell ref="F24:G24"/>
    <mergeCell ref="H24:I24"/>
    <mergeCell ref="J24:K24"/>
    <mergeCell ref="A25:E25"/>
    <mergeCell ref="F25:G25"/>
    <mergeCell ref="H25:I25"/>
    <mergeCell ref="J25:K25"/>
    <mergeCell ref="A21:E21"/>
    <mergeCell ref="A34:E34"/>
    <mergeCell ref="F34:G34"/>
    <mergeCell ref="H34:I34"/>
    <mergeCell ref="J34:K34"/>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42:E42"/>
    <mergeCell ref="F42:G42"/>
    <mergeCell ref="H42:I42"/>
    <mergeCell ref="J42:K42"/>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70:E70"/>
    <mergeCell ref="A41:E41"/>
    <mergeCell ref="F41:G41"/>
    <mergeCell ref="H41:I41"/>
    <mergeCell ref="J41:K41"/>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7:E47"/>
    <mergeCell ref="F47:G47"/>
    <mergeCell ref="H47:I47"/>
    <mergeCell ref="J47:K47"/>
    <mergeCell ref="A69:K69"/>
    <mergeCell ref="C60:K60"/>
    <mergeCell ref="A64:B68"/>
    <mergeCell ref="C64:K64"/>
    <mergeCell ref="C65:K65"/>
    <mergeCell ref="C66:K66"/>
    <mergeCell ref="A48:E48"/>
    <mergeCell ref="F48:G48"/>
    <mergeCell ref="H48:I48"/>
    <mergeCell ref="J48:K48"/>
    <mergeCell ref="C58:K58"/>
    <mergeCell ref="C59:K59"/>
    <mergeCell ref="A53:B54"/>
    <mergeCell ref="A72:E72"/>
    <mergeCell ref="A73:E74"/>
    <mergeCell ref="F73:K73"/>
    <mergeCell ref="F74:K74"/>
    <mergeCell ref="C67:K67"/>
    <mergeCell ref="C68:K68"/>
    <mergeCell ref="C49:K49"/>
    <mergeCell ref="C50:K50"/>
    <mergeCell ref="C51:K51"/>
    <mergeCell ref="C52:K52"/>
    <mergeCell ref="C53:K53"/>
    <mergeCell ref="C54:K54"/>
    <mergeCell ref="A49:B52"/>
    <mergeCell ref="F70:K70"/>
    <mergeCell ref="F71:K71"/>
    <mergeCell ref="F72:K72"/>
    <mergeCell ref="A55:B63"/>
    <mergeCell ref="C61:K61"/>
    <mergeCell ref="C62:K62"/>
    <mergeCell ref="C63:K63"/>
    <mergeCell ref="C55:K55"/>
    <mergeCell ref="C56:K56"/>
    <mergeCell ref="C57:K57"/>
    <mergeCell ref="A71:E71"/>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Arkusz58">
    <tabColor theme="0"/>
  </sheetPr>
  <dimension ref="A1:R54"/>
  <sheetViews>
    <sheetView topLeftCell="A37" workbookViewId="0">
      <selection activeCell="L39" sqref="L39"/>
    </sheetView>
  </sheetViews>
  <sheetFormatPr defaultColWidth="9.140625" defaultRowHeight="15"/>
  <cols>
    <col min="1" max="11" width="8.7109375" style="730" customWidth="1"/>
    <col min="12" max="16384" width="9.140625" style="730"/>
  </cols>
  <sheetData>
    <row r="1" spans="1:18" ht="63" customHeight="1" thickBot="1">
      <c r="A1" s="3120" t="s">
        <v>1</v>
      </c>
      <c r="B1" s="3121"/>
      <c r="C1" s="3121"/>
      <c r="D1" s="2560" t="s">
        <v>11</v>
      </c>
      <c r="E1" s="2561"/>
      <c r="F1" s="2540" t="s">
        <v>10</v>
      </c>
      <c r="G1" s="2541"/>
      <c r="H1" s="3122"/>
      <c r="I1" s="4290" t="s">
        <v>7608</v>
      </c>
      <c r="J1" s="4266"/>
      <c r="K1" s="4267"/>
      <c r="L1" s="7"/>
      <c r="M1" s="7"/>
      <c r="N1" s="7"/>
      <c r="O1" s="7"/>
      <c r="P1" s="7"/>
      <c r="Q1" s="7"/>
      <c r="R1" s="7"/>
    </row>
    <row r="2" spans="1:18" ht="46.15" customHeight="1" thickBot="1">
      <c r="A2" s="2540" t="s">
        <v>12</v>
      </c>
      <c r="B2" s="2541"/>
      <c r="C2" s="3122"/>
      <c r="D2" s="1278" t="s">
        <v>4891</v>
      </c>
      <c r="E2" s="1279"/>
      <c r="F2" s="2540" t="s">
        <v>2</v>
      </c>
      <c r="G2" s="2541"/>
      <c r="H2" s="3122"/>
      <c r="I2" s="3873" t="s">
        <v>2257</v>
      </c>
      <c r="J2" s="3874"/>
      <c r="K2" s="3875"/>
      <c r="L2" s="7"/>
      <c r="M2" s="7"/>
      <c r="N2" s="7"/>
      <c r="O2" s="7"/>
      <c r="P2" s="7"/>
      <c r="Q2" s="7"/>
      <c r="R2" s="7"/>
    </row>
    <row r="3" spans="1:18" ht="15.75" thickBot="1">
      <c r="A3" s="2540" t="s">
        <v>3</v>
      </c>
      <c r="B3" s="2541"/>
      <c r="C3" s="3122"/>
      <c r="D3" s="3130">
        <v>30</v>
      </c>
      <c r="E3" s="3131"/>
      <c r="F3" s="2540" t="s">
        <v>4</v>
      </c>
      <c r="G3" s="2541"/>
      <c r="H3" s="3122"/>
      <c r="I3" s="3130">
        <v>2</v>
      </c>
      <c r="J3" s="3132"/>
      <c r="K3" s="3131"/>
      <c r="L3" s="7"/>
      <c r="M3" s="7"/>
      <c r="N3" s="7"/>
      <c r="O3" s="7"/>
      <c r="P3" s="7"/>
      <c r="Q3" s="7"/>
      <c r="R3" s="7"/>
    </row>
    <row r="4" spans="1:18" ht="15.75" thickBot="1">
      <c r="A4" s="2540" t="s">
        <v>5</v>
      </c>
      <c r="B4" s="2541"/>
      <c r="C4" s="3122"/>
      <c r="D4" s="4286" t="s">
        <v>13</v>
      </c>
      <c r="E4" s="2561"/>
      <c r="F4" s="2540" t="s">
        <v>0</v>
      </c>
      <c r="G4" s="2541"/>
      <c r="H4" s="3122"/>
      <c r="I4" s="3130" t="s">
        <v>30</v>
      </c>
      <c r="J4" s="3132"/>
      <c r="K4" s="3131"/>
      <c r="L4" s="7" t="s">
        <v>14</v>
      </c>
      <c r="M4" s="7"/>
      <c r="N4" s="7"/>
      <c r="O4" s="7"/>
      <c r="P4" s="7"/>
      <c r="Q4" s="7"/>
      <c r="R4" s="7"/>
    </row>
    <row r="5" spans="1:18" ht="121.5" customHeight="1" thickBot="1">
      <c r="A5" s="2540" t="s">
        <v>15</v>
      </c>
      <c r="B5" s="2541"/>
      <c r="C5" s="3122"/>
      <c r="D5" s="3130" t="s">
        <v>31</v>
      </c>
      <c r="E5" s="3131"/>
      <c r="F5" s="2540" t="s">
        <v>16</v>
      </c>
      <c r="G5" s="2541"/>
      <c r="H5" s="3122"/>
      <c r="I5" s="3876" t="s">
        <v>7713</v>
      </c>
      <c r="J5" s="4268"/>
      <c r="K5" s="3877"/>
      <c r="L5" s="2513" t="s">
        <v>43</v>
      </c>
      <c r="M5" s="2450"/>
      <c r="N5" s="2450"/>
      <c r="O5" s="2450"/>
      <c r="P5" s="2450"/>
      <c r="Q5" s="2450"/>
      <c r="R5" s="7"/>
    </row>
    <row r="6" spans="1:18" ht="80.25" customHeight="1" thickBot="1">
      <c r="A6" s="3849" t="s">
        <v>28</v>
      </c>
      <c r="B6" s="3850"/>
      <c r="C6" s="3851"/>
      <c r="D6" s="3766" t="s">
        <v>4072</v>
      </c>
      <c r="E6" s="2484"/>
      <c r="F6" s="2484"/>
      <c r="G6" s="2484"/>
      <c r="H6" s="2484"/>
      <c r="I6" s="2484"/>
      <c r="J6" s="2484"/>
      <c r="K6" s="2485"/>
      <c r="L6" s="2513"/>
      <c r="M6" s="2450"/>
      <c r="N6" s="2450"/>
      <c r="O6" s="2450"/>
      <c r="P6" s="2450"/>
      <c r="Q6" s="2450"/>
      <c r="R6" s="7"/>
    </row>
    <row r="7" spans="1:18" ht="111" customHeight="1" thickBot="1">
      <c r="A7" s="3849" t="s">
        <v>6</v>
      </c>
      <c r="B7" s="3850"/>
      <c r="C7" s="3851"/>
      <c r="D7" s="4287" t="s">
        <v>1274</v>
      </c>
      <c r="E7" s="3154"/>
      <c r="F7" s="3154"/>
      <c r="G7" s="3154"/>
      <c r="H7" s="3154"/>
      <c r="I7" s="3154"/>
      <c r="J7" s="3154"/>
      <c r="K7" s="3155"/>
      <c r="L7" s="7"/>
      <c r="M7" s="7"/>
      <c r="N7" s="7"/>
      <c r="O7" s="7"/>
      <c r="P7" s="7"/>
      <c r="Q7" s="7"/>
      <c r="R7" s="7"/>
    </row>
    <row r="8" spans="1:18" ht="34.5" customHeight="1" thickBot="1">
      <c r="A8" s="2545" t="s">
        <v>61</v>
      </c>
      <c r="B8" s="2546"/>
      <c r="C8" s="2546"/>
      <c r="D8" s="2546"/>
      <c r="E8" s="2546"/>
      <c r="F8" s="2546"/>
      <c r="G8" s="2546"/>
      <c r="H8" s="2546"/>
      <c r="I8" s="2546"/>
      <c r="J8" s="2546"/>
      <c r="K8" s="2547"/>
      <c r="L8" s="7"/>
      <c r="M8" s="7"/>
      <c r="N8" s="7"/>
      <c r="O8" s="7"/>
      <c r="P8" s="7"/>
      <c r="Q8" s="7"/>
      <c r="R8" s="7"/>
    </row>
    <row r="9" spans="1:18" ht="80.25" customHeight="1">
      <c r="A9" s="3863" t="s">
        <v>7</v>
      </c>
      <c r="B9" s="3864"/>
      <c r="C9" s="3865"/>
      <c r="D9" s="3841" t="s">
        <v>2357</v>
      </c>
      <c r="E9" s="2498"/>
      <c r="F9" s="2498"/>
      <c r="G9" s="2498"/>
      <c r="H9" s="2498"/>
      <c r="I9" s="2498"/>
      <c r="J9" s="2498"/>
      <c r="K9" s="4288"/>
      <c r="L9" s="733"/>
      <c r="M9" s="7"/>
      <c r="N9" s="7"/>
      <c r="O9" s="7"/>
      <c r="P9" s="7"/>
      <c r="Q9" s="7"/>
      <c r="R9" s="7"/>
    </row>
    <row r="10" spans="1:18" ht="53.25" customHeight="1">
      <c r="A10" s="3863"/>
      <c r="B10" s="3864"/>
      <c r="C10" s="3865"/>
      <c r="D10" s="3844" t="s">
        <v>5784</v>
      </c>
      <c r="E10" s="4209"/>
      <c r="F10" s="4209"/>
      <c r="G10" s="4209"/>
      <c r="H10" s="4209"/>
      <c r="I10" s="4209"/>
      <c r="J10" s="4209"/>
      <c r="K10" s="4210"/>
      <c r="L10" s="733"/>
      <c r="M10" s="7"/>
      <c r="N10" s="7"/>
      <c r="O10" s="7"/>
      <c r="P10" s="7"/>
      <c r="Q10" s="7"/>
      <c r="R10" s="7"/>
    </row>
    <row r="11" spans="1:18" ht="39" customHeight="1" thickBot="1">
      <c r="A11" s="3863"/>
      <c r="B11" s="3864"/>
      <c r="C11" s="3865"/>
      <c r="D11" s="3869" t="s">
        <v>4538</v>
      </c>
      <c r="E11" s="4219"/>
      <c r="F11" s="4219"/>
      <c r="G11" s="4219"/>
      <c r="H11" s="4219"/>
      <c r="I11" s="4219"/>
      <c r="J11" s="4219"/>
      <c r="K11" s="4289"/>
      <c r="L11" s="733"/>
      <c r="M11" s="7"/>
      <c r="N11" s="7"/>
      <c r="O11" s="7"/>
      <c r="P11" s="7"/>
      <c r="Q11" s="7"/>
      <c r="R11" s="7"/>
    </row>
    <row r="12" spans="1:18" ht="67.5" customHeight="1">
      <c r="A12" s="3133" t="s">
        <v>133</v>
      </c>
      <c r="B12" s="3855"/>
      <c r="C12" s="3135"/>
      <c r="D12" s="3841" t="s">
        <v>5785</v>
      </c>
      <c r="E12" s="2498"/>
      <c r="F12" s="2498"/>
      <c r="G12" s="2498"/>
      <c r="H12" s="2498"/>
      <c r="I12" s="2498"/>
      <c r="J12" s="2498"/>
      <c r="K12" s="4288"/>
      <c r="L12" s="733"/>
      <c r="M12" s="7"/>
      <c r="N12" s="7"/>
      <c r="O12" s="7"/>
      <c r="P12" s="7"/>
      <c r="Q12" s="7"/>
      <c r="R12" s="7"/>
    </row>
    <row r="13" spans="1:18" ht="90" customHeight="1">
      <c r="A13" s="2517"/>
      <c r="B13" s="2518"/>
      <c r="C13" s="2519"/>
      <c r="D13" s="3844" t="s">
        <v>2358</v>
      </c>
      <c r="E13" s="4209"/>
      <c r="F13" s="4209"/>
      <c r="G13" s="4209"/>
      <c r="H13" s="4209"/>
      <c r="I13" s="4209"/>
      <c r="J13" s="4209"/>
      <c r="K13" s="4210"/>
      <c r="L13" s="733"/>
      <c r="M13" s="7"/>
      <c r="N13" s="7"/>
      <c r="O13" s="7"/>
      <c r="P13" s="7"/>
      <c r="Q13" s="7"/>
      <c r="R13" s="7"/>
    </row>
    <row r="14" spans="1:18" ht="59.45" customHeight="1" thickBot="1">
      <c r="A14" s="2517"/>
      <c r="B14" s="2518"/>
      <c r="C14" s="2519"/>
      <c r="D14" s="3869" t="s">
        <v>2359</v>
      </c>
      <c r="E14" s="4219"/>
      <c r="F14" s="4219"/>
      <c r="G14" s="4219"/>
      <c r="H14" s="4219"/>
      <c r="I14" s="4219"/>
      <c r="J14" s="4219"/>
      <c r="K14" s="4289"/>
      <c r="L14" s="733"/>
      <c r="M14" s="7"/>
      <c r="N14" s="7"/>
      <c r="O14" s="7"/>
      <c r="P14" s="7"/>
      <c r="Q14" s="7"/>
      <c r="R14" s="7"/>
    </row>
    <row r="15" spans="1:18" ht="86.25" customHeight="1" thickBot="1">
      <c r="A15" s="3133" t="s">
        <v>9</v>
      </c>
      <c r="B15" s="3855"/>
      <c r="C15" s="3135"/>
      <c r="D15" s="4247" t="s">
        <v>2339</v>
      </c>
      <c r="E15" s="4248"/>
      <c r="F15" s="4248"/>
      <c r="G15" s="4248"/>
      <c r="H15" s="4248"/>
      <c r="I15" s="4248"/>
      <c r="J15" s="4248"/>
      <c r="K15" s="4249"/>
      <c r="L15" s="733"/>
      <c r="M15" s="7"/>
      <c r="N15" s="7"/>
      <c r="O15" s="7"/>
      <c r="P15" s="7"/>
      <c r="Q15" s="7"/>
      <c r="R15" s="7"/>
    </row>
    <row r="16" spans="1:18" ht="90.75" customHeight="1" thickBot="1">
      <c r="A16" s="2481" t="s">
        <v>33</v>
      </c>
      <c r="B16" s="2526"/>
      <c r="C16" s="2527"/>
      <c r="D16" s="3837" t="s">
        <v>4055</v>
      </c>
      <c r="E16" s="2484"/>
      <c r="F16" s="2484"/>
      <c r="G16" s="2484"/>
      <c r="H16" s="2484"/>
      <c r="I16" s="2484"/>
      <c r="J16" s="2484"/>
      <c r="K16" s="2485"/>
      <c r="L16" s="2450" t="s">
        <v>23</v>
      </c>
      <c r="M16" s="2450"/>
      <c r="N16" s="2450"/>
      <c r="O16" s="2450"/>
      <c r="P16" s="2450"/>
      <c r="Q16" s="2450"/>
      <c r="R16" s="2450"/>
    </row>
    <row r="17" spans="1:18" ht="27" customHeight="1" thickBot="1">
      <c r="A17" s="827" t="s">
        <v>32</v>
      </c>
      <c r="B17" s="828"/>
      <c r="C17" s="828"/>
      <c r="D17" s="3837" t="s">
        <v>1978</v>
      </c>
      <c r="E17" s="2484"/>
      <c r="F17" s="2484"/>
      <c r="G17" s="2484"/>
      <c r="H17" s="2484"/>
      <c r="I17" s="2484"/>
      <c r="J17" s="2484"/>
      <c r="K17" s="2485"/>
      <c r="L17" s="2572" t="s">
        <v>34</v>
      </c>
      <c r="M17" s="2572"/>
      <c r="N17" s="2572"/>
      <c r="O17" s="2572"/>
      <c r="P17" s="2572"/>
      <c r="Q17" s="2572"/>
      <c r="R17" s="2572"/>
    </row>
    <row r="18" spans="1:18" ht="54.75" customHeight="1" thickBot="1">
      <c r="A18" s="3838" t="s">
        <v>41</v>
      </c>
      <c r="B18" s="3839"/>
      <c r="C18" s="3839"/>
      <c r="D18" s="3839"/>
      <c r="E18" s="3839"/>
      <c r="F18" s="3840" t="s">
        <v>39</v>
      </c>
      <c r="G18" s="3840"/>
      <c r="H18" s="3840" t="s">
        <v>17</v>
      </c>
      <c r="I18" s="3840"/>
      <c r="J18" s="3840" t="s">
        <v>18</v>
      </c>
      <c r="K18" s="3848"/>
      <c r="L18" s="2513" t="s">
        <v>40</v>
      </c>
      <c r="M18" s="2450"/>
      <c r="N18" s="2450"/>
      <c r="O18" s="2450"/>
      <c r="P18" s="2450"/>
      <c r="Q18" s="2450"/>
      <c r="R18" s="2450"/>
    </row>
    <row r="19" spans="1:18" ht="75.75" customHeight="1">
      <c r="A19" s="4282" t="s">
        <v>1294</v>
      </c>
      <c r="B19" s="2498"/>
      <c r="C19" s="2498"/>
      <c r="D19" s="2498"/>
      <c r="E19" s="4283"/>
      <c r="F19" s="3168" t="s">
        <v>67</v>
      </c>
      <c r="G19" s="3168"/>
      <c r="H19" s="4284" t="s">
        <v>811</v>
      </c>
      <c r="I19" s="4285"/>
      <c r="J19" s="4060" t="s">
        <v>4071</v>
      </c>
      <c r="K19" s="2494"/>
      <c r="L19" s="7"/>
      <c r="M19" s="7"/>
      <c r="N19" s="7"/>
      <c r="O19" s="7"/>
      <c r="P19" s="7"/>
      <c r="Q19" s="7"/>
      <c r="R19" s="7"/>
    </row>
    <row r="20" spans="1:18" ht="58.15" customHeight="1">
      <c r="A20" s="4224" t="s">
        <v>1295</v>
      </c>
      <c r="B20" s="4209"/>
      <c r="C20" s="4209"/>
      <c r="D20" s="4209"/>
      <c r="E20" s="4225"/>
      <c r="F20" s="2507" t="s">
        <v>67</v>
      </c>
      <c r="G20" s="2507"/>
      <c r="H20" s="3786" t="s">
        <v>933</v>
      </c>
      <c r="I20" s="3787"/>
      <c r="J20" s="2512" t="s">
        <v>4808</v>
      </c>
      <c r="K20" s="2497"/>
      <c r="L20" s="7"/>
      <c r="M20" s="7"/>
      <c r="N20" s="7"/>
      <c r="O20" s="7"/>
      <c r="P20" s="7"/>
      <c r="Q20" s="7"/>
      <c r="R20" s="7"/>
    </row>
    <row r="21" spans="1:18" ht="57" customHeight="1">
      <c r="A21" s="4224" t="s">
        <v>1296</v>
      </c>
      <c r="B21" s="4209"/>
      <c r="C21" s="4209"/>
      <c r="D21" s="4209"/>
      <c r="E21" s="4225"/>
      <c r="F21" s="2507" t="s">
        <v>67</v>
      </c>
      <c r="G21" s="2507"/>
      <c r="H21" s="3786" t="s">
        <v>933</v>
      </c>
      <c r="I21" s="3787"/>
      <c r="J21" s="2512" t="s">
        <v>4808</v>
      </c>
      <c r="K21" s="2497"/>
      <c r="L21" s="7"/>
      <c r="M21" s="7"/>
      <c r="N21" s="7"/>
      <c r="O21" s="7"/>
      <c r="P21" s="7"/>
      <c r="Q21" s="7"/>
      <c r="R21" s="7"/>
    </row>
    <row r="22" spans="1:18" ht="64.150000000000006" customHeight="1">
      <c r="A22" s="4224" t="s">
        <v>1297</v>
      </c>
      <c r="B22" s="4209"/>
      <c r="C22" s="4209"/>
      <c r="D22" s="4209"/>
      <c r="E22" s="4225"/>
      <c r="F22" s="4230" t="s">
        <v>67</v>
      </c>
      <c r="G22" s="4230"/>
      <c r="H22" s="3795" t="s">
        <v>395</v>
      </c>
      <c r="I22" s="3796"/>
      <c r="J22" s="2512" t="s">
        <v>4809</v>
      </c>
      <c r="K22" s="2497"/>
      <c r="L22" s="7"/>
      <c r="M22" s="7"/>
      <c r="N22" s="7"/>
      <c r="O22" s="7"/>
      <c r="P22" s="7"/>
      <c r="Q22" s="7"/>
      <c r="R22" s="7"/>
    </row>
    <row r="23" spans="1:18" ht="60" customHeight="1">
      <c r="A23" s="4224" t="s">
        <v>2360</v>
      </c>
      <c r="B23" s="4209"/>
      <c r="C23" s="4209"/>
      <c r="D23" s="4209"/>
      <c r="E23" s="4225"/>
      <c r="F23" s="2507" t="s">
        <v>67</v>
      </c>
      <c r="G23" s="2507"/>
      <c r="H23" s="3786" t="s">
        <v>395</v>
      </c>
      <c r="I23" s="3787"/>
      <c r="J23" s="2512" t="s">
        <v>4809</v>
      </c>
      <c r="K23" s="2497"/>
      <c r="L23" s="7"/>
      <c r="M23" s="7"/>
      <c r="N23" s="7"/>
      <c r="O23" s="7"/>
      <c r="P23" s="7"/>
      <c r="Q23" s="7"/>
      <c r="R23" s="7"/>
    </row>
    <row r="24" spans="1:18" ht="57.6" customHeight="1">
      <c r="A24" s="4224" t="s">
        <v>2361</v>
      </c>
      <c r="B24" s="4209"/>
      <c r="C24" s="4209"/>
      <c r="D24" s="4209"/>
      <c r="E24" s="4225"/>
      <c r="F24" s="4230" t="s">
        <v>67</v>
      </c>
      <c r="G24" s="4230"/>
      <c r="H24" s="3795" t="s">
        <v>395</v>
      </c>
      <c r="I24" s="3796"/>
      <c r="J24" s="2512" t="s">
        <v>4809</v>
      </c>
      <c r="K24" s="2497"/>
      <c r="L24" s="7"/>
      <c r="M24" s="7"/>
      <c r="N24" s="7"/>
      <c r="O24" s="7"/>
      <c r="P24" s="7"/>
      <c r="Q24" s="7"/>
      <c r="R24" s="7"/>
    </row>
    <row r="25" spans="1:18" ht="63.6" customHeight="1">
      <c r="A25" s="4224" t="s">
        <v>1298</v>
      </c>
      <c r="B25" s="4209"/>
      <c r="C25" s="4209"/>
      <c r="D25" s="4209"/>
      <c r="E25" s="4225"/>
      <c r="F25" s="2507" t="s">
        <v>67</v>
      </c>
      <c r="G25" s="2507"/>
      <c r="H25" s="3786" t="s">
        <v>395</v>
      </c>
      <c r="I25" s="3787"/>
      <c r="J25" s="2512" t="s">
        <v>4809</v>
      </c>
      <c r="K25" s="2497"/>
      <c r="L25" s="7"/>
      <c r="M25" s="7"/>
      <c r="N25" s="7"/>
      <c r="O25" s="7"/>
      <c r="P25" s="7"/>
      <c r="Q25" s="7"/>
      <c r="R25" s="7"/>
    </row>
    <row r="26" spans="1:18" ht="62.45" customHeight="1">
      <c r="A26" s="4224" t="s">
        <v>1299</v>
      </c>
      <c r="B26" s="4209"/>
      <c r="C26" s="4209"/>
      <c r="D26" s="4209"/>
      <c r="E26" s="4225"/>
      <c r="F26" s="4230" t="s">
        <v>67</v>
      </c>
      <c r="G26" s="4230"/>
      <c r="H26" s="3786" t="s">
        <v>395</v>
      </c>
      <c r="I26" s="3787"/>
      <c r="J26" s="2512" t="s">
        <v>4809</v>
      </c>
      <c r="K26" s="2497"/>
      <c r="L26" s="7"/>
      <c r="M26" s="7"/>
      <c r="N26" s="7"/>
      <c r="O26" s="7"/>
      <c r="P26" s="7"/>
      <c r="Q26" s="7"/>
      <c r="R26" s="7"/>
    </row>
    <row r="27" spans="1:18" ht="63" customHeight="1">
      <c r="A27" s="4224" t="s">
        <v>1300</v>
      </c>
      <c r="B27" s="4209"/>
      <c r="C27" s="4209"/>
      <c r="D27" s="4209"/>
      <c r="E27" s="4225"/>
      <c r="F27" s="2507" t="s">
        <v>67</v>
      </c>
      <c r="G27" s="2507"/>
      <c r="H27" s="2523" t="s">
        <v>1303</v>
      </c>
      <c r="I27" s="3787"/>
      <c r="J27" s="2512" t="s">
        <v>4809</v>
      </c>
      <c r="K27" s="2497"/>
      <c r="L27" s="7"/>
      <c r="M27" s="7"/>
      <c r="N27" s="7"/>
      <c r="O27" s="7"/>
      <c r="P27" s="7"/>
      <c r="Q27" s="7"/>
      <c r="R27" s="7"/>
    </row>
    <row r="28" spans="1:18" ht="66" customHeight="1">
      <c r="A28" s="4224" t="s">
        <v>1301</v>
      </c>
      <c r="B28" s="4209"/>
      <c r="C28" s="4209"/>
      <c r="D28" s="4209"/>
      <c r="E28" s="4225"/>
      <c r="F28" s="4230" t="s">
        <v>67</v>
      </c>
      <c r="G28" s="4230"/>
      <c r="H28" s="2523" t="s">
        <v>1303</v>
      </c>
      <c r="I28" s="3787"/>
      <c r="J28" s="2512" t="s">
        <v>4809</v>
      </c>
      <c r="K28" s="2497"/>
      <c r="L28" s="7"/>
      <c r="M28" s="7"/>
      <c r="N28" s="7"/>
      <c r="O28" s="7"/>
      <c r="P28" s="7"/>
      <c r="Q28" s="7"/>
      <c r="R28" s="7"/>
    </row>
    <row r="29" spans="1:18" ht="87.75" customHeight="1">
      <c r="A29" s="4224" t="s">
        <v>1302</v>
      </c>
      <c r="B29" s="4209"/>
      <c r="C29" s="4209"/>
      <c r="D29" s="4209"/>
      <c r="E29" s="4225"/>
      <c r="F29" s="2507" t="s">
        <v>67</v>
      </c>
      <c r="G29" s="2507"/>
      <c r="H29" s="2523" t="s">
        <v>1303</v>
      </c>
      <c r="I29" s="3787"/>
      <c r="J29" s="2512" t="s">
        <v>4809</v>
      </c>
      <c r="K29" s="2497"/>
      <c r="L29" s="7"/>
      <c r="M29" s="7"/>
      <c r="N29" s="7"/>
      <c r="O29" s="7"/>
      <c r="P29" s="7"/>
      <c r="Q29" s="7"/>
      <c r="R29" s="7"/>
    </row>
    <row r="30" spans="1:18" ht="100.5" customHeight="1">
      <c r="A30" s="4224" t="s">
        <v>2362</v>
      </c>
      <c r="B30" s="4209"/>
      <c r="C30" s="4209"/>
      <c r="D30" s="4209"/>
      <c r="E30" s="4225"/>
      <c r="F30" s="4230" t="s">
        <v>67</v>
      </c>
      <c r="G30" s="4230"/>
      <c r="H30" s="2523" t="s">
        <v>1303</v>
      </c>
      <c r="I30" s="3787"/>
      <c r="J30" s="2512" t="s">
        <v>4809</v>
      </c>
      <c r="K30" s="2497"/>
      <c r="L30" s="7"/>
      <c r="M30" s="7"/>
      <c r="N30" s="7"/>
      <c r="O30" s="7"/>
      <c r="P30" s="7"/>
      <c r="Q30" s="7"/>
      <c r="R30" s="7"/>
    </row>
    <row r="31" spans="1:18" ht="102" customHeight="1">
      <c r="A31" s="4224" t="s">
        <v>2363</v>
      </c>
      <c r="B31" s="4209"/>
      <c r="C31" s="4209"/>
      <c r="D31" s="4209"/>
      <c r="E31" s="4225"/>
      <c r="F31" s="2507" t="s">
        <v>67</v>
      </c>
      <c r="G31" s="2507"/>
      <c r="H31" s="2523" t="s">
        <v>1303</v>
      </c>
      <c r="I31" s="3787"/>
      <c r="J31" s="2512" t="s">
        <v>4809</v>
      </c>
      <c r="K31" s="2497"/>
      <c r="L31" s="7"/>
      <c r="M31" s="7"/>
      <c r="N31" s="7"/>
      <c r="O31" s="7"/>
      <c r="P31" s="7"/>
      <c r="Q31" s="7"/>
      <c r="R31" s="7"/>
    </row>
    <row r="32" spans="1:18" ht="102" customHeight="1">
      <c r="A32" s="4224" t="s">
        <v>2364</v>
      </c>
      <c r="B32" s="4209"/>
      <c r="C32" s="4209"/>
      <c r="D32" s="4209"/>
      <c r="E32" s="4225"/>
      <c r="F32" s="2507" t="s">
        <v>67</v>
      </c>
      <c r="G32" s="2507"/>
      <c r="H32" s="3786" t="s">
        <v>1303</v>
      </c>
      <c r="I32" s="3787"/>
      <c r="J32" s="2512" t="s">
        <v>4809</v>
      </c>
      <c r="K32" s="2497"/>
      <c r="L32" s="7"/>
      <c r="M32" s="7"/>
      <c r="N32" s="7"/>
      <c r="O32" s="7"/>
      <c r="P32" s="7"/>
      <c r="Q32" s="7"/>
      <c r="R32" s="7"/>
    </row>
    <row r="33" spans="1:18" ht="58.15" customHeight="1" thickBot="1">
      <c r="A33" s="4224" t="s">
        <v>2353</v>
      </c>
      <c r="B33" s="4209"/>
      <c r="C33" s="4209"/>
      <c r="D33" s="4209"/>
      <c r="E33" s="4225"/>
      <c r="F33" s="4280" t="s">
        <v>67</v>
      </c>
      <c r="G33" s="4280"/>
      <c r="H33" s="3797" t="s">
        <v>811</v>
      </c>
      <c r="I33" s="3798"/>
      <c r="J33" s="2449" t="s">
        <v>4071</v>
      </c>
      <c r="K33" s="2451"/>
      <c r="L33" s="7"/>
      <c r="M33" s="7"/>
      <c r="N33" s="7"/>
      <c r="O33" s="7"/>
      <c r="P33" s="7"/>
      <c r="Q33" s="7"/>
      <c r="R33" s="7"/>
    </row>
    <row r="34" spans="1:18" ht="38.25" customHeight="1">
      <c r="A34" s="3731" t="s">
        <v>42</v>
      </c>
      <c r="B34" s="3750"/>
      <c r="C34" s="3756" t="s">
        <v>2331</v>
      </c>
      <c r="D34" s="3757"/>
      <c r="E34" s="3757"/>
      <c r="F34" s="3757"/>
      <c r="G34" s="3757"/>
      <c r="H34" s="3757"/>
      <c r="I34" s="3757"/>
      <c r="J34" s="3757"/>
      <c r="K34" s="4281"/>
      <c r="L34" s="7"/>
      <c r="M34" s="7"/>
      <c r="N34" s="7"/>
      <c r="O34" s="7"/>
      <c r="P34" s="7"/>
      <c r="Q34" s="7"/>
      <c r="R34" s="7"/>
    </row>
    <row r="35" spans="1:18" ht="21.75" customHeight="1">
      <c r="A35" s="3751"/>
      <c r="B35" s="3752"/>
      <c r="C35" s="3790" t="s">
        <v>2354</v>
      </c>
      <c r="D35" s="3791"/>
      <c r="E35" s="3791"/>
      <c r="F35" s="3791"/>
      <c r="G35" s="3791"/>
      <c r="H35" s="3791"/>
      <c r="I35" s="3791"/>
      <c r="J35" s="3791"/>
      <c r="K35" s="3792"/>
      <c r="L35" s="7"/>
      <c r="M35" s="7"/>
      <c r="N35" s="7"/>
      <c r="O35" s="7"/>
      <c r="P35" s="7"/>
      <c r="Q35" s="7"/>
      <c r="R35" s="7"/>
    </row>
    <row r="36" spans="1:18" ht="21.75" customHeight="1">
      <c r="A36" s="3751"/>
      <c r="B36" s="3752"/>
      <c r="C36" s="4208" t="s">
        <v>2355</v>
      </c>
      <c r="D36" s="4209"/>
      <c r="E36" s="4209"/>
      <c r="F36" s="4209"/>
      <c r="G36" s="4209"/>
      <c r="H36" s="4209"/>
      <c r="I36" s="4209"/>
      <c r="J36" s="4209"/>
      <c r="K36" s="4210"/>
      <c r="L36" s="7"/>
      <c r="M36" s="7"/>
      <c r="N36" s="7"/>
      <c r="O36" s="7"/>
      <c r="P36" s="7"/>
      <c r="Q36" s="7"/>
      <c r="R36" s="7"/>
    </row>
    <row r="37" spans="1:18" ht="21.75" customHeight="1" thickBot="1">
      <c r="A37" s="3751"/>
      <c r="B37" s="3752"/>
      <c r="C37" s="4023" t="s">
        <v>2356</v>
      </c>
      <c r="D37" s="3817"/>
      <c r="E37" s="3817"/>
      <c r="F37" s="3817"/>
      <c r="G37" s="3817"/>
      <c r="H37" s="3817"/>
      <c r="I37" s="3817"/>
      <c r="J37" s="3817"/>
      <c r="K37" s="4024"/>
      <c r="L37" s="7"/>
      <c r="M37" s="7"/>
      <c r="N37" s="7"/>
      <c r="O37" s="7"/>
      <c r="P37" s="7"/>
      <c r="Q37" s="7"/>
      <c r="R37" s="7"/>
    </row>
    <row r="38" spans="1:18" ht="252" customHeight="1" thickBot="1">
      <c r="A38" s="3748" t="s">
        <v>19</v>
      </c>
      <c r="B38" s="3749"/>
      <c r="C38" s="3766" t="s">
        <v>8529</v>
      </c>
      <c r="D38" s="2484"/>
      <c r="E38" s="2484"/>
      <c r="F38" s="2484"/>
      <c r="G38" s="2484"/>
      <c r="H38" s="2484"/>
      <c r="I38" s="2484"/>
      <c r="J38" s="2484"/>
      <c r="K38" s="2485"/>
      <c r="L38" s="7"/>
      <c r="M38" s="7"/>
      <c r="N38" s="7"/>
      <c r="O38" s="7"/>
      <c r="P38" s="7"/>
      <c r="Q38" s="7"/>
      <c r="R38" s="7"/>
    </row>
    <row r="39" spans="1:18" ht="31.5" customHeight="1">
      <c r="A39" s="3731" t="s">
        <v>21</v>
      </c>
      <c r="B39" s="3750"/>
      <c r="C39" s="4273" t="s">
        <v>2365</v>
      </c>
      <c r="D39" s="3155"/>
      <c r="E39" s="3155"/>
      <c r="F39" s="3155"/>
      <c r="G39" s="3155"/>
      <c r="H39" s="3155"/>
      <c r="I39" s="3155"/>
      <c r="J39" s="3155"/>
      <c r="K39" s="3155"/>
      <c r="L39" s="7"/>
      <c r="M39" s="7"/>
      <c r="N39" s="7"/>
      <c r="O39" s="7"/>
      <c r="P39" s="7"/>
      <c r="Q39" s="7"/>
      <c r="R39" s="7"/>
    </row>
    <row r="40" spans="1:18" ht="31.5" customHeight="1">
      <c r="A40" s="3751"/>
      <c r="B40" s="3752"/>
      <c r="C40" s="4004" t="s">
        <v>2366</v>
      </c>
      <c r="D40" s="2496"/>
      <c r="E40" s="2496"/>
      <c r="F40" s="2496"/>
      <c r="G40" s="2496"/>
      <c r="H40" s="2496"/>
      <c r="I40" s="2496"/>
      <c r="J40" s="2496"/>
      <c r="K40" s="2497"/>
      <c r="L40" s="7"/>
      <c r="M40" s="7"/>
      <c r="N40" s="7"/>
      <c r="O40" s="7"/>
      <c r="P40" s="7"/>
      <c r="Q40" s="7"/>
      <c r="R40" s="7"/>
    </row>
    <row r="41" spans="1:18" ht="36" customHeight="1">
      <c r="A41" s="3751"/>
      <c r="B41" s="3752"/>
      <c r="C41" s="3166" t="s">
        <v>2367</v>
      </c>
      <c r="D41" s="3166"/>
      <c r="E41" s="3166"/>
      <c r="F41" s="3166"/>
      <c r="G41" s="3166"/>
      <c r="H41" s="3166"/>
      <c r="I41" s="3166"/>
      <c r="J41" s="3166"/>
      <c r="K41" s="3169"/>
      <c r="L41" s="7"/>
      <c r="M41" s="7"/>
      <c r="N41" s="7"/>
      <c r="O41" s="7"/>
      <c r="P41" s="7"/>
      <c r="Q41" s="7"/>
      <c r="R41" s="7"/>
    </row>
    <row r="42" spans="1:18" ht="32.25" customHeight="1">
      <c r="A42" s="3751"/>
      <c r="B42" s="3752"/>
      <c r="C42" s="4004" t="s">
        <v>2368</v>
      </c>
      <c r="D42" s="2496"/>
      <c r="E42" s="2496"/>
      <c r="F42" s="2496"/>
      <c r="G42" s="2496"/>
      <c r="H42" s="2496"/>
      <c r="I42" s="2496"/>
      <c r="J42" s="2496"/>
      <c r="K42" s="2497"/>
      <c r="L42" s="7"/>
      <c r="M42" s="7"/>
      <c r="N42" s="7"/>
      <c r="O42" s="7"/>
      <c r="P42" s="7"/>
      <c r="Q42" s="7"/>
      <c r="R42" s="7"/>
    </row>
    <row r="43" spans="1:18" ht="35.450000000000003" customHeight="1" thickBot="1">
      <c r="A43" s="3751"/>
      <c r="B43" s="3752"/>
      <c r="C43" s="4004" t="s">
        <v>2369</v>
      </c>
      <c r="D43" s="2496"/>
      <c r="E43" s="2496"/>
      <c r="F43" s="2496"/>
      <c r="G43" s="2496"/>
      <c r="H43" s="2496"/>
      <c r="I43" s="2496"/>
      <c r="J43" s="2496"/>
      <c r="K43" s="2497"/>
      <c r="L43" s="7"/>
      <c r="M43" s="7"/>
      <c r="N43" s="7"/>
      <c r="O43" s="7"/>
      <c r="P43" s="7"/>
      <c r="Q43" s="7"/>
      <c r="R43" s="7"/>
    </row>
    <row r="44" spans="1:18" ht="34.5" customHeight="1">
      <c r="A44" s="3773" t="s">
        <v>20</v>
      </c>
      <c r="B44" s="3774"/>
      <c r="C44" s="3148" t="s">
        <v>5774</v>
      </c>
      <c r="D44" s="2462"/>
      <c r="E44" s="2462"/>
      <c r="F44" s="2462"/>
      <c r="G44" s="2462"/>
      <c r="H44" s="2462"/>
      <c r="I44" s="2462"/>
      <c r="J44" s="2462"/>
      <c r="K44" s="2463"/>
      <c r="L44" s="7"/>
      <c r="M44" s="7"/>
      <c r="N44" s="7"/>
      <c r="O44" s="7"/>
      <c r="P44" s="7"/>
      <c r="Q44" s="7"/>
      <c r="R44" s="7"/>
    </row>
    <row r="45" spans="1:18" ht="21" customHeight="1">
      <c r="A45" s="3775"/>
      <c r="B45" s="3776"/>
      <c r="C45" s="4216" t="s">
        <v>5775</v>
      </c>
      <c r="D45" s="4217"/>
      <c r="E45" s="4217"/>
      <c r="F45" s="4217"/>
      <c r="G45" s="4217"/>
      <c r="H45" s="4217"/>
      <c r="I45" s="4217"/>
      <c r="J45" s="4217"/>
      <c r="K45" s="2511"/>
      <c r="L45" s="7"/>
      <c r="M45" s="7"/>
      <c r="N45" s="7"/>
      <c r="O45" s="7"/>
      <c r="P45" s="7"/>
      <c r="Q45" s="7"/>
      <c r="R45" s="7"/>
    </row>
    <row r="46" spans="1:18" ht="34.5" customHeight="1">
      <c r="A46" s="3775"/>
      <c r="B46" s="3776"/>
      <c r="C46" s="4270" t="s">
        <v>5776</v>
      </c>
      <c r="D46" s="4271"/>
      <c r="E46" s="4271"/>
      <c r="F46" s="4271"/>
      <c r="G46" s="4271"/>
      <c r="H46" s="4271"/>
      <c r="I46" s="4271"/>
      <c r="J46" s="4271"/>
      <c r="K46" s="4272"/>
      <c r="L46" s="7"/>
      <c r="M46" s="7"/>
      <c r="N46" s="7"/>
      <c r="O46" s="7"/>
      <c r="P46" s="7"/>
      <c r="Q46" s="7"/>
      <c r="R46" s="7"/>
    </row>
    <row r="47" spans="1:18" ht="19.5" customHeight="1">
      <c r="A47" s="3775"/>
      <c r="B47" s="3776"/>
      <c r="C47" s="3191" t="s">
        <v>5777</v>
      </c>
      <c r="D47" s="3192"/>
      <c r="E47" s="3192"/>
      <c r="F47" s="3192"/>
      <c r="G47" s="3192"/>
      <c r="H47" s="3192"/>
      <c r="I47" s="3192"/>
      <c r="J47" s="3192"/>
      <c r="K47" s="3193"/>
      <c r="L47" s="7"/>
      <c r="M47" s="7"/>
      <c r="N47" s="7"/>
      <c r="O47" s="7"/>
      <c r="P47" s="7"/>
      <c r="Q47" s="7"/>
      <c r="R47" s="7"/>
    </row>
    <row r="48" spans="1:18" ht="36" customHeight="1" thickBot="1">
      <c r="A48" s="3777"/>
      <c r="B48" s="3778"/>
      <c r="C48" s="3191" t="s">
        <v>5778</v>
      </c>
      <c r="D48" s="3192"/>
      <c r="E48" s="3192"/>
      <c r="F48" s="3192"/>
      <c r="G48" s="3192"/>
      <c r="H48" s="3192"/>
      <c r="I48" s="3192"/>
      <c r="J48" s="3192"/>
      <c r="K48" s="3193"/>
      <c r="L48" s="7"/>
      <c r="M48" s="7"/>
      <c r="N48" s="7"/>
      <c r="O48" s="7"/>
      <c r="P48" s="7"/>
      <c r="Q48" s="7"/>
      <c r="R48" s="7"/>
    </row>
    <row r="49" spans="1:18" ht="15.75" thickBot="1">
      <c r="A49" s="2562" t="s">
        <v>29</v>
      </c>
      <c r="B49" s="2563"/>
      <c r="C49" s="2563"/>
      <c r="D49" s="2563"/>
      <c r="E49" s="2563"/>
      <c r="F49" s="2563"/>
      <c r="G49" s="2563"/>
      <c r="H49" s="2563"/>
      <c r="I49" s="2563"/>
      <c r="J49" s="2563"/>
      <c r="K49" s="3194"/>
      <c r="L49" s="7"/>
      <c r="M49" s="7"/>
      <c r="N49" s="7"/>
      <c r="O49" s="7"/>
      <c r="P49" s="7"/>
      <c r="Q49" s="7"/>
      <c r="R49" s="7"/>
    </row>
    <row r="50" spans="1:18" ht="30" customHeight="1">
      <c r="A50" s="4274" t="s">
        <v>24</v>
      </c>
      <c r="B50" s="4275"/>
      <c r="C50" s="4275"/>
      <c r="D50" s="4275"/>
      <c r="E50" s="4276"/>
      <c r="F50" s="2428">
        <v>30</v>
      </c>
      <c r="G50" s="2429"/>
      <c r="H50" s="2429"/>
      <c r="I50" s="2429"/>
      <c r="J50" s="2429"/>
      <c r="K50" s="2430"/>
      <c r="L50" s="7"/>
      <c r="M50" s="7"/>
      <c r="N50" s="7"/>
      <c r="O50" s="7"/>
      <c r="P50" s="7"/>
      <c r="Q50" s="7"/>
      <c r="R50" s="7"/>
    </row>
    <row r="51" spans="1:18" ht="30" customHeight="1">
      <c r="A51" s="4277" t="s">
        <v>26</v>
      </c>
      <c r="B51" s="4278"/>
      <c r="C51" s="4278"/>
      <c r="D51" s="4278"/>
      <c r="E51" s="4279"/>
      <c r="F51" s="2431">
        <v>20</v>
      </c>
      <c r="G51" s="2432"/>
      <c r="H51" s="2432"/>
      <c r="I51" s="2432"/>
      <c r="J51" s="2432"/>
      <c r="K51" s="2433"/>
      <c r="L51" s="7" t="s">
        <v>27</v>
      </c>
      <c r="M51" s="7"/>
      <c r="N51" s="7"/>
      <c r="O51" s="7"/>
      <c r="P51" s="7"/>
      <c r="Q51" s="7"/>
      <c r="R51" s="7"/>
    </row>
    <row r="52" spans="1:18" ht="14.45" customHeight="1" thickBot="1">
      <c r="A52" s="3180" t="s">
        <v>22</v>
      </c>
      <c r="B52" s="3181"/>
      <c r="C52" s="3181"/>
      <c r="D52" s="3181"/>
      <c r="E52" s="3182"/>
      <c r="F52" s="2434" t="s">
        <v>8508</v>
      </c>
      <c r="G52" s="2435"/>
      <c r="H52" s="2435"/>
      <c r="I52" s="2435"/>
      <c r="J52" s="2435"/>
      <c r="K52" s="2436"/>
      <c r="L52" s="7"/>
      <c r="M52" s="7"/>
      <c r="N52" s="7"/>
      <c r="O52" s="7"/>
      <c r="P52" s="7"/>
      <c r="Q52" s="7"/>
      <c r="R52" s="7"/>
    </row>
    <row r="53" spans="1:18" s="3" customFormat="1" ht="37.5" customHeight="1">
      <c r="A53" s="2486" t="s">
        <v>3356</v>
      </c>
      <c r="B53" s="3998"/>
      <c r="C53" s="3998"/>
      <c r="D53" s="3998"/>
      <c r="E53" s="3999"/>
      <c r="F53" s="3729" t="s">
        <v>8499</v>
      </c>
      <c r="G53" s="2493"/>
      <c r="H53" s="2493"/>
      <c r="I53" s="2493"/>
      <c r="J53" s="2493"/>
      <c r="K53" s="2494"/>
      <c r="L53" s="910"/>
      <c r="M53" s="910"/>
      <c r="N53" s="910"/>
      <c r="O53" s="910"/>
      <c r="P53" s="910"/>
      <c r="Q53" s="910"/>
      <c r="R53" s="910"/>
    </row>
    <row r="54" spans="1:18" s="3" customFormat="1" ht="37.5" customHeight="1" thickBot="1">
      <c r="A54" s="2443"/>
      <c r="B54" s="2444"/>
      <c r="C54" s="2444"/>
      <c r="D54" s="2444"/>
      <c r="E54" s="2445"/>
      <c r="F54" s="4269" t="s">
        <v>8528</v>
      </c>
      <c r="G54" s="3178"/>
      <c r="H54" s="3178"/>
      <c r="I54" s="3178"/>
      <c r="J54" s="3178"/>
      <c r="K54" s="3179"/>
      <c r="L54" s="910"/>
      <c r="M54" s="910"/>
      <c r="N54" s="910"/>
      <c r="O54" s="910"/>
      <c r="P54" s="910"/>
      <c r="Q54" s="910"/>
      <c r="R54" s="910"/>
    </row>
  </sheetData>
  <sheetProtection algorithmName="SHA-512" hashValue="1E2cED8Ut+vJ14x9T0rcmW09VCeglRNkeEuKNCqC5MbKOL2Esv4oWnKf34wXhCIy7aCfJ8aO/tSSuJbrE7PXMA==" saltValue="0OaxrkI4uutNUt04ZJShag==" spinCount="100000" sheet="1" objects="1" scenarios="1"/>
  <mergeCells count="135">
    <mergeCell ref="L5:Q6"/>
    <mergeCell ref="A6:C6"/>
    <mergeCell ref="D6:K6"/>
    <mergeCell ref="A5:C5"/>
    <mergeCell ref="D5:E5"/>
    <mergeCell ref="F5:H5"/>
    <mergeCell ref="I5:K5"/>
    <mergeCell ref="A1:C1"/>
    <mergeCell ref="D1:E1"/>
    <mergeCell ref="F1:H1"/>
    <mergeCell ref="I1:K1"/>
    <mergeCell ref="A2:C2"/>
    <mergeCell ref="D2:E2"/>
    <mergeCell ref="F2:H2"/>
    <mergeCell ref="I2:K2"/>
    <mergeCell ref="A15:C15"/>
    <mergeCell ref="D15:K15"/>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12:C14"/>
    <mergeCell ref="D12:K12"/>
    <mergeCell ref="D13:K13"/>
    <mergeCell ref="D14:K14"/>
    <mergeCell ref="A22:E22"/>
    <mergeCell ref="F22:G22"/>
    <mergeCell ref="H22:I22"/>
    <mergeCell ref="J22:K22"/>
    <mergeCell ref="A16:C16"/>
    <mergeCell ref="D16:K16"/>
    <mergeCell ref="L16:R16"/>
    <mergeCell ref="D17:K17"/>
    <mergeCell ref="L17:R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H21:I21"/>
    <mergeCell ref="J21:K21"/>
    <mergeCell ref="A27:E27"/>
    <mergeCell ref="F27:G27"/>
    <mergeCell ref="H27:I27"/>
    <mergeCell ref="J27:K27"/>
    <mergeCell ref="A28:E28"/>
    <mergeCell ref="F28:G28"/>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H28:I28"/>
    <mergeCell ref="J28:K28"/>
    <mergeCell ref="A29:E29"/>
    <mergeCell ref="F29:G29"/>
    <mergeCell ref="H29:I29"/>
    <mergeCell ref="J29:K29"/>
    <mergeCell ref="A32:E32"/>
    <mergeCell ref="F32:G32"/>
    <mergeCell ref="H32:I32"/>
    <mergeCell ref="J32:K32"/>
    <mergeCell ref="A33:E33"/>
    <mergeCell ref="F33:G33"/>
    <mergeCell ref="H33:I33"/>
    <mergeCell ref="J33:K33"/>
    <mergeCell ref="A34:B37"/>
    <mergeCell ref="A38:B38"/>
    <mergeCell ref="A30:E30"/>
    <mergeCell ref="F30:G30"/>
    <mergeCell ref="H30:I30"/>
    <mergeCell ref="J30:K30"/>
    <mergeCell ref="A31:E31"/>
    <mergeCell ref="F31:G31"/>
    <mergeCell ref="H31:I31"/>
    <mergeCell ref="J31:K31"/>
    <mergeCell ref="C34:K34"/>
    <mergeCell ref="C35:K35"/>
    <mergeCell ref="C36:K36"/>
    <mergeCell ref="C37:K37"/>
    <mergeCell ref="C38:K38"/>
    <mergeCell ref="C39:K39"/>
    <mergeCell ref="C40:K40"/>
    <mergeCell ref="F50:K50"/>
    <mergeCell ref="F51:K51"/>
    <mergeCell ref="C48:K48"/>
    <mergeCell ref="A49:K49"/>
    <mergeCell ref="A50:E50"/>
    <mergeCell ref="A51:E51"/>
    <mergeCell ref="A39:B43"/>
    <mergeCell ref="F53:K53"/>
    <mergeCell ref="F54:K54"/>
    <mergeCell ref="C41:K41"/>
    <mergeCell ref="C42:K42"/>
    <mergeCell ref="C43:K43"/>
    <mergeCell ref="C44:K44"/>
    <mergeCell ref="C45:K45"/>
    <mergeCell ref="C46:K46"/>
    <mergeCell ref="C47:K47"/>
    <mergeCell ref="A53:E54"/>
    <mergeCell ref="A44:B48"/>
    <mergeCell ref="A52:E52"/>
    <mergeCell ref="F52:K52"/>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Arkusz59">
    <tabColor theme="0"/>
  </sheetPr>
  <dimension ref="A1:R68"/>
  <sheetViews>
    <sheetView topLeftCell="A49" workbookViewId="0">
      <selection activeCell="O51" sqref="O51"/>
    </sheetView>
  </sheetViews>
  <sheetFormatPr defaultColWidth="9.140625" defaultRowHeight="15"/>
  <cols>
    <col min="1" max="11" width="8.7109375" style="730" customWidth="1"/>
    <col min="12" max="16384" width="9.140625" style="730"/>
  </cols>
  <sheetData>
    <row r="1" spans="1:18" ht="35.25" customHeight="1" thickBot="1">
      <c r="A1" s="1271" t="s">
        <v>1</v>
      </c>
      <c r="B1" s="1272"/>
      <c r="C1" s="1272"/>
      <c r="D1" s="1273" t="s">
        <v>11</v>
      </c>
      <c r="E1" s="1274"/>
      <c r="F1" s="1158" t="s">
        <v>10</v>
      </c>
      <c r="G1" s="1159"/>
      <c r="H1" s="1267"/>
      <c r="I1" s="1275" t="s">
        <v>7714</v>
      </c>
      <c r="J1" s="1793"/>
      <c r="K1" s="1274"/>
    </row>
    <row r="2" spans="1:18" ht="47.45" customHeight="1" thickBot="1">
      <c r="A2" s="1158" t="s">
        <v>12</v>
      </c>
      <c r="B2" s="1159"/>
      <c r="C2" s="1267"/>
      <c r="D2" s="1278" t="s">
        <v>4891</v>
      </c>
      <c r="E2" s="1279"/>
      <c r="F2" s="1158" t="s">
        <v>2</v>
      </c>
      <c r="G2" s="1159"/>
      <c r="H2" s="1267"/>
      <c r="I2" s="1280" t="s">
        <v>206</v>
      </c>
      <c r="J2" s="1281"/>
      <c r="K2" s="1282"/>
    </row>
    <row r="3" spans="1:18" ht="15.75" thickBot="1">
      <c r="A3" s="1158" t="s">
        <v>3</v>
      </c>
      <c r="B3" s="1159"/>
      <c r="C3" s="1267"/>
      <c r="D3" s="1268" t="s">
        <v>716</v>
      </c>
      <c r="E3" s="1269"/>
      <c r="F3" s="1158" t="s">
        <v>4</v>
      </c>
      <c r="G3" s="1159"/>
      <c r="H3" s="1267"/>
      <c r="I3" s="1268">
        <v>2</v>
      </c>
      <c r="J3" s="1270"/>
      <c r="K3" s="1269"/>
    </row>
    <row r="4" spans="1:18" ht="15.75" thickBot="1">
      <c r="A4" s="1158" t="s">
        <v>5</v>
      </c>
      <c r="B4" s="1159"/>
      <c r="C4" s="1267"/>
      <c r="D4" s="1273" t="s">
        <v>13</v>
      </c>
      <c r="E4" s="1274"/>
      <c r="F4" s="1158" t="s">
        <v>0</v>
      </c>
      <c r="G4" s="1159"/>
      <c r="H4" s="1267"/>
      <c r="I4" s="1268" t="s">
        <v>30</v>
      </c>
      <c r="J4" s="1270"/>
      <c r="K4" s="1269"/>
      <c r="L4" s="730" t="s">
        <v>14</v>
      </c>
    </row>
    <row r="5" spans="1:18" ht="15.75" thickBot="1">
      <c r="A5" s="1158" t="s">
        <v>15</v>
      </c>
      <c r="B5" s="1159"/>
      <c r="C5" s="1267"/>
      <c r="D5" s="1268" t="s">
        <v>31</v>
      </c>
      <c r="E5" s="1269"/>
      <c r="F5" s="1158" t="s">
        <v>16</v>
      </c>
      <c r="G5" s="1159"/>
      <c r="H5" s="1267"/>
      <c r="I5" s="1268" t="s">
        <v>60</v>
      </c>
      <c r="J5" s="1270"/>
      <c r="K5" s="1269"/>
      <c r="L5" s="1245" t="s">
        <v>43</v>
      </c>
      <c r="M5" s="1441"/>
      <c r="N5" s="1441"/>
      <c r="O5" s="1441"/>
      <c r="P5" s="1441"/>
      <c r="Q5" s="1441"/>
    </row>
    <row r="6" spans="1:18" ht="24.75" customHeight="1" thickBot="1">
      <c r="A6" s="1492" t="s">
        <v>28</v>
      </c>
      <c r="B6" s="1493"/>
      <c r="C6" s="1494"/>
      <c r="D6" s="2123" t="s">
        <v>3228</v>
      </c>
      <c r="E6" s="1200"/>
      <c r="F6" s="1200"/>
      <c r="G6" s="1200"/>
      <c r="H6" s="1200"/>
      <c r="I6" s="1200"/>
      <c r="J6" s="1200"/>
      <c r="K6" s="1201"/>
      <c r="L6" s="1245"/>
      <c r="M6" s="1441"/>
      <c r="N6" s="1441"/>
      <c r="O6" s="1441"/>
      <c r="P6" s="1441"/>
      <c r="Q6" s="1441"/>
    </row>
    <row r="7" spans="1:18" ht="62.25" customHeight="1" thickBot="1">
      <c r="A7" s="1492" t="s">
        <v>6</v>
      </c>
      <c r="B7" s="1493"/>
      <c r="C7" s="1494"/>
      <c r="D7" s="1261" t="s">
        <v>878</v>
      </c>
      <c r="E7" s="1378"/>
      <c r="F7" s="1378"/>
      <c r="G7" s="1378"/>
      <c r="H7" s="1378"/>
      <c r="I7" s="1378"/>
      <c r="J7" s="1378"/>
      <c r="K7" s="1379"/>
    </row>
    <row r="8" spans="1:18" ht="36" customHeight="1" thickBot="1">
      <c r="A8" s="2074" t="s">
        <v>61</v>
      </c>
      <c r="B8" s="2075"/>
      <c r="C8" s="2075"/>
      <c r="D8" s="2075"/>
      <c r="E8" s="2075"/>
      <c r="F8" s="2075"/>
      <c r="G8" s="2075"/>
      <c r="H8" s="2075"/>
      <c r="I8" s="2075"/>
      <c r="J8" s="2075"/>
      <c r="K8" s="2076"/>
    </row>
    <row r="9" spans="1:18" ht="51" customHeight="1">
      <c r="A9" s="1249" t="s">
        <v>7</v>
      </c>
      <c r="B9" s="1372"/>
      <c r="C9" s="1251"/>
      <c r="D9" s="1265" t="s">
        <v>4377</v>
      </c>
      <c r="E9" s="1265"/>
      <c r="F9" s="1265"/>
      <c r="G9" s="1265"/>
      <c r="H9" s="1265"/>
      <c r="I9" s="1265"/>
      <c r="J9" s="1265"/>
      <c r="K9" s="1266"/>
    </row>
    <row r="10" spans="1:18" ht="69" customHeight="1">
      <c r="A10" s="1249"/>
      <c r="B10" s="1372"/>
      <c r="C10" s="1251"/>
      <c r="D10" s="1217" t="s">
        <v>5786</v>
      </c>
      <c r="E10" s="1206"/>
      <c r="F10" s="1206"/>
      <c r="G10" s="1206"/>
      <c r="H10" s="1206"/>
      <c r="I10" s="1206"/>
      <c r="J10" s="1206"/>
      <c r="K10" s="1207"/>
    </row>
    <row r="11" spans="1:18" ht="78" customHeight="1" thickBot="1">
      <c r="A11" s="1249"/>
      <c r="B11" s="1372"/>
      <c r="C11" s="1251"/>
      <c r="D11" s="1217" t="s">
        <v>5787</v>
      </c>
      <c r="E11" s="1206"/>
      <c r="F11" s="1206"/>
      <c r="G11" s="1206"/>
      <c r="H11" s="1206"/>
      <c r="I11" s="1206"/>
      <c r="J11" s="1206"/>
      <c r="K11" s="1207"/>
      <c r="Q11" s="698"/>
    </row>
    <row r="12" spans="1:18" ht="67.5" customHeight="1">
      <c r="A12" s="1368" t="s">
        <v>133</v>
      </c>
      <c r="B12" s="3452"/>
      <c r="C12" s="2116"/>
      <c r="D12" s="4291" t="s">
        <v>4378</v>
      </c>
      <c r="E12" s="4292"/>
      <c r="F12" s="4292"/>
      <c r="G12" s="4292"/>
      <c r="H12" s="4292"/>
      <c r="I12" s="4292"/>
      <c r="J12" s="4292"/>
      <c r="K12" s="4293"/>
    </row>
    <row r="13" spans="1:18" ht="53.45" customHeight="1" thickBot="1">
      <c r="A13" s="1249"/>
      <c r="B13" s="1372"/>
      <c r="C13" s="1251"/>
      <c r="D13" s="1506" t="s">
        <v>4379</v>
      </c>
      <c r="E13" s="3684"/>
      <c r="F13" s="3684"/>
      <c r="G13" s="3684"/>
      <c r="H13" s="3684"/>
      <c r="I13" s="3684"/>
      <c r="J13" s="3684"/>
      <c r="K13" s="3693"/>
    </row>
    <row r="14" spans="1:18" ht="33.6" customHeight="1">
      <c r="A14" s="1368" t="s">
        <v>9</v>
      </c>
      <c r="B14" s="3452"/>
      <c r="C14" s="2116"/>
      <c r="D14" s="1176" t="s">
        <v>4074</v>
      </c>
      <c r="E14" s="1259"/>
      <c r="F14" s="1259"/>
      <c r="G14" s="1259"/>
      <c r="H14" s="1259"/>
      <c r="I14" s="1259"/>
      <c r="J14" s="1259"/>
      <c r="K14" s="1260"/>
    </row>
    <row r="15" spans="1:18" ht="38.25" customHeight="1" thickBot="1">
      <c r="A15" s="1249"/>
      <c r="B15" s="1372"/>
      <c r="C15" s="1251"/>
      <c r="D15" s="1217" t="s">
        <v>4073</v>
      </c>
      <c r="E15" s="1206"/>
      <c r="F15" s="1206"/>
      <c r="G15" s="1206"/>
      <c r="H15" s="1206"/>
      <c r="I15" s="1206"/>
      <c r="J15" s="1206"/>
      <c r="K15" s="1207"/>
    </row>
    <row r="16" spans="1:18" ht="81" customHeight="1" thickBot="1">
      <c r="A16" s="1198" t="s">
        <v>33</v>
      </c>
      <c r="B16" s="1236"/>
      <c r="C16" s="1237"/>
      <c r="D16" s="1238" t="s">
        <v>3335</v>
      </c>
      <c r="E16" s="1200"/>
      <c r="F16" s="1200"/>
      <c r="G16" s="1200"/>
      <c r="H16" s="1200"/>
      <c r="I16" s="1200"/>
      <c r="J16" s="1200"/>
      <c r="K16" s="1201"/>
      <c r="L16" s="1441" t="s">
        <v>23</v>
      </c>
      <c r="M16" s="1239"/>
      <c r="N16" s="1239"/>
      <c r="O16" s="1239"/>
      <c r="P16" s="1239"/>
      <c r="Q16" s="1239"/>
      <c r="R16" s="1239"/>
    </row>
    <row r="17" spans="1:18" ht="26.25" customHeight="1" thickBot="1">
      <c r="A17" s="905" t="s">
        <v>32</v>
      </c>
      <c r="B17" s="906"/>
      <c r="C17" s="907"/>
      <c r="D17" s="1200" t="s">
        <v>1978</v>
      </c>
      <c r="E17" s="1200"/>
      <c r="F17" s="1200"/>
      <c r="G17" s="1200"/>
      <c r="H17" s="1200"/>
      <c r="I17" s="1200"/>
      <c r="J17" s="1200"/>
      <c r="K17" s="1201"/>
      <c r="L17" s="1442" t="s">
        <v>34</v>
      </c>
      <c r="M17" s="1240"/>
      <c r="N17" s="1240"/>
      <c r="O17" s="1240"/>
      <c r="P17" s="1240"/>
      <c r="Q17" s="1240"/>
      <c r="R17" s="1240"/>
    </row>
    <row r="18" spans="1:18" ht="54.6" customHeight="1" thickBot="1">
      <c r="A18" s="1384" t="s">
        <v>41</v>
      </c>
      <c r="B18" s="1385"/>
      <c r="C18" s="1385"/>
      <c r="D18" s="1385"/>
      <c r="E18" s="1385"/>
      <c r="F18" s="1386" t="s">
        <v>39</v>
      </c>
      <c r="G18" s="1386"/>
      <c r="H18" s="1386" t="s">
        <v>17</v>
      </c>
      <c r="I18" s="1386"/>
      <c r="J18" s="1386" t="s">
        <v>18</v>
      </c>
      <c r="K18" s="1387"/>
      <c r="L18" s="1245" t="s">
        <v>40</v>
      </c>
      <c r="M18" s="1239"/>
      <c r="N18" s="1239"/>
      <c r="O18" s="1239"/>
      <c r="P18" s="1239"/>
      <c r="Q18" s="1239"/>
      <c r="R18" s="1239"/>
    </row>
    <row r="19" spans="1:18" ht="99" customHeight="1">
      <c r="A19" s="3720" t="s">
        <v>5791</v>
      </c>
      <c r="B19" s="3721"/>
      <c r="C19" s="3721"/>
      <c r="D19" s="3721"/>
      <c r="E19" s="3721"/>
      <c r="F19" s="1471" t="s">
        <v>64</v>
      </c>
      <c r="G19" s="1471"/>
      <c r="H19" s="1472" t="s">
        <v>879</v>
      </c>
      <c r="I19" s="1472"/>
      <c r="J19" s="1473" t="s">
        <v>5788</v>
      </c>
      <c r="K19" s="1474"/>
    </row>
    <row r="20" spans="1:18" ht="99" customHeight="1">
      <c r="A20" s="4294" t="s">
        <v>5792</v>
      </c>
      <c r="B20" s="4295"/>
      <c r="C20" s="4295"/>
      <c r="D20" s="4295"/>
      <c r="E20" s="4295"/>
      <c r="F20" s="1465" t="s">
        <v>64</v>
      </c>
      <c r="G20" s="1465"/>
      <c r="H20" s="2894" t="s">
        <v>879</v>
      </c>
      <c r="I20" s="2894"/>
      <c r="J20" s="1466" t="s">
        <v>5788</v>
      </c>
      <c r="K20" s="1467"/>
    </row>
    <row r="21" spans="1:18" ht="99" customHeight="1">
      <c r="A21" s="3722" t="s">
        <v>5793</v>
      </c>
      <c r="B21" s="3723"/>
      <c r="C21" s="3723"/>
      <c r="D21" s="3723"/>
      <c r="E21" s="3723"/>
      <c r="F21" s="1440" t="s">
        <v>64</v>
      </c>
      <c r="G21" s="1440"/>
      <c r="H21" s="1433" t="s">
        <v>879</v>
      </c>
      <c r="I21" s="1433"/>
      <c r="J21" s="1466" t="s">
        <v>5788</v>
      </c>
      <c r="K21" s="1467"/>
    </row>
    <row r="22" spans="1:18" ht="54.75" customHeight="1">
      <c r="A22" s="4296" t="s">
        <v>5794</v>
      </c>
      <c r="B22" s="4297"/>
      <c r="C22" s="4297"/>
      <c r="D22" s="4297"/>
      <c r="E22" s="4298"/>
      <c r="F22" s="1228" t="s">
        <v>64</v>
      </c>
      <c r="G22" s="1228"/>
      <c r="H22" s="1217" t="s">
        <v>35</v>
      </c>
      <c r="I22" s="1155"/>
      <c r="J22" s="1466" t="s">
        <v>5788</v>
      </c>
      <c r="K22" s="1467"/>
    </row>
    <row r="23" spans="1:18" ht="55.5" customHeight="1">
      <c r="A23" s="4296" t="s">
        <v>5795</v>
      </c>
      <c r="B23" s="4297"/>
      <c r="C23" s="4297"/>
      <c r="D23" s="4297"/>
      <c r="E23" s="4298"/>
      <c r="F23" s="1228" t="s">
        <v>64</v>
      </c>
      <c r="G23" s="1228"/>
      <c r="H23" s="1217" t="s">
        <v>35</v>
      </c>
      <c r="I23" s="1155"/>
      <c r="J23" s="1466" t="s">
        <v>5788</v>
      </c>
      <c r="K23" s="1467"/>
      <c r="N23" s="1228"/>
      <c r="O23" s="1228"/>
    </row>
    <row r="24" spans="1:18" ht="58.5" customHeight="1">
      <c r="A24" s="4296" t="s">
        <v>5796</v>
      </c>
      <c r="B24" s="4297"/>
      <c r="C24" s="4297"/>
      <c r="D24" s="4297"/>
      <c r="E24" s="4298"/>
      <c r="F24" s="1228" t="s">
        <v>64</v>
      </c>
      <c r="G24" s="1228"/>
      <c r="H24" s="1217" t="s">
        <v>35</v>
      </c>
      <c r="I24" s="1155"/>
      <c r="J24" s="1466" t="s">
        <v>5788</v>
      </c>
      <c r="K24" s="1467"/>
    </row>
    <row r="25" spans="1:18" ht="57.75" customHeight="1">
      <c r="A25" s="4296" t="s">
        <v>5797</v>
      </c>
      <c r="B25" s="4297"/>
      <c r="C25" s="4297"/>
      <c r="D25" s="4297"/>
      <c r="E25" s="4298"/>
      <c r="F25" s="1228" t="s">
        <v>64</v>
      </c>
      <c r="G25" s="1228"/>
      <c r="H25" s="1217" t="s">
        <v>35</v>
      </c>
      <c r="I25" s="1155"/>
      <c r="J25" s="1466" t="s">
        <v>5788</v>
      </c>
      <c r="K25" s="1467"/>
    </row>
    <row r="26" spans="1:18" ht="68.25" customHeight="1">
      <c r="A26" s="3702" t="s">
        <v>5798</v>
      </c>
      <c r="B26" s="3684"/>
      <c r="C26" s="3684"/>
      <c r="D26" s="3684"/>
      <c r="E26" s="3685"/>
      <c r="F26" s="1228" t="s">
        <v>64</v>
      </c>
      <c r="G26" s="1228"/>
      <c r="H26" s="1217" t="s">
        <v>35</v>
      </c>
      <c r="I26" s="1155"/>
      <c r="J26" s="1466" t="s">
        <v>5788</v>
      </c>
      <c r="K26" s="1467"/>
    </row>
    <row r="27" spans="1:18" ht="65.25" customHeight="1">
      <c r="A27" s="3702" t="s">
        <v>5799</v>
      </c>
      <c r="B27" s="3684"/>
      <c r="C27" s="3684"/>
      <c r="D27" s="3684"/>
      <c r="E27" s="3685"/>
      <c r="F27" s="1228" t="s">
        <v>64</v>
      </c>
      <c r="G27" s="1228"/>
      <c r="H27" s="1217" t="s">
        <v>35</v>
      </c>
      <c r="I27" s="1155"/>
      <c r="J27" s="1466" t="s">
        <v>5788</v>
      </c>
      <c r="K27" s="1467"/>
    </row>
    <row r="28" spans="1:18" ht="66" customHeight="1">
      <c r="A28" s="3702" t="s">
        <v>5800</v>
      </c>
      <c r="B28" s="3684"/>
      <c r="C28" s="3684"/>
      <c r="D28" s="3684"/>
      <c r="E28" s="3685"/>
      <c r="F28" s="1228" t="s">
        <v>64</v>
      </c>
      <c r="G28" s="1228"/>
      <c r="H28" s="1217" t="s">
        <v>35</v>
      </c>
      <c r="I28" s="1155"/>
      <c r="J28" s="1466" t="s">
        <v>5788</v>
      </c>
      <c r="K28" s="1467"/>
    </row>
    <row r="29" spans="1:18" ht="66" customHeight="1">
      <c r="A29" s="3702" t="s">
        <v>5801</v>
      </c>
      <c r="B29" s="3684"/>
      <c r="C29" s="3684"/>
      <c r="D29" s="3684"/>
      <c r="E29" s="3685"/>
      <c r="F29" s="1228" t="s">
        <v>64</v>
      </c>
      <c r="G29" s="1228"/>
      <c r="H29" s="1217" t="s">
        <v>35</v>
      </c>
      <c r="I29" s="1155"/>
      <c r="J29" s="1466" t="s">
        <v>5788</v>
      </c>
      <c r="K29" s="1467"/>
    </row>
    <row r="30" spans="1:18" ht="40.5" customHeight="1">
      <c r="A30" s="3702" t="s">
        <v>5802</v>
      </c>
      <c r="B30" s="3684"/>
      <c r="C30" s="3684"/>
      <c r="D30" s="3684"/>
      <c r="E30" s="3685"/>
      <c r="F30" s="1228" t="s">
        <v>64</v>
      </c>
      <c r="G30" s="1228"/>
      <c r="H30" s="1217" t="s">
        <v>63</v>
      </c>
      <c r="I30" s="1155"/>
      <c r="J30" s="1466" t="s">
        <v>5788</v>
      </c>
      <c r="K30" s="1467"/>
    </row>
    <row r="31" spans="1:18" ht="40.5" customHeight="1">
      <c r="A31" s="3702" t="s">
        <v>5803</v>
      </c>
      <c r="B31" s="3684"/>
      <c r="C31" s="3684"/>
      <c r="D31" s="3684"/>
      <c r="E31" s="3685"/>
      <c r="F31" s="1228" t="s">
        <v>64</v>
      </c>
      <c r="G31" s="1228"/>
      <c r="H31" s="1217" t="s">
        <v>63</v>
      </c>
      <c r="I31" s="1155"/>
      <c r="J31" s="1466" t="s">
        <v>5788</v>
      </c>
      <c r="K31" s="1467"/>
    </row>
    <row r="32" spans="1:18" ht="56.25" customHeight="1">
      <c r="A32" s="3702" t="s">
        <v>5804</v>
      </c>
      <c r="B32" s="3684"/>
      <c r="C32" s="3684"/>
      <c r="D32" s="3684"/>
      <c r="E32" s="3685"/>
      <c r="F32" s="1228" t="s">
        <v>64</v>
      </c>
      <c r="G32" s="1228"/>
      <c r="H32" s="1217" t="s">
        <v>63</v>
      </c>
      <c r="I32" s="1155"/>
      <c r="J32" s="1466" t="s">
        <v>5788</v>
      </c>
      <c r="K32" s="1467"/>
    </row>
    <row r="33" spans="1:11" ht="56.25" customHeight="1">
      <c r="A33" s="3702" t="s">
        <v>5805</v>
      </c>
      <c r="B33" s="3684"/>
      <c r="C33" s="3684"/>
      <c r="D33" s="3684"/>
      <c r="E33" s="3685"/>
      <c r="F33" s="1228" t="s">
        <v>64</v>
      </c>
      <c r="G33" s="1228"/>
      <c r="H33" s="1217" t="s">
        <v>63</v>
      </c>
      <c r="I33" s="1155"/>
      <c r="J33" s="1466" t="s">
        <v>5788</v>
      </c>
      <c r="K33" s="1467"/>
    </row>
    <row r="34" spans="1:11" ht="40.5" customHeight="1">
      <c r="A34" s="3702" t="s">
        <v>5806</v>
      </c>
      <c r="B34" s="3684"/>
      <c r="C34" s="3684"/>
      <c r="D34" s="3684"/>
      <c r="E34" s="3685"/>
      <c r="F34" s="1228" t="s">
        <v>54</v>
      </c>
      <c r="G34" s="1228"/>
      <c r="H34" s="1217" t="s">
        <v>63</v>
      </c>
      <c r="I34" s="1155"/>
      <c r="J34" s="1466" t="s">
        <v>5788</v>
      </c>
      <c r="K34" s="1467"/>
    </row>
    <row r="35" spans="1:11" ht="40.5" customHeight="1">
      <c r="A35" s="3702" t="s">
        <v>5807</v>
      </c>
      <c r="B35" s="3684"/>
      <c r="C35" s="3684"/>
      <c r="D35" s="3684"/>
      <c r="E35" s="3685"/>
      <c r="F35" s="1164" t="s">
        <v>54</v>
      </c>
      <c r="G35" s="1216"/>
      <c r="H35" s="1217" t="s">
        <v>65</v>
      </c>
      <c r="I35" s="1155"/>
      <c r="J35" s="1466" t="s">
        <v>5788</v>
      </c>
      <c r="K35" s="1467"/>
    </row>
    <row r="36" spans="1:11" ht="40.5" customHeight="1">
      <c r="A36" s="3702" t="s">
        <v>5808</v>
      </c>
      <c r="B36" s="3684"/>
      <c r="C36" s="3684"/>
      <c r="D36" s="3684"/>
      <c r="E36" s="3685"/>
      <c r="F36" s="1164" t="s">
        <v>54</v>
      </c>
      <c r="G36" s="1216"/>
      <c r="H36" s="1217" t="s">
        <v>65</v>
      </c>
      <c r="I36" s="1155"/>
      <c r="J36" s="1466" t="s">
        <v>5788</v>
      </c>
      <c r="K36" s="1467"/>
    </row>
    <row r="37" spans="1:11" ht="51" customHeight="1">
      <c r="A37" s="3702" t="s">
        <v>5809</v>
      </c>
      <c r="B37" s="3684"/>
      <c r="C37" s="3684"/>
      <c r="D37" s="3684"/>
      <c r="E37" s="3685"/>
      <c r="F37" s="1164" t="s">
        <v>54</v>
      </c>
      <c r="G37" s="1216"/>
      <c r="H37" s="1217" t="s">
        <v>68</v>
      </c>
      <c r="I37" s="1155"/>
      <c r="J37" s="2946" t="s">
        <v>5789</v>
      </c>
      <c r="K37" s="2869"/>
    </row>
    <row r="38" spans="1:11" ht="51" customHeight="1">
      <c r="A38" s="3702" t="s">
        <v>5810</v>
      </c>
      <c r="B38" s="3684"/>
      <c r="C38" s="3684"/>
      <c r="D38" s="3684"/>
      <c r="E38" s="3685"/>
      <c r="F38" s="1164" t="s">
        <v>54</v>
      </c>
      <c r="G38" s="1216"/>
      <c r="H38" s="1217" t="s">
        <v>68</v>
      </c>
      <c r="I38" s="1155"/>
      <c r="J38" s="2946" t="s">
        <v>5789</v>
      </c>
      <c r="K38" s="2869"/>
    </row>
    <row r="39" spans="1:11" ht="75" customHeight="1">
      <c r="A39" s="4303" t="s">
        <v>5811</v>
      </c>
      <c r="B39" s="3700"/>
      <c r="C39" s="3700"/>
      <c r="D39" s="3700"/>
      <c r="E39" s="3700"/>
      <c r="F39" s="1164" t="s">
        <v>54</v>
      </c>
      <c r="G39" s="1216"/>
      <c r="H39" s="1227" t="s">
        <v>1642</v>
      </c>
      <c r="I39" s="1227"/>
      <c r="J39" s="2946" t="s">
        <v>5790</v>
      </c>
      <c r="K39" s="2869"/>
    </row>
    <row r="40" spans="1:11" ht="72" customHeight="1">
      <c r="A40" s="4302" t="s">
        <v>5812</v>
      </c>
      <c r="B40" s="3696"/>
      <c r="C40" s="3696"/>
      <c r="D40" s="3696"/>
      <c r="E40" s="3696"/>
      <c r="F40" s="1164" t="s">
        <v>54</v>
      </c>
      <c r="G40" s="1216"/>
      <c r="H40" s="1156" t="s">
        <v>1642</v>
      </c>
      <c r="I40" s="1156"/>
      <c r="J40" s="2946" t="s">
        <v>5790</v>
      </c>
      <c r="K40" s="2869"/>
    </row>
    <row r="41" spans="1:11" ht="73.5" customHeight="1">
      <c r="A41" s="4302" t="s">
        <v>5813</v>
      </c>
      <c r="B41" s="3696"/>
      <c r="C41" s="3696"/>
      <c r="D41" s="3696"/>
      <c r="E41" s="3696"/>
      <c r="F41" s="1164" t="s">
        <v>54</v>
      </c>
      <c r="G41" s="1216"/>
      <c r="H41" s="1227" t="s">
        <v>1642</v>
      </c>
      <c r="I41" s="1227"/>
      <c r="J41" s="2946" t="s">
        <v>5790</v>
      </c>
      <c r="K41" s="2869"/>
    </row>
    <row r="42" spans="1:11" ht="99" customHeight="1">
      <c r="A42" s="4302" t="s">
        <v>5814</v>
      </c>
      <c r="B42" s="3696"/>
      <c r="C42" s="3696"/>
      <c r="D42" s="3696"/>
      <c r="E42" s="3696"/>
      <c r="F42" s="1164" t="s">
        <v>54</v>
      </c>
      <c r="G42" s="1216"/>
      <c r="H42" s="1156" t="s">
        <v>1642</v>
      </c>
      <c r="I42" s="1156"/>
      <c r="J42" s="2946" t="s">
        <v>5790</v>
      </c>
      <c r="K42" s="2869"/>
    </row>
    <row r="43" spans="1:11" ht="79.5" customHeight="1">
      <c r="A43" s="4302" t="s">
        <v>5815</v>
      </c>
      <c r="B43" s="3696"/>
      <c r="C43" s="3696"/>
      <c r="D43" s="3696"/>
      <c r="E43" s="3696"/>
      <c r="F43" s="1164" t="s">
        <v>54</v>
      </c>
      <c r="G43" s="1216"/>
      <c r="H43" s="1227" t="s">
        <v>1642</v>
      </c>
      <c r="I43" s="1227"/>
      <c r="J43" s="2946" t="s">
        <v>5790</v>
      </c>
      <c r="K43" s="2869"/>
    </row>
    <row r="44" spans="1:11" ht="75.75" customHeight="1">
      <c r="A44" s="3702" t="s">
        <v>5816</v>
      </c>
      <c r="B44" s="3684"/>
      <c r="C44" s="3684"/>
      <c r="D44" s="3684"/>
      <c r="E44" s="3685"/>
      <c r="F44" s="1164" t="s">
        <v>54</v>
      </c>
      <c r="G44" s="1216"/>
      <c r="H44" s="1156" t="s">
        <v>1642</v>
      </c>
      <c r="I44" s="1156"/>
      <c r="J44" s="2946" t="s">
        <v>5790</v>
      </c>
      <c r="K44" s="2869"/>
    </row>
    <row r="45" spans="1:11" ht="76.5" customHeight="1">
      <c r="A45" s="3702" t="s">
        <v>5817</v>
      </c>
      <c r="B45" s="3684"/>
      <c r="C45" s="3684"/>
      <c r="D45" s="3684"/>
      <c r="E45" s="3685"/>
      <c r="F45" s="1164" t="s">
        <v>54</v>
      </c>
      <c r="G45" s="1216"/>
      <c r="H45" s="1227" t="s">
        <v>1642</v>
      </c>
      <c r="I45" s="1227"/>
      <c r="J45" s="1217" t="s">
        <v>5790</v>
      </c>
      <c r="K45" s="1207"/>
    </row>
    <row r="46" spans="1:11" ht="68.25" customHeight="1">
      <c r="A46" s="3702" t="s">
        <v>5818</v>
      </c>
      <c r="B46" s="3684"/>
      <c r="C46" s="3684"/>
      <c r="D46" s="3684"/>
      <c r="E46" s="3685"/>
      <c r="F46" s="1164" t="s">
        <v>54</v>
      </c>
      <c r="G46" s="1216"/>
      <c r="H46" s="1156" t="s">
        <v>1642</v>
      </c>
      <c r="I46" s="1156"/>
      <c r="J46" s="1217" t="s">
        <v>5790</v>
      </c>
      <c r="K46" s="1207"/>
    </row>
    <row r="47" spans="1:11" ht="78" customHeight="1">
      <c r="A47" s="3702" t="s">
        <v>5819</v>
      </c>
      <c r="B47" s="3684"/>
      <c r="C47" s="3684"/>
      <c r="D47" s="3684"/>
      <c r="E47" s="3685"/>
      <c r="F47" s="1164" t="s">
        <v>54</v>
      </c>
      <c r="G47" s="1216"/>
      <c r="H47" s="1227" t="s">
        <v>1642</v>
      </c>
      <c r="I47" s="1227"/>
      <c r="J47" s="1217" t="s">
        <v>5790</v>
      </c>
      <c r="K47" s="1207"/>
    </row>
    <row r="48" spans="1:11" ht="73.5" customHeight="1" thickBot="1">
      <c r="A48" s="3702" t="s">
        <v>5820</v>
      </c>
      <c r="B48" s="3684"/>
      <c r="C48" s="3684"/>
      <c r="D48" s="3684"/>
      <c r="E48" s="3685"/>
      <c r="F48" s="1164" t="s">
        <v>54</v>
      </c>
      <c r="G48" s="1216"/>
      <c r="H48" s="1156" t="s">
        <v>1642</v>
      </c>
      <c r="I48" s="1156"/>
      <c r="J48" s="1217" t="s">
        <v>5790</v>
      </c>
      <c r="K48" s="1207"/>
    </row>
    <row r="49" spans="1:18" ht="21.75" customHeight="1">
      <c r="A49" s="3688" t="s">
        <v>42</v>
      </c>
      <c r="B49" s="1394"/>
      <c r="C49" s="3689" t="s">
        <v>378</v>
      </c>
      <c r="D49" s="3690"/>
      <c r="E49" s="3690"/>
      <c r="F49" s="3690"/>
      <c r="G49" s="3690"/>
      <c r="H49" s="3690"/>
      <c r="I49" s="3690"/>
      <c r="J49" s="3690"/>
      <c r="K49" s="3691"/>
    </row>
    <row r="50" spans="1:18" ht="21.75" customHeight="1" thickBot="1">
      <c r="A50" s="2873"/>
      <c r="B50" s="1204"/>
      <c r="C50" s="3724" t="s">
        <v>5821</v>
      </c>
      <c r="D50" s="3684"/>
      <c r="E50" s="3684"/>
      <c r="F50" s="3684"/>
      <c r="G50" s="3684"/>
      <c r="H50" s="3684"/>
      <c r="I50" s="3684"/>
      <c r="J50" s="3684"/>
      <c r="K50" s="3693"/>
    </row>
    <row r="51" spans="1:18" ht="246" customHeight="1" thickBot="1">
      <c r="A51" s="2889" t="s">
        <v>19</v>
      </c>
      <c r="B51" s="3642"/>
      <c r="C51" s="4299" t="s">
        <v>8531</v>
      </c>
      <c r="D51" s="4300"/>
      <c r="E51" s="4300"/>
      <c r="F51" s="4300"/>
      <c r="G51" s="4300"/>
      <c r="H51" s="4300"/>
      <c r="I51" s="4300"/>
      <c r="J51" s="4300"/>
      <c r="K51" s="4301"/>
    </row>
    <row r="52" spans="1:18" ht="19.149999999999999" customHeight="1">
      <c r="A52" s="3688" t="s">
        <v>21</v>
      </c>
      <c r="B52" s="1394"/>
      <c r="C52" s="2871" t="s">
        <v>5822</v>
      </c>
      <c r="D52" s="1177"/>
      <c r="E52" s="1177"/>
      <c r="F52" s="1177"/>
      <c r="G52" s="1177"/>
      <c r="H52" s="1177"/>
      <c r="I52" s="1177"/>
      <c r="J52" s="1177"/>
      <c r="K52" s="1178"/>
    </row>
    <row r="53" spans="1:18" ht="19.149999999999999" customHeight="1">
      <c r="A53" s="2873"/>
      <c r="B53" s="1204"/>
      <c r="C53" s="2868" t="s">
        <v>5823</v>
      </c>
      <c r="D53" s="1206"/>
      <c r="E53" s="1206"/>
      <c r="F53" s="1206"/>
      <c r="G53" s="1206"/>
      <c r="H53" s="1206"/>
      <c r="I53" s="1206"/>
      <c r="J53" s="1206"/>
      <c r="K53" s="1207"/>
    </row>
    <row r="54" spans="1:18" ht="36.75" customHeight="1">
      <c r="A54" s="2873"/>
      <c r="B54" s="1204"/>
      <c r="C54" s="2868" t="s">
        <v>5824</v>
      </c>
      <c r="D54" s="1206"/>
      <c r="E54" s="1206"/>
      <c r="F54" s="1206"/>
      <c r="G54" s="1206"/>
      <c r="H54" s="1206"/>
      <c r="I54" s="1206"/>
      <c r="J54" s="1206"/>
      <c r="K54" s="1207"/>
    </row>
    <row r="55" spans="1:18" ht="19.149999999999999" customHeight="1" thickBot="1">
      <c r="A55" s="1173"/>
      <c r="B55" s="1398"/>
      <c r="C55" s="2868" t="s">
        <v>5825</v>
      </c>
      <c r="D55" s="1206"/>
      <c r="E55" s="1206"/>
      <c r="F55" s="1206"/>
      <c r="G55" s="1206"/>
      <c r="H55" s="1206"/>
      <c r="I55" s="1206"/>
      <c r="J55" s="1206"/>
      <c r="K55" s="1207"/>
    </row>
    <row r="56" spans="1:18" ht="24" customHeight="1">
      <c r="A56" s="1393" t="s">
        <v>20</v>
      </c>
      <c r="B56" s="2038"/>
      <c r="C56" s="1567" t="s">
        <v>5826</v>
      </c>
      <c r="D56" s="1177"/>
      <c r="E56" s="1177"/>
      <c r="F56" s="1177"/>
      <c r="G56" s="1177"/>
      <c r="H56" s="1177"/>
      <c r="I56" s="1177"/>
      <c r="J56" s="1177"/>
      <c r="K56" s="1178"/>
    </row>
    <row r="57" spans="1:18" ht="36" customHeight="1">
      <c r="A57" s="1203"/>
      <c r="B57" s="1204"/>
      <c r="C57" s="1155" t="s">
        <v>7613</v>
      </c>
      <c r="D57" s="1156"/>
      <c r="E57" s="1156"/>
      <c r="F57" s="1156"/>
      <c r="G57" s="1156"/>
      <c r="H57" s="1156"/>
      <c r="I57" s="1156"/>
      <c r="J57" s="1156"/>
      <c r="K57" s="1157"/>
    </row>
    <row r="58" spans="1:18" ht="24" customHeight="1">
      <c r="A58" s="1203"/>
      <c r="B58" s="1204"/>
      <c r="C58" s="1155" t="s">
        <v>5827</v>
      </c>
      <c r="D58" s="1156"/>
      <c r="E58" s="1156"/>
      <c r="F58" s="1156"/>
      <c r="G58" s="1156"/>
      <c r="H58" s="1156"/>
      <c r="I58" s="1156"/>
      <c r="J58" s="1156"/>
      <c r="K58" s="1157"/>
    </row>
    <row r="59" spans="1:18" ht="36" customHeight="1">
      <c r="A59" s="1203"/>
      <c r="B59" s="1204"/>
      <c r="C59" s="1155" t="s">
        <v>7614</v>
      </c>
      <c r="D59" s="1156"/>
      <c r="E59" s="1156"/>
      <c r="F59" s="1156"/>
      <c r="G59" s="1156"/>
      <c r="H59" s="1156"/>
      <c r="I59" s="1156"/>
      <c r="J59" s="1156"/>
      <c r="K59" s="1157"/>
    </row>
    <row r="60" spans="1:18" ht="35.25" customHeight="1">
      <c r="A60" s="1203"/>
      <c r="B60" s="1204"/>
      <c r="C60" s="1155" t="s">
        <v>5830</v>
      </c>
      <c r="D60" s="1156"/>
      <c r="E60" s="1156"/>
      <c r="F60" s="1156"/>
      <c r="G60" s="1156"/>
      <c r="H60" s="1156"/>
      <c r="I60" s="1156"/>
      <c r="J60" s="1156"/>
      <c r="K60" s="1157"/>
    </row>
    <row r="61" spans="1:18" ht="33" customHeight="1">
      <c r="A61" s="1203"/>
      <c r="B61" s="1204"/>
      <c r="C61" s="1155" t="s">
        <v>5829</v>
      </c>
      <c r="D61" s="1156"/>
      <c r="E61" s="1156"/>
      <c r="F61" s="1156"/>
      <c r="G61" s="1156"/>
      <c r="H61" s="1156"/>
      <c r="I61" s="1156"/>
      <c r="J61" s="1156"/>
      <c r="K61" s="1157"/>
    </row>
    <row r="62" spans="1:18" ht="37.5" customHeight="1" thickBot="1">
      <c r="A62" s="1203"/>
      <c r="B62" s="1204"/>
      <c r="C62" s="1155" t="s">
        <v>5828</v>
      </c>
      <c r="D62" s="1156"/>
      <c r="E62" s="1156"/>
      <c r="F62" s="1156"/>
      <c r="G62" s="1156"/>
      <c r="H62" s="1156"/>
      <c r="I62" s="1156"/>
      <c r="J62" s="1156"/>
      <c r="K62" s="1157"/>
    </row>
    <row r="63" spans="1:18" ht="15.75" thickBot="1">
      <c r="A63" s="2086" t="s">
        <v>29</v>
      </c>
      <c r="B63" s="2087"/>
      <c r="C63" s="2087"/>
      <c r="D63" s="2087"/>
      <c r="E63" s="2087"/>
      <c r="F63" s="2087"/>
      <c r="G63" s="2087"/>
      <c r="H63" s="2087"/>
      <c r="I63" s="2087"/>
      <c r="J63" s="2087"/>
      <c r="K63" s="2741"/>
    </row>
    <row r="64" spans="1:18" ht="30.75" customHeight="1">
      <c r="A64" s="2068" t="s">
        <v>8386</v>
      </c>
      <c r="B64" s="2069"/>
      <c r="C64" s="2069"/>
      <c r="D64" s="2069"/>
      <c r="E64" s="2070"/>
      <c r="F64" s="2056">
        <v>30</v>
      </c>
      <c r="G64" s="2057"/>
      <c r="H64" s="2057"/>
      <c r="I64" s="2057"/>
      <c r="J64" s="2057"/>
      <c r="K64" s="2058"/>
      <c r="L64" s="7"/>
      <c r="M64" s="7"/>
      <c r="N64" s="7"/>
      <c r="O64" s="7"/>
      <c r="P64" s="7"/>
      <c r="Q64" s="7"/>
      <c r="R64" s="7"/>
    </row>
    <row r="65" spans="1:18" ht="30.75" customHeight="1">
      <c r="A65" s="1195" t="s">
        <v>26</v>
      </c>
      <c r="B65" s="1196"/>
      <c r="C65" s="1196"/>
      <c r="D65" s="1196"/>
      <c r="E65" s="1197"/>
      <c r="F65" s="2059">
        <v>20</v>
      </c>
      <c r="G65" s="2060"/>
      <c r="H65" s="2060"/>
      <c r="I65" s="2060"/>
      <c r="J65" s="2060"/>
      <c r="K65" s="2061"/>
      <c r="L65" s="7" t="s">
        <v>27</v>
      </c>
      <c r="M65" s="7"/>
      <c r="N65" s="7"/>
      <c r="O65" s="7"/>
      <c r="P65" s="7"/>
      <c r="Q65" s="7"/>
      <c r="R65" s="7"/>
    </row>
    <row r="66" spans="1:18" ht="15.75" thickBot="1">
      <c r="A66" s="2065" t="s">
        <v>22</v>
      </c>
      <c r="B66" s="2130"/>
      <c r="C66" s="2130"/>
      <c r="D66" s="2130"/>
      <c r="E66" s="2133"/>
      <c r="F66" s="2695" t="s">
        <v>8402</v>
      </c>
      <c r="G66" s="2696"/>
      <c r="H66" s="2696"/>
      <c r="I66" s="2696"/>
      <c r="J66" s="2696"/>
      <c r="K66" s="2697"/>
    </row>
    <row r="67" spans="1:18" s="3" customFormat="1" ht="32.25" customHeight="1">
      <c r="A67" s="1393" t="s">
        <v>3356</v>
      </c>
      <c r="B67" s="3054"/>
      <c r="C67" s="3054"/>
      <c r="D67" s="3054"/>
      <c r="E67" s="2571"/>
      <c r="F67" s="1176" t="s">
        <v>8507</v>
      </c>
      <c r="G67" s="1177"/>
      <c r="H67" s="1177"/>
      <c r="I67" s="1177"/>
      <c r="J67" s="1177"/>
      <c r="K67" s="1178"/>
    </row>
    <row r="68" spans="1:18" s="3" customFormat="1" ht="32.25" customHeight="1">
      <c r="A68" s="1203"/>
      <c r="B68" s="1862"/>
      <c r="C68" s="1862"/>
      <c r="D68" s="1862"/>
      <c r="E68" s="1517"/>
      <c r="F68" s="1217" t="s">
        <v>8530</v>
      </c>
      <c r="G68" s="1206"/>
      <c r="H68" s="1206"/>
      <c r="I68" s="1206"/>
      <c r="J68" s="1206"/>
      <c r="K68" s="1207"/>
    </row>
  </sheetData>
  <sheetProtection algorithmName="SHA-512" hashValue="1yv0YWF8Z64pIlBOidpOfcg+rShoM8SV3BUVr8q82NzcyDt5m/iehdeNFAjpQh2Bqly6bywCJLnKDIzKopF9Ug==" saltValue="QfrfaAKPO0TITC8QzYHEYQ==" spinCount="100000" sheet="1" objects="1" scenarios="1"/>
  <mergeCells count="195">
    <mergeCell ref="A43:E43"/>
    <mergeCell ref="F43:G43"/>
    <mergeCell ref="H43:I43"/>
    <mergeCell ref="J43:K43"/>
    <mergeCell ref="A42:E42"/>
    <mergeCell ref="F42:G42"/>
    <mergeCell ref="H42:I42"/>
    <mergeCell ref="J42:K42"/>
    <mergeCell ref="A39:E39"/>
    <mergeCell ref="F39:G39"/>
    <mergeCell ref="H39:I39"/>
    <mergeCell ref="J39:K39"/>
    <mergeCell ref="A40:E40"/>
    <mergeCell ref="F40:G40"/>
    <mergeCell ref="N23:O23"/>
    <mergeCell ref="A27:E27"/>
    <mergeCell ref="F27:G27"/>
    <mergeCell ref="H27:I27"/>
    <mergeCell ref="J27:K27"/>
    <mergeCell ref="A23:E23"/>
    <mergeCell ref="A36:E36"/>
    <mergeCell ref="F36:G36"/>
    <mergeCell ref="A41:E41"/>
    <mergeCell ref="F41:G41"/>
    <mergeCell ref="H41:I41"/>
    <mergeCell ref="J41:K41"/>
    <mergeCell ref="A32:E32"/>
    <mergeCell ref="F32:G32"/>
    <mergeCell ref="H32:I32"/>
    <mergeCell ref="J32:K32"/>
    <mergeCell ref="A34:E34"/>
    <mergeCell ref="F34:G34"/>
    <mergeCell ref="H34:I34"/>
    <mergeCell ref="J34:K34"/>
    <mergeCell ref="H40:I40"/>
    <mergeCell ref="J40:K40"/>
    <mergeCell ref="A35:E35"/>
    <mergeCell ref="F35:G35"/>
    <mergeCell ref="F65:K65"/>
    <mergeCell ref="F66:K66"/>
    <mergeCell ref="A67:E68"/>
    <mergeCell ref="F67:K67"/>
    <mergeCell ref="F68:K68"/>
    <mergeCell ref="A25:E25"/>
    <mergeCell ref="F25:G25"/>
    <mergeCell ref="H25:I25"/>
    <mergeCell ref="J25:K25"/>
    <mergeCell ref="A63:K63"/>
    <mergeCell ref="F64:K64"/>
    <mergeCell ref="A56:B62"/>
    <mergeCell ref="C56:K56"/>
    <mergeCell ref="C57:K57"/>
    <mergeCell ref="C58:K58"/>
    <mergeCell ref="A28:E28"/>
    <mergeCell ref="F28:G28"/>
    <mergeCell ref="H28:I28"/>
    <mergeCell ref="J28:K28"/>
    <mergeCell ref="H36:I36"/>
    <mergeCell ref="J36:K36"/>
    <mergeCell ref="A38:E38"/>
    <mergeCell ref="F38:G38"/>
    <mergeCell ref="C59:K59"/>
    <mergeCell ref="C60:K60"/>
    <mergeCell ref="C61:K61"/>
    <mergeCell ref="C62:K62"/>
    <mergeCell ref="A51:B51"/>
    <mergeCell ref="C51:K51"/>
    <mergeCell ref="A52:B55"/>
    <mergeCell ref="C52:K52"/>
    <mergeCell ref="C53:K53"/>
    <mergeCell ref="C54:K54"/>
    <mergeCell ref="C55:K55"/>
    <mergeCell ref="A49:B50"/>
    <mergeCell ref="C49:K49"/>
    <mergeCell ref="C50:K50"/>
    <mergeCell ref="A46:E46"/>
    <mergeCell ref="F46:G46"/>
    <mergeCell ref="H46:I46"/>
    <mergeCell ref="J46:K46"/>
    <mergeCell ref="A48:E48"/>
    <mergeCell ref="F48:G48"/>
    <mergeCell ref="H48:I48"/>
    <mergeCell ref="J48:K48"/>
    <mergeCell ref="A44:E44"/>
    <mergeCell ref="F44:G44"/>
    <mergeCell ref="H44:I44"/>
    <mergeCell ref="J44:K44"/>
    <mergeCell ref="A45:E45"/>
    <mergeCell ref="F45:G45"/>
    <mergeCell ref="H45:I45"/>
    <mergeCell ref="J45:K45"/>
    <mergeCell ref="A47:E47"/>
    <mergeCell ref="F47:G47"/>
    <mergeCell ref="H47:I47"/>
    <mergeCell ref="J47:K47"/>
    <mergeCell ref="H35:I35"/>
    <mergeCell ref="J35:K35"/>
    <mergeCell ref="A37:E37"/>
    <mergeCell ref="F37:G37"/>
    <mergeCell ref="H37:I37"/>
    <mergeCell ref="J37:K37"/>
    <mergeCell ref="H38:I38"/>
    <mergeCell ref="J38:K38"/>
    <mergeCell ref="A33:E33"/>
    <mergeCell ref="F33:G33"/>
    <mergeCell ref="H33:I33"/>
    <mergeCell ref="J33:K33"/>
    <mergeCell ref="A31:E31"/>
    <mergeCell ref="F31:G31"/>
    <mergeCell ref="H31:I31"/>
    <mergeCell ref="J31:K31"/>
    <mergeCell ref="A26:E26"/>
    <mergeCell ref="F26:G26"/>
    <mergeCell ref="H26:I26"/>
    <mergeCell ref="J26:K26"/>
    <mergeCell ref="A30:E30"/>
    <mergeCell ref="F30:G30"/>
    <mergeCell ref="H30:I30"/>
    <mergeCell ref="J30:K30"/>
    <mergeCell ref="A29:E29"/>
    <mergeCell ref="F29:G29"/>
    <mergeCell ref="J19:K19"/>
    <mergeCell ref="A22:E22"/>
    <mergeCell ref="F22:G22"/>
    <mergeCell ref="H22:I22"/>
    <mergeCell ref="J22:K22"/>
    <mergeCell ref="A21:E21"/>
    <mergeCell ref="F21:G21"/>
    <mergeCell ref="H29:I29"/>
    <mergeCell ref="J29:K29"/>
    <mergeCell ref="F23:G23"/>
    <mergeCell ref="H23:I23"/>
    <mergeCell ref="J23:K23"/>
    <mergeCell ref="A24:E24"/>
    <mergeCell ref="F24:G24"/>
    <mergeCell ref="H24:I24"/>
    <mergeCell ref="J24:K24"/>
    <mergeCell ref="L16:R16"/>
    <mergeCell ref="D17:K17"/>
    <mergeCell ref="L17:R17"/>
    <mergeCell ref="A18:E18"/>
    <mergeCell ref="F18:G18"/>
    <mergeCell ref="H18:I18"/>
    <mergeCell ref="J18:K18"/>
    <mergeCell ref="L18:R18"/>
    <mergeCell ref="A16:C16"/>
    <mergeCell ref="D16:K16"/>
    <mergeCell ref="D15:K15"/>
    <mergeCell ref="H21:I21"/>
    <mergeCell ref="A1:C1"/>
    <mergeCell ref="D1:E1"/>
    <mergeCell ref="F1:H1"/>
    <mergeCell ref="I1:K1"/>
    <mergeCell ref="A2:C2"/>
    <mergeCell ref="D2:E2"/>
    <mergeCell ref="A7:C7"/>
    <mergeCell ref="D7:K7"/>
    <mergeCell ref="A8:K8"/>
    <mergeCell ref="D4:E4"/>
    <mergeCell ref="F4:H4"/>
    <mergeCell ref="I4:K4"/>
    <mergeCell ref="F2:H2"/>
    <mergeCell ref="I2:K2"/>
    <mergeCell ref="J21:K21"/>
    <mergeCell ref="A20:E20"/>
    <mergeCell ref="F20:G20"/>
    <mergeCell ref="H20:I20"/>
    <mergeCell ref="J20:K20"/>
    <mergeCell ref="A19:E19"/>
    <mergeCell ref="F19:G19"/>
    <mergeCell ref="H19:I19"/>
    <mergeCell ref="A65:E65"/>
    <mergeCell ref="A64:E64"/>
    <mergeCell ref="A66:E66"/>
    <mergeCell ref="L5:Q6"/>
    <mergeCell ref="A6:C6"/>
    <mergeCell ref="D6:K6"/>
    <mergeCell ref="A3:C3"/>
    <mergeCell ref="D3:E3"/>
    <mergeCell ref="F3:H3"/>
    <mergeCell ref="I3:K3"/>
    <mergeCell ref="A4:C4"/>
    <mergeCell ref="A5:C5"/>
    <mergeCell ref="D5:E5"/>
    <mergeCell ref="F5:H5"/>
    <mergeCell ref="I5:K5"/>
    <mergeCell ref="A9:C11"/>
    <mergeCell ref="D9:K9"/>
    <mergeCell ref="D10:K10"/>
    <mergeCell ref="D11:K11"/>
    <mergeCell ref="A12:C13"/>
    <mergeCell ref="D12:K12"/>
    <mergeCell ref="D13:K13"/>
    <mergeCell ref="A14:C15"/>
    <mergeCell ref="D14:K1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6">
    <tabColor theme="0"/>
  </sheetPr>
  <dimension ref="A1:R75"/>
  <sheetViews>
    <sheetView topLeftCell="A67" workbookViewId="0">
      <selection activeCell="L69" sqref="L69"/>
    </sheetView>
  </sheetViews>
  <sheetFormatPr defaultRowHeight="15"/>
  <cols>
    <col min="1" max="11" width="8.7109375" customWidth="1"/>
  </cols>
  <sheetData>
    <row r="1" spans="1:18" ht="24.95" customHeight="1" thickBot="1">
      <c r="A1" s="1271" t="s">
        <v>1</v>
      </c>
      <c r="B1" s="1272"/>
      <c r="C1" s="1272"/>
      <c r="D1" s="1273" t="s">
        <v>11</v>
      </c>
      <c r="E1" s="1274"/>
      <c r="F1" s="1158" t="s">
        <v>10</v>
      </c>
      <c r="G1" s="1159"/>
      <c r="H1" s="1267"/>
      <c r="I1" s="1275" t="s">
        <v>235</v>
      </c>
      <c r="J1" s="1276"/>
      <c r="K1" s="1277"/>
      <c r="L1" s="3"/>
      <c r="M1" s="3"/>
      <c r="N1" s="3"/>
      <c r="O1" s="3"/>
      <c r="P1" s="3"/>
      <c r="Q1" s="3"/>
      <c r="R1" s="3"/>
    </row>
    <row r="2" spans="1:18" ht="48.95" customHeight="1" thickBot="1">
      <c r="A2" s="1158" t="s">
        <v>12</v>
      </c>
      <c r="B2" s="1159"/>
      <c r="C2" s="1267"/>
      <c r="D2" s="1278" t="s">
        <v>4891</v>
      </c>
      <c r="E2" s="1279"/>
      <c r="F2" s="1158" t="s">
        <v>2</v>
      </c>
      <c r="G2" s="1159"/>
      <c r="H2" s="1267"/>
      <c r="I2" s="1449" t="s">
        <v>206</v>
      </c>
      <c r="J2" s="1450"/>
      <c r="K2" s="1451"/>
      <c r="L2" s="3"/>
      <c r="M2" s="3"/>
      <c r="N2" s="3"/>
      <c r="O2" s="3"/>
      <c r="P2" s="3"/>
      <c r="Q2" s="3"/>
      <c r="R2" s="3"/>
    </row>
    <row r="3" spans="1:18" ht="15.75" thickBot="1">
      <c r="A3" s="1158" t="s">
        <v>3</v>
      </c>
      <c r="B3" s="1159"/>
      <c r="C3" s="1267"/>
      <c r="D3" s="1268" t="s">
        <v>207</v>
      </c>
      <c r="E3" s="1269"/>
      <c r="F3" s="1158" t="s">
        <v>4</v>
      </c>
      <c r="G3" s="1159"/>
      <c r="H3" s="1267"/>
      <c r="I3" s="1268">
        <v>2</v>
      </c>
      <c r="J3" s="1270"/>
      <c r="K3" s="1269"/>
      <c r="L3" s="3"/>
      <c r="M3" s="3"/>
      <c r="N3" s="3"/>
      <c r="O3" s="3"/>
      <c r="P3" s="3"/>
      <c r="Q3" s="3"/>
      <c r="R3" s="3"/>
    </row>
    <row r="4" spans="1:18" ht="15.75" thickBot="1">
      <c r="A4" s="1158" t="s">
        <v>5</v>
      </c>
      <c r="B4" s="1159"/>
      <c r="C4" s="1267"/>
      <c r="D4" s="1273" t="s">
        <v>13</v>
      </c>
      <c r="E4" s="1274"/>
      <c r="F4" s="1158" t="s">
        <v>0</v>
      </c>
      <c r="G4" s="1159"/>
      <c r="H4" s="1267"/>
      <c r="I4" s="1268" t="s">
        <v>30</v>
      </c>
      <c r="J4" s="1270"/>
      <c r="K4" s="1269"/>
      <c r="L4" s="3" t="s">
        <v>14</v>
      </c>
      <c r="M4" s="3"/>
      <c r="N4" s="3"/>
      <c r="O4" s="3"/>
      <c r="P4" s="3"/>
      <c r="Q4" s="3"/>
      <c r="R4" s="3"/>
    </row>
    <row r="5" spans="1:18" ht="18" customHeight="1" thickBot="1">
      <c r="A5" s="1158" t="s">
        <v>15</v>
      </c>
      <c r="B5" s="1159"/>
      <c r="C5" s="1267"/>
      <c r="D5" s="1268" t="s">
        <v>31</v>
      </c>
      <c r="E5" s="1269"/>
      <c r="F5" s="1158" t="s">
        <v>16</v>
      </c>
      <c r="G5" s="1159"/>
      <c r="H5" s="1267"/>
      <c r="I5" s="1268" t="s">
        <v>60</v>
      </c>
      <c r="J5" s="1270"/>
      <c r="K5" s="1269"/>
      <c r="L5" s="1245" t="s">
        <v>43</v>
      </c>
      <c r="M5" s="1441"/>
      <c r="N5" s="1441"/>
      <c r="O5" s="1441"/>
      <c r="P5" s="1441"/>
      <c r="Q5" s="1441"/>
      <c r="R5" s="3"/>
    </row>
    <row r="6" spans="1:18" ht="23.1" customHeight="1" thickBot="1">
      <c r="A6" s="1158" t="s">
        <v>28</v>
      </c>
      <c r="B6" s="1159"/>
      <c r="C6" s="1160"/>
      <c r="D6" s="1200" t="s">
        <v>208</v>
      </c>
      <c r="E6" s="1200"/>
      <c r="F6" s="1200"/>
      <c r="G6" s="1200"/>
      <c r="H6" s="1200"/>
      <c r="I6" s="1200"/>
      <c r="J6" s="1200"/>
      <c r="K6" s="1201"/>
      <c r="L6" s="1245"/>
      <c r="M6" s="1441"/>
      <c r="N6" s="1441"/>
      <c r="O6" s="1441"/>
      <c r="P6" s="1441"/>
      <c r="Q6" s="1441"/>
      <c r="R6" s="3"/>
    </row>
    <row r="7" spans="1:18" ht="83.25" customHeight="1" thickBot="1">
      <c r="A7" s="1158" t="s">
        <v>6</v>
      </c>
      <c r="B7" s="1159"/>
      <c r="C7" s="1160"/>
      <c r="D7" s="1261" t="s">
        <v>209</v>
      </c>
      <c r="E7" s="1459"/>
      <c r="F7" s="1459"/>
      <c r="G7" s="1459"/>
      <c r="H7" s="1459"/>
      <c r="I7" s="1459"/>
      <c r="J7" s="1459"/>
      <c r="K7" s="1460"/>
      <c r="L7" s="3"/>
      <c r="M7" s="3"/>
      <c r="N7" s="3"/>
      <c r="O7" s="3"/>
      <c r="P7" s="3"/>
      <c r="Q7" s="3"/>
      <c r="R7" s="3"/>
    </row>
    <row r="8" spans="1:18" ht="37.5" customHeight="1" thickBot="1">
      <c r="A8" s="1262" t="s">
        <v>61</v>
      </c>
      <c r="B8" s="1263"/>
      <c r="C8" s="1263"/>
      <c r="D8" s="1263"/>
      <c r="E8" s="1263"/>
      <c r="F8" s="1263"/>
      <c r="G8" s="1263"/>
      <c r="H8" s="1263"/>
      <c r="I8" s="1263"/>
      <c r="J8" s="1263"/>
      <c r="K8" s="1264"/>
      <c r="L8" s="3"/>
      <c r="M8" s="3"/>
      <c r="N8" s="3"/>
      <c r="O8" s="3"/>
      <c r="P8" s="3"/>
      <c r="Q8" s="3"/>
      <c r="R8" s="3"/>
    </row>
    <row r="9" spans="1:18" ht="70.5" customHeight="1">
      <c r="A9" s="1249" t="s">
        <v>7</v>
      </c>
      <c r="B9" s="1372"/>
      <c r="C9" s="1251"/>
      <c r="D9" s="1461" t="s">
        <v>2131</v>
      </c>
      <c r="E9" s="1461"/>
      <c r="F9" s="1461"/>
      <c r="G9" s="1461"/>
      <c r="H9" s="1461"/>
      <c r="I9" s="1461"/>
      <c r="J9" s="1461"/>
      <c r="K9" s="1462"/>
      <c r="L9" s="3"/>
      <c r="M9" s="3"/>
      <c r="N9" s="3"/>
      <c r="O9" s="3"/>
      <c r="P9" s="3"/>
      <c r="Q9" s="3"/>
      <c r="R9" s="3"/>
    </row>
    <row r="10" spans="1:18" ht="93.75" customHeight="1">
      <c r="A10" s="1249"/>
      <c r="B10" s="1372"/>
      <c r="C10" s="1251"/>
      <c r="D10" s="1458" t="s">
        <v>2132</v>
      </c>
      <c r="E10" s="1206"/>
      <c r="F10" s="1206"/>
      <c r="G10" s="1206"/>
      <c r="H10" s="1206"/>
      <c r="I10" s="1206"/>
      <c r="J10" s="1206"/>
      <c r="K10" s="1207"/>
      <c r="L10" s="3"/>
      <c r="M10" s="3"/>
      <c r="N10" s="3"/>
      <c r="O10" s="3"/>
      <c r="P10" s="3"/>
      <c r="Q10" s="3"/>
      <c r="R10" s="3"/>
    </row>
    <row r="11" spans="1:18" ht="85.5" customHeight="1" thickBot="1">
      <c r="A11" s="1249"/>
      <c r="B11" s="1372"/>
      <c r="C11" s="1251"/>
      <c r="D11" s="1458" t="s">
        <v>2130</v>
      </c>
      <c r="E11" s="1206"/>
      <c r="F11" s="1206"/>
      <c r="G11" s="1206"/>
      <c r="H11" s="1206"/>
      <c r="I11" s="1206"/>
      <c r="J11" s="1206"/>
      <c r="K11" s="1207"/>
      <c r="L11" s="3"/>
      <c r="M11" s="3"/>
      <c r="N11" s="3"/>
      <c r="O11" s="3"/>
      <c r="P11" s="3"/>
      <c r="Q11" s="3"/>
      <c r="R11" s="3"/>
    </row>
    <row r="12" spans="1:18" ht="51.6" customHeight="1">
      <c r="A12" s="1324" t="s">
        <v>133</v>
      </c>
      <c r="B12" s="1325"/>
      <c r="C12" s="1326"/>
      <c r="D12" s="1452" t="s">
        <v>2133</v>
      </c>
      <c r="E12" s="1453"/>
      <c r="F12" s="1453"/>
      <c r="G12" s="1453"/>
      <c r="H12" s="1453"/>
      <c r="I12" s="1453"/>
      <c r="J12" s="1453"/>
      <c r="K12" s="1454"/>
      <c r="L12" s="3"/>
      <c r="M12" s="3"/>
      <c r="N12" s="3"/>
      <c r="O12" s="3"/>
      <c r="P12" s="3"/>
      <c r="Q12" s="3"/>
      <c r="R12" s="3"/>
    </row>
    <row r="13" spans="1:18" ht="54" customHeight="1" thickBot="1">
      <c r="A13" s="1249"/>
      <c r="B13" s="1372"/>
      <c r="C13" s="1251"/>
      <c r="D13" s="1455" t="s">
        <v>5036</v>
      </c>
      <c r="E13" s="1456"/>
      <c r="F13" s="1456"/>
      <c r="G13" s="1456"/>
      <c r="H13" s="1456"/>
      <c r="I13" s="1456"/>
      <c r="J13" s="1456"/>
      <c r="K13" s="1457"/>
      <c r="L13" s="3"/>
      <c r="M13" s="3"/>
      <c r="N13" s="3"/>
      <c r="O13" s="3"/>
      <c r="P13" s="3"/>
      <c r="Q13" s="3"/>
      <c r="R13" s="3"/>
    </row>
    <row r="14" spans="1:18" ht="57.75" customHeight="1">
      <c r="A14" s="1324" t="s">
        <v>9</v>
      </c>
      <c r="B14" s="1325"/>
      <c r="C14" s="1326"/>
      <c r="D14" s="1176" t="s">
        <v>5037</v>
      </c>
      <c r="E14" s="1259"/>
      <c r="F14" s="1259"/>
      <c r="G14" s="1259"/>
      <c r="H14" s="1259"/>
      <c r="I14" s="1259"/>
      <c r="J14" s="1259"/>
      <c r="K14" s="1260"/>
      <c r="L14" s="3"/>
      <c r="M14" s="3"/>
      <c r="N14" s="3"/>
      <c r="O14" s="3"/>
      <c r="P14" s="3"/>
      <c r="Q14" s="3"/>
      <c r="R14" s="3"/>
    </row>
    <row r="15" spans="1:18" ht="84" customHeight="1" thickBot="1">
      <c r="A15" s="1249"/>
      <c r="B15" s="1372"/>
      <c r="C15" s="1251"/>
      <c r="D15" s="1458" t="s">
        <v>5038</v>
      </c>
      <c r="E15" s="1206"/>
      <c r="F15" s="1206"/>
      <c r="G15" s="1206"/>
      <c r="H15" s="1206"/>
      <c r="I15" s="1206"/>
      <c r="J15" s="1206"/>
      <c r="K15" s="1207"/>
      <c r="L15" s="3"/>
      <c r="M15" s="3"/>
      <c r="N15" s="3"/>
      <c r="O15" s="3"/>
      <c r="P15" s="3"/>
      <c r="Q15" s="3"/>
      <c r="R15" s="3"/>
    </row>
    <row r="16" spans="1:18" ht="80.45" customHeight="1" thickBot="1">
      <c r="A16" s="1198" t="s">
        <v>33</v>
      </c>
      <c r="B16" s="1236"/>
      <c r="C16" s="1237"/>
      <c r="D16" s="1238" t="s">
        <v>4137</v>
      </c>
      <c r="E16" s="1200"/>
      <c r="F16" s="1200"/>
      <c r="G16" s="1200"/>
      <c r="H16" s="1200"/>
      <c r="I16" s="1200"/>
      <c r="J16" s="1200"/>
      <c r="K16" s="1201"/>
      <c r="L16" s="1441" t="s">
        <v>23</v>
      </c>
      <c r="M16" s="1239"/>
      <c r="N16" s="1239"/>
      <c r="O16" s="1239"/>
      <c r="P16" s="1239"/>
      <c r="Q16" s="1239"/>
      <c r="R16" s="1239"/>
    </row>
    <row r="17" spans="1:18" ht="15.75" thickBot="1">
      <c r="A17" s="731" t="s">
        <v>32</v>
      </c>
      <c r="B17" s="732"/>
      <c r="C17" s="738"/>
      <c r="D17" s="1200" t="s">
        <v>1978</v>
      </c>
      <c r="E17" s="1200"/>
      <c r="F17" s="1200"/>
      <c r="G17" s="1200"/>
      <c r="H17" s="1200"/>
      <c r="I17" s="1200"/>
      <c r="J17" s="1200"/>
      <c r="K17" s="1201"/>
      <c r="L17" s="1442" t="s">
        <v>34</v>
      </c>
      <c r="M17" s="1240"/>
      <c r="N17" s="1240"/>
      <c r="O17" s="1240"/>
      <c r="P17" s="1240"/>
      <c r="Q17" s="1240"/>
      <c r="R17" s="1240"/>
    </row>
    <row r="18" spans="1:18" ht="55.5" customHeight="1" thickBot="1">
      <c r="A18" s="1335" t="s">
        <v>41</v>
      </c>
      <c r="B18" s="1336"/>
      <c r="C18" s="1336"/>
      <c r="D18" s="1336"/>
      <c r="E18" s="1336"/>
      <c r="F18" s="1337" t="s">
        <v>39</v>
      </c>
      <c r="G18" s="1337"/>
      <c r="H18" s="1337" t="s">
        <v>17</v>
      </c>
      <c r="I18" s="1337"/>
      <c r="J18" s="1337" t="s">
        <v>18</v>
      </c>
      <c r="K18" s="1338"/>
      <c r="L18" s="1245" t="s">
        <v>40</v>
      </c>
      <c r="M18" s="1239"/>
      <c r="N18" s="1239"/>
      <c r="O18" s="1239"/>
      <c r="P18" s="1239"/>
      <c r="Q18" s="1239"/>
      <c r="R18" s="1239"/>
    </row>
    <row r="19" spans="1:18" ht="59.25" customHeight="1">
      <c r="A19" s="1469" t="s">
        <v>210</v>
      </c>
      <c r="B19" s="1470"/>
      <c r="C19" s="1470"/>
      <c r="D19" s="1470"/>
      <c r="E19" s="1470"/>
      <c r="F19" s="1471" t="s">
        <v>7530</v>
      </c>
      <c r="G19" s="1471"/>
      <c r="H19" s="1472" t="s">
        <v>211</v>
      </c>
      <c r="I19" s="1472"/>
      <c r="J19" s="1473" t="s">
        <v>7626</v>
      </c>
      <c r="K19" s="1474"/>
      <c r="L19" s="3"/>
      <c r="M19" s="3"/>
      <c r="N19" s="3"/>
      <c r="O19" s="3"/>
      <c r="P19" s="3"/>
      <c r="Q19" s="3"/>
      <c r="R19" s="3"/>
    </row>
    <row r="20" spans="1:18" ht="55.5" customHeight="1">
      <c r="A20" s="1468" t="s">
        <v>2134</v>
      </c>
      <c r="B20" s="1464"/>
      <c r="C20" s="1464"/>
      <c r="D20" s="1464"/>
      <c r="E20" s="1464"/>
      <c r="F20" s="1465" t="s">
        <v>7530</v>
      </c>
      <c r="G20" s="1465"/>
      <c r="H20" s="1466" t="s">
        <v>111</v>
      </c>
      <c r="I20" s="1466"/>
      <c r="J20" s="1466" t="s">
        <v>213</v>
      </c>
      <c r="K20" s="1467"/>
      <c r="L20" s="3"/>
      <c r="M20" s="3"/>
      <c r="N20" s="3"/>
      <c r="O20" s="3"/>
      <c r="P20" s="3"/>
      <c r="Q20" s="3"/>
      <c r="R20" s="3"/>
    </row>
    <row r="21" spans="1:18" ht="43.5" customHeight="1">
      <c r="A21" s="1468" t="s">
        <v>2135</v>
      </c>
      <c r="B21" s="1464"/>
      <c r="C21" s="1464"/>
      <c r="D21" s="1464"/>
      <c r="E21" s="1464"/>
      <c r="F21" s="1465" t="s">
        <v>7530</v>
      </c>
      <c r="G21" s="1465"/>
      <c r="H21" s="1466" t="s">
        <v>111</v>
      </c>
      <c r="I21" s="1466"/>
      <c r="J21" s="1466" t="s">
        <v>213</v>
      </c>
      <c r="K21" s="1467"/>
      <c r="L21" s="3"/>
      <c r="M21" s="3"/>
      <c r="N21" s="3"/>
      <c r="O21" s="3"/>
      <c r="P21" s="3"/>
      <c r="Q21" s="3"/>
      <c r="R21" s="3"/>
    </row>
    <row r="22" spans="1:18" ht="59.25" customHeight="1">
      <c r="A22" s="1468" t="s">
        <v>2136</v>
      </c>
      <c r="B22" s="1464"/>
      <c r="C22" s="1464"/>
      <c r="D22" s="1464"/>
      <c r="E22" s="1464"/>
      <c r="F22" s="1465" t="s">
        <v>7530</v>
      </c>
      <c r="G22" s="1465"/>
      <c r="H22" s="1466" t="s">
        <v>111</v>
      </c>
      <c r="I22" s="1466"/>
      <c r="J22" s="1466" t="s">
        <v>213</v>
      </c>
      <c r="K22" s="1467"/>
      <c r="L22" s="3"/>
      <c r="M22" s="3"/>
      <c r="N22" s="3"/>
      <c r="O22" s="3"/>
      <c r="P22" s="3"/>
      <c r="Q22" s="3"/>
      <c r="R22" s="3"/>
    </row>
    <row r="23" spans="1:18" ht="42" customHeight="1">
      <c r="A23" s="1468" t="s">
        <v>2137</v>
      </c>
      <c r="B23" s="1464"/>
      <c r="C23" s="1464"/>
      <c r="D23" s="1464"/>
      <c r="E23" s="1464"/>
      <c r="F23" s="1465" t="s">
        <v>7530</v>
      </c>
      <c r="G23" s="1465"/>
      <c r="H23" s="1466" t="s">
        <v>111</v>
      </c>
      <c r="I23" s="1466"/>
      <c r="J23" s="1466" t="s">
        <v>213</v>
      </c>
      <c r="K23" s="1467"/>
      <c r="L23" s="3"/>
      <c r="M23" s="3"/>
      <c r="N23" s="3"/>
      <c r="O23" s="3"/>
      <c r="P23" s="3"/>
      <c r="Q23" s="3"/>
      <c r="R23" s="3"/>
    </row>
    <row r="24" spans="1:18" ht="37.5" customHeight="1">
      <c r="A24" s="1463" t="s">
        <v>7532</v>
      </c>
      <c r="B24" s="1464"/>
      <c r="C24" s="1464"/>
      <c r="D24" s="1464"/>
      <c r="E24" s="1464"/>
      <c r="F24" s="1465" t="s">
        <v>7530</v>
      </c>
      <c r="G24" s="1465"/>
      <c r="H24" s="1466" t="s">
        <v>111</v>
      </c>
      <c r="I24" s="1466"/>
      <c r="J24" s="1466" t="s">
        <v>213</v>
      </c>
      <c r="K24" s="1467"/>
      <c r="L24" s="3"/>
      <c r="M24" s="3"/>
      <c r="N24" s="3"/>
      <c r="O24" s="3"/>
      <c r="P24" s="3"/>
      <c r="Q24" s="3"/>
      <c r="R24" s="3"/>
    </row>
    <row r="25" spans="1:18" ht="57.75" customHeight="1">
      <c r="A25" s="1463" t="s">
        <v>7531</v>
      </c>
      <c r="B25" s="1464"/>
      <c r="C25" s="1464"/>
      <c r="D25" s="1464"/>
      <c r="E25" s="1464"/>
      <c r="F25" s="1465" t="s">
        <v>7530</v>
      </c>
      <c r="G25" s="1465"/>
      <c r="H25" s="1466" t="s">
        <v>38</v>
      </c>
      <c r="I25" s="1466"/>
      <c r="J25" s="1466" t="s">
        <v>216</v>
      </c>
      <c r="K25" s="1467"/>
      <c r="L25" s="3"/>
      <c r="M25" s="3"/>
      <c r="N25" s="3"/>
      <c r="O25" s="3"/>
      <c r="P25" s="3"/>
      <c r="Q25" s="3"/>
      <c r="R25" s="3"/>
    </row>
    <row r="26" spans="1:18" ht="57" customHeight="1">
      <c r="A26" s="1468" t="s">
        <v>2138</v>
      </c>
      <c r="B26" s="1464"/>
      <c r="C26" s="1464"/>
      <c r="D26" s="1464"/>
      <c r="E26" s="1464"/>
      <c r="F26" s="1465" t="s">
        <v>7530</v>
      </c>
      <c r="G26" s="1465"/>
      <c r="H26" s="1466" t="s">
        <v>134</v>
      </c>
      <c r="I26" s="1466"/>
      <c r="J26" s="1466" t="s">
        <v>220</v>
      </c>
      <c r="K26" s="1467"/>
      <c r="L26" s="3"/>
      <c r="M26" s="3"/>
      <c r="N26" s="3"/>
      <c r="O26" s="3"/>
      <c r="P26" s="3"/>
      <c r="Q26" s="3"/>
      <c r="R26" s="3"/>
    </row>
    <row r="27" spans="1:18" ht="45.75" customHeight="1">
      <c r="A27" s="1463" t="s">
        <v>7533</v>
      </c>
      <c r="B27" s="1464"/>
      <c r="C27" s="1464"/>
      <c r="D27" s="1464"/>
      <c r="E27" s="1464"/>
      <c r="F27" s="1465" t="s">
        <v>7530</v>
      </c>
      <c r="G27" s="1465"/>
      <c r="H27" s="1466" t="s">
        <v>38</v>
      </c>
      <c r="I27" s="1466"/>
      <c r="J27" s="1466" t="s">
        <v>216</v>
      </c>
      <c r="K27" s="1467"/>
      <c r="L27" s="3"/>
      <c r="M27" s="3"/>
      <c r="N27" s="3"/>
      <c r="O27" s="3"/>
      <c r="P27" s="3"/>
      <c r="Q27" s="3"/>
      <c r="R27" s="3"/>
    </row>
    <row r="28" spans="1:18" s="730" customFormat="1" ht="46.5" customHeight="1">
      <c r="A28" s="1463" t="s">
        <v>7534</v>
      </c>
      <c r="B28" s="1464"/>
      <c r="C28" s="1464"/>
      <c r="D28" s="1464"/>
      <c r="E28" s="1464"/>
      <c r="F28" s="1465" t="s">
        <v>7530</v>
      </c>
      <c r="G28" s="1465"/>
      <c r="H28" s="1466" t="s">
        <v>134</v>
      </c>
      <c r="I28" s="1466"/>
      <c r="J28" s="1466" t="s">
        <v>220</v>
      </c>
      <c r="K28" s="1467"/>
      <c r="L28" s="3"/>
      <c r="M28" s="3"/>
      <c r="N28" s="3"/>
      <c r="O28" s="3"/>
      <c r="P28" s="3"/>
      <c r="Q28" s="3"/>
      <c r="R28" s="3"/>
    </row>
    <row r="29" spans="1:18" ht="40.5" customHeight="1">
      <c r="A29" s="1463" t="s">
        <v>2139</v>
      </c>
      <c r="B29" s="1464"/>
      <c r="C29" s="1464"/>
      <c r="D29" s="1464"/>
      <c r="E29" s="1464"/>
      <c r="F29" s="1465" t="s">
        <v>7530</v>
      </c>
      <c r="G29" s="1465"/>
      <c r="H29" s="1466" t="s">
        <v>134</v>
      </c>
      <c r="I29" s="1466"/>
      <c r="J29" s="1466" t="s">
        <v>220</v>
      </c>
      <c r="K29" s="1467"/>
      <c r="L29" s="3"/>
      <c r="M29" s="3"/>
      <c r="N29" s="3"/>
      <c r="O29" s="3"/>
      <c r="P29" s="3"/>
      <c r="Q29" s="3"/>
      <c r="R29" s="3"/>
    </row>
    <row r="30" spans="1:18" ht="45.75" customHeight="1">
      <c r="A30" s="1463" t="s">
        <v>7535</v>
      </c>
      <c r="B30" s="1464"/>
      <c r="C30" s="1464"/>
      <c r="D30" s="1464"/>
      <c r="E30" s="1464"/>
      <c r="F30" s="1465" t="s">
        <v>7530</v>
      </c>
      <c r="G30" s="1465"/>
      <c r="H30" s="1466" t="s">
        <v>111</v>
      </c>
      <c r="I30" s="1466"/>
      <c r="J30" s="1466" t="s">
        <v>213</v>
      </c>
      <c r="K30" s="1467"/>
      <c r="L30" s="3"/>
      <c r="M30" s="3"/>
      <c r="N30" s="3"/>
      <c r="O30" s="3"/>
      <c r="P30" s="3"/>
      <c r="Q30" s="3"/>
      <c r="R30" s="3"/>
    </row>
    <row r="31" spans="1:18" ht="48" customHeight="1">
      <c r="A31" s="1463" t="s">
        <v>7536</v>
      </c>
      <c r="B31" s="1464"/>
      <c r="C31" s="1464"/>
      <c r="D31" s="1464"/>
      <c r="E31" s="1464"/>
      <c r="F31" s="1465" t="s">
        <v>7530</v>
      </c>
      <c r="G31" s="1465"/>
      <c r="H31" s="1466" t="s">
        <v>111</v>
      </c>
      <c r="I31" s="1466"/>
      <c r="J31" s="1466" t="s">
        <v>213</v>
      </c>
      <c r="K31" s="1467"/>
      <c r="L31" s="3"/>
      <c r="M31" s="3"/>
      <c r="N31" s="3"/>
      <c r="O31" s="3"/>
      <c r="P31" s="3"/>
      <c r="Q31" s="3"/>
      <c r="R31" s="3"/>
    </row>
    <row r="32" spans="1:18" ht="34.5" customHeight="1">
      <c r="A32" s="1463" t="s">
        <v>7537</v>
      </c>
      <c r="B32" s="1464"/>
      <c r="C32" s="1464"/>
      <c r="D32" s="1464"/>
      <c r="E32" s="1464"/>
      <c r="F32" s="1465" t="s">
        <v>7530</v>
      </c>
      <c r="G32" s="1465"/>
      <c r="H32" s="1466" t="s">
        <v>111</v>
      </c>
      <c r="I32" s="1466"/>
      <c r="J32" s="1466" t="s">
        <v>213</v>
      </c>
      <c r="K32" s="1467"/>
      <c r="L32" s="3"/>
      <c r="M32" s="3"/>
      <c r="N32" s="3"/>
      <c r="O32" s="3"/>
      <c r="P32" s="3"/>
      <c r="Q32" s="3"/>
      <c r="R32" s="3"/>
    </row>
    <row r="33" spans="1:18" s="730" customFormat="1" ht="40.5" customHeight="1">
      <c r="A33" s="1475" t="s">
        <v>5039</v>
      </c>
      <c r="B33" s="1464"/>
      <c r="C33" s="1464"/>
      <c r="D33" s="1464"/>
      <c r="E33" s="1464"/>
      <c r="F33" s="1465" t="s">
        <v>7530</v>
      </c>
      <c r="G33" s="1465"/>
      <c r="H33" s="1466" t="s">
        <v>111</v>
      </c>
      <c r="I33" s="1466"/>
      <c r="J33" s="1466" t="s">
        <v>213</v>
      </c>
      <c r="K33" s="1467"/>
      <c r="L33" s="3"/>
      <c r="M33" s="3"/>
      <c r="N33" s="3"/>
      <c r="O33" s="3"/>
      <c r="P33" s="3"/>
      <c r="Q33" s="3"/>
      <c r="R33" s="3"/>
    </row>
    <row r="34" spans="1:18" ht="37.5" customHeight="1">
      <c r="A34" s="1468" t="s">
        <v>2140</v>
      </c>
      <c r="B34" s="1464"/>
      <c r="C34" s="1464"/>
      <c r="D34" s="1464"/>
      <c r="E34" s="1464"/>
      <c r="F34" s="1465" t="s">
        <v>1345</v>
      </c>
      <c r="G34" s="1465"/>
      <c r="H34" s="1466" t="s">
        <v>212</v>
      </c>
      <c r="I34" s="1466"/>
      <c r="J34" s="1466" t="s">
        <v>7627</v>
      </c>
      <c r="K34" s="1467"/>
      <c r="L34" s="3"/>
      <c r="M34" s="3"/>
      <c r="N34" s="3"/>
      <c r="O34" s="3"/>
      <c r="P34" s="3"/>
      <c r="Q34" s="3"/>
      <c r="R34" s="3"/>
    </row>
    <row r="35" spans="1:18" ht="39.75" customHeight="1">
      <c r="A35" s="1475" t="s">
        <v>5040</v>
      </c>
      <c r="B35" s="1464"/>
      <c r="C35" s="1464"/>
      <c r="D35" s="1464"/>
      <c r="E35" s="1464"/>
      <c r="F35" s="1465" t="s">
        <v>1345</v>
      </c>
      <c r="G35" s="1465"/>
      <c r="H35" s="1466" t="s">
        <v>214</v>
      </c>
      <c r="I35" s="1466"/>
      <c r="J35" s="1466" t="s">
        <v>215</v>
      </c>
      <c r="K35" s="1467"/>
      <c r="L35" s="3"/>
      <c r="M35" s="3"/>
      <c r="N35" s="3"/>
      <c r="O35" s="3"/>
      <c r="P35" s="3"/>
      <c r="Q35" s="3"/>
      <c r="R35" s="3"/>
    </row>
    <row r="36" spans="1:18" ht="38.25" customHeight="1">
      <c r="A36" s="1475" t="s">
        <v>5041</v>
      </c>
      <c r="B36" s="1464"/>
      <c r="C36" s="1464"/>
      <c r="D36" s="1464"/>
      <c r="E36" s="1464"/>
      <c r="F36" s="1465" t="s">
        <v>1345</v>
      </c>
      <c r="G36" s="1465"/>
      <c r="H36" s="1466" t="s">
        <v>214</v>
      </c>
      <c r="I36" s="1466"/>
      <c r="J36" s="1466" t="s">
        <v>215</v>
      </c>
      <c r="K36" s="1467"/>
      <c r="L36" s="3"/>
      <c r="M36" s="3"/>
      <c r="N36" s="3"/>
      <c r="O36" s="3"/>
      <c r="P36" s="3"/>
      <c r="Q36" s="3"/>
      <c r="R36" s="3"/>
    </row>
    <row r="37" spans="1:18" ht="37.5" customHeight="1">
      <c r="A37" s="1476" t="s">
        <v>5042</v>
      </c>
      <c r="B37" s="1477"/>
      <c r="C37" s="1477"/>
      <c r="D37" s="1477"/>
      <c r="E37" s="1477"/>
      <c r="F37" s="1465" t="s">
        <v>1345</v>
      </c>
      <c r="G37" s="1465"/>
      <c r="H37" s="1466" t="s">
        <v>214</v>
      </c>
      <c r="I37" s="1466"/>
      <c r="J37" s="1466" t="s">
        <v>215</v>
      </c>
      <c r="K37" s="1467"/>
      <c r="L37" s="3"/>
      <c r="M37" s="3"/>
      <c r="N37" s="3"/>
      <c r="O37" s="3"/>
      <c r="P37" s="3"/>
      <c r="Q37" s="3"/>
      <c r="R37" s="3"/>
    </row>
    <row r="38" spans="1:18" ht="35.1" customHeight="1">
      <c r="A38" s="1475" t="s">
        <v>5043</v>
      </c>
      <c r="B38" s="1464"/>
      <c r="C38" s="1464"/>
      <c r="D38" s="1464"/>
      <c r="E38" s="1464"/>
      <c r="F38" s="1465" t="s">
        <v>1345</v>
      </c>
      <c r="G38" s="1465"/>
      <c r="H38" s="1466" t="s">
        <v>111</v>
      </c>
      <c r="I38" s="1466"/>
      <c r="J38" s="1466" t="s">
        <v>213</v>
      </c>
      <c r="K38" s="1467"/>
      <c r="L38" s="3"/>
      <c r="M38" s="3"/>
      <c r="N38" s="3"/>
      <c r="O38" s="3"/>
      <c r="P38" s="3"/>
      <c r="Q38" s="3"/>
      <c r="R38" s="3"/>
    </row>
    <row r="39" spans="1:18" ht="53.25" customHeight="1">
      <c r="A39" s="1468" t="s">
        <v>2141</v>
      </c>
      <c r="B39" s="1464"/>
      <c r="C39" s="1464"/>
      <c r="D39" s="1464"/>
      <c r="E39" s="1464"/>
      <c r="F39" s="1465" t="s">
        <v>1345</v>
      </c>
      <c r="G39" s="1465"/>
      <c r="H39" s="1466" t="s">
        <v>111</v>
      </c>
      <c r="I39" s="1466"/>
      <c r="J39" s="1466" t="s">
        <v>213</v>
      </c>
      <c r="K39" s="1467"/>
      <c r="L39" s="3"/>
      <c r="M39" s="3"/>
      <c r="N39" s="3"/>
      <c r="O39" s="3"/>
      <c r="P39" s="3"/>
      <c r="Q39" s="3"/>
      <c r="R39" s="3"/>
    </row>
    <row r="40" spans="1:18" ht="39.75" customHeight="1">
      <c r="A40" s="1475" t="s">
        <v>5044</v>
      </c>
      <c r="B40" s="1464"/>
      <c r="C40" s="1464"/>
      <c r="D40" s="1464"/>
      <c r="E40" s="1464"/>
      <c r="F40" s="1465" t="s">
        <v>1345</v>
      </c>
      <c r="G40" s="1465"/>
      <c r="H40" s="1466" t="s">
        <v>35</v>
      </c>
      <c r="I40" s="1466"/>
      <c r="J40" s="1466" t="s">
        <v>217</v>
      </c>
      <c r="K40" s="1467"/>
      <c r="L40" s="3"/>
      <c r="M40" s="3"/>
      <c r="N40" s="3"/>
      <c r="O40" s="3"/>
      <c r="P40" s="3"/>
      <c r="Q40" s="3"/>
      <c r="R40" s="3"/>
    </row>
    <row r="41" spans="1:18" ht="39.75" customHeight="1">
      <c r="A41" s="1468" t="s">
        <v>2142</v>
      </c>
      <c r="B41" s="1464"/>
      <c r="C41" s="1464"/>
      <c r="D41" s="1464"/>
      <c r="E41" s="1464"/>
      <c r="F41" s="1465" t="s">
        <v>1345</v>
      </c>
      <c r="G41" s="1465"/>
      <c r="H41" s="1466" t="s">
        <v>218</v>
      </c>
      <c r="I41" s="1466"/>
      <c r="J41" s="1466" t="s">
        <v>219</v>
      </c>
      <c r="K41" s="1467"/>
      <c r="L41" s="3"/>
      <c r="M41" s="3"/>
      <c r="N41" s="3"/>
      <c r="O41" s="3"/>
      <c r="P41" s="3"/>
      <c r="Q41" s="3"/>
      <c r="R41" s="3"/>
    </row>
    <row r="42" spans="1:18" ht="42" customHeight="1">
      <c r="A42" s="1475" t="s">
        <v>5045</v>
      </c>
      <c r="B42" s="1464"/>
      <c r="C42" s="1464"/>
      <c r="D42" s="1464"/>
      <c r="E42" s="1464"/>
      <c r="F42" s="1465" t="s">
        <v>1345</v>
      </c>
      <c r="G42" s="1465"/>
      <c r="H42" s="1466" t="s">
        <v>134</v>
      </c>
      <c r="I42" s="1466"/>
      <c r="J42" s="1466" t="s">
        <v>220</v>
      </c>
      <c r="K42" s="1467"/>
      <c r="L42" s="3"/>
      <c r="M42" s="3"/>
      <c r="N42" s="3"/>
      <c r="O42" s="3"/>
      <c r="P42" s="3"/>
      <c r="Q42" s="3"/>
      <c r="R42" s="3"/>
    </row>
    <row r="43" spans="1:18" ht="39.75" customHeight="1">
      <c r="A43" s="1475" t="s">
        <v>5046</v>
      </c>
      <c r="B43" s="1464"/>
      <c r="C43" s="1464"/>
      <c r="D43" s="1464"/>
      <c r="E43" s="1464"/>
      <c r="F43" s="1465" t="s">
        <v>1345</v>
      </c>
      <c r="G43" s="1465"/>
      <c r="H43" s="1466" t="s">
        <v>221</v>
      </c>
      <c r="I43" s="1466"/>
      <c r="J43" s="1466" t="s">
        <v>5048</v>
      </c>
      <c r="K43" s="1467"/>
      <c r="L43" s="3"/>
      <c r="M43" s="3"/>
      <c r="N43" s="3"/>
      <c r="O43" s="3"/>
      <c r="P43" s="3"/>
      <c r="Q43" s="3"/>
      <c r="R43" s="3"/>
    </row>
    <row r="44" spans="1:18" s="730" customFormat="1" ht="39.75" customHeight="1">
      <c r="A44" s="1475" t="s">
        <v>5047</v>
      </c>
      <c r="B44" s="1464"/>
      <c r="C44" s="1464"/>
      <c r="D44" s="1464"/>
      <c r="E44" s="1464"/>
      <c r="F44" s="1465" t="s">
        <v>1345</v>
      </c>
      <c r="G44" s="1465"/>
      <c r="H44" s="1466" t="s">
        <v>221</v>
      </c>
      <c r="I44" s="1466"/>
      <c r="J44" s="1466" t="s">
        <v>5048</v>
      </c>
      <c r="K44" s="1467"/>
      <c r="L44" s="3"/>
      <c r="M44" s="3"/>
      <c r="N44" s="3"/>
      <c r="O44" s="3"/>
      <c r="P44" s="3"/>
      <c r="Q44" s="3"/>
      <c r="R44" s="3"/>
    </row>
    <row r="45" spans="1:18" ht="39.75" customHeight="1">
      <c r="A45" s="1475" t="s">
        <v>5049</v>
      </c>
      <c r="B45" s="1464"/>
      <c r="C45" s="1464"/>
      <c r="D45" s="1464"/>
      <c r="E45" s="1464"/>
      <c r="F45" s="1465" t="s">
        <v>1345</v>
      </c>
      <c r="G45" s="1465"/>
      <c r="H45" s="1466" t="s">
        <v>222</v>
      </c>
      <c r="I45" s="1466"/>
      <c r="J45" s="1466" t="s">
        <v>5048</v>
      </c>
      <c r="K45" s="1467"/>
      <c r="L45" s="3"/>
      <c r="M45" s="3"/>
      <c r="N45" s="3"/>
      <c r="O45" s="3"/>
      <c r="P45" s="3"/>
      <c r="Q45" s="3"/>
      <c r="R45" s="3"/>
    </row>
    <row r="46" spans="1:18" ht="30" customHeight="1">
      <c r="A46" s="1475" t="s">
        <v>5050</v>
      </c>
      <c r="B46" s="1464"/>
      <c r="C46" s="1464"/>
      <c r="D46" s="1464"/>
      <c r="E46" s="1464"/>
      <c r="F46" s="1465" t="s">
        <v>1345</v>
      </c>
      <c r="G46" s="1465"/>
      <c r="H46" s="1466" t="s">
        <v>223</v>
      </c>
      <c r="I46" s="1466"/>
      <c r="J46" s="1466" t="s">
        <v>215</v>
      </c>
      <c r="K46" s="1467"/>
      <c r="L46" s="3"/>
      <c r="M46" s="3"/>
      <c r="N46" s="3"/>
      <c r="O46" s="3"/>
      <c r="P46" s="3"/>
      <c r="Q46" s="3"/>
      <c r="R46" s="3"/>
    </row>
    <row r="47" spans="1:18" ht="41.25" customHeight="1">
      <c r="A47" s="1475" t="s">
        <v>5051</v>
      </c>
      <c r="B47" s="1464"/>
      <c r="C47" s="1464"/>
      <c r="D47" s="1464"/>
      <c r="E47" s="1464"/>
      <c r="F47" s="1465" t="s">
        <v>1345</v>
      </c>
      <c r="G47" s="1465"/>
      <c r="H47" s="1466" t="s">
        <v>111</v>
      </c>
      <c r="I47" s="1466"/>
      <c r="J47" s="1466" t="s">
        <v>213</v>
      </c>
      <c r="K47" s="1467"/>
      <c r="L47" s="3"/>
      <c r="M47" s="3"/>
      <c r="N47" s="3"/>
      <c r="O47" s="3"/>
      <c r="P47" s="3"/>
      <c r="Q47" s="3"/>
      <c r="R47" s="3"/>
    </row>
    <row r="48" spans="1:18" ht="42" customHeight="1" thickBot="1">
      <c r="A48" s="1418" t="s">
        <v>5052</v>
      </c>
      <c r="B48" s="1480"/>
      <c r="C48" s="1480"/>
      <c r="D48" s="1480"/>
      <c r="E48" s="1480"/>
      <c r="F48" s="1220" t="s">
        <v>1345</v>
      </c>
      <c r="G48" s="1220"/>
      <c r="H48" s="1221" t="s">
        <v>140</v>
      </c>
      <c r="I48" s="1221"/>
      <c r="J48" s="1221" t="s">
        <v>7625</v>
      </c>
      <c r="K48" s="1481"/>
      <c r="L48" s="3"/>
      <c r="M48" s="3"/>
      <c r="N48" s="3"/>
      <c r="O48" s="3"/>
      <c r="P48" s="3"/>
      <c r="Q48" s="3"/>
      <c r="R48" s="3"/>
    </row>
    <row r="49" spans="1:18" ht="42.75" customHeight="1" thickBot="1">
      <c r="A49" s="1395" t="s">
        <v>42</v>
      </c>
      <c r="B49" s="1396"/>
      <c r="C49" s="1478" t="s">
        <v>224</v>
      </c>
      <c r="D49" s="1478"/>
      <c r="E49" s="1478"/>
      <c r="F49" s="1478"/>
      <c r="G49" s="1478"/>
      <c r="H49" s="1478"/>
      <c r="I49" s="1478"/>
      <c r="J49" s="1478"/>
      <c r="K49" s="1479"/>
      <c r="L49" s="3"/>
      <c r="M49" s="3"/>
      <c r="N49" s="3"/>
      <c r="O49" s="3"/>
      <c r="P49" s="3"/>
      <c r="Q49" s="3"/>
      <c r="R49" s="3"/>
    </row>
    <row r="50" spans="1:18" ht="244.5" customHeight="1" thickBot="1">
      <c r="A50" s="1198" t="s">
        <v>19</v>
      </c>
      <c r="B50" s="1199"/>
      <c r="C50" s="1200" t="s">
        <v>8413</v>
      </c>
      <c r="D50" s="1200"/>
      <c r="E50" s="1200"/>
      <c r="F50" s="1200"/>
      <c r="G50" s="1200"/>
      <c r="H50" s="1200"/>
      <c r="I50" s="1200"/>
      <c r="J50" s="1200"/>
      <c r="K50" s="1201"/>
      <c r="L50" s="3"/>
      <c r="M50" s="3"/>
      <c r="N50" s="3"/>
      <c r="O50" s="3"/>
      <c r="P50" s="3"/>
      <c r="Q50" s="3"/>
      <c r="R50" s="3"/>
    </row>
    <row r="51" spans="1:18" ht="33.6" customHeight="1">
      <c r="A51" s="1393" t="s">
        <v>21</v>
      </c>
      <c r="B51" s="1394"/>
      <c r="C51" s="1177" t="s">
        <v>225</v>
      </c>
      <c r="D51" s="1177"/>
      <c r="E51" s="1177"/>
      <c r="F51" s="1177"/>
      <c r="G51" s="1177"/>
      <c r="H51" s="1177"/>
      <c r="I51" s="1177"/>
      <c r="J51" s="1177"/>
      <c r="K51" s="1178"/>
      <c r="L51" s="3"/>
      <c r="M51" s="3"/>
      <c r="N51" s="3"/>
      <c r="O51" s="3"/>
      <c r="P51" s="3"/>
      <c r="Q51" s="3"/>
      <c r="R51" s="3"/>
    </row>
    <row r="52" spans="1:18" ht="20.25" customHeight="1">
      <c r="A52" s="1395"/>
      <c r="B52" s="1396"/>
      <c r="C52" s="1206" t="s">
        <v>226</v>
      </c>
      <c r="D52" s="1206"/>
      <c r="E52" s="1206"/>
      <c r="F52" s="1206"/>
      <c r="G52" s="1206"/>
      <c r="H52" s="1206"/>
      <c r="I52" s="1206"/>
      <c r="J52" s="1206"/>
      <c r="K52" s="1207"/>
      <c r="L52" s="3"/>
      <c r="M52" s="3"/>
      <c r="N52" s="3"/>
      <c r="O52" s="3"/>
      <c r="P52" s="3"/>
      <c r="Q52" s="3"/>
      <c r="R52" s="3"/>
    </row>
    <row r="53" spans="1:18" ht="20.25" customHeight="1">
      <c r="A53" s="1395"/>
      <c r="B53" s="1396"/>
      <c r="C53" s="1206" t="s">
        <v>227</v>
      </c>
      <c r="D53" s="1206"/>
      <c r="E53" s="1206"/>
      <c r="F53" s="1206"/>
      <c r="G53" s="1206"/>
      <c r="H53" s="1206"/>
      <c r="I53" s="1206"/>
      <c r="J53" s="1206"/>
      <c r="K53" s="1207"/>
      <c r="L53" s="3"/>
      <c r="M53" s="3"/>
      <c r="N53" s="3"/>
      <c r="O53" s="3"/>
      <c r="P53" s="3"/>
      <c r="Q53" s="3"/>
      <c r="R53" s="3"/>
    </row>
    <row r="54" spans="1:18" ht="20.25" customHeight="1">
      <c r="A54" s="1395"/>
      <c r="B54" s="1396"/>
      <c r="C54" s="1206" t="s">
        <v>228</v>
      </c>
      <c r="D54" s="1206"/>
      <c r="E54" s="1206"/>
      <c r="F54" s="1206"/>
      <c r="G54" s="1206"/>
      <c r="H54" s="1206"/>
      <c r="I54" s="1206"/>
      <c r="J54" s="1206"/>
      <c r="K54" s="1207"/>
      <c r="L54" s="3"/>
      <c r="M54" s="3"/>
      <c r="N54" s="3"/>
      <c r="O54" s="3"/>
      <c r="P54" s="3"/>
      <c r="Q54" s="3"/>
      <c r="R54" s="3"/>
    </row>
    <row r="55" spans="1:18" ht="20.25" customHeight="1">
      <c r="A55" s="1395"/>
      <c r="B55" s="1396"/>
      <c r="C55" s="1206" t="s">
        <v>229</v>
      </c>
      <c r="D55" s="1206"/>
      <c r="E55" s="1206"/>
      <c r="F55" s="1206"/>
      <c r="G55" s="1206"/>
      <c r="H55" s="1206"/>
      <c r="I55" s="1206"/>
      <c r="J55" s="1206"/>
      <c r="K55" s="1207"/>
      <c r="L55" s="3"/>
      <c r="M55" s="3"/>
      <c r="N55" s="3"/>
      <c r="O55" s="3"/>
      <c r="P55" s="3"/>
      <c r="Q55" s="3"/>
      <c r="R55" s="3"/>
    </row>
    <row r="56" spans="1:18" ht="20.25" customHeight="1">
      <c r="A56" s="1395"/>
      <c r="B56" s="1396"/>
      <c r="C56" s="1206" t="s">
        <v>230</v>
      </c>
      <c r="D56" s="1206"/>
      <c r="E56" s="1206"/>
      <c r="F56" s="1206"/>
      <c r="G56" s="1206"/>
      <c r="H56" s="1206"/>
      <c r="I56" s="1206"/>
      <c r="J56" s="1206"/>
      <c r="K56" s="1207"/>
      <c r="L56" s="3"/>
      <c r="M56" s="3"/>
      <c r="N56" s="3"/>
      <c r="O56" s="3"/>
      <c r="P56" s="3"/>
      <c r="Q56" s="3"/>
      <c r="R56" s="3"/>
    </row>
    <row r="57" spans="1:18" ht="36" customHeight="1">
      <c r="A57" s="1395"/>
      <c r="B57" s="1396"/>
      <c r="C57" s="1206" t="s">
        <v>5058</v>
      </c>
      <c r="D57" s="1206"/>
      <c r="E57" s="1206"/>
      <c r="F57" s="1206"/>
      <c r="G57" s="1206"/>
      <c r="H57" s="1206"/>
      <c r="I57" s="1206"/>
      <c r="J57" s="1206"/>
      <c r="K57" s="1207"/>
      <c r="L57" s="3"/>
      <c r="M57" s="3"/>
      <c r="N57" s="3"/>
      <c r="O57" s="3"/>
      <c r="P57" s="3"/>
      <c r="Q57" s="3"/>
      <c r="R57" s="3"/>
    </row>
    <row r="58" spans="1:18" ht="35.25" customHeight="1">
      <c r="A58" s="1395"/>
      <c r="B58" s="1396"/>
      <c r="C58" s="1206" t="s">
        <v>231</v>
      </c>
      <c r="D58" s="1206"/>
      <c r="E58" s="1206"/>
      <c r="F58" s="1206"/>
      <c r="G58" s="1206"/>
      <c r="H58" s="1206"/>
      <c r="I58" s="1206"/>
      <c r="J58" s="1206"/>
      <c r="K58" s="1207"/>
      <c r="L58" s="3"/>
      <c r="M58" s="3"/>
      <c r="N58" s="3"/>
      <c r="O58" s="3"/>
      <c r="P58" s="3"/>
      <c r="Q58" s="3"/>
      <c r="R58" s="3"/>
    </row>
    <row r="59" spans="1:18" ht="22.5" customHeight="1">
      <c r="A59" s="1395"/>
      <c r="B59" s="1396"/>
      <c r="C59" s="1206" t="s">
        <v>232</v>
      </c>
      <c r="D59" s="1206"/>
      <c r="E59" s="1206"/>
      <c r="F59" s="1206"/>
      <c r="G59" s="1206"/>
      <c r="H59" s="1206"/>
      <c r="I59" s="1206"/>
      <c r="J59" s="1206"/>
      <c r="K59" s="1207"/>
      <c r="L59" s="3"/>
      <c r="M59" s="3"/>
      <c r="N59" s="3"/>
      <c r="O59" s="3"/>
      <c r="P59" s="3"/>
      <c r="Q59" s="3"/>
      <c r="R59" s="3"/>
    </row>
    <row r="60" spans="1:18" ht="22.5" customHeight="1">
      <c r="A60" s="1395"/>
      <c r="B60" s="1396"/>
      <c r="C60" s="1206" t="s">
        <v>233</v>
      </c>
      <c r="D60" s="1206"/>
      <c r="E60" s="1206"/>
      <c r="F60" s="1206"/>
      <c r="G60" s="1206"/>
      <c r="H60" s="1206"/>
      <c r="I60" s="1206"/>
      <c r="J60" s="1206"/>
      <c r="K60" s="1207"/>
      <c r="L60" s="3"/>
      <c r="M60" s="3"/>
      <c r="N60" s="3"/>
      <c r="O60" s="3"/>
      <c r="P60" s="3"/>
      <c r="Q60" s="3"/>
      <c r="R60" s="3"/>
    </row>
    <row r="61" spans="1:18" ht="39.75" customHeight="1" thickBot="1">
      <c r="A61" s="1397"/>
      <c r="B61" s="1398"/>
      <c r="C61" s="1206" t="s">
        <v>234</v>
      </c>
      <c r="D61" s="1206"/>
      <c r="E61" s="1206"/>
      <c r="F61" s="1206"/>
      <c r="G61" s="1206"/>
      <c r="H61" s="1206"/>
      <c r="I61" s="1206"/>
      <c r="J61" s="1206"/>
      <c r="K61" s="1207"/>
      <c r="L61" s="3"/>
      <c r="M61" s="3"/>
      <c r="N61" s="3"/>
      <c r="O61" s="3"/>
      <c r="P61" s="3"/>
      <c r="Q61" s="3"/>
      <c r="R61" s="3"/>
    </row>
    <row r="62" spans="1:18" ht="19.5" customHeight="1">
      <c r="A62" s="1182" t="s">
        <v>20</v>
      </c>
      <c r="B62" s="1183"/>
      <c r="C62" s="1486" t="s">
        <v>5053</v>
      </c>
      <c r="D62" s="1187"/>
      <c r="E62" s="1187"/>
      <c r="F62" s="1187"/>
      <c r="G62" s="1187"/>
      <c r="H62" s="1187"/>
      <c r="I62" s="1187"/>
      <c r="J62" s="1187"/>
      <c r="K62" s="1188"/>
      <c r="L62" s="3"/>
      <c r="M62" s="3"/>
      <c r="N62" s="3"/>
      <c r="O62" s="3"/>
      <c r="P62" s="3"/>
      <c r="Q62" s="3"/>
      <c r="R62" s="3"/>
    </row>
    <row r="63" spans="1:18" ht="19.5" customHeight="1">
      <c r="A63" s="1484"/>
      <c r="B63" s="1485"/>
      <c r="C63" s="1487" t="s">
        <v>5054</v>
      </c>
      <c r="D63" s="1156"/>
      <c r="E63" s="1156"/>
      <c r="F63" s="1156"/>
      <c r="G63" s="1156"/>
      <c r="H63" s="1156"/>
      <c r="I63" s="1156"/>
      <c r="J63" s="1156"/>
      <c r="K63" s="1157"/>
      <c r="L63" s="3"/>
      <c r="M63" s="3"/>
      <c r="N63" s="3"/>
      <c r="O63" s="3"/>
      <c r="P63" s="3"/>
      <c r="Q63" s="3"/>
      <c r="R63" s="3"/>
    </row>
    <row r="64" spans="1:18" ht="32.25" customHeight="1">
      <c r="A64" s="1484"/>
      <c r="B64" s="1485"/>
      <c r="C64" s="1487" t="s">
        <v>5055</v>
      </c>
      <c r="D64" s="1156"/>
      <c r="E64" s="1156"/>
      <c r="F64" s="1156"/>
      <c r="G64" s="1156"/>
      <c r="H64" s="1156"/>
      <c r="I64" s="1156"/>
      <c r="J64" s="1156"/>
      <c r="K64" s="1157"/>
      <c r="L64" s="3"/>
      <c r="M64" s="3"/>
      <c r="N64" s="3"/>
      <c r="O64" s="3"/>
      <c r="P64" s="3"/>
      <c r="Q64" s="3"/>
      <c r="R64" s="3"/>
    </row>
    <row r="65" spans="1:18" ht="18.75" customHeight="1">
      <c r="A65" s="1484"/>
      <c r="B65" s="1485"/>
      <c r="C65" s="1488" t="s">
        <v>5056</v>
      </c>
      <c r="D65" s="1489"/>
      <c r="E65" s="1489"/>
      <c r="F65" s="1489"/>
      <c r="G65" s="1489"/>
      <c r="H65" s="1489"/>
      <c r="I65" s="1489"/>
      <c r="J65" s="1489"/>
      <c r="K65" s="1490"/>
      <c r="L65" s="3"/>
      <c r="M65" s="3"/>
      <c r="N65" s="3"/>
      <c r="O65" s="3"/>
      <c r="P65" s="3"/>
      <c r="Q65" s="3"/>
      <c r="R65" s="3"/>
    </row>
    <row r="66" spans="1:18" ht="18.75" customHeight="1">
      <c r="A66" s="1484"/>
      <c r="B66" s="1485"/>
      <c r="C66" s="1487" t="s">
        <v>5057</v>
      </c>
      <c r="D66" s="1156"/>
      <c r="E66" s="1156"/>
      <c r="F66" s="1156"/>
      <c r="G66" s="1156"/>
      <c r="H66" s="1156"/>
      <c r="I66" s="1156"/>
      <c r="J66" s="1156"/>
      <c r="K66" s="1157"/>
      <c r="L66" s="3"/>
      <c r="M66" s="3"/>
      <c r="N66" s="3"/>
      <c r="O66" s="3"/>
      <c r="P66" s="3"/>
      <c r="Q66" s="3"/>
      <c r="R66" s="3"/>
    </row>
    <row r="67" spans="1:18" ht="18.75" customHeight="1" thickBot="1">
      <c r="A67" s="1484"/>
      <c r="B67" s="1485"/>
      <c r="C67" s="1482" t="s">
        <v>7529</v>
      </c>
      <c r="D67" s="1221"/>
      <c r="E67" s="1221"/>
      <c r="F67" s="1221"/>
      <c r="G67" s="1221"/>
      <c r="H67" s="1221"/>
      <c r="I67" s="1221"/>
      <c r="J67" s="1221"/>
      <c r="K67" s="1222"/>
      <c r="L67" s="3"/>
      <c r="M67" s="3"/>
      <c r="N67" s="3"/>
      <c r="O67" s="3"/>
      <c r="P67" s="3"/>
      <c r="Q67" s="3"/>
      <c r="R67" s="3"/>
    </row>
    <row r="68" spans="1:18" s="730" customFormat="1" ht="16.5" customHeight="1" thickBot="1">
      <c r="A68" s="1158" t="s">
        <v>29</v>
      </c>
      <c r="B68" s="1159"/>
      <c r="C68" s="1159"/>
      <c r="D68" s="1159"/>
      <c r="E68" s="1159"/>
      <c r="F68" s="1159"/>
      <c r="G68" s="1159"/>
      <c r="H68" s="1159"/>
      <c r="I68" s="1159"/>
      <c r="J68" s="1159"/>
      <c r="K68" s="1160"/>
      <c r="L68" s="3"/>
      <c r="M68" s="3"/>
      <c r="N68" s="3"/>
      <c r="O68" s="3"/>
      <c r="P68" s="3"/>
      <c r="Q68" s="3"/>
      <c r="R68" s="3"/>
    </row>
    <row r="69" spans="1:18" ht="34.5" customHeight="1">
      <c r="A69" s="1192" t="s">
        <v>8386</v>
      </c>
      <c r="B69" s="1193"/>
      <c r="C69" s="1193"/>
      <c r="D69" s="1193"/>
      <c r="E69" s="1194"/>
      <c r="F69" s="1161">
        <v>45</v>
      </c>
      <c r="G69" s="1162"/>
      <c r="H69" s="1162"/>
      <c r="I69" s="1162"/>
      <c r="J69" s="1162"/>
      <c r="K69" s="1163"/>
      <c r="L69" s="3" t="s">
        <v>25</v>
      </c>
      <c r="M69" s="3"/>
      <c r="N69" s="3"/>
      <c r="O69" s="3"/>
      <c r="P69" s="3"/>
      <c r="Q69" s="3"/>
      <c r="R69" s="3"/>
    </row>
    <row r="70" spans="1:18" ht="34.5" customHeight="1">
      <c r="A70" s="1195" t="s">
        <v>26</v>
      </c>
      <c r="B70" s="1196"/>
      <c r="C70" s="1196"/>
      <c r="D70" s="1196"/>
      <c r="E70" s="1197"/>
      <c r="F70" s="1483">
        <v>15</v>
      </c>
      <c r="G70" s="1165"/>
      <c r="H70" s="1165"/>
      <c r="I70" s="1165"/>
      <c r="J70" s="1165"/>
      <c r="K70" s="1166"/>
      <c r="L70" s="3" t="s">
        <v>27</v>
      </c>
      <c r="M70" s="3"/>
      <c r="N70" s="3"/>
      <c r="O70" s="3"/>
      <c r="P70" s="3"/>
      <c r="Q70" s="3"/>
      <c r="R70" s="3"/>
    </row>
    <row r="71" spans="1:18" ht="15.75" thickBot="1">
      <c r="A71" s="1413" t="s">
        <v>22</v>
      </c>
      <c r="B71" s="1414"/>
      <c r="C71" s="1414"/>
      <c r="D71" s="1414"/>
      <c r="E71" s="1415"/>
      <c r="F71" s="1167" t="s">
        <v>3041</v>
      </c>
      <c r="G71" s="1168"/>
      <c r="H71" s="1168"/>
      <c r="I71" s="1168"/>
      <c r="J71" s="1168"/>
      <c r="K71" s="1169"/>
    </row>
    <row r="72" spans="1:18" ht="42" customHeight="1" thickBot="1">
      <c r="A72" s="1198" t="s">
        <v>3356</v>
      </c>
      <c r="B72" s="1236"/>
      <c r="C72" s="1236"/>
      <c r="D72" s="1236"/>
      <c r="E72" s="1237"/>
      <c r="F72" s="1238" t="s">
        <v>8414</v>
      </c>
      <c r="G72" s="1200"/>
      <c r="H72" s="1200"/>
      <c r="I72" s="1200"/>
      <c r="J72" s="1200"/>
      <c r="K72" s="1201"/>
      <c r="L72" s="3"/>
      <c r="M72" s="3"/>
      <c r="N72" s="3"/>
      <c r="O72" s="3"/>
      <c r="P72" s="3"/>
      <c r="Q72" s="3"/>
      <c r="R72" s="3"/>
    </row>
    <row r="73" spans="1:18" ht="33" customHeight="1">
      <c r="A73" s="1"/>
      <c r="B73" s="1"/>
      <c r="C73" s="1"/>
      <c r="D73" s="1"/>
      <c r="E73" s="1"/>
      <c r="F73" s="1"/>
      <c r="G73" s="1"/>
      <c r="H73" s="1"/>
      <c r="I73" s="1"/>
      <c r="J73" s="1"/>
      <c r="K73" s="1"/>
      <c r="L73" s="3"/>
      <c r="M73" s="3"/>
      <c r="N73" s="3"/>
      <c r="O73" s="3"/>
      <c r="P73" s="3"/>
      <c r="Q73" s="3"/>
      <c r="R73" s="3"/>
    </row>
    <row r="74" spans="1:18">
      <c r="A74" s="1"/>
      <c r="B74" s="1"/>
      <c r="C74" s="1"/>
      <c r="D74" s="1"/>
      <c r="E74" s="1"/>
      <c r="F74" s="1"/>
      <c r="G74" s="1"/>
      <c r="H74" s="1"/>
      <c r="I74" s="1"/>
      <c r="J74" s="1"/>
      <c r="K74" s="1"/>
      <c r="L74" s="1"/>
      <c r="M74" s="1"/>
      <c r="N74" s="1"/>
      <c r="O74" s="1"/>
      <c r="P74" s="1"/>
      <c r="Q74" s="1"/>
      <c r="R74" s="1"/>
    </row>
    <row r="75" spans="1:18">
      <c r="L75" s="1"/>
      <c r="M75" s="1"/>
      <c r="N75" s="1"/>
      <c r="O75" s="1"/>
      <c r="P75" s="1"/>
      <c r="Q75" s="1"/>
      <c r="R75" s="1"/>
    </row>
  </sheetData>
  <sheetProtection algorithmName="SHA-512" hashValue="X6jFNzblA6vrQtwp8HYsxZad4k/qgjXR+7h1JDvJWdLO/I+fF32lLdh+oJBl/8jfbJNY/Rs5fD14bkXDx9PhQA==" saltValue="+NyxUQys4ejRz6IwYYSVeQ==" spinCount="100000" sheet="1" objects="1" scenarios="1" selectLockedCells="1" selectUnlockedCells="1"/>
  <mergeCells count="198">
    <mergeCell ref="A72:E72"/>
    <mergeCell ref="F72:K72"/>
    <mergeCell ref="C67:K67"/>
    <mergeCell ref="F69:K69"/>
    <mergeCell ref="F70:K70"/>
    <mergeCell ref="F71:K71"/>
    <mergeCell ref="C58:K58"/>
    <mergeCell ref="C59:K59"/>
    <mergeCell ref="C60:K60"/>
    <mergeCell ref="C61:K61"/>
    <mergeCell ref="A62:B67"/>
    <mergeCell ref="C62:K62"/>
    <mergeCell ref="C63:K63"/>
    <mergeCell ref="C64:K64"/>
    <mergeCell ref="C66:K66"/>
    <mergeCell ref="C65:K65"/>
    <mergeCell ref="A71:E71"/>
    <mergeCell ref="A68:K68"/>
    <mergeCell ref="A70:E70"/>
    <mergeCell ref="A69:E69"/>
    <mergeCell ref="A50:B50"/>
    <mergeCell ref="C50:K50"/>
    <mergeCell ref="A51:B61"/>
    <mergeCell ref="C51:K51"/>
    <mergeCell ref="C52:K52"/>
    <mergeCell ref="C53:K53"/>
    <mergeCell ref="C54:K54"/>
    <mergeCell ref="C55:K55"/>
    <mergeCell ref="C56:K56"/>
    <mergeCell ref="C57:K57"/>
    <mergeCell ref="A49:B49"/>
    <mergeCell ref="C49:K49"/>
    <mergeCell ref="A47:E47"/>
    <mergeCell ref="F47:G47"/>
    <mergeCell ref="H47:I47"/>
    <mergeCell ref="J47:K47"/>
    <mergeCell ref="A48:E48"/>
    <mergeCell ref="F48:G48"/>
    <mergeCell ref="H48:I48"/>
    <mergeCell ref="J48:K48"/>
    <mergeCell ref="J31:K31"/>
    <mergeCell ref="A45:E45"/>
    <mergeCell ref="F45:G45"/>
    <mergeCell ref="H45:I45"/>
    <mergeCell ref="J45:K45"/>
    <mergeCell ref="A43:E43"/>
    <mergeCell ref="F43:G43"/>
    <mergeCell ref="H43:I43"/>
    <mergeCell ref="J43:K43"/>
    <mergeCell ref="H40:I40"/>
    <mergeCell ref="J40:K40"/>
    <mergeCell ref="A39:E39"/>
    <mergeCell ref="F33:G33"/>
    <mergeCell ref="H33:I33"/>
    <mergeCell ref="A37:E37"/>
    <mergeCell ref="F37:G37"/>
    <mergeCell ref="H37:I37"/>
    <mergeCell ref="J37:K37"/>
    <mergeCell ref="F31:G31"/>
    <mergeCell ref="H31:I31"/>
    <mergeCell ref="A44:E44"/>
    <mergeCell ref="F44:G44"/>
    <mergeCell ref="H44:I44"/>
    <mergeCell ref="J44:K44"/>
    <mergeCell ref="A46:E46"/>
    <mergeCell ref="F46:G46"/>
    <mergeCell ref="H46:I46"/>
    <mergeCell ref="J46:K46"/>
    <mergeCell ref="A32:E32"/>
    <mergeCell ref="F32:G32"/>
    <mergeCell ref="H32:I32"/>
    <mergeCell ref="J32:K32"/>
    <mergeCell ref="F23:G23"/>
    <mergeCell ref="H23:I23"/>
    <mergeCell ref="J23:K23"/>
    <mergeCell ref="A42:E42"/>
    <mergeCell ref="F42:G42"/>
    <mergeCell ref="H42:I42"/>
    <mergeCell ref="J42:K42"/>
    <mergeCell ref="A27:E27"/>
    <mergeCell ref="F27:G27"/>
    <mergeCell ref="H27:I27"/>
    <mergeCell ref="J27:K27"/>
    <mergeCell ref="A41:E41"/>
    <mergeCell ref="F41:G41"/>
    <mergeCell ref="H41:I41"/>
    <mergeCell ref="J41:K41"/>
    <mergeCell ref="A33:E33"/>
    <mergeCell ref="A29:E29"/>
    <mergeCell ref="F29:G29"/>
    <mergeCell ref="H29:I29"/>
    <mergeCell ref="J29:K29"/>
    <mergeCell ref="A40:E40"/>
    <mergeCell ref="F40:G40"/>
    <mergeCell ref="A21:E21"/>
    <mergeCell ref="F21:G21"/>
    <mergeCell ref="A23:E23"/>
    <mergeCell ref="H21:I21"/>
    <mergeCell ref="F39:G39"/>
    <mergeCell ref="H39:I39"/>
    <mergeCell ref="J39:K39"/>
    <mergeCell ref="H28:I28"/>
    <mergeCell ref="J28:K28"/>
    <mergeCell ref="A26:E26"/>
    <mergeCell ref="F26:G26"/>
    <mergeCell ref="H26:I26"/>
    <mergeCell ref="J26:K26"/>
    <mergeCell ref="A38:E38"/>
    <mergeCell ref="F38:G38"/>
    <mergeCell ref="H38:I38"/>
    <mergeCell ref="J38:K38"/>
    <mergeCell ref="J33:K33"/>
    <mergeCell ref="F28:G28"/>
    <mergeCell ref="J22:K22"/>
    <mergeCell ref="F25:G25"/>
    <mergeCell ref="H25:I25"/>
    <mergeCell ref="J25:K25"/>
    <mergeCell ref="A36:E36"/>
    <mergeCell ref="F36:G36"/>
    <mergeCell ref="H36:I36"/>
    <mergeCell ref="J36:K36"/>
    <mergeCell ref="A35:E35"/>
    <mergeCell ref="F35:G35"/>
    <mergeCell ref="H35:I35"/>
    <mergeCell ref="J35:K35"/>
    <mergeCell ref="A28:E28"/>
    <mergeCell ref="A34:E34"/>
    <mergeCell ref="F34:G34"/>
    <mergeCell ref="H34:I34"/>
    <mergeCell ref="J34:K34"/>
    <mergeCell ref="A25:E25"/>
    <mergeCell ref="A30:E30"/>
    <mergeCell ref="F30:G30"/>
    <mergeCell ref="H30:I30"/>
    <mergeCell ref="J30:K30"/>
    <mergeCell ref="A31:E31"/>
    <mergeCell ref="A24:E24"/>
    <mergeCell ref="F24:G24"/>
    <mergeCell ref="H24:I24"/>
    <mergeCell ref="J24:K24"/>
    <mergeCell ref="L16:R16"/>
    <mergeCell ref="D17:K17"/>
    <mergeCell ref="L17:R17"/>
    <mergeCell ref="A18:E18"/>
    <mergeCell ref="F18:G18"/>
    <mergeCell ref="H18:I18"/>
    <mergeCell ref="J18:K18"/>
    <mergeCell ref="L18:R18"/>
    <mergeCell ref="J21:K21"/>
    <mergeCell ref="A20:E20"/>
    <mergeCell ref="F20:G20"/>
    <mergeCell ref="H20:I20"/>
    <mergeCell ref="J20:K20"/>
    <mergeCell ref="A22:E22"/>
    <mergeCell ref="F22:G22"/>
    <mergeCell ref="H22:I22"/>
    <mergeCell ref="A19:E19"/>
    <mergeCell ref="F19:G19"/>
    <mergeCell ref="H19:I19"/>
    <mergeCell ref="J19:K19"/>
    <mergeCell ref="A14:C15"/>
    <mergeCell ref="D14:K14"/>
    <mergeCell ref="D15:K15"/>
    <mergeCell ref="A16:C16"/>
    <mergeCell ref="D16:K16"/>
    <mergeCell ref="A7:C7"/>
    <mergeCell ref="D7:K7"/>
    <mergeCell ref="A8:K8"/>
    <mergeCell ref="A9:C11"/>
    <mergeCell ref="D9:K9"/>
    <mergeCell ref="D10:K10"/>
    <mergeCell ref="D11:K11"/>
    <mergeCell ref="A1:C1"/>
    <mergeCell ref="D1:E1"/>
    <mergeCell ref="F1:H1"/>
    <mergeCell ref="I1:K1"/>
    <mergeCell ref="A2:C2"/>
    <mergeCell ref="D2:E2"/>
    <mergeCell ref="F2:H2"/>
    <mergeCell ref="I2:K2"/>
    <mergeCell ref="A12:C13"/>
    <mergeCell ref="D12:K12"/>
    <mergeCell ref="D13:K1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Arkusz60"/>
  <dimension ref="A1:R69"/>
  <sheetViews>
    <sheetView topLeftCell="A51" workbookViewId="0">
      <selection activeCell="R49" sqref="R49"/>
    </sheetView>
  </sheetViews>
  <sheetFormatPr defaultColWidth="9.140625" defaultRowHeight="15"/>
  <cols>
    <col min="1" max="11" width="8.7109375" style="730" customWidth="1"/>
    <col min="12" max="16384" width="9.140625" style="730"/>
  </cols>
  <sheetData>
    <row r="1" spans="1:17" ht="51.75" customHeight="1" thickBot="1">
      <c r="A1" s="1271" t="s">
        <v>1</v>
      </c>
      <c r="B1" s="1272"/>
      <c r="C1" s="1272"/>
      <c r="D1" s="1273" t="s">
        <v>11</v>
      </c>
      <c r="E1" s="1274"/>
      <c r="F1" s="1158" t="s">
        <v>10</v>
      </c>
      <c r="G1" s="1159"/>
      <c r="H1" s="1267"/>
      <c r="I1" s="1275" t="s">
        <v>3308</v>
      </c>
      <c r="J1" s="1276"/>
      <c r="K1" s="1277"/>
    </row>
    <row r="2" spans="1:17" ht="32.25" customHeight="1" thickBot="1">
      <c r="A2" s="1158" t="s">
        <v>12</v>
      </c>
      <c r="B2" s="1159"/>
      <c r="C2" s="1267"/>
      <c r="D2" s="1278" t="s">
        <v>4891</v>
      </c>
      <c r="E2" s="1279"/>
      <c r="F2" s="1158" t="s">
        <v>2</v>
      </c>
      <c r="G2" s="1159"/>
      <c r="H2" s="1267"/>
      <c r="I2" s="1280" t="s">
        <v>730</v>
      </c>
      <c r="J2" s="1281"/>
      <c r="K2" s="1282"/>
    </row>
    <row r="3" spans="1:17" ht="15.75" thickBot="1">
      <c r="A3" s="1158" t="s">
        <v>3</v>
      </c>
      <c r="B3" s="1159"/>
      <c r="C3" s="1267"/>
      <c r="D3" s="1268" t="s">
        <v>59</v>
      </c>
      <c r="E3" s="1269"/>
      <c r="F3" s="1158" t="s">
        <v>4</v>
      </c>
      <c r="G3" s="1159"/>
      <c r="H3" s="1267"/>
      <c r="I3" s="1268">
        <v>2</v>
      </c>
      <c r="J3" s="1270"/>
      <c r="K3" s="1269"/>
    </row>
    <row r="4" spans="1:17" ht="15.75" thickBot="1">
      <c r="A4" s="1158" t="s">
        <v>5</v>
      </c>
      <c r="B4" s="1159"/>
      <c r="C4" s="1267"/>
      <c r="D4" s="1273" t="s">
        <v>13</v>
      </c>
      <c r="E4" s="1274"/>
      <c r="F4" s="1158" t="s">
        <v>0</v>
      </c>
      <c r="G4" s="1159"/>
      <c r="H4" s="1267"/>
      <c r="I4" s="1268" t="s">
        <v>30</v>
      </c>
      <c r="J4" s="1270"/>
      <c r="K4" s="1269"/>
      <c r="L4" s="730" t="s">
        <v>14</v>
      </c>
    </row>
    <row r="5" spans="1:17" ht="15.75" thickBot="1">
      <c r="A5" s="1158" t="s">
        <v>15</v>
      </c>
      <c r="B5" s="1159"/>
      <c r="C5" s="1267"/>
      <c r="D5" s="1268" t="s">
        <v>31</v>
      </c>
      <c r="E5" s="1269"/>
      <c r="F5" s="1158" t="s">
        <v>16</v>
      </c>
      <c r="G5" s="1159"/>
      <c r="H5" s="1267"/>
      <c r="I5" s="1268" t="s">
        <v>60</v>
      </c>
      <c r="J5" s="1270"/>
      <c r="K5" s="1269"/>
      <c r="L5" s="4307" t="s">
        <v>43</v>
      </c>
      <c r="M5" s="4307"/>
      <c r="N5" s="4307"/>
      <c r="O5" s="4307"/>
      <c r="P5" s="4307"/>
      <c r="Q5" s="4307"/>
    </row>
    <row r="6" spans="1:17" ht="20.25" customHeight="1" thickBot="1">
      <c r="A6" s="1158" t="s">
        <v>28</v>
      </c>
      <c r="B6" s="1159"/>
      <c r="C6" s="1160"/>
      <c r="D6" s="1200" t="s">
        <v>3309</v>
      </c>
      <c r="E6" s="1200"/>
      <c r="F6" s="1200"/>
      <c r="G6" s="1200"/>
      <c r="H6" s="1200"/>
      <c r="I6" s="1200"/>
      <c r="J6" s="1200"/>
      <c r="K6" s="1201"/>
      <c r="L6" s="4307"/>
      <c r="M6" s="4307"/>
      <c r="N6" s="4307"/>
      <c r="O6" s="4307"/>
      <c r="P6" s="4307"/>
      <c r="Q6" s="4307"/>
    </row>
    <row r="7" spans="1:17" ht="67.5" customHeight="1" thickBot="1">
      <c r="A7" s="1158" t="s">
        <v>6</v>
      </c>
      <c r="B7" s="1159"/>
      <c r="C7" s="1160"/>
      <c r="D7" s="2052" t="s">
        <v>1915</v>
      </c>
      <c r="E7" s="1378"/>
      <c r="F7" s="1378"/>
      <c r="G7" s="1378"/>
      <c r="H7" s="1378"/>
      <c r="I7" s="1378"/>
      <c r="J7" s="1378"/>
      <c r="K7" s="1379"/>
    </row>
    <row r="8" spans="1:17" ht="38.25" customHeight="1" thickBot="1">
      <c r="A8" s="2074" t="s">
        <v>61</v>
      </c>
      <c r="B8" s="2075"/>
      <c r="C8" s="2075"/>
      <c r="D8" s="2075"/>
      <c r="E8" s="2075"/>
      <c r="F8" s="2075"/>
      <c r="G8" s="2075"/>
      <c r="H8" s="2075"/>
      <c r="I8" s="2075"/>
      <c r="J8" s="2075"/>
      <c r="K8" s="2076"/>
    </row>
    <row r="9" spans="1:17" ht="34.5" customHeight="1">
      <c r="A9" s="1249" t="s">
        <v>7</v>
      </c>
      <c r="B9" s="1372"/>
      <c r="C9" s="1251"/>
      <c r="D9" s="1265" t="s">
        <v>3310</v>
      </c>
      <c r="E9" s="1265"/>
      <c r="F9" s="1265"/>
      <c r="G9" s="1265"/>
      <c r="H9" s="1265"/>
      <c r="I9" s="1265"/>
      <c r="J9" s="1265"/>
      <c r="K9" s="1266"/>
    </row>
    <row r="10" spans="1:17" ht="48.75" customHeight="1">
      <c r="A10" s="1249"/>
      <c r="B10" s="1372"/>
      <c r="C10" s="1251"/>
      <c r="D10" s="1265" t="s">
        <v>5627</v>
      </c>
      <c r="E10" s="1265"/>
      <c r="F10" s="1265"/>
      <c r="G10" s="1265"/>
      <c r="H10" s="1265"/>
      <c r="I10" s="1265"/>
      <c r="J10" s="1265"/>
      <c r="K10" s="1266"/>
    </row>
    <row r="11" spans="1:17" ht="39" customHeight="1">
      <c r="A11" s="1249"/>
      <c r="B11" s="1372"/>
      <c r="C11" s="1251"/>
      <c r="D11" s="1265" t="s">
        <v>3311</v>
      </c>
      <c r="E11" s="1265"/>
      <c r="F11" s="1265"/>
      <c r="G11" s="1265"/>
      <c r="H11" s="1265"/>
      <c r="I11" s="1265"/>
      <c r="J11" s="1265"/>
      <c r="K11" s="1266"/>
    </row>
    <row r="12" spans="1:17" ht="42" customHeight="1" thickBot="1">
      <c r="A12" s="1249"/>
      <c r="B12" s="1372"/>
      <c r="C12" s="1251"/>
      <c r="D12" s="4308" t="s">
        <v>3312</v>
      </c>
      <c r="E12" s="4309"/>
      <c r="F12" s="4309"/>
      <c r="G12" s="4309"/>
      <c r="H12" s="4309"/>
      <c r="I12" s="4309"/>
      <c r="J12" s="4309"/>
      <c r="K12" s="4310"/>
    </row>
    <row r="13" spans="1:17" ht="48.75" customHeight="1">
      <c r="A13" s="817" t="s">
        <v>133</v>
      </c>
      <c r="B13" s="816"/>
      <c r="C13" s="823"/>
      <c r="D13" s="4311" t="s">
        <v>3313</v>
      </c>
      <c r="E13" s="3715"/>
      <c r="F13" s="3715"/>
      <c r="G13" s="3715"/>
      <c r="H13" s="3715"/>
      <c r="I13" s="3715"/>
      <c r="J13" s="3715"/>
      <c r="K13" s="3716"/>
    </row>
    <row r="14" spans="1:17" ht="36.75" customHeight="1">
      <c r="A14" s="812"/>
      <c r="B14" s="822"/>
      <c r="C14" s="813"/>
      <c r="D14" s="4312" t="s">
        <v>3314</v>
      </c>
      <c r="E14" s="3684"/>
      <c r="F14" s="3684"/>
      <c r="G14" s="3684"/>
      <c r="H14" s="3684"/>
      <c r="I14" s="3684"/>
      <c r="J14" s="3684"/>
      <c r="K14" s="3693"/>
    </row>
    <row r="15" spans="1:17" ht="36.75" customHeight="1" thickBot="1">
      <c r="A15" s="775"/>
      <c r="B15" s="776"/>
      <c r="C15" s="777"/>
      <c r="D15" s="4313" t="s">
        <v>5626</v>
      </c>
      <c r="E15" s="4314"/>
      <c r="F15" s="4314"/>
      <c r="G15" s="4314"/>
      <c r="H15" s="4314"/>
      <c r="I15" s="4314"/>
      <c r="J15" s="4314"/>
      <c r="K15" s="4315"/>
      <c r="M15" s="3"/>
    </row>
    <row r="16" spans="1:17" ht="33" customHeight="1">
      <c r="A16" s="1368" t="s">
        <v>9</v>
      </c>
      <c r="B16" s="3452"/>
      <c r="C16" s="2116"/>
      <c r="D16" s="1176" t="s">
        <v>3315</v>
      </c>
      <c r="E16" s="1177"/>
      <c r="F16" s="1177"/>
      <c r="G16" s="1177"/>
      <c r="H16" s="1177"/>
      <c r="I16" s="1177"/>
      <c r="J16" s="1177"/>
      <c r="K16" s="1178"/>
    </row>
    <row r="17" spans="1:18" ht="48.75" customHeight="1" thickBot="1">
      <c r="A17" s="2642"/>
      <c r="B17" s="2643"/>
      <c r="C17" s="2644"/>
      <c r="D17" s="1179" t="s">
        <v>3316</v>
      </c>
      <c r="E17" s="1180"/>
      <c r="F17" s="1180"/>
      <c r="G17" s="1180"/>
      <c r="H17" s="1180"/>
      <c r="I17" s="1180"/>
      <c r="J17" s="1180"/>
      <c r="K17" s="1181"/>
    </row>
    <row r="18" spans="1:18" ht="78.75" customHeight="1" thickBot="1">
      <c r="A18" s="1198" t="s">
        <v>33</v>
      </c>
      <c r="B18" s="1236"/>
      <c r="C18" s="1237"/>
      <c r="D18" s="2114" t="s">
        <v>3317</v>
      </c>
      <c r="E18" s="2114"/>
      <c r="F18" s="2114"/>
      <c r="G18" s="2114"/>
      <c r="H18" s="2114"/>
      <c r="I18" s="2114"/>
      <c r="J18" s="2114"/>
      <c r="K18" s="2115"/>
      <c r="L18" s="4304" t="s">
        <v>23</v>
      </c>
      <c r="M18" s="3475"/>
      <c r="N18" s="3475"/>
      <c r="O18" s="3475"/>
      <c r="P18" s="3475"/>
      <c r="Q18" s="3475"/>
      <c r="R18" s="3475"/>
    </row>
    <row r="19" spans="1:18" ht="21.75" customHeight="1" thickBot="1">
      <c r="A19" s="775" t="s">
        <v>32</v>
      </c>
      <c r="B19" s="776"/>
      <c r="C19" s="738"/>
      <c r="D19" s="1796" t="s">
        <v>1978</v>
      </c>
      <c r="E19" s="1796"/>
      <c r="F19" s="1796"/>
      <c r="G19" s="1796"/>
      <c r="H19" s="1796"/>
      <c r="I19" s="1796"/>
      <c r="J19" s="1796"/>
      <c r="K19" s="1797"/>
      <c r="L19" s="4305" t="s">
        <v>34</v>
      </c>
      <c r="M19" s="4306"/>
      <c r="N19" s="4306"/>
      <c r="O19" s="4306"/>
      <c r="P19" s="4306"/>
      <c r="Q19" s="4306"/>
      <c r="R19" s="4306"/>
    </row>
    <row r="20" spans="1:18" ht="48.75" customHeight="1" thickBot="1">
      <c r="A20" s="1368" t="s">
        <v>41</v>
      </c>
      <c r="B20" s="3452"/>
      <c r="C20" s="3452"/>
      <c r="D20" s="3452"/>
      <c r="E20" s="2116"/>
      <c r="F20" s="1386" t="s">
        <v>39</v>
      </c>
      <c r="G20" s="1386"/>
      <c r="H20" s="1386" t="s">
        <v>17</v>
      </c>
      <c r="I20" s="1386"/>
      <c r="J20" s="1386" t="s">
        <v>18</v>
      </c>
      <c r="K20" s="1387"/>
      <c r="L20" s="3475" t="s">
        <v>40</v>
      </c>
      <c r="M20" s="4307"/>
      <c r="N20" s="4307"/>
      <c r="O20" s="4307"/>
      <c r="P20" s="4307"/>
      <c r="Q20" s="4307"/>
      <c r="R20" s="4307"/>
    </row>
    <row r="21" spans="1:18" ht="57.75" customHeight="1">
      <c r="A21" s="4316" t="s">
        <v>5628</v>
      </c>
      <c r="B21" s="4317"/>
      <c r="C21" s="4317"/>
      <c r="D21" s="4317"/>
      <c r="E21" s="4317"/>
      <c r="F21" s="4318" t="s">
        <v>5949</v>
      </c>
      <c r="G21" s="4318"/>
      <c r="H21" s="2599" t="s">
        <v>5831</v>
      </c>
      <c r="I21" s="2599"/>
      <c r="J21" s="1472" t="s">
        <v>5839</v>
      </c>
      <c r="K21" s="4319"/>
    </row>
    <row r="22" spans="1:18" ht="57.75" customHeight="1">
      <c r="A22" s="4320" t="s">
        <v>5629</v>
      </c>
      <c r="B22" s="3696"/>
      <c r="C22" s="3696"/>
      <c r="D22" s="3696"/>
      <c r="E22" s="3696"/>
      <c r="F22" s="1465" t="s">
        <v>5949</v>
      </c>
      <c r="G22" s="1465"/>
      <c r="H22" s="2894" t="s">
        <v>5831</v>
      </c>
      <c r="I22" s="2894"/>
      <c r="J22" s="2894" t="s">
        <v>5839</v>
      </c>
      <c r="K22" s="4321"/>
      <c r="L22" s="821"/>
      <c r="M22" s="821"/>
      <c r="N22" s="821"/>
      <c r="O22" s="821"/>
      <c r="P22" s="821"/>
      <c r="Q22" s="821"/>
      <c r="R22" s="821"/>
    </row>
    <row r="23" spans="1:18" ht="54" customHeight="1">
      <c r="A23" s="4320" t="s">
        <v>1916</v>
      </c>
      <c r="B23" s="3696"/>
      <c r="C23" s="3696"/>
      <c r="D23" s="3696"/>
      <c r="E23" s="3696"/>
      <c r="F23" s="1465" t="s">
        <v>5949</v>
      </c>
      <c r="G23" s="1465"/>
      <c r="H23" s="3025" t="s">
        <v>5838</v>
      </c>
      <c r="I23" s="3025"/>
      <c r="J23" s="2894" t="s">
        <v>5839</v>
      </c>
      <c r="K23" s="4321"/>
    </row>
    <row r="24" spans="1:18" ht="54" customHeight="1">
      <c r="A24" s="4320" t="s">
        <v>5630</v>
      </c>
      <c r="B24" s="3696"/>
      <c r="C24" s="3696"/>
      <c r="D24" s="3696"/>
      <c r="E24" s="3696"/>
      <c r="F24" s="1465" t="s">
        <v>5949</v>
      </c>
      <c r="G24" s="1465"/>
      <c r="H24" s="1815" t="s">
        <v>5838</v>
      </c>
      <c r="I24" s="1815"/>
      <c r="J24" s="3025" t="s">
        <v>5839</v>
      </c>
      <c r="K24" s="3448"/>
    </row>
    <row r="25" spans="1:18" ht="54" customHeight="1">
      <c r="A25" s="4320" t="s">
        <v>5631</v>
      </c>
      <c r="B25" s="3696"/>
      <c r="C25" s="3696"/>
      <c r="D25" s="3696"/>
      <c r="E25" s="3696"/>
      <c r="F25" s="1465" t="s">
        <v>5949</v>
      </c>
      <c r="G25" s="1465"/>
      <c r="H25" s="1764" t="s">
        <v>3318</v>
      </c>
      <c r="I25" s="4322"/>
      <c r="J25" s="1815" t="s">
        <v>5832</v>
      </c>
      <c r="K25" s="2190"/>
    </row>
    <row r="26" spans="1:18" ht="54" customHeight="1">
      <c r="A26" s="4320" t="s">
        <v>5632</v>
      </c>
      <c r="B26" s="3696"/>
      <c r="C26" s="3696"/>
      <c r="D26" s="3696"/>
      <c r="E26" s="3696"/>
      <c r="F26" s="1465" t="s">
        <v>5949</v>
      </c>
      <c r="G26" s="1465"/>
      <c r="H26" s="1764" t="s">
        <v>3318</v>
      </c>
      <c r="I26" s="4322"/>
      <c r="J26" s="1815" t="s">
        <v>5832</v>
      </c>
      <c r="K26" s="2190"/>
    </row>
    <row r="27" spans="1:18" ht="54" customHeight="1">
      <c r="A27" s="4320" t="s">
        <v>1917</v>
      </c>
      <c r="B27" s="3696"/>
      <c r="C27" s="3696"/>
      <c r="D27" s="3696"/>
      <c r="E27" s="3696"/>
      <c r="F27" s="1465" t="s">
        <v>5949</v>
      </c>
      <c r="G27" s="1465"/>
      <c r="H27" s="1764" t="s">
        <v>3318</v>
      </c>
      <c r="I27" s="4322"/>
      <c r="J27" s="1815" t="s">
        <v>5832</v>
      </c>
      <c r="K27" s="2190"/>
    </row>
    <row r="28" spans="1:18" ht="54" customHeight="1">
      <c r="A28" s="4320" t="s">
        <v>1918</v>
      </c>
      <c r="B28" s="3696"/>
      <c r="C28" s="3696"/>
      <c r="D28" s="3696"/>
      <c r="E28" s="3696"/>
      <c r="F28" s="1465" t="s">
        <v>5949</v>
      </c>
      <c r="G28" s="1465"/>
      <c r="H28" s="1764" t="s">
        <v>3318</v>
      </c>
      <c r="I28" s="4322"/>
      <c r="J28" s="1815" t="s">
        <v>5832</v>
      </c>
      <c r="K28" s="2190"/>
    </row>
    <row r="29" spans="1:18" ht="54" customHeight="1">
      <c r="A29" s="4320" t="s">
        <v>1919</v>
      </c>
      <c r="B29" s="3696"/>
      <c r="C29" s="3696"/>
      <c r="D29" s="3696"/>
      <c r="E29" s="3696"/>
      <c r="F29" s="1465" t="s">
        <v>5949</v>
      </c>
      <c r="G29" s="1465"/>
      <c r="H29" s="1764" t="s">
        <v>3318</v>
      </c>
      <c r="I29" s="4322"/>
      <c r="J29" s="1815" t="s">
        <v>5832</v>
      </c>
      <c r="K29" s="2190"/>
    </row>
    <row r="30" spans="1:18" ht="54" customHeight="1">
      <c r="A30" s="4320" t="s">
        <v>1920</v>
      </c>
      <c r="B30" s="3696"/>
      <c r="C30" s="3696"/>
      <c r="D30" s="3696"/>
      <c r="E30" s="3696"/>
      <c r="F30" s="1465" t="s">
        <v>5949</v>
      </c>
      <c r="G30" s="1465"/>
      <c r="H30" s="1764" t="s">
        <v>3318</v>
      </c>
      <c r="I30" s="4322"/>
      <c r="J30" s="1815" t="s">
        <v>5832</v>
      </c>
      <c r="K30" s="2190"/>
    </row>
    <row r="31" spans="1:18" ht="54" customHeight="1">
      <c r="A31" s="4320" t="s">
        <v>1921</v>
      </c>
      <c r="B31" s="3696"/>
      <c r="C31" s="3696"/>
      <c r="D31" s="3696"/>
      <c r="E31" s="3696"/>
      <c r="F31" s="1465" t="s">
        <v>5949</v>
      </c>
      <c r="G31" s="1465"/>
      <c r="H31" s="1764" t="s">
        <v>3318</v>
      </c>
      <c r="I31" s="4322"/>
      <c r="J31" s="1815" t="s">
        <v>5832</v>
      </c>
      <c r="K31" s="2190"/>
    </row>
    <row r="32" spans="1:18" ht="54" customHeight="1">
      <c r="A32" s="4320" t="s">
        <v>1922</v>
      </c>
      <c r="B32" s="3696"/>
      <c r="C32" s="3696"/>
      <c r="D32" s="3696"/>
      <c r="E32" s="3696"/>
      <c r="F32" s="1465" t="s">
        <v>5949</v>
      </c>
      <c r="G32" s="1465"/>
      <c r="H32" s="1764" t="s">
        <v>3318</v>
      </c>
      <c r="I32" s="4322"/>
      <c r="J32" s="1815" t="s">
        <v>5832</v>
      </c>
      <c r="K32" s="2190"/>
    </row>
    <row r="33" spans="1:14" ht="54" customHeight="1">
      <c r="A33" s="4320" t="s">
        <v>1923</v>
      </c>
      <c r="B33" s="3696"/>
      <c r="C33" s="3696"/>
      <c r="D33" s="3696"/>
      <c r="E33" s="3696"/>
      <c r="F33" s="1465" t="s">
        <v>5949</v>
      </c>
      <c r="G33" s="1465"/>
      <c r="H33" s="1764" t="s">
        <v>3318</v>
      </c>
      <c r="I33" s="4322"/>
      <c r="J33" s="1815" t="s">
        <v>5832</v>
      </c>
      <c r="K33" s="2190"/>
    </row>
    <row r="34" spans="1:14" ht="54" customHeight="1">
      <c r="A34" s="4320" t="s">
        <v>1924</v>
      </c>
      <c r="B34" s="3696"/>
      <c r="C34" s="3696"/>
      <c r="D34" s="3696"/>
      <c r="E34" s="3696"/>
      <c r="F34" s="1465" t="s">
        <v>5949</v>
      </c>
      <c r="G34" s="1465"/>
      <c r="H34" s="1764" t="s">
        <v>3318</v>
      </c>
      <c r="I34" s="4322"/>
      <c r="J34" s="1815" t="s">
        <v>5832</v>
      </c>
      <c r="K34" s="2190"/>
    </row>
    <row r="35" spans="1:14" ht="54" customHeight="1">
      <c r="A35" s="4320" t="s">
        <v>5834</v>
      </c>
      <c r="B35" s="3696"/>
      <c r="C35" s="3696"/>
      <c r="D35" s="3696"/>
      <c r="E35" s="3696"/>
      <c r="F35" s="1465" t="s">
        <v>5949</v>
      </c>
      <c r="G35" s="1465"/>
      <c r="H35" s="1764" t="s">
        <v>3318</v>
      </c>
      <c r="I35" s="4322"/>
      <c r="J35" s="1815" t="s">
        <v>5832</v>
      </c>
      <c r="K35" s="2190"/>
    </row>
    <row r="36" spans="1:14" ht="82.5" customHeight="1">
      <c r="A36" s="4323" t="s">
        <v>1925</v>
      </c>
      <c r="B36" s="3684"/>
      <c r="C36" s="3684"/>
      <c r="D36" s="3684"/>
      <c r="E36" s="3685"/>
      <c r="F36" s="1465" t="s">
        <v>1321</v>
      </c>
      <c r="G36" s="1465"/>
      <c r="H36" s="1764" t="s">
        <v>3318</v>
      </c>
      <c r="I36" s="4322"/>
      <c r="J36" s="1815" t="s">
        <v>5832</v>
      </c>
      <c r="K36" s="2190"/>
    </row>
    <row r="37" spans="1:14" ht="54" customHeight="1">
      <c r="A37" s="4323" t="s">
        <v>1926</v>
      </c>
      <c r="B37" s="3684"/>
      <c r="C37" s="3684"/>
      <c r="D37" s="3684"/>
      <c r="E37" s="3685"/>
      <c r="F37" s="1465" t="s">
        <v>1321</v>
      </c>
      <c r="G37" s="1465"/>
      <c r="H37" s="1764" t="s">
        <v>3318</v>
      </c>
      <c r="I37" s="4322"/>
      <c r="J37" s="1815" t="s">
        <v>5832</v>
      </c>
      <c r="K37" s="2190"/>
      <c r="N37" s="19"/>
    </row>
    <row r="38" spans="1:14" ht="60.75" customHeight="1">
      <c r="A38" s="4323" t="s">
        <v>1927</v>
      </c>
      <c r="B38" s="3684"/>
      <c r="C38" s="3684"/>
      <c r="D38" s="3684"/>
      <c r="E38" s="3685"/>
      <c r="F38" s="1465" t="s">
        <v>1321</v>
      </c>
      <c r="G38" s="1465"/>
      <c r="H38" s="1764" t="s">
        <v>3318</v>
      </c>
      <c r="I38" s="4322"/>
      <c r="J38" s="1815" t="s">
        <v>5832</v>
      </c>
      <c r="K38" s="2190"/>
      <c r="N38" s="19"/>
    </row>
    <row r="39" spans="1:14" ht="57" customHeight="1">
      <c r="A39" s="4323" t="s">
        <v>1928</v>
      </c>
      <c r="B39" s="3684"/>
      <c r="C39" s="3684"/>
      <c r="D39" s="3684"/>
      <c r="E39" s="3685"/>
      <c r="F39" s="1465" t="s">
        <v>1321</v>
      </c>
      <c r="G39" s="1465"/>
      <c r="H39" s="1764" t="s">
        <v>3318</v>
      </c>
      <c r="I39" s="4322"/>
      <c r="J39" s="1815" t="s">
        <v>5832</v>
      </c>
      <c r="K39" s="2190"/>
    </row>
    <row r="40" spans="1:14" ht="89.25" customHeight="1">
      <c r="A40" s="4323" t="s">
        <v>1929</v>
      </c>
      <c r="B40" s="3684"/>
      <c r="C40" s="3684"/>
      <c r="D40" s="3684"/>
      <c r="E40" s="3685"/>
      <c r="F40" s="1465" t="s">
        <v>1321</v>
      </c>
      <c r="G40" s="1465"/>
      <c r="H40" s="1764" t="s">
        <v>3318</v>
      </c>
      <c r="I40" s="4322"/>
      <c r="J40" s="1815" t="s">
        <v>5832</v>
      </c>
      <c r="K40" s="2190"/>
    </row>
    <row r="41" spans="1:14" ht="91.5" customHeight="1">
      <c r="A41" s="4323" t="s">
        <v>1930</v>
      </c>
      <c r="B41" s="3684"/>
      <c r="C41" s="3684"/>
      <c r="D41" s="3684"/>
      <c r="E41" s="3685"/>
      <c r="F41" s="1465" t="s">
        <v>1321</v>
      </c>
      <c r="G41" s="1465"/>
      <c r="H41" s="1764" t="s">
        <v>3318</v>
      </c>
      <c r="I41" s="4322"/>
      <c r="J41" s="1815" t="s">
        <v>5832</v>
      </c>
      <c r="K41" s="2190"/>
      <c r="N41" s="814"/>
    </row>
    <row r="42" spans="1:14" ht="54" customHeight="1">
      <c r="A42" s="4323" t="s">
        <v>1931</v>
      </c>
      <c r="B42" s="3684"/>
      <c r="C42" s="3684"/>
      <c r="D42" s="3684"/>
      <c r="E42" s="3685"/>
      <c r="F42" s="1465" t="s">
        <v>1321</v>
      </c>
      <c r="G42" s="1465"/>
      <c r="H42" s="1764" t="s">
        <v>3318</v>
      </c>
      <c r="I42" s="4322"/>
      <c r="J42" s="1815" t="s">
        <v>5832</v>
      </c>
      <c r="K42" s="2190"/>
    </row>
    <row r="43" spans="1:14" ht="54" customHeight="1">
      <c r="A43" s="4323" t="s">
        <v>1932</v>
      </c>
      <c r="B43" s="3684"/>
      <c r="C43" s="3684"/>
      <c r="D43" s="3684"/>
      <c r="E43" s="3685"/>
      <c r="F43" s="1465" t="s">
        <v>1321</v>
      </c>
      <c r="G43" s="1465"/>
      <c r="H43" s="1764" t="s">
        <v>3318</v>
      </c>
      <c r="I43" s="4322"/>
      <c r="J43" s="1815" t="s">
        <v>5832</v>
      </c>
      <c r="K43" s="2190"/>
    </row>
    <row r="44" spans="1:14" ht="77.25" customHeight="1">
      <c r="A44" s="4323" t="s">
        <v>1933</v>
      </c>
      <c r="B44" s="3684"/>
      <c r="C44" s="3684"/>
      <c r="D44" s="3684"/>
      <c r="E44" s="3685"/>
      <c r="F44" s="1465" t="s">
        <v>1321</v>
      </c>
      <c r="G44" s="1465"/>
      <c r="H44" s="1764" t="s">
        <v>3318</v>
      </c>
      <c r="I44" s="4322"/>
      <c r="J44" s="1815" t="s">
        <v>5832</v>
      </c>
      <c r="K44" s="2190"/>
    </row>
    <row r="45" spans="1:14" ht="77.25" customHeight="1">
      <c r="A45" s="4323" t="s">
        <v>5837</v>
      </c>
      <c r="B45" s="3684"/>
      <c r="C45" s="3684"/>
      <c r="D45" s="3684"/>
      <c r="E45" s="3685"/>
      <c r="F45" s="1465" t="s">
        <v>1321</v>
      </c>
      <c r="G45" s="1465"/>
      <c r="H45" s="1764" t="s">
        <v>3318</v>
      </c>
      <c r="I45" s="4322"/>
      <c r="J45" s="1815" t="s">
        <v>5832</v>
      </c>
      <c r="K45" s="2190"/>
    </row>
    <row r="46" spans="1:14" ht="72.75" customHeight="1">
      <c r="A46" s="4323" t="s">
        <v>1934</v>
      </c>
      <c r="B46" s="3684"/>
      <c r="C46" s="3684"/>
      <c r="D46" s="3684"/>
      <c r="E46" s="3685"/>
      <c r="F46" s="1465" t="s">
        <v>1321</v>
      </c>
      <c r="G46" s="1465"/>
      <c r="H46" s="1764" t="s">
        <v>3318</v>
      </c>
      <c r="I46" s="4322"/>
      <c r="J46" s="1815" t="s">
        <v>5832</v>
      </c>
      <c r="K46" s="2190"/>
    </row>
    <row r="47" spans="1:14" ht="84.75" customHeight="1">
      <c r="A47" s="4323" t="s">
        <v>1935</v>
      </c>
      <c r="B47" s="3684"/>
      <c r="C47" s="3684"/>
      <c r="D47" s="3684"/>
      <c r="E47" s="3685"/>
      <c r="F47" s="1465" t="s">
        <v>1321</v>
      </c>
      <c r="G47" s="1465"/>
      <c r="H47" s="1764" t="s">
        <v>5833</v>
      </c>
      <c r="I47" s="4322"/>
      <c r="J47" s="1815" t="s">
        <v>3319</v>
      </c>
      <c r="K47" s="2190"/>
    </row>
    <row r="48" spans="1:14" ht="84" customHeight="1">
      <c r="A48" s="4323" t="s">
        <v>1936</v>
      </c>
      <c r="B48" s="3684"/>
      <c r="C48" s="3684"/>
      <c r="D48" s="3684"/>
      <c r="E48" s="3685"/>
      <c r="F48" s="1465" t="s">
        <v>1321</v>
      </c>
      <c r="G48" s="1465"/>
      <c r="H48" s="1764" t="s">
        <v>5833</v>
      </c>
      <c r="I48" s="4322"/>
      <c r="J48" s="1764" t="s">
        <v>3319</v>
      </c>
      <c r="K48" s="1765"/>
    </row>
    <row r="49" spans="1:12" ht="89.25" customHeight="1" thickBot="1">
      <c r="A49" s="4324" t="s">
        <v>1937</v>
      </c>
      <c r="B49" s="4325"/>
      <c r="C49" s="4325"/>
      <c r="D49" s="4325"/>
      <c r="E49" s="4326"/>
      <c r="F49" s="3432" t="s">
        <v>1321</v>
      </c>
      <c r="G49" s="3432"/>
      <c r="H49" s="4327" t="s">
        <v>5833</v>
      </c>
      <c r="I49" s="4328"/>
      <c r="J49" s="4327" t="s">
        <v>3319</v>
      </c>
      <c r="K49" s="4329"/>
    </row>
    <row r="50" spans="1:12" ht="36" customHeight="1" thickBot="1">
      <c r="A50" s="2889" t="s">
        <v>42</v>
      </c>
      <c r="B50" s="3642"/>
      <c r="C50" s="4330" t="s">
        <v>3320</v>
      </c>
      <c r="D50" s="4331"/>
      <c r="E50" s="4331"/>
      <c r="F50" s="4331"/>
      <c r="G50" s="4331"/>
      <c r="H50" s="4331"/>
      <c r="I50" s="4331"/>
      <c r="J50" s="4331"/>
      <c r="K50" s="4332"/>
    </row>
    <row r="51" spans="1:12" ht="236.1" customHeight="1" thickBot="1">
      <c r="A51" s="1198" t="s">
        <v>19</v>
      </c>
      <c r="B51" s="1199"/>
      <c r="C51" s="1200" t="s">
        <v>8532</v>
      </c>
      <c r="D51" s="1200"/>
      <c r="E51" s="1200"/>
      <c r="F51" s="1200"/>
      <c r="G51" s="1200"/>
      <c r="H51" s="1200"/>
      <c r="I51" s="1200"/>
      <c r="J51" s="1200"/>
      <c r="K51" s="1201"/>
    </row>
    <row r="52" spans="1:12" ht="24" customHeight="1">
      <c r="A52" s="1393" t="s">
        <v>21</v>
      </c>
      <c r="B52" s="2038"/>
      <c r="C52" s="1177" t="s">
        <v>3321</v>
      </c>
      <c r="D52" s="1177"/>
      <c r="E52" s="1177"/>
      <c r="F52" s="1177"/>
      <c r="G52" s="1177"/>
      <c r="H52" s="1177"/>
      <c r="I52" s="1177"/>
      <c r="J52" s="1177"/>
      <c r="K52" s="1178"/>
    </row>
    <row r="53" spans="1:12" ht="24" customHeight="1">
      <c r="A53" s="1203"/>
      <c r="B53" s="1204"/>
      <c r="C53" s="1206" t="s">
        <v>3322</v>
      </c>
      <c r="D53" s="1206"/>
      <c r="E53" s="1206"/>
      <c r="F53" s="1206"/>
      <c r="G53" s="1206"/>
      <c r="H53" s="1206"/>
      <c r="I53" s="1206"/>
      <c r="J53" s="1206"/>
      <c r="K53" s="1207"/>
    </row>
    <row r="54" spans="1:12" ht="24" customHeight="1">
      <c r="A54" s="1203"/>
      <c r="B54" s="1204"/>
      <c r="C54" s="1568" t="s">
        <v>3323</v>
      </c>
      <c r="D54" s="1206"/>
      <c r="E54" s="1206"/>
      <c r="F54" s="1206"/>
      <c r="G54" s="1206"/>
      <c r="H54" s="1206"/>
      <c r="I54" s="1206"/>
      <c r="J54" s="1206"/>
      <c r="K54" s="1207"/>
    </row>
    <row r="55" spans="1:12" ht="44.25" customHeight="1" thickBot="1">
      <c r="A55" s="1173"/>
      <c r="B55" s="1205"/>
      <c r="C55" s="1796" t="s">
        <v>3324</v>
      </c>
      <c r="D55" s="1796"/>
      <c r="E55" s="1796"/>
      <c r="F55" s="1796"/>
      <c r="G55" s="1796"/>
      <c r="H55" s="1796"/>
      <c r="I55" s="1796"/>
      <c r="J55" s="1796"/>
      <c r="K55" s="1797"/>
    </row>
    <row r="56" spans="1:12" ht="34.5" customHeight="1">
      <c r="A56" s="1393" t="s">
        <v>20</v>
      </c>
      <c r="B56" s="2038"/>
      <c r="C56" s="1776" t="s">
        <v>5835</v>
      </c>
      <c r="D56" s="1777"/>
      <c r="E56" s="1777"/>
      <c r="F56" s="1777"/>
      <c r="G56" s="1777"/>
      <c r="H56" s="1777"/>
      <c r="I56" s="1777"/>
      <c r="J56" s="1777"/>
      <c r="K56" s="1778"/>
    </row>
    <row r="57" spans="1:12" ht="33" customHeight="1">
      <c r="A57" s="1203"/>
      <c r="B57" s="1204"/>
      <c r="C57" s="1568" t="s">
        <v>6059</v>
      </c>
      <c r="D57" s="1206"/>
      <c r="E57" s="1206"/>
      <c r="F57" s="1206"/>
      <c r="G57" s="1206"/>
      <c r="H57" s="1206"/>
      <c r="I57" s="1206"/>
      <c r="J57" s="1206"/>
      <c r="K57" s="1207"/>
    </row>
    <row r="58" spans="1:12" ht="18.75" customHeight="1">
      <c r="A58" s="1203"/>
      <c r="B58" s="1204"/>
      <c r="C58" s="1568" t="s">
        <v>5836</v>
      </c>
      <c r="D58" s="1206"/>
      <c r="E58" s="1206"/>
      <c r="F58" s="1206"/>
      <c r="G58" s="1206"/>
      <c r="H58" s="1206"/>
      <c r="I58" s="1206"/>
      <c r="J58" s="1206"/>
      <c r="K58" s="1207"/>
    </row>
    <row r="59" spans="1:12" ht="31.5" customHeight="1">
      <c r="A59" s="1203"/>
      <c r="B59" s="1204"/>
      <c r="C59" s="4323" t="s">
        <v>4663</v>
      </c>
      <c r="D59" s="4333"/>
      <c r="E59" s="4333"/>
      <c r="F59" s="4333"/>
      <c r="G59" s="4333"/>
      <c r="H59" s="4333"/>
      <c r="I59" s="4333"/>
      <c r="J59" s="4333"/>
      <c r="K59" s="4334"/>
    </row>
    <row r="60" spans="1:12" ht="34.5" customHeight="1" thickBot="1">
      <c r="A60" s="1173"/>
      <c r="B60" s="1205"/>
      <c r="C60" s="1568" t="s">
        <v>4664</v>
      </c>
      <c r="D60" s="1206"/>
      <c r="E60" s="1206"/>
      <c r="F60" s="1206"/>
      <c r="G60" s="1206"/>
      <c r="H60" s="1206"/>
      <c r="I60" s="1206"/>
      <c r="J60" s="1206"/>
      <c r="K60" s="1207"/>
    </row>
    <row r="61" spans="1:12" ht="15.75" thickBot="1">
      <c r="A61" s="2086" t="s">
        <v>29</v>
      </c>
      <c r="B61" s="2087"/>
      <c r="C61" s="2087"/>
      <c r="D61" s="2087"/>
      <c r="E61" s="2087"/>
      <c r="F61" s="2087"/>
      <c r="G61" s="2087"/>
      <c r="H61" s="2087"/>
      <c r="I61" s="2087"/>
      <c r="J61" s="2087"/>
      <c r="K61" s="2741"/>
    </row>
    <row r="62" spans="1:12" ht="33" customHeight="1">
      <c r="A62" s="2068" t="s">
        <v>24</v>
      </c>
      <c r="B62" s="2069"/>
      <c r="C62" s="2069"/>
      <c r="D62" s="2069"/>
      <c r="E62" s="2070"/>
      <c r="F62" s="2056">
        <v>45</v>
      </c>
      <c r="G62" s="2057"/>
      <c r="H62" s="2057"/>
      <c r="I62" s="2057"/>
      <c r="J62" s="2057"/>
      <c r="K62" s="2058"/>
    </row>
    <row r="63" spans="1:12" ht="33" customHeight="1">
      <c r="A63" s="1195" t="s">
        <v>26</v>
      </c>
      <c r="B63" s="1196"/>
      <c r="C63" s="1196"/>
      <c r="D63" s="1196"/>
      <c r="E63" s="1197"/>
      <c r="F63" s="2059">
        <v>5</v>
      </c>
      <c r="G63" s="2060"/>
      <c r="H63" s="2060"/>
      <c r="I63" s="2060"/>
      <c r="J63" s="2060"/>
      <c r="K63" s="2061"/>
      <c r="L63" s="730" t="s">
        <v>27</v>
      </c>
    </row>
    <row r="64" spans="1:12" ht="15.75" thickBot="1">
      <c r="A64" s="2131" t="s">
        <v>22</v>
      </c>
      <c r="B64" s="2132"/>
      <c r="C64" s="2132"/>
      <c r="D64" s="2132"/>
      <c r="E64" s="2133"/>
      <c r="F64" s="2062" t="s">
        <v>8402</v>
      </c>
      <c r="G64" s="2063"/>
      <c r="H64" s="2063"/>
      <c r="I64" s="2063"/>
      <c r="J64" s="2063"/>
      <c r="K64" s="2064"/>
    </row>
    <row r="65" spans="1:14" ht="35.25" customHeight="1" thickBot="1">
      <c r="A65" s="1198" t="s">
        <v>3325</v>
      </c>
      <c r="B65" s="1236"/>
      <c r="C65" s="1236"/>
      <c r="D65" s="1236"/>
      <c r="E65" s="1237"/>
      <c r="F65" s="1238" t="s">
        <v>5779</v>
      </c>
      <c r="G65" s="1200"/>
      <c r="H65" s="1200"/>
      <c r="I65" s="1200"/>
      <c r="J65" s="1200"/>
      <c r="K65" s="1201"/>
    </row>
    <row r="67" spans="1:14" ht="24" customHeight="1"/>
    <row r="69" spans="1:14">
      <c r="N69" s="808"/>
    </row>
  </sheetData>
  <sheetProtection algorithmName="SHA-512" hashValue="YIYb45FhLUaTeqnzLpf/qbjjoU7AVXSKjV8rRC3UTwRUciUStGQfBR8vgWvqzIklzYmzJsAu57aGbIni5PN9bA==" saltValue="nkETzAzsiF1izRaHxZLl2Q==" spinCount="100000" sheet="1" objects="1" scenarios="1"/>
  <mergeCells count="187">
    <mergeCell ref="A65:E65"/>
    <mergeCell ref="F65:K65"/>
    <mergeCell ref="A56:B60"/>
    <mergeCell ref="C56:K56"/>
    <mergeCell ref="C58:K58"/>
    <mergeCell ref="C59:K59"/>
    <mergeCell ref="C60:K60"/>
    <mergeCell ref="A61:K61"/>
    <mergeCell ref="F62:K62"/>
    <mergeCell ref="F63:K63"/>
    <mergeCell ref="A64:E64"/>
    <mergeCell ref="F64:K64"/>
    <mergeCell ref="C57:K57"/>
    <mergeCell ref="A63:E63"/>
    <mergeCell ref="A62:E62"/>
    <mergeCell ref="A49:E49"/>
    <mergeCell ref="F49:G49"/>
    <mergeCell ref="H49:I49"/>
    <mergeCell ref="J49:K49"/>
    <mergeCell ref="A50:B50"/>
    <mergeCell ref="C50:K50"/>
    <mergeCell ref="A51:B51"/>
    <mergeCell ref="C51:K51"/>
    <mergeCell ref="A52:B55"/>
    <mergeCell ref="C52:K52"/>
    <mergeCell ref="C53:K53"/>
    <mergeCell ref="C54:K54"/>
    <mergeCell ref="C55:K55"/>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20:E20"/>
    <mergeCell ref="F20:G20"/>
    <mergeCell ref="H20:I20"/>
    <mergeCell ref="J20:K20"/>
    <mergeCell ref="A21:E21"/>
    <mergeCell ref="F21:G21"/>
    <mergeCell ref="H21:I21"/>
    <mergeCell ref="J21:K21"/>
    <mergeCell ref="L20:R20"/>
    <mergeCell ref="D13:K13"/>
    <mergeCell ref="D14:K14"/>
    <mergeCell ref="D15:K15"/>
    <mergeCell ref="A16:C17"/>
    <mergeCell ref="D16:K16"/>
    <mergeCell ref="D17:K17"/>
    <mergeCell ref="A18:C18"/>
    <mergeCell ref="D18:K18"/>
    <mergeCell ref="D19:K19"/>
    <mergeCell ref="I4:K4"/>
    <mergeCell ref="A7:C7"/>
    <mergeCell ref="D7:K7"/>
    <mergeCell ref="A8:K8"/>
    <mergeCell ref="A9:C12"/>
    <mergeCell ref="D9:K9"/>
    <mergeCell ref="D10:K10"/>
    <mergeCell ref="D11:K11"/>
    <mergeCell ref="D12:K12"/>
    <mergeCell ref="L18:R18"/>
    <mergeCell ref="L19:R1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s>
  <pageMargins left="0.7" right="0.7" top="0.75" bottom="0.75" header="0.3" footer="0.3"/>
  <pageSetup paperSize="9" orientation="portrait" horizontalDpi="0"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Arkusz61"/>
  <dimension ref="A1:R58"/>
  <sheetViews>
    <sheetView topLeftCell="A37" workbookViewId="0">
      <selection activeCell="Q38" sqref="Q38"/>
    </sheetView>
  </sheetViews>
  <sheetFormatPr defaultColWidth="9.140625" defaultRowHeight="15"/>
  <cols>
    <col min="1" max="11" width="8.7109375" style="730" customWidth="1"/>
    <col min="12" max="16384" width="9.140625" style="730"/>
  </cols>
  <sheetData>
    <row r="1" spans="1:18" ht="22.5" customHeight="1" thickBot="1">
      <c r="A1" s="1271" t="s">
        <v>1</v>
      </c>
      <c r="B1" s="1272"/>
      <c r="C1" s="1272"/>
      <c r="D1" s="1273" t="s">
        <v>11</v>
      </c>
      <c r="E1" s="1274"/>
      <c r="F1" s="1158" t="s">
        <v>10</v>
      </c>
      <c r="G1" s="1159"/>
      <c r="H1" s="1267"/>
      <c r="I1" s="1273" t="s">
        <v>410</v>
      </c>
      <c r="J1" s="1793"/>
      <c r="K1" s="1274"/>
    </row>
    <row r="2" spans="1:18" ht="54" customHeight="1" thickBot="1">
      <c r="A2" s="1158" t="s">
        <v>12</v>
      </c>
      <c r="B2" s="1159"/>
      <c r="C2" s="1267"/>
      <c r="D2" s="1278" t="s">
        <v>4891</v>
      </c>
      <c r="E2" s="1279"/>
      <c r="F2" s="1158" t="s">
        <v>2</v>
      </c>
      <c r="G2" s="1159"/>
      <c r="H2" s="1267"/>
      <c r="I2" s="1280" t="s">
        <v>127</v>
      </c>
      <c r="J2" s="1281"/>
      <c r="K2" s="1282"/>
    </row>
    <row r="3" spans="1:18" ht="15.75" thickBot="1">
      <c r="A3" s="1158" t="s">
        <v>3</v>
      </c>
      <c r="B3" s="1159"/>
      <c r="C3" s="1267"/>
      <c r="D3" s="1268">
        <v>30</v>
      </c>
      <c r="E3" s="1269"/>
      <c r="F3" s="1158" t="s">
        <v>4</v>
      </c>
      <c r="G3" s="1159"/>
      <c r="H3" s="1267"/>
      <c r="I3" s="1268">
        <v>2</v>
      </c>
      <c r="J3" s="1270"/>
      <c r="K3" s="1269"/>
    </row>
    <row r="4" spans="1:18" ht="15.75" thickBot="1">
      <c r="A4" s="1158" t="s">
        <v>5</v>
      </c>
      <c r="B4" s="1159"/>
      <c r="C4" s="1160"/>
      <c r="D4" s="1793" t="s">
        <v>13</v>
      </c>
      <c r="E4" s="1274"/>
      <c r="F4" s="1158" t="s">
        <v>0</v>
      </c>
      <c r="G4" s="1159"/>
      <c r="H4" s="1267"/>
      <c r="I4" s="1268" t="s">
        <v>30</v>
      </c>
      <c r="J4" s="1270"/>
      <c r="K4" s="1269"/>
      <c r="L4" s="730" t="s">
        <v>14</v>
      </c>
    </row>
    <row r="5" spans="1:18" ht="15.75" thickBot="1">
      <c r="A5" s="1158" t="s">
        <v>15</v>
      </c>
      <c r="B5" s="1159"/>
      <c r="C5" s="1160"/>
      <c r="D5" s="4335" t="s">
        <v>31</v>
      </c>
      <c r="E5" s="1269"/>
      <c r="F5" s="1158" t="s">
        <v>16</v>
      </c>
      <c r="G5" s="1159"/>
      <c r="H5" s="1267"/>
      <c r="I5" s="1268" t="s">
        <v>46</v>
      </c>
      <c r="J5" s="1270"/>
      <c r="K5" s="1269"/>
      <c r="L5" s="1245" t="s">
        <v>43</v>
      </c>
      <c r="M5" s="1441"/>
      <c r="N5" s="1441"/>
      <c r="O5" s="1441"/>
      <c r="P5" s="1441"/>
      <c r="Q5" s="1441"/>
    </row>
    <row r="6" spans="1:18" ht="26.25" customHeight="1" thickBot="1">
      <c r="A6" s="1158" t="s">
        <v>28</v>
      </c>
      <c r="B6" s="1159"/>
      <c r="C6" s="1160"/>
      <c r="D6" s="1200" t="s">
        <v>4078</v>
      </c>
      <c r="E6" s="1200"/>
      <c r="F6" s="1200"/>
      <c r="G6" s="1200"/>
      <c r="H6" s="1200"/>
      <c r="I6" s="1200"/>
      <c r="J6" s="1200"/>
      <c r="K6" s="1201"/>
      <c r="L6" s="1245"/>
      <c r="M6" s="1441"/>
      <c r="N6" s="1441"/>
      <c r="O6" s="1441"/>
      <c r="P6" s="1441"/>
      <c r="Q6" s="1441"/>
    </row>
    <row r="7" spans="1:18" ht="96" customHeight="1" thickBot="1">
      <c r="A7" s="1158" t="s">
        <v>6</v>
      </c>
      <c r="B7" s="1159"/>
      <c r="C7" s="1160"/>
      <c r="D7" s="2052" t="s">
        <v>385</v>
      </c>
      <c r="E7" s="1378"/>
      <c r="F7" s="1378"/>
      <c r="G7" s="1378"/>
      <c r="H7" s="1378"/>
      <c r="I7" s="1378"/>
      <c r="J7" s="1378"/>
      <c r="K7" s="1379"/>
    </row>
    <row r="8" spans="1:18" ht="32.25" customHeight="1" thickBot="1">
      <c r="A8" s="2074" t="s">
        <v>61</v>
      </c>
      <c r="B8" s="2075"/>
      <c r="C8" s="2075"/>
      <c r="D8" s="2075"/>
      <c r="E8" s="2075"/>
      <c r="F8" s="2075"/>
      <c r="G8" s="2075"/>
      <c r="H8" s="2075"/>
      <c r="I8" s="2075"/>
      <c r="J8" s="2075"/>
      <c r="K8" s="2076"/>
    </row>
    <row r="9" spans="1:18" ht="42.75" customHeight="1">
      <c r="A9" s="1249" t="s">
        <v>7</v>
      </c>
      <c r="B9" s="1372"/>
      <c r="C9" s="1251"/>
      <c r="D9" s="1265" t="s">
        <v>5633</v>
      </c>
      <c r="E9" s="1265"/>
      <c r="F9" s="1265"/>
      <c r="G9" s="1265"/>
      <c r="H9" s="1265"/>
      <c r="I9" s="1265"/>
      <c r="J9" s="1265"/>
      <c r="K9" s="1266"/>
    </row>
    <row r="10" spans="1:18" ht="54" customHeight="1">
      <c r="A10" s="1249"/>
      <c r="B10" s="1372"/>
      <c r="C10" s="1251"/>
      <c r="D10" s="1217" t="s">
        <v>5634</v>
      </c>
      <c r="E10" s="1206"/>
      <c r="F10" s="1206"/>
      <c r="G10" s="1206"/>
      <c r="H10" s="1206"/>
      <c r="I10" s="1206"/>
      <c r="J10" s="1206"/>
      <c r="K10" s="1207"/>
    </row>
    <row r="11" spans="1:18" ht="54" customHeight="1" thickBot="1">
      <c r="A11" s="1249"/>
      <c r="B11" s="1372"/>
      <c r="C11" s="1251"/>
      <c r="D11" s="1217" t="s">
        <v>5635</v>
      </c>
      <c r="E11" s="1206"/>
      <c r="F11" s="1206"/>
      <c r="G11" s="1206"/>
      <c r="H11" s="1206"/>
      <c r="I11" s="1206"/>
      <c r="J11" s="1206"/>
      <c r="K11" s="1207"/>
      <c r="Q11" s="698"/>
    </row>
    <row r="12" spans="1:18" ht="51" customHeight="1">
      <c r="A12" s="1368" t="s">
        <v>133</v>
      </c>
      <c r="B12" s="3452"/>
      <c r="C12" s="2116"/>
      <c r="D12" s="3093" t="s">
        <v>5636</v>
      </c>
      <c r="E12" s="4292"/>
      <c r="F12" s="4292"/>
      <c r="G12" s="4292"/>
      <c r="H12" s="4292"/>
      <c r="I12" s="4292"/>
      <c r="J12" s="4292"/>
      <c r="K12" s="4293"/>
    </row>
    <row r="13" spans="1:18" ht="57" customHeight="1" thickBot="1">
      <c r="A13" s="1249"/>
      <c r="B13" s="1372"/>
      <c r="C13" s="1251"/>
      <c r="D13" s="2969" t="s">
        <v>5637</v>
      </c>
      <c r="E13" s="3684"/>
      <c r="F13" s="3684"/>
      <c r="G13" s="3684"/>
      <c r="H13" s="3684"/>
      <c r="I13" s="3684"/>
      <c r="J13" s="3684"/>
      <c r="K13" s="3693"/>
    </row>
    <row r="14" spans="1:18" ht="37.5" customHeight="1">
      <c r="A14" s="1368" t="s">
        <v>9</v>
      </c>
      <c r="B14" s="3452"/>
      <c r="C14" s="2116"/>
      <c r="D14" s="1176" t="s">
        <v>5638</v>
      </c>
      <c r="E14" s="1259"/>
      <c r="F14" s="1259"/>
      <c r="G14" s="1259"/>
      <c r="H14" s="1259"/>
      <c r="I14" s="1259"/>
      <c r="J14" s="1259"/>
      <c r="K14" s="1260"/>
    </row>
    <row r="15" spans="1:18" ht="57" customHeight="1" thickBot="1">
      <c r="A15" s="1249"/>
      <c r="B15" s="1372"/>
      <c r="C15" s="1251"/>
      <c r="D15" s="1217" t="s">
        <v>5840</v>
      </c>
      <c r="E15" s="1206"/>
      <c r="F15" s="1206"/>
      <c r="G15" s="1206"/>
      <c r="H15" s="1206"/>
      <c r="I15" s="1206"/>
      <c r="J15" s="1206"/>
      <c r="K15" s="1207"/>
    </row>
    <row r="16" spans="1:18" ht="81" customHeight="1" thickBot="1">
      <c r="A16" s="1198" t="s">
        <v>33</v>
      </c>
      <c r="B16" s="1236"/>
      <c r="C16" s="1237"/>
      <c r="D16" s="1238" t="s">
        <v>4077</v>
      </c>
      <c r="E16" s="1200"/>
      <c r="F16" s="1200"/>
      <c r="G16" s="1200"/>
      <c r="H16" s="1200"/>
      <c r="I16" s="1200"/>
      <c r="J16" s="1200"/>
      <c r="K16" s="1201"/>
      <c r="L16" s="1441" t="s">
        <v>23</v>
      </c>
      <c r="M16" s="1239"/>
      <c r="N16" s="1239"/>
      <c r="O16" s="1239"/>
      <c r="P16" s="1239"/>
      <c r="Q16" s="1239"/>
      <c r="R16" s="1239"/>
    </row>
    <row r="17" spans="1:18" ht="24" customHeight="1" thickBot="1">
      <c r="A17" s="905" t="s">
        <v>32</v>
      </c>
      <c r="B17" s="906"/>
      <c r="C17" s="907"/>
      <c r="D17" s="1200" t="s">
        <v>1978</v>
      </c>
      <c r="E17" s="1200"/>
      <c r="F17" s="1200"/>
      <c r="G17" s="1200"/>
      <c r="H17" s="1200"/>
      <c r="I17" s="1200"/>
      <c r="J17" s="1200"/>
      <c r="K17" s="1201"/>
      <c r="L17" s="1442" t="s">
        <v>34</v>
      </c>
      <c r="M17" s="1240"/>
      <c r="N17" s="1240"/>
      <c r="O17" s="1240"/>
      <c r="P17" s="1240"/>
      <c r="Q17" s="1240"/>
      <c r="R17" s="1240"/>
    </row>
    <row r="18" spans="1:18" ht="53.1" customHeight="1" thickBot="1">
      <c r="A18" s="3668" t="s">
        <v>41</v>
      </c>
      <c r="B18" s="3669"/>
      <c r="C18" s="3669"/>
      <c r="D18" s="3669"/>
      <c r="E18" s="3669"/>
      <c r="F18" s="3670" t="s">
        <v>39</v>
      </c>
      <c r="G18" s="3670"/>
      <c r="H18" s="3670" t="s">
        <v>17</v>
      </c>
      <c r="I18" s="3670"/>
      <c r="J18" s="3670" t="s">
        <v>18</v>
      </c>
      <c r="K18" s="3671"/>
      <c r="L18" s="1245" t="s">
        <v>40</v>
      </c>
      <c r="M18" s="1239"/>
      <c r="N18" s="1239"/>
      <c r="O18" s="1239"/>
      <c r="P18" s="1239"/>
      <c r="Q18" s="1239"/>
      <c r="R18" s="1239"/>
    </row>
    <row r="19" spans="1:18" ht="104.25" customHeight="1">
      <c r="A19" s="4336" t="s">
        <v>5841</v>
      </c>
      <c r="B19" s="3710"/>
      <c r="C19" s="3710"/>
      <c r="D19" s="3710"/>
      <c r="E19" s="3710"/>
      <c r="F19" s="1471" t="s">
        <v>67</v>
      </c>
      <c r="G19" s="1471"/>
      <c r="H19" s="1383" t="s">
        <v>386</v>
      </c>
      <c r="I19" s="1383"/>
      <c r="J19" s="1378" t="s">
        <v>5843</v>
      </c>
      <c r="K19" s="1379"/>
    </row>
    <row r="20" spans="1:18" ht="54" customHeight="1">
      <c r="A20" s="3717" t="s">
        <v>387</v>
      </c>
      <c r="B20" s="3684"/>
      <c r="C20" s="3684"/>
      <c r="D20" s="3684"/>
      <c r="E20" s="3685"/>
      <c r="F20" s="4337" t="s">
        <v>67</v>
      </c>
      <c r="G20" s="4337"/>
      <c r="H20" s="1217" t="s">
        <v>35</v>
      </c>
      <c r="I20" s="1155"/>
      <c r="J20" s="1217" t="s">
        <v>5844</v>
      </c>
      <c r="K20" s="1207"/>
    </row>
    <row r="21" spans="1:18" ht="57.75" customHeight="1">
      <c r="A21" s="3717" t="s">
        <v>389</v>
      </c>
      <c r="B21" s="3684"/>
      <c r="C21" s="3684"/>
      <c r="D21" s="3684"/>
      <c r="E21" s="3685"/>
      <c r="F21" s="4337" t="s">
        <v>67</v>
      </c>
      <c r="G21" s="4337"/>
      <c r="H21" s="1217" t="s">
        <v>390</v>
      </c>
      <c r="I21" s="1155"/>
      <c r="J21" s="1217" t="s">
        <v>5845</v>
      </c>
      <c r="K21" s="1207"/>
    </row>
    <row r="22" spans="1:18" ht="48.75" customHeight="1">
      <c r="A22" s="3017" t="s">
        <v>5639</v>
      </c>
      <c r="B22" s="3684"/>
      <c r="C22" s="3684"/>
      <c r="D22" s="3684"/>
      <c r="E22" s="3685"/>
      <c r="F22" s="4337" t="s">
        <v>67</v>
      </c>
      <c r="G22" s="4337"/>
      <c r="H22" s="1217" t="s">
        <v>134</v>
      </c>
      <c r="I22" s="1155"/>
      <c r="J22" s="1227" t="s">
        <v>5846</v>
      </c>
      <c r="K22" s="1229"/>
    </row>
    <row r="23" spans="1:18" ht="53.25" customHeight="1">
      <c r="A23" s="3702" t="s">
        <v>5842</v>
      </c>
      <c r="B23" s="3684"/>
      <c r="C23" s="3684"/>
      <c r="D23" s="3684"/>
      <c r="E23" s="3685"/>
      <c r="F23" s="4337" t="s">
        <v>67</v>
      </c>
      <c r="G23" s="4337"/>
      <c r="H23" s="1217" t="s">
        <v>391</v>
      </c>
      <c r="I23" s="1155"/>
      <c r="J23" s="1227" t="s">
        <v>5847</v>
      </c>
      <c r="K23" s="1229"/>
    </row>
    <row r="24" spans="1:18" ht="57" customHeight="1">
      <c r="A24" s="3717" t="s">
        <v>392</v>
      </c>
      <c r="B24" s="3684"/>
      <c r="C24" s="3684"/>
      <c r="D24" s="3684"/>
      <c r="E24" s="3685"/>
      <c r="F24" s="4337" t="s">
        <v>67</v>
      </c>
      <c r="G24" s="4337"/>
      <c r="H24" s="1217" t="s">
        <v>393</v>
      </c>
      <c r="I24" s="1155"/>
      <c r="J24" s="1227" t="s">
        <v>5847</v>
      </c>
      <c r="K24" s="1229"/>
    </row>
    <row r="25" spans="1:18" ht="54" customHeight="1">
      <c r="A25" s="3717" t="s">
        <v>394</v>
      </c>
      <c r="B25" s="3684"/>
      <c r="C25" s="3684"/>
      <c r="D25" s="3684"/>
      <c r="E25" s="3685"/>
      <c r="F25" s="4337" t="s">
        <v>67</v>
      </c>
      <c r="G25" s="4337"/>
      <c r="H25" s="1217" t="s">
        <v>395</v>
      </c>
      <c r="I25" s="1155"/>
      <c r="J25" s="1227" t="s">
        <v>5847</v>
      </c>
      <c r="K25" s="1229"/>
    </row>
    <row r="26" spans="1:18" ht="57" customHeight="1">
      <c r="A26" s="3717" t="s">
        <v>396</v>
      </c>
      <c r="B26" s="3684"/>
      <c r="C26" s="3684"/>
      <c r="D26" s="3684"/>
      <c r="E26" s="3685"/>
      <c r="F26" s="4337" t="s">
        <v>67</v>
      </c>
      <c r="G26" s="4337"/>
      <c r="H26" s="1217" t="s">
        <v>395</v>
      </c>
      <c r="I26" s="1155"/>
      <c r="J26" s="1227" t="s">
        <v>5847</v>
      </c>
      <c r="K26" s="1229"/>
    </row>
    <row r="27" spans="1:18" ht="53.25" customHeight="1">
      <c r="A27" s="3717" t="s">
        <v>397</v>
      </c>
      <c r="B27" s="3684"/>
      <c r="C27" s="3684"/>
      <c r="D27" s="3684"/>
      <c r="E27" s="3685"/>
      <c r="F27" s="1465" t="s">
        <v>67</v>
      </c>
      <c r="G27" s="1465"/>
      <c r="H27" s="1217" t="s">
        <v>395</v>
      </c>
      <c r="I27" s="1155"/>
      <c r="J27" s="1227" t="s">
        <v>5847</v>
      </c>
      <c r="K27" s="1229"/>
    </row>
    <row r="28" spans="1:18" ht="56.25" customHeight="1">
      <c r="A28" s="3717" t="s">
        <v>398</v>
      </c>
      <c r="B28" s="3684"/>
      <c r="C28" s="3684"/>
      <c r="D28" s="3684"/>
      <c r="E28" s="3685"/>
      <c r="F28" s="1465" t="s">
        <v>67</v>
      </c>
      <c r="G28" s="1465"/>
      <c r="H28" s="1217" t="s">
        <v>395</v>
      </c>
      <c r="I28" s="1155"/>
      <c r="J28" s="1227" t="s">
        <v>5847</v>
      </c>
      <c r="K28" s="1229"/>
    </row>
    <row r="29" spans="1:18" ht="57" customHeight="1">
      <c r="A29" s="1779" t="s">
        <v>4380</v>
      </c>
      <c r="B29" s="3684"/>
      <c r="C29" s="3684"/>
      <c r="D29" s="3684"/>
      <c r="E29" s="3685"/>
      <c r="F29" s="1465" t="s">
        <v>67</v>
      </c>
      <c r="G29" s="1465"/>
      <c r="H29" s="1217" t="s">
        <v>395</v>
      </c>
      <c r="I29" s="1155"/>
      <c r="J29" s="1227" t="s">
        <v>5847</v>
      </c>
      <c r="K29" s="1229"/>
    </row>
    <row r="30" spans="1:18" ht="58.5" customHeight="1">
      <c r="A30" s="3717" t="s">
        <v>399</v>
      </c>
      <c r="B30" s="3684"/>
      <c r="C30" s="3684"/>
      <c r="D30" s="3684"/>
      <c r="E30" s="3685"/>
      <c r="F30" s="1465" t="s">
        <v>67</v>
      </c>
      <c r="G30" s="1465"/>
      <c r="H30" s="1217" t="s">
        <v>395</v>
      </c>
      <c r="I30" s="1155"/>
      <c r="J30" s="1227" t="s">
        <v>5847</v>
      </c>
      <c r="K30" s="1229"/>
    </row>
    <row r="31" spans="1:18" ht="58.5" customHeight="1">
      <c r="A31" s="3717" t="s">
        <v>400</v>
      </c>
      <c r="B31" s="3684"/>
      <c r="C31" s="3684"/>
      <c r="D31" s="3684"/>
      <c r="E31" s="3685"/>
      <c r="F31" s="1465" t="s">
        <v>67</v>
      </c>
      <c r="G31" s="1465"/>
      <c r="H31" s="1217" t="s">
        <v>401</v>
      </c>
      <c r="I31" s="1155"/>
      <c r="J31" s="1227" t="s">
        <v>5848</v>
      </c>
      <c r="K31" s="1229"/>
    </row>
    <row r="32" spans="1:18" ht="56.25" customHeight="1">
      <c r="A32" s="1779" t="s">
        <v>4381</v>
      </c>
      <c r="B32" s="3684"/>
      <c r="C32" s="3684"/>
      <c r="D32" s="3684"/>
      <c r="E32" s="3685"/>
      <c r="F32" s="1465" t="s">
        <v>67</v>
      </c>
      <c r="G32" s="1465"/>
      <c r="H32" s="1217" t="s">
        <v>401</v>
      </c>
      <c r="I32" s="1155"/>
      <c r="J32" s="1227" t="s">
        <v>5848</v>
      </c>
      <c r="K32" s="1229"/>
    </row>
    <row r="33" spans="1:11" ht="61.5" customHeight="1" thickBot="1">
      <c r="A33" s="3717" t="s">
        <v>403</v>
      </c>
      <c r="B33" s="3684"/>
      <c r="C33" s="3684"/>
      <c r="D33" s="3684"/>
      <c r="E33" s="3685"/>
      <c r="F33" s="1440" t="s">
        <v>67</v>
      </c>
      <c r="G33" s="1440"/>
      <c r="H33" s="1217" t="s">
        <v>404</v>
      </c>
      <c r="I33" s="1155"/>
      <c r="J33" s="1217" t="s">
        <v>5849</v>
      </c>
      <c r="K33" s="1207"/>
    </row>
    <row r="34" spans="1:11" ht="24.75" customHeight="1">
      <c r="A34" s="3688" t="s">
        <v>42</v>
      </c>
      <c r="B34" s="1394"/>
      <c r="C34" s="3689" t="s">
        <v>318</v>
      </c>
      <c r="D34" s="3690"/>
      <c r="E34" s="3690"/>
      <c r="F34" s="3690"/>
      <c r="G34" s="3690"/>
      <c r="H34" s="3690"/>
      <c r="I34" s="3690"/>
      <c r="J34" s="3690"/>
      <c r="K34" s="3691"/>
    </row>
    <row r="35" spans="1:11" ht="24.75" customHeight="1">
      <c r="A35" s="2873"/>
      <c r="B35" s="1204"/>
      <c r="C35" s="3692" t="s">
        <v>4076</v>
      </c>
      <c r="D35" s="3684"/>
      <c r="E35" s="3684"/>
      <c r="F35" s="3684"/>
      <c r="G35" s="3684"/>
      <c r="H35" s="3684"/>
      <c r="I35" s="3684"/>
      <c r="J35" s="3684"/>
      <c r="K35" s="3693"/>
    </row>
    <row r="36" spans="1:11" ht="24.75" customHeight="1" thickBot="1">
      <c r="A36" s="2873"/>
      <c r="B36" s="1204"/>
      <c r="C36" s="3692" t="s">
        <v>4075</v>
      </c>
      <c r="D36" s="3684"/>
      <c r="E36" s="3684"/>
      <c r="F36" s="3684"/>
      <c r="G36" s="3684"/>
      <c r="H36" s="3684"/>
      <c r="I36" s="3684"/>
      <c r="J36" s="3684"/>
      <c r="K36" s="3693"/>
    </row>
    <row r="37" spans="1:11" ht="258.60000000000002" customHeight="1" thickBot="1">
      <c r="A37" s="2889" t="s">
        <v>19</v>
      </c>
      <c r="B37" s="3642"/>
      <c r="C37" s="2123" t="s">
        <v>8535</v>
      </c>
      <c r="D37" s="1200"/>
      <c r="E37" s="1200"/>
      <c r="F37" s="1200"/>
      <c r="G37" s="1200"/>
      <c r="H37" s="1200"/>
      <c r="I37" s="1200"/>
      <c r="J37" s="1200"/>
      <c r="K37" s="1201"/>
    </row>
    <row r="38" spans="1:11" ht="31.5" customHeight="1">
      <c r="A38" s="3688" t="s">
        <v>21</v>
      </c>
      <c r="B38" s="1394"/>
      <c r="C38" s="2876" t="s">
        <v>405</v>
      </c>
      <c r="D38" s="2669"/>
      <c r="E38" s="2669"/>
      <c r="F38" s="2669"/>
      <c r="G38" s="2669"/>
      <c r="H38" s="2669"/>
      <c r="I38" s="2669"/>
      <c r="J38" s="2669"/>
      <c r="K38" s="2670"/>
    </row>
    <row r="39" spans="1:11" ht="20.45" customHeight="1">
      <c r="A39" s="2873"/>
      <c r="B39" s="1204"/>
      <c r="C39" s="2879" t="s">
        <v>406</v>
      </c>
      <c r="D39" s="2671"/>
      <c r="E39" s="2671"/>
      <c r="F39" s="2671"/>
      <c r="G39" s="2671"/>
      <c r="H39" s="2671"/>
      <c r="I39" s="2671"/>
      <c r="J39" s="2671"/>
      <c r="K39" s="2672"/>
    </row>
    <row r="40" spans="1:11" ht="28.15" customHeight="1">
      <c r="A40" s="2873"/>
      <c r="B40" s="1204"/>
      <c r="C40" s="2879" t="s">
        <v>407</v>
      </c>
      <c r="D40" s="2671"/>
      <c r="E40" s="2671"/>
      <c r="F40" s="2671"/>
      <c r="G40" s="2671"/>
      <c r="H40" s="2671"/>
      <c r="I40" s="2671"/>
      <c r="J40" s="2671"/>
      <c r="K40" s="2672"/>
    </row>
    <row r="41" spans="1:11" ht="33.6" customHeight="1">
      <c r="A41" s="2873"/>
      <c r="B41" s="1204"/>
      <c r="C41" s="2879" t="s">
        <v>408</v>
      </c>
      <c r="D41" s="2671"/>
      <c r="E41" s="2671"/>
      <c r="F41" s="2671"/>
      <c r="G41" s="2671"/>
      <c r="H41" s="2671"/>
      <c r="I41" s="2671"/>
      <c r="J41" s="2671"/>
      <c r="K41" s="2672"/>
    </row>
    <row r="42" spans="1:11" ht="20.45" customHeight="1" thickBot="1">
      <c r="A42" s="1173"/>
      <c r="B42" s="1398"/>
      <c r="C42" s="2882" t="s">
        <v>409</v>
      </c>
      <c r="D42" s="2673"/>
      <c r="E42" s="2673"/>
      <c r="F42" s="2673"/>
      <c r="G42" s="2673"/>
      <c r="H42" s="2673"/>
      <c r="I42" s="2673"/>
      <c r="J42" s="2673"/>
      <c r="K42" s="2674"/>
    </row>
    <row r="43" spans="1:11" ht="36" customHeight="1">
      <c r="A43" s="1182" t="s">
        <v>20</v>
      </c>
      <c r="B43" s="1183"/>
      <c r="C43" s="1186" t="s">
        <v>5850</v>
      </c>
      <c r="D43" s="1187"/>
      <c r="E43" s="1187"/>
      <c r="F43" s="1187"/>
      <c r="G43" s="1187"/>
      <c r="H43" s="1187"/>
      <c r="I43" s="1187"/>
      <c r="J43" s="1187"/>
      <c r="K43" s="1188"/>
    </row>
    <row r="44" spans="1:11" ht="36" customHeight="1">
      <c r="A44" s="1184"/>
      <c r="B44" s="1185"/>
      <c r="C44" s="1155" t="s">
        <v>5851</v>
      </c>
      <c r="D44" s="1156"/>
      <c r="E44" s="1156"/>
      <c r="F44" s="1156"/>
      <c r="G44" s="1156"/>
      <c r="H44" s="1156"/>
      <c r="I44" s="1156"/>
      <c r="J44" s="1156"/>
      <c r="K44" s="1157"/>
    </row>
    <row r="45" spans="1:11" ht="20.25" customHeight="1">
      <c r="A45" s="1184"/>
      <c r="B45" s="1185"/>
      <c r="C45" s="1155" t="s">
        <v>5852</v>
      </c>
      <c r="D45" s="1156"/>
      <c r="E45" s="1156"/>
      <c r="F45" s="1156"/>
      <c r="G45" s="1156"/>
      <c r="H45" s="1156"/>
      <c r="I45" s="1156"/>
      <c r="J45" s="1156"/>
      <c r="K45" s="1157"/>
    </row>
    <row r="46" spans="1:11" ht="30.6" customHeight="1">
      <c r="A46" s="1184"/>
      <c r="B46" s="1185"/>
      <c r="C46" s="1155" t="s">
        <v>5853</v>
      </c>
      <c r="D46" s="1156"/>
      <c r="E46" s="1156"/>
      <c r="F46" s="1156"/>
      <c r="G46" s="1156"/>
      <c r="H46" s="1156"/>
      <c r="I46" s="1156"/>
      <c r="J46" s="1156"/>
      <c r="K46" s="1157"/>
    </row>
    <row r="47" spans="1:11" ht="21.75" customHeight="1">
      <c r="A47" s="1184"/>
      <c r="B47" s="1185"/>
      <c r="C47" s="1155" t="s">
        <v>5854</v>
      </c>
      <c r="D47" s="1156"/>
      <c r="E47" s="1156"/>
      <c r="F47" s="1156"/>
      <c r="G47" s="1156"/>
      <c r="H47" s="1156"/>
      <c r="I47" s="1156"/>
      <c r="J47" s="1156"/>
      <c r="K47" s="1157"/>
    </row>
    <row r="48" spans="1:11" ht="36" customHeight="1">
      <c r="A48" s="1184"/>
      <c r="B48" s="1185"/>
      <c r="C48" s="1155" t="s">
        <v>5855</v>
      </c>
      <c r="D48" s="1156"/>
      <c r="E48" s="1156"/>
      <c r="F48" s="1156"/>
      <c r="G48" s="1156"/>
      <c r="H48" s="1156"/>
      <c r="I48" s="1156"/>
      <c r="J48" s="1156"/>
      <c r="K48" s="1157"/>
    </row>
    <row r="49" spans="1:12" ht="36" customHeight="1">
      <c r="A49" s="1184"/>
      <c r="B49" s="1185"/>
      <c r="C49" s="1155" t="s">
        <v>5856</v>
      </c>
      <c r="D49" s="1156"/>
      <c r="E49" s="1156"/>
      <c r="F49" s="1156"/>
      <c r="G49" s="1156"/>
      <c r="H49" s="1156"/>
      <c r="I49" s="1156"/>
      <c r="J49" s="1156"/>
      <c r="K49" s="1157"/>
    </row>
    <row r="50" spans="1:12" ht="36" customHeight="1">
      <c r="A50" s="1184"/>
      <c r="B50" s="1185"/>
      <c r="C50" s="1155" t="s">
        <v>5857</v>
      </c>
      <c r="D50" s="1156"/>
      <c r="E50" s="1156"/>
      <c r="F50" s="1156"/>
      <c r="G50" s="1156"/>
      <c r="H50" s="1156"/>
      <c r="I50" s="1156"/>
      <c r="J50" s="1156"/>
      <c r="K50" s="1157"/>
    </row>
    <row r="51" spans="1:12" ht="36" customHeight="1">
      <c r="A51" s="1184"/>
      <c r="B51" s="1185"/>
      <c r="C51" s="1155" t="s">
        <v>5858</v>
      </c>
      <c r="D51" s="1156"/>
      <c r="E51" s="1156"/>
      <c r="F51" s="1156"/>
      <c r="G51" s="1156"/>
      <c r="H51" s="1156"/>
      <c r="I51" s="1156"/>
      <c r="J51" s="1156"/>
      <c r="K51" s="1157"/>
    </row>
    <row r="52" spans="1:12" ht="30.6" customHeight="1" thickBot="1">
      <c r="A52" s="1184"/>
      <c r="B52" s="1185"/>
      <c r="C52" s="1155" t="s">
        <v>5859</v>
      </c>
      <c r="D52" s="1156"/>
      <c r="E52" s="1156"/>
      <c r="F52" s="1156"/>
      <c r="G52" s="1156"/>
      <c r="H52" s="1156"/>
      <c r="I52" s="1156"/>
      <c r="J52" s="1156"/>
      <c r="K52" s="1157"/>
    </row>
    <row r="53" spans="1:12" ht="15.75" thickBot="1">
      <c r="A53" s="2053" t="s">
        <v>29</v>
      </c>
      <c r="B53" s="2054"/>
      <c r="C53" s="2054"/>
      <c r="D53" s="2054"/>
      <c r="E53" s="2054"/>
      <c r="F53" s="2054"/>
      <c r="G53" s="2054"/>
      <c r="H53" s="2054"/>
      <c r="I53" s="2054"/>
      <c r="J53" s="2054"/>
      <c r="K53" s="2055"/>
    </row>
    <row r="54" spans="1:12" ht="32.25" customHeight="1">
      <c r="A54" s="2068" t="s">
        <v>8386</v>
      </c>
      <c r="B54" s="2069"/>
      <c r="C54" s="2069"/>
      <c r="D54" s="2069"/>
      <c r="E54" s="2070"/>
      <c r="F54" s="2056">
        <v>30</v>
      </c>
      <c r="G54" s="2057"/>
      <c r="H54" s="2057"/>
      <c r="I54" s="2057"/>
      <c r="J54" s="2057"/>
      <c r="K54" s="2058"/>
    </row>
    <row r="55" spans="1:12" ht="32.25" customHeight="1">
      <c r="A55" s="1195" t="s">
        <v>26</v>
      </c>
      <c r="B55" s="1196"/>
      <c r="C55" s="1196"/>
      <c r="D55" s="1196"/>
      <c r="E55" s="1197"/>
      <c r="F55" s="2059">
        <v>20</v>
      </c>
      <c r="G55" s="2060"/>
      <c r="H55" s="2060"/>
      <c r="I55" s="2060"/>
      <c r="J55" s="2060"/>
      <c r="K55" s="2061"/>
      <c r="L55" s="730" t="s">
        <v>27</v>
      </c>
    </row>
    <row r="56" spans="1:12" ht="15.75" thickBot="1">
      <c r="A56" s="2065" t="s">
        <v>22</v>
      </c>
      <c r="B56" s="2130"/>
      <c r="C56" s="2130"/>
      <c r="D56" s="2130"/>
      <c r="E56" s="2133"/>
      <c r="F56" s="2062" t="s">
        <v>8402</v>
      </c>
      <c r="G56" s="2063"/>
      <c r="H56" s="2063"/>
      <c r="I56" s="2063"/>
      <c r="J56" s="2063"/>
      <c r="K56" s="2064"/>
    </row>
    <row r="57" spans="1:12" ht="37.5" customHeight="1">
      <c r="A57" s="3688" t="s">
        <v>3440</v>
      </c>
      <c r="B57" s="1403"/>
      <c r="C57" s="1403"/>
      <c r="D57" s="1403"/>
      <c r="E57" s="1404"/>
      <c r="F57" s="1176" t="s">
        <v>8533</v>
      </c>
      <c r="G57" s="2871"/>
      <c r="H57" s="2871"/>
      <c r="I57" s="2871"/>
      <c r="J57" s="2871"/>
      <c r="K57" s="2872"/>
    </row>
    <row r="58" spans="1:12" ht="45" customHeight="1" thickBot="1">
      <c r="A58" s="1173"/>
      <c r="B58" s="1405"/>
      <c r="C58" s="1405"/>
      <c r="D58" s="1405"/>
      <c r="E58" s="1406"/>
      <c r="F58" s="1179" t="s">
        <v>8534</v>
      </c>
      <c r="G58" s="3682"/>
      <c r="H58" s="3682"/>
      <c r="I58" s="3682"/>
      <c r="J58" s="3682"/>
      <c r="K58" s="1181"/>
    </row>
  </sheetData>
  <sheetProtection algorithmName="SHA-512" hashValue="INzDmmduEv8xSPpFU6NHJHg/m2u1K7wSGPnBmoqRw52DZZCHr8LiOEvyBxfvdDLfRS/e03D81iGx0ZWDUJteiA==" saltValue="3jFgoJpeekU8nuMp1jpHWg==" spinCount="100000" sheet="1" objects="1" scenarios="1"/>
  <mergeCells count="139">
    <mergeCell ref="C52:K52"/>
    <mergeCell ref="A53:K53"/>
    <mergeCell ref="F54:K54"/>
    <mergeCell ref="F55:K55"/>
    <mergeCell ref="F56:K56"/>
    <mergeCell ref="A57:E58"/>
    <mergeCell ref="F57:K57"/>
    <mergeCell ref="F58:K58"/>
    <mergeCell ref="A43:B52"/>
    <mergeCell ref="C43:K43"/>
    <mergeCell ref="A56:E56"/>
    <mergeCell ref="A55:E55"/>
    <mergeCell ref="A54:E54"/>
    <mergeCell ref="A34:B36"/>
    <mergeCell ref="C34:K34"/>
    <mergeCell ref="C35:K35"/>
    <mergeCell ref="C36:K36"/>
    <mergeCell ref="C50:K50"/>
    <mergeCell ref="C51:K51"/>
    <mergeCell ref="A37:B37"/>
    <mergeCell ref="C37:K37"/>
    <mergeCell ref="A38:B42"/>
    <mergeCell ref="C38:K38"/>
    <mergeCell ref="C39:K39"/>
    <mergeCell ref="C40:K40"/>
    <mergeCell ref="C41:K41"/>
    <mergeCell ref="C42:K42"/>
    <mergeCell ref="C44:K44"/>
    <mergeCell ref="C45:K45"/>
    <mergeCell ref="C46:K46"/>
    <mergeCell ref="C47:K47"/>
    <mergeCell ref="C48:K48"/>
    <mergeCell ref="C49:K49"/>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6:C16"/>
    <mergeCell ref="D16:K16"/>
    <mergeCell ref="L16:R16"/>
    <mergeCell ref="D17:K17"/>
    <mergeCell ref="L17:R17"/>
    <mergeCell ref="A18:E18"/>
    <mergeCell ref="F18:G18"/>
    <mergeCell ref="H18:I18"/>
    <mergeCell ref="J18:K18"/>
    <mergeCell ref="L18:R18"/>
    <mergeCell ref="A9:C11"/>
    <mergeCell ref="D9:K9"/>
    <mergeCell ref="D10:K10"/>
    <mergeCell ref="D11:K11"/>
    <mergeCell ref="A12:C13"/>
    <mergeCell ref="D12:K12"/>
    <mergeCell ref="D13:K13"/>
    <mergeCell ref="A14:C15"/>
    <mergeCell ref="D14:K14"/>
    <mergeCell ref="D15:K15"/>
    <mergeCell ref="A1:C1"/>
    <mergeCell ref="D1:E1"/>
    <mergeCell ref="F1:H1"/>
    <mergeCell ref="I1:K1"/>
    <mergeCell ref="A2:C2"/>
    <mergeCell ref="D2:E2"/>
    <mergeCell ref="A7:C7"/>
    <mergeCell ref="D7:K7"/>
    <mergeCell ref="A8:K8"/>
    <mergeCell ref="D4:E4"/>
    <mergeCell ref="F4:H4"/>
    <mergeCell ref="I4:K4"/>
    <mergeCell ref="F2:H2"/>
    <mergeCell ref="I2:K2"/>
    <mergeCell ref="L5:Q6"/>
    <mergeCell ref="A6:C6"/>
    <mergeCell ref="D6:K6"/>
    <mergeCell ref="A3:C3"/>
    <mergeCell ref="D3:E3"/>
    <mergeCell ref="F3:H3"/>
    <mergeCell ref="I3:K3"/>
    <mergeCell ref="A4:C4"/>
    <mergeCell ref="A5:C5"/>
    <mergeCell ref="D5:E5"/>
    <mergeCell ref="F5:H5"/>
    <mergeCell ref="I5:K5"/>
  </mergeCells>
  <pageMargins left="0.7" right="0.7" top="0.75" bottom="0.75" header="0.3" footer="0.3"/>
  <pageSetup paperSize="9" orientation="portrait" horizontalDpi="0"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Arkusz62"/>
  <dimension ref="A1:S73"/>
  <sheetViews>
    <sheetView topLeftCell="A51" workbookViewId="0">
      <selection activeCell="P49" sqref="P49"/>
    </sheetView>
  </sheetViews>
  <sheetFormatPr defaultRowHeight="15"/>
  <cols>
    <col min="1" max="11" width="8.7109375" customWidth="1"/>
  </cols>
  <sheetData>
    <row r="1" spans="1:19" ht="66.75" customHeight="1" thickBot="1">
      <c r="A1" s="1271" t="s">
        <v>1</v>
      </c>
      <c r="B1" s="1272"/>
      <c r="C1" s="1272"/>
      <c r="D1" s="1273" t="s">
        <v>11</v>
      </c>
      <c r="E1" s="1274"/>
      <c r="F1" s="1158" t="s">
        <v>10</v>
      </c>
      <c r="G1" s="1159"/>
      <c r="H1" s="1267"/>
      <c r="I1" s="1275" t="s">
        <v>1107</v>
      </c>
      <c r="J1" s="1276"/>
      <c r="K1" s="1277"/>
      <c r="L1" s="697"/>
      <c r="M1" s="697"/>
      <c r="N1" s="697"/>
      <c r="O1" s="697"/>
      <c r="P1" s="697"/>
      <c r="Q1" s="697"/>
      <c r="R1" s="697"/>
      <c r="S1" s="697"/>
    </row>
    <row r="2" spans="1:19" ht="36" customHeight="1" thickBot="1">
      <c r="A2" s="1158" t="s">
        <v>12</v>
      </c>
      <c r="B2" s="1159"/>
      <c r="C2" s="1267"/>
      <c r="D2" s="1278" t="s">
        <v>4891</v>
      </c>
      <c r="E2" s="1279"/>
      <c r="F2" s="1158" t="s">
        <v>2</v>
      </c>
      <c r="G2" s="1159"/>
      <c r="H2" s="1267"/>
      <c r="I2" s="1449" t="s">
        <v>51</v>
      </c>
      <c r="J2" s="1450"/>
      <c r="K2" s="1451"/>
      <c r="L2" s="697"/>
      <c r="M2" s="697"/>
      <c r="N2" s="697"/>
      <c r="O2" s="697"/>
      <c r="P2" s="697"/>
      <c r="Q2" s="697"/>
      <c r="R2" s="697"/>
      <c r="S2" s="697"/>
    </row>
    <row r="3" spans="1:19" ht="15.75" thickBot="1">
      <c r="A3" s="1158" t="s">
        <v>3</v>
      </c>
      <c r="B3" s="1159"/>
      <c r="C3" s="1267"/>
      <c r="D3" s="1268" t="s">
        <v>59</v>
      </c>
      <c r="E3" s="1269"/>
      <c r="F3" s="1158" t="s">
        <v>4</v>
      </c>
      <c r="G3" s="1159"/>
      <c r="H3" s="1267"/>
      <c r="I3" s="1268">
        <v>3</v>
      </c>
      <c r="J3" s="1270"/>
      <c r="K3" s="1269"/>
      <c r="L3" s="697"/>
      <c r="M3" s="697"/>
      <c r="N3" s="697"/>
      <c r="O3" s="697"/>
      <c r="P3" s="697"/>
      <c r="Q3" s="697"/>
      <c r="R3" s="697"/>
      <c r="S3" s="697"/>
    </row>
    <row r="4" spans="1:19" ht="15.75" thickBot="1">
      <c r="A4" s="1158" t="s">
        <v>5</v>
      </c>
      <c r="B4" s="1159"/>
      <c r="C4" s="1267"/>
      <c r="D4" s="1273" t="s">
        <v>13</v>
      </c>
      <c r="E4" s="1274"/>
      <c r="F4" s="1158" t="s">
        <v>0</v>
      </c>
      <c r="G4" s="1159"/>
      <c r="H4" s="1267"/>
      <c r="I4" s="1268" t="s">
        <v>30</v>
      </c>
      <c r="J4" s="1270"/>
      <c r="K4" s="1269"/>
      <c r="L4" s="697" t="s">
        <v>14</v>
      </c>
      <c r="M4" s="697"/>
      <c r="N4" s="697"/>
      <c r="O4" s="697"/>
      <c r="P4" s="697"/>
      <c r="Q4" s="697"/>
      <c r="R4" s="697"/>
      <c r="S4" s="697"/>
    </row>
    <row r="5" spans="1:19" ht="15.75" thickBot="1">
      <c r="A5" s="1158" t="s">
        <v>15</v>
      </c>
      <c r="B5" s="1159"/>
      <c r="C5" s="1267"/>
      <c r="D5" s="1268" t="s">
        <v>31</v>
      </c>
      <c r="E5" s="1269"/>
      <c r="F5" s="1158" t="s">
        <v>16</v>
      </c>
      <c r="G5" s="1159"/>
      <c r="H5" s="1267"/>
      <c r="I5" s="1268" t="s">
        <v>60</v>
      </c>
      <c r="J5" s="1270"/>
      <c r="K5" s="1269"/>
      <c r="L5" s="1245" t="s">
        <v>43</v>
      </c>
      <c r="M5" s="1441"/>
      <c r="N5" s="1441"/>
      <c r="O5" s="1441"/>
      <c r="P5" s="1441"/>
      <c r="Q5" s="1441"/>
      <c r="R5" s="697"/>
      <c r="S5" s="697"/>
    </row>
    <row r="6" spans="1:19" ht="22.5" customHeight="1" thickBot="1">
      <c r="A6" s="1492" t="s">
        <v>28</v>
      </c>
      <c r="B6" s="1493"/>
      <c r="C6" s="1494"/>
      <c r="D6" s="2123" t="s">
        <v>5860</v>
      </c>
      <c r="E6" s="1200"/>
      <c r="F6" s="1200"/>
      <c r="G6" s="1200"/>
      <c r="H6" s="1200"/>
      <c r="I6" s="1200"/>
      <c r="J6" s="1200"/>
      <c r="K6" s="1201"/>
      <c r="L6" s="1245"/>
      <c r="M6" s="1441"/>
      <c r="N6" s="1441"/>
      <c r="O6" s="1441"/>
      <c r="P6" s="1441"/>
      <c r="Q6" s="1441"/>
      <c r="R6" s="697"/>
      <c r="S6" s="697"/>
    </row>
    <row r="7" spans="1:19" ht="98.25" customHeight="1" thickBot="1">
      <c r="A7" s="1492" t="s">
        <v>6</v>
      </c>
      <c r="B7" s="1493"/>
      <c r="C7" s="1494"/>
      <c r="D7" s="1261" t="s">
        <v>1108</v>
      </c>
      <c r="E7" s="1459"/>
      <c r="F7" s="1459"/>
      <c r="G7" s="1459"/>
      <c r="H7" s="1459"/>
      <c r="I7" s="1459"/>
      <c r="J7" s="1459"/>
      <c r="K7" s="1460"/>
      <c r="L7" s="697"/>
      <c r="M7" s="697"/>
      <c r="N7" s="697"/>
      <c r="O7" s="697"/>
      <c r="P7" s="697"/>
      <c r="Q7" s="697"/>
      <c r="R7" s="697"/>
      <c r="S7" s="697"/>
    </row>
    <row r="8" spans="1:19" ht="30.75" customHeight="1" thickBot="1">
      <c r="A8" s="2074" t="s">
        <v>61</v>
      </c>
      <c r="B8" s="2075"/>
      <c r="C8" s="2075"/>
      <c r="D8" s="2075"/>
      <c r="E8" s="2075"/>
      <c r="F8" s="2075"/>
      <c r="G8" s="2075"/>
      <c r="H8" s="2075"/>
      <c r="I8" s="2075"/>
      <c r="J8" s="2075"/>
      <c r="K8" s="2076"/>
      <c r="L8" s="697"/>
      <c r="M8" s="697"/>
      <c r="N8" s="697"/>
      <c r="O8" s="697"/>
      <c r="P8" s="697"/>
      <c r="Q8" s="697"/>
      <c r="R8" s="697"/>
      <c r="S8" s="697"/>
    </row>
    <row r="9" spans="1:19" ht="84" customHeight="1">
      <c r="A9" s="4352" t="s">
        <v>7</v>
      </c>
      <c r="B9" s="1369"/>
      <c r="C9" s="1370"/>
      <c r="D9" s="1473" t="s">
        <v>4573</v>
      </c>
      <c r="E9" s="1473"/>
      <c r="F9" s="1473"/>
      <c r="G9" s="1473"/>
      <c r="H9" s="1473"/>
      <c r="I9" s="1473"/>
      <c r="J9" s="1473"/>
      <c r="K9" s="1474"/>
      <c r="L9" s="697"/>
      <c r="M9" s="697"/>
      <c r="N9" s="697"/>
      <c r="O9" s="697"/>
      <c r="P9" s="697"/>
      <c r="Q9" s="697"/>
      <c r="R9" s="697"/>
      <c r="S9" s="697"/>
    </row>
    <row r="10" spans="1:19" ht="78" customHeight="1">
      <c r="A10" s="2903"/>
      <c r="B10" s="1372"/>
      <c r="C10" s="1373"/>
      <c r="D10" s="4354" t="s">
        <v>5861</v>
      </c>
      <c r="E10" s="4355"/>
      <c r="F10" s="4355"/>
      <c r="G10" s="4355"/>
      <c r="H10" s="4355"/>
      <c r="I10" s="4355"/>
      <c r="J10" s="4355"/>
      <c r="K10" s="4356"/>
      <c r="L10" s="697"/>
      <c r="M10" s="697"/>
      <c r="N10" s="697"/>
      <c r="O10" s="697"/>
      <c r="P10" s="697"/>
      <c r="Q10" s="697"/>
      <c r="R10" s="697"/>
      <c r="S10" s="697"/>
    </row>
    <row r="11" spans="1:19" ht="89.1" customHeight="1" thickBot="1">
      <c r="A11" s="2642"/>
      <c r="B11" s="2210"/>
      <c r="C11" s="2211"/>
      <c r="D11" s="4357" t="s">
        <v>5862</v>
      </c>
      <c r="E11" s="4357"/>
      <c r="F11" s="4357"/>
      <c r="G11" s="4357"/>
      <c r="H11" s="4357"/>
      <c r="I11" s="4357"/>
      <c r="J11" s="4357"/>
      <c r="K11" s="4358"/>
      <c r="L11" s="697"/>
      <c r="M11" s="697"/>
      <c r="N11" s="697"/>
      <c r="O11" s="697"/>
      <c r="P11" s="697"/>
      <c r="Q11" s="697"/>
      <c r="R11" s="697"/>
      <c r="S11" s="697"/>
    </row>
    <row r="12" spans="1:19" ht="123" customHeight="1">
      <c r="A12" s="4352" t="s">
        <v>133</v>
      </c>
      <c r="B12" s="1369"/>
      <c r="C12" s="1370"/>
      <c r="D12" s="1473" t="s">
        <v>4574</v>
      </c>
      <c r="E12" s="4359"/>
      <c r="F12" s="4359"/>
      <c r="G12" s="4359"/>
      <c r="H12" s="4359"/>
      <c r="I12" s="4359"/>
      <c r="J12" s="4359"/>
      <c r="K12" s="4360"/>
      <c r="L12" s="697"/>
      <c r="M12" s="697"/>
      <c r="N12" s="697"/>
      <c r="O12" s="697"/>
      <c r="P12" s="697"/>
      <c r="Q12" s="697"/>
      <c r="R12" s="697"/>
      <c r="S12" s="697"/>
    </row>
    <row r="13" spans="1:19" ht="80.25" customHeight="1">
      <c r="A13" s="2903"/>
      <c r="B13" s="1372"/>
      <c r="C13" s="1373"/>
      <c r="D13" s="2946" t="s">
        <v>5863</v>
      </c>
      <c r="E13" s="4361"/>
      <c r="F13" s="4361"/>
      <c r="G13" s="4361"/>
      <c r="H13" s="4361"/>
      <c r="I13" s="4361"/>
      <c r="J13" s="4361"/>
      <c r="K13" s="4362"/>
      <c r="L13" s="697"/>
      <c r="M13" s="697"/>
      <c r="N13" s="697"/>
      <c r="O13" s="697"/>
      <c r="P13" s="697"/>
      <c r="Q13" s="697"/>
      <c r="R13" s="697"/>
      <c r="S13" s="697"/>
    </row>
    <row r="14" spans="1:19" ht="70.5" customHeight="1" thickBot="1">
      <c r="A14" s="2642"/>
      <c r="B14" s="2210"/>
      <c r="C14" s="2211"/>
      <c r="D14" s="1179" t="s">
        <v>4382</v>
      </c>
      <c r="E14" s="4363"/>
      <c r="F14" s="4363"/>
      <c r="G14" s="4363"/>
      <c r="H14" s="4363"/>
      <c r="I14" s="4363"/>
      <c r="J14" s="4363"/>
      <c r="K14" s="4364"/>
      <c r="L14" s="697"/>
      <c r="M14" s="3"/>
      <c r="N14" s="697"/>
      <c r="O14" s="697"/>
      <c r="P14" s="697"/>
      <c r="Q14" s="697"/>
      <c r="R14" s="697"/>
      <c r="S14" s="697"/>
    </row>
    <row r="15" spans="1:19" ht="73.5" customHeight="1">
      <c r="A15" s="4352" t="s">
        <v>9</v>
      </c>
      <c r="B15" s="1369"/>
      <c r="C15" s="1370"/>
      <c r="D15" s="4353" t="s">
        <v>5874</v>
      </c>
      <c r="E15" s="1408"/>
      <c r="F15" s="1408"/>
      <c r="G15" s="1408"/>
      <c r="H15" s="1408"/>
      <c r="I15" s="1408"/>
      <c r="J15" s="1408"/>
      <c r="K15" s="1409"/>
      <c r="L15" s="697"/>
      <c r="M15" s="697"/>
      <c r="N15" s="697"/>
      <c r="O15" s="697"/>
      <c r="P15" s="697"/>
      <c r="Q15" s="697"/>
      <c r="R15" s="697"/>
      <c r="S15" s="697"/>
    </row>
    <row r="16" spans="1:19" ht="60.75" customHeight="1" thickBot="1">
      <c r="A16" s="2642"/>
      <c r="B16" s="2210"/>
      <c r="C16" s="2211"/>
      <c r="D16" s="1179" t="s">
        <v>5875</v>
      </c>
      <c r="E16" s="3682"/>
      <c r="F16" s="3682"/>
      <c r="G16" s="3682"/>
      <c r="H16" s="3682"/>
      <c r="I16" s="3682"/>
      <c r="J16" s="3682"/>
      <c r="K16" s="1181"/>
      <c r="L16" s="697"/>
      <c r="M16" s="697"/>
      <c r="N16" s="697"/>
      <c r="O16" s="697"/>
      <c r="P16" s="697"/>
      <c r="Q16" s="697"/>
      <c r="R16" s="697"/>
      <c r="S16" s="697"/>
    </row>
    <row r="17" spans="1:19" ht="78.75" customHeight="1" thickBot="1">
      <c r="A17" s="1173" t="s">
        <v>33</v>
      </c>
      <c r="B17" s="1405"/>
      <c r="C17" s="1406"/>
      <c r="D17" s="3703" t="s">
        <v>3317</v>
      </c>
      <c r="E17" s="1411"/>
      <c r="F17" s="1411"/>
      <c r="G17" s="1411"/>
      <c r="H17" s="1411"/>
      <c r="I17" s="1411"/>
      <c r="J17" s="1411"/>
      <c r="K17" s="1412"/>
      <c r="L17" s="1441" t="s">
        <v>23</v>
      </c>
      <c r="M17" s="1239"/>
      <c r="N17" s="1239"/>
      <c r="O17" s="1239"/>
      <c r="P17" s="1239"/>
      <c r="Q17" s="1239"/>
      <c r="R17" s="1239"/>
      <c r="S17" s="697"/>
    </row>
    <row r="18" spans="1:19" ht="32.25" customHeight="1" thickBot="1">
      <c r="A18" s="905" t="s">
        <v>32</v>
      </c>
      <c r="B18" s="906"/>
      <c r="C18" s="907"/>
      <c r="D18" s="1200" t="s">
        <v>1978</v>
      </c>
      <c r="E18" s="1200"/>
      <c r="F18" s="1200"/>
      <c r="G18" s="1200"/>
      <c r="H18" s="1200"/>
      <c r="I18" s="1200"/>
      <c r="J18" s="1200"/>
      <c r="K18" s="1201"/>
      <c r="L18" s="1442" t="s">
        <v>34</v>
      </c>
      <c r="M18" s="1240"/>
      <c r="N18" s="1240"/>
      <c r="O18" s="1240"/>
      <c r="P18" s="1240"/>
      <c r="Q18" s="1240"/>
      <c r="R18" s="1240"/>
      <c r="S18" s="697"/>
    </row>
    <row r="19" spans="1:19" ht="60.75" customHeight="1" thickBot="1">
      <c r="A19" s="1271" t="s">
        <v>41</v>
      </c>
      <c r="B19" s="1272"/>
      <c r="C19" s="1272"/>
      <c r="D19" s="1272"/>
      <c r="E19" s="2113"/>
      <c r="F19" s="1337" t="s">
        <v>39</v>
      </c>
      <c r="G19" s="1337"/>
      <c r="H19" s="1337" t="s">
        <v>17</v>
      </c>
      <c r="I19" s="1337"/>
      <c r="J19" s="1337" t="s">
        <v>18</v>
      </c>
      <c r="K19" s="1338"/>
      <c r="L19" s="1245" t="s">
        <v>40</v>
      </c>
      <c r="M19" s="1239"/>
      <c r="N19" s="1239"/>
      <c r="O19" s="1239"/>
      <c r="P19" s="1239"/>
      <c r="Q19" s="1239"/>
      <c r="R19" s="1239"/>
      <c r="S19" s="697"/>
    </row>
    <row r="20" spans="1:19" ht="158.25" customHeight="1">
      <c r="A20" s="4349" t="s">
        <v>1109</v>
      </c>
      <c r="B20" s="4350"/>
      <c r="C20" s="4350"/>
      <c r="D20" s="4350"/>
      <c r="E20" s="4351"/>
      <c r="F20" s="1471" t="s">
        <v>64</v>
      </c>
      <c r="G20" s="1471"/>
      <c r="H20" s="1832" t="s">
        <v>1051</v>
      </c>
      <c r="I20" s="1832"/>
      <c r="J20" s="1473" t="s">
        <v>4575</v>
      </c>
      <c r="K20" s="1474"/>
      <c r="L20" s="697"/>
      <c r="M20" s="697"/>
      <c r="N20" s="697"/>
      <c r="O20" s="697"/>
      <c r="P20" s="697"/>
      <c r="Q20" s="697"/>
      <c r="R20" s="697"/>
      <c r="S20" s="697"/>
    </row>
    <row r="21" spans="1:19" ht="128.25" customHeight="1">
      <c r="A21" s="2681" t="s">
        <v>1110</v>
      </c>
      <c r="B21" s="2679"/>
      <c r="C21" s="2679"/>
      <c r="D21" s="2679"/>
      <c r="E21" s="2682"/>
      <c r="F21" s="1465" t="s">
        <v>64</v>
      </c>
      <c r="G21" s="1465"/>
      <c r="H21" s="1217" t="s">
        <v>1051</v>
      </c>
      <c r="I21" s="1155"/>
      <c r="J21" s="1466" t="s">
        <v>4576</v>
      </c>
      <c r="K21" s="1467"/>
      <c r="L21" s="697"/>
      <c r="M21" s="697"/>
      <c r="N21" s="697"/>
      <c r="O21" s="697"/>
      <c r="P21" s="697"/>
      <c r="Q21" s="697"/>
      <c r="R21" s="697"/>
      <c r="S21" s="697"/>
    </row>
    <row r="22" spans="1:19" ht="135.6" customHeight="1">
      <c r="A22" s="4323" t="s">
        <v>1111</v>
      </c>
      <c r="B22" s="2679"/>
      <c r="C22" s="2679"/>
      <c r="D22" s="2679"/>
      <c r="E22" s="2682"/>
      <c r="F22" s="1465" t="s">
        <v>64</v>
      </c>
      <c r="G22" s="1465"/>
      <c r="H22" s="1217" t="s">
        <v>1051</v>
      </c>
      <c r="I22" s="1155"/>
      <c r="J22" s="1466" t="s">
        <v>4576</v>
      </c>
      <c r="K22" s="1467"/>
      <c r="L22" s="697"/>
      <c r="M22" s="697"/>
      <c r="N22" s="697"/>
      <c r="O22" s="697"/>
      <c r="P22" s="697"/>
      <c r="Q22" s="697"/>
      <c r="R22" s="697"/>
      <c r="S22" s="697"/>
    </row>
    <row r="23" spans="1:19" ht="131.25" customHeight="1">
      <c r="A23" s="4323" t="s">
        <v>1112</v>
      </c>
      <c r="B23" s="2679"/>
      <c r="C23" s="2679"/>
      <c r="D23" s="2679"/>
      <c r="E23" s="2682"/>
      <c r="F23" s="3447" t="s">
        <v>64</v>
      </c>
      <c r="G23" s="3447"/>
      <c r="H23" s="1217" t="s">
        <v>1051</v>
      </c>
      <c r="I23" s="1155"/>
      <c r="J23" s="1466" t="s">
        <v>4576</v>
      </c>
      <c r="K23" s="1467"/>
      <c r="L23" s="697"/>
      <c r="M23" s="697"/>
      <c r="N23" s="697"/>
      <c r="O23" s="697"/>
      <c r="P23" s="697"/>
      <c r="Q23" s="697"/>
      <c r="R23" s="697"/>
      <c r="S23" s="697"/>
    </row>
    <row r="24" spans="1:19" ht="132.75" customHeight="1">
      <c r="A24" s="4323" t="s">
        <v>1113</v>
      </c>
      <c r="B24" s="2679"/>
      <c r="C24" s="2679"/>
      <c r="D24" s="2679"/>
      <c r="E24" s="2682"/>
      <c r="F24" s="1465" t="s">
        <v>64</v>
      </c>
      <c r="G24" s="1465"/>
      <c r="H24" s="1217" t="s">
        <v>1051</v>
      </c>
      <c r="I24" s="1155"/>
      <c r="J24" s="1466" t="s">
        <v>4576</v>
      </c>
      <c r="K24" s="1467"/>
      <c r="L24" s="697"/>
      <c r="M24" s="697"/>
      <c r="N24" s="697"/>
      <c r="O24" s="697"/>
      <c r="P24" s="697"/>
      <c r="Q24" s="697"/>
      <c r="R24" s="697"/>
      <c r="S24" s="697"/>
    </row>
    <row r="25" spans="1:19" ht="132.75" customHeight="1">
      <c r="A25" s="4323" t="s">
        <v>1114</v>
      </c>
      <c r="B25" s="2679"/>
      <c r="C25" s="2679"/>
      <c r="D25" s="2679"/>
      <c r="E25" s="2682"/>
      <c r="F25" s="1465" t="s">
        <v>64</v>
      </c>
      <c r="G25" s="1465"/>
      <c r="H25" s="1217" t="s">
        <v>1051</v>
      </c>
      <c r="I25" s="1155"/>
      <c r="J25" s="1466" t="s">
        <v>4576</v>
      </c>
      <c r="K25" s="1467"/>
      <c r="L25" s="697"/>
      <c r="M25" s="697"/>
      <c r="N25" s="697"/>
      <c r="O25" s="697"/>
      <c r="P25" s="697"/>
      <c r="Q25" s="697"/>
      <c r="R25" s="697"/>
      <c r="S25" s="697"/>
    </row>
    <row r="26" spans="1:19" ht="128.25" customHeight="1">
      <c r="A26" s="4323" t="s">
        <v>1115</v>
      </c>
      <c r="B26" s="2679"/>
      <c r="C26" s="2679"/>
      <c r="D26" s="2679"/>
      <c r="E26" s="2682"/>
      <c r="F26" s="1465" t="s">
        <v>64</v>
      </c>
      <c r="G26" s="1465"/>
      <c r="H26" s="4347" t="s">
        <v>1051</v>
      </c>
      <c r="I26" s="4348"/>
      <c r="J26" s="1466" t="s">
        <v>4576</v>
      </c>
      <c r="K26" s="1467"/>
      <c r="L26" s="697"/>
      <c r="M26" s="697"/>
      <c r="N26" s="697"/>
      <c r="O26" s="697"/>
      <c r="P26" s="697"/>
      <c r="Q26" s="697"/>
      <c r="R26" s="697"/>
      <c r="S26" s="697"/>
    </row>
    <row r="27" spans="1:19" ht="147" customHeight="1">
      <c r="A27" s="4323" t="s">
        <v>1116</v>
      </c>
      <c r="B27" s="2679"/>
      <c r="C27" s="2679"/>
      <c r="D27" s="2679"/>
      <c r="E27" s="2682"/>
      <c r="F27" s="1465" t="s">
        <v>64</v>
      </c>
      <c r="G27" s="1465"/>
      <c r="H27" s="1217" t="s">
        <v>1051</v>
      </c>
      <c r="I27" s="1155"/>
      <c r="J27" s="1466" t="s">
        <v>4576</v>
      </c>
      <c r="K27" s="1467"/>
      <c r="L27" s="697"/>
      <c r="M27" s="697"/>
      <c r="N27" s="697"/>
      <c r="O27" s="697"/>
      <c r="P27" s="697"/>
      <c r="Q27" s="697"/>
      <c r="R27" s="697"/>
      <c r="S27" s="697"/>
    </row>
    <row r="28" spans="1:19" ht="128.25" customHeight="1">
      <c r="A28" s="4323" t="s">
        <v>1117</v>
      </c>
      <c r="B28" s="2679"/>
      <c r="C28" s="2679"/>
      <c r="D28" s="2679"/>
      <c r="E28" s="2682"/>
      <c r="F28" s="1465" t="s">
        <v>64</v>
      </c>
      <c r="G28" s="1465"/>
      <c r="H28" s="1217" t="s">
        <v>1051</v>
      </c>
      <c r="I28" s="1155"/>
      <c r="J28" s="1466" t="s">
        <v>4576</v>
      </c>
      <c r="K28" s="1467"/>
      <c r="L28" s="697"/>
      <c r="M28" s="697"/>
      <c r="N28" s="697"/>
      <c r="O28" s="697"/>
      <c r="P28" s="697"/>
      <c r="Q28" s="697"/>
      <c r="R28" s="697"/>
      <c r="S28" s="697"/>
    </row>
    <row r="29" spans="1:19" ht="128.25" customHeight="1">
      <c r="A29" s="2681" t="s">
        <v>1118</v>
      </c>
      <c r="B29" s="2679"/>
      <c r="C29" s="2679"/>
      <c r="D29" s="2679"/>
      <c r="E29" s="2682"/>
      <c r="F29" s="3447" t="s">
        <v>64</v>
      </c>
      <c r="G29" s="3447"/>
      <c r="H29" s="1217" t="s">
        <v>1051</v>
      </c>
      <c r="I29" s="1155"/>
      <c r="J29" s="1466" t="s">
        <v>4576</v>
      </c>
      <c r="K29" s="1467"/>
      <c r="L29" s="697"/>
      <c r="M29" s="697"/>
      <c r="N29" s="697"/>
      <c r="O29" s="697"/>
      <c r="P29" s="697"/>
      <c r="Q29" s="697"/>
      <c r="R29" s="697"/>
      <c r="S29" s="697"/>
    </row>
    <row r="30" spans="1:19" ht="129.75" customHeight="1">
      <c r="A30" s="2681" t="s">
        <v>1119</v>
      </c>
      <c r="B30" s="2679"/>
      <c r="C30" s="2679"/>
      <c r="D30" s="2679"/>
      <c r="E30" s="2682"/>
      <c r="F30" s="1465" t="s">
        <v>64</v>
      </c>
      <c r="G30" s="1465"/>
      <c r="H30" s="1217" t="s">
        <v>1051</v>
      </c>
      <c r="I30" s="1155"/>
      <c r="J30" s="1466" t="s">
        <v>4576</v>
      </c>
      <c r="K30" s="1467"/>
      <c r="L30" s="697"/>
      <c r="M30" s="697"/>
      <c r="N30" s="697"/>
      <c r="O30" s="697"/>
      <c r="P30" s="697"/>
      <c r="Q30" s="697"/>
      <c r="R30" s="697"/>
      <c r="S30" s="697"/>
    </row>
    <row r="31" spans="1:19" ht="130.5" customHeight="1">
      <c r="A31" s="4323" t="s">
        <v>1120</v>
      </c>
      <c r="B31" s="2679"/>
      <c r="C31" s="2679"/>
      <c r="D31" s="2679"/>
      <c r="E31" s="2682"/>
      <c r="F31" s="1465" t="s">
        <v>64</v>
      </c>
      <c r="G31" s="1465"/>
      <c r="H31" s="1217" t="s">
        <v>1051</v>
      </c>
      <c r="I31" s="1155"/>
      <c r="J31" s="1466" t="s">
        <v>4576</v>
      </c>
      <c r="K31" s="1467"/>
      <c r="L31" s="697"/>
      <c r="M31" s="697"/>
      <c r="N31" s="697"/>
      <c r="O31" s="697"/>
      <c r="P31" s="697"/>
      <c r="Q31" s="697"/>
      <c r="R31" s="697"/>
      <c r="S31" s="697"/>
    </row>
    <row r="32" spans="1:19" ht="126" customHeight="1">
      <c r="A32" s="4323" t="s">
        <v>1121</v>
      </c>
      <c r="B32" s="2679"/>
      <c r="C32" s="2679"/>
      <c r="D32" s="2679"/>
      <c r="E32" s="2682"/>
      <c r="F32" s="1465" t="s">
        <v>64</v>
      </c>
      <c r="G32" s="1465"/>
      <c r="H32" s="1217" t="s">
        <v>1051</v>
      </c>
      <c r="I32" s="1155"/>
      <c r="J32" s="1466" t="s">
        <v>4576</v>
      </c>
      <c r="K32" s="1467"/>
      <c r="L32" s="697"/>
      <c r="M32" s="697"/>
      <c r="N32" s="697"/>
      <c r="O32" s="697"/>
      <c r="P32" s="697"/>
      <c r="Q32" s="697"/>
      <c r="R32" s="697"/>
      <c r="S32" s="697"/>
    </row>
    <row r="33" spans="1:19" ht="132.75" customHeight="1">
      <c r="A33" s="4323" t="s">
        <v>1122</v>
      </c>
      <c r="B33" s="2679"/>
      <c r="C33" s="2679"/>
      <c r="D33" s="2679"/>
      <c r="E33" s="2682"/>
      <c r="F33" s="3447" t="s">
        <v>64</v>
      </c>
      <c r="G33" s="3447"/>
      <c r="H33" s="1217" t="s">
        <v>1051</v>
      </c>
      <c r="I33" s="1155"/>
      <c r="J33" s="2946" t="s">
        <v>4576</v>
      </c>
      <c r="K33" s="2869"/>
      <c r="L33" s="697"/>
      <c r="M33" s="697"/>
      <c r="N33" s="697"/>
      <c r="O33" s="697"/>
      <c r="P33" s="697"/>
      <c r="Q33" s="697"/>
      <c r="R33" s="697"/>
      <c r="S33" s="697"/>
    </row>
    <row r="34" spans="1:19" ht="95.25" customHeight="1">
      <c r="A34" s="4323" t="s">
        <v>1123</v>
      </c>
      <c r="B34" s="2679"/>
      <c r="C34" s="2679"/>
      <c r="D34" s="2679"/>
      <c r="E34" s="2682"/>
      <c r="F34" s="1440" t="s">
        <v>64</v>
      </c>
      <c r="G34" s="1440"/>
      <c r="H34" s="1217" t="s">
        <v>463</v>
      </c>
      <c r="I34" s="1155"/>
      <c r="J34" s="1466" t="s">
        <v>4577</v>
      </c>
      <c r="K34" s="1467"/>
      <c r="L34" s="697"/>
      <c r="M34" s="697"/>
      <c r="N34" s="697"/>
      <c r="O34" s="697"/>
      <c r="P34" s="697"/>
      <c r="Q34" s="697"/>
      <c r="R34" s="697"/>
      <c r="S34" s="697"/>
    </row>
    <row r="35" spans="1:19" ht="159" customHeight="1">
      <c r="A35" s="2681" t="s">
        <v>1124</v>
      </c>
      <c r="B35" s="2679"/>
      <c r="C35" s="2679"/>
      <c r="D35" s="2679"/>
      <c r="E35" s="2682"/>
      <c r="F35" s="1164" t="s">
        <v>67</v>
      </c>
      <c r="G35" s="1216"/>
      <c r="H35" s="1217" t="s">
        <v>1762</v>
      </c>
      <c r="I35" s="1155"/>
      <c r="J35" s="2946" t="s">
        <v>5876</v>
      </c>
      <c r="K35" s="2869"/>
      <c r="L35" s="697"/>
      <c r="M35" s="697"/>
      <c r="N35" s="19"/>
      <c r="O35" s="697"/>
      <c r="P35" s="697"/>
      <c r="Q35" s="697"/>
      <c r="R35" s="697"/>
      <c r="S35" s="697"/>
    </row>
    <row r="36" spans="1:19" ht="123" customHeight="1">
      <c r="A36" s="4323" t="s">
        <v>1126</v>
      </c>
      <c r="B36" s="2679"/>
      <c r="C36" s="2679"/>
      <c r="D36" s="2679"/>
      <c r="E36" s="2682"/>
      <c r="F36" s="1164" t="s">
        <v>67</v>
      </c>
      <c r="G36" s="1216"/>
      <c r="H36" s="1227" t="s">
        <v>4726</v>
      </c>
      <c r="I36" s="1227"/>
      <c r="J36" s="2946" t="s">
        <v>5877</v>
      </c>
      <c r="K36" s="2869"/>
      <c r="L36" s="697"/>
      <c r="M36" s="697"/>
      <c r="N36" s="697"/>
      <c r="O36" s="697"/>
      <c r="P36" s="697"/>
      <c r="Q36" s="697"/>
      <c r="R36" s="697"/>
      <c r="S36" s="697"/>
    </row>
    <row r="37" spans="1:19" ht="120" customHeight="1">
      <c r="A37" s="4323" t="s">
        <v>1127</v>
      </c>
      <c r="B37" s="2679"/>
      <c r="C37" s="2679"/>
      <c r="D37" s="2679"/>
      <c r="E37" s="2682"/>
      <c r="F37" s="1164" t="s">
        <v>67</v>
      </c>
      <c r="G37" s="1216"/>
      <c r="H37" s="1227" t="s">
        <v>4726</v>
      </c>
      <c r="I37" s="1227"/>
      <c r="J37" s="2946" t="s">
        <v>5877</v>
      </c>
      <c r="K37" s="2869"/>
      <c r="L37" s="697"/>
      <c r="M37" s="697"/>
      <c r="N37" s="697"/>
      <c r="O37" s="697"/>
      <c r="P37" s="697"/>
      <c r="Q37" s="697"/>
      <c r="R37" s="697"/>
      <c r="S37" s="697"/>
    </row>
    <row r="38" spans="1:19" ht="123" customHeight="1">
      <c r="A38" s="4323" t="s">
        <v>1128</v>
      </c>
      <c r="B38" s="2679"/>
      <c r="C38" s="2679"/>
      <c r="D38" s="2679"/>
      <c r="E38" s="2682"/>
      <c r="F38" s="1164" t="s">
        <v>67</v>
      </c>
      <c r="G38" s="1216"/>
      <c r="H38" s="1227" t="s">
        <v>4726</v>
      </c>
      <c r="I38" s="1227"/>
      <c r="J38" s="2946" t="s">
        <v>5877</v>
      </c>
      <c r="K38" s="2869"/>
      <c r="L38" s="697"/>
      <c r="M38" s="697"/>
      <c r="N38" s="697"/>
      <c r="O38" s="697"/>
      <c r="P38" s="697"/>
      <c r="Q38" s="697"/>
      <c r="R38" s="697"/>
      <c r="S38" s="697"/>
    </row>
    <row r="39" spans="1:19" ht="123" customHeight="1">
      <c r="A39" s="4323" t="s">
        <v>1129</v>
      </c>
      <c r="B39" s="2679"/>
      <c r="C39" s="2679"/>
      <c r="D39" s="2679"/>
      <c r="E39" s="2682"/>
      <c r="F39" s="1164" t="s">
        <v>67</v>
      </c>
      <c r="G39" s="1216"/>
      <c r="H39" s="1217" t="s">
        <v>4727</v>
      </c>
      <c r="I39" s="1155"/>
      <c r="J39" s="2946" t="s">
        <v>5878</v>
      </c>
      <c r="K39" s="2869"/>
      <c r="L39" s="697"/>
      <c r="M39" s="697"/>
      <c r="N39" s="697"/>
      <c r="O39" s="697"/>
      <c r="P39" s="697"/>
      <c r="Q39" s="697"/>
      <c r="R39" s="697"/>
      <c r="S39" s="697"/>
    </row>
    <row r="40" spans="1:19" ht="112.5" customHeight="1">
      <c r="A40" s="4323" t="s">
        <v>1131</v>
      </c>
      <c r="B40" s="2679"/>
      <c r="C40" s="2679"/>
      <c r="D40" s="2679"/>
      <c r="E40" s="2682"/>
      <c r="F40" s="1164" t="s">
        <v>67</v>
      </c>
      <c r="G40" s="1216"/>
      <c r="H40" s="1217" t="s">
        <v>4727</v>
      </c>
      <c r="I40" s="1155"/>
      <c r="J40" s="2946" t="s">
        <v>5878</v>
      </c>
      <c r="K40" s="2869"/>
      <c r="L40" s="697"/>
      <c r="M40" s="697"/>
      <c r="N40" s="697"/>
      <c r="O40" s="697"/>
      <c r="P40" s="697"/>
      <c r="Q40" s="697"/>
      <c r="R40" s="697"/>
      <c r="S40" s="697"/>
    </row>
    <row r="41" spans="1:19" ht="108" customHeight="1">
      <c r="A41" s="4323" t="s">
        <v>1132</v>
      </c>
      <c r="B41" s="2679"/>
      <c r="C41" s="2679"/>
      <c r="D41" s="2679"/>
      <c r="E41" s="2682"/>
      <c r="F41" s="1164" t="s">
        <v>67</v>
      </c>
      <c r="G41" s="1216"/>
      <c r="H41" s="1217" t="s">
        <v>4727</v>
      </c>
      <c r="I41" s="1155"/>
      <c r="J41" s="2946" t="s">
        <v>5878</v>
      </c>
      <c r="K41" s="2869"/>
      <c r="L41" s="697"/>
      <c r="M41" s="697"/>
      <c r="N41" s="697"/>
      <c r="O41" s="697"/>
      <c r="P41" s="697"/>
      <c r="Q41" s="697"/>
      <c r="R41" s="697"/>
      <c r="S41" s="697"/>
    </row>
    <row r="42" spans="1:19" ht="100.5" customHeight="1">
      <c r="A42" s="4323" t="s">
        <v>1133</v>
      </c>
      <c r="B42" s="2679"/>
      <c r="C42" s="2679"/>
      <c r="D42" s="2679"/>
      <c r="E42" s="2682"/>
      <c r="F42" s="1164" t="s">
        <v>67</v>
      </c>
      <c r="G42" s="1216"/>
      <c r="H42" s="1217" t="s">
        <v>4727</v>
      </c>
      <c r="I42" s="1155"/>
      <c r="J42" s="2946" t="s">
        <v>5878</v>
      </c>
      <c r="K42" s="2869"/>
      <c r="L42" s="697"/>
      <c r="M42" s="697"/>
      <c r="N42" s="697"/>
      <c r="O42" s="697"/>
      <c r="P42" s="697"/>
      <c r="Q42" s="697"/>
      <c r="R42" s="697"/>
      <c r="S42" s="697"/>
    </row>
    <row r="43" spans="1:19" ht="136.5" customHeight="1">
      <c r="A43" s="4323" t="s">
        <v>5864</v>
      </c>
      <c r="B43" s="2679"/>
      <c r="C43" s="2679"/>
      <c r="D43" s="2679"/>
      <c r="E43" s="2682"/>
      <c r="F43" s="1164" t="s">
        <v>67</v>
      </c>
      <c r="G43" s="1216"/>
      <c r="H43" s="1217" t="s">
        <v>1134</v>
      </c>
      <c r="I43" s="1155"/>
      <c r="J43" s="1217" t="s">
        <v>4578</v>
      </c>
      <c r="K43" s="1207"/>
      <c r="L43" s="697"/>
      <c r="M43" s="697"/>
      <c r="N43" s="697"/>
      <c r="O43" s="697"/>
      <c r="P43" s="697"/>
      <c r="Q43" s="697"/>
      <c r="R43" s="697"/>
      <c r="S43" s="697"/>
    </row>
    <row r="44" spans="1:19" ht="103.5" customHeight="1">
      <c r="A44" s="1568" t="s">
        <v>1135</v>
      </c>
      <c r="B44" s="2679"/>
      <c r="C44" s="2679"/>
      <c r="D44" s="2679"/>
      <c r="E44" s="2682"/>
      <c r="F44" s="1164" t="s">
        <v>67</v>
      </c>
      <c r="G44" s="1216"/>
      <c r="H44" s="1217" t="s">
        <v>1762</v>
      </c>
      <c r="I44" s="1155"/>
      <c r="J44" s="1217" t="s">
        <v>4729</v>
      </c>
      <c r="K44" s="1207"/>
      <c r="L44" s="697"/>
      <c r="M44" s="697"/>
      <c r="N44" s="697"/>
      <c r="O44" s="697"/>
      <c r="P44" s="697"/>
      <c r="Q44" s="697"/>
      <c r="R44" s="697"/>
      <c r="S44" s="697"/>
    </row>
    <row r="45" spans="1:19" ht="159" customHeight="1">
      <c r="A45" s="3702" t="s">
        <v>5879</v>
      </c>
      <c r="B45" s="2679"/>
      <c r="C45" s="2679"/>
      <c r="D45" s="2679"/>
      <c r="E45" s="2682"/>
      <c r="F45" s="1164" t="s">
        <v>67</v>
      </c>
      <c r="G45" s="1216"/>
      <c r="H45" s="1217" t="s">
        <v>1762</v>
      </c>
      <c r="I45" s="1155"/>
      <c r="J45" s="1217" t="s">
        <v>5878</v>
      </c>
      <c r="K45" s="1207"/>
      <c r="L45" s="697"/>
      <c r="M45" s="697"/>
      <c r="N45" s="697"/>
      <c r="O45" s="697"/>
      <c r="P45" s="697"/>
      <c r="Q45" s="697"/>
      <c r="R45" s="697"/>
      <c r="S45" s="697"/>
    </row>
    <row r="46" spans="1:19" ht="110.25" customHeight="1">
      <c r="A46" s="4323" t="s">
        <v>1137</v>
      </c>
      <c r="B46" s="2679"/>
      <c r="C46" s="2679"/>
      <c r="D46" s="2679"/>
      <c r="E46" s="2682"/>
      <c r="F46" s="1164" t="s">
        <v>67</v>
      </c>
      <c r="G46" s="1216"/>
      <c r="H46" s="1217" t="s">
        <v>1762</v>
      </c>
      <c r="I46" s="1155"/>
      <c r="J46" s="1217" t="s">
        <v>5878</v>
      </c>
      <c r="K46" s="1207"/>
      <c r="L46" s="697"/>
      <c r="M46" s="697"/>
      <c r="N46" s="697"/>
      <c r="O46" s="697"/>
      <c r="P46" s="697"/>
      <c r="Q46" s="697"/>
      <c r="R46" s="697"/>
      <c r="S46" s="697"/>
    </row>
    <row r="47" spans="1:19" ht="108.75" customHeight="1">
      <c r="A47" s="4323" t="s">
        <v>1138</v>
      </c>
      <c r="B47" s="2679"/>
      <c r="C47" s="2679"/>
      <c r="D47" s="2679"/>
      <c r="E47" s="2682"/>
      <c r="F47" s="1164" t="s">
        <v>67</v>
      </c>
      <c r="G47" s="1216"/>
      <c r="H47" s="1217" t="s">
        <v>1762</v>
      </c>
      <c r="I47" s="1155"/>
      <c r="J47" s="1217" t="s">
        <v>5878</v>
      </c>
      <c r="K47" s="1207"/>
      <c r="L47" s="697"/>
      <c r="M47" s="697"/>
      <c r="N47" s="697"/>
      <c r="O47" s="697"/>
      <c r="P47" s="697"/>
      <c r="Q47" s="697"/>
      <c r="R47" s="697"/>
      <c r="S47" s="697"/>
    </row>
    <row r="48" spans="1:19" ht="159" customHeight="1">
      <c r="A48" s="4341" t="s">
        <v>1139</v>
      </c>
      <c r="B48" s="4342"/>
      <c r="C48" s="4342"/>
      <c r="D48" s="4342"/>
      <c r="E48" s="4343"/>
      <c r="F48" s="1164" t="s">
        <v>67</v>
      </c>
      <c r="G48" s="1216"/>
      <c r="H48" s="1217" t="s">
        <v>4728</v>
      </c>
      <c r="I48" s="1155"/>
      <c r="J48" s="1217" t="s">
        <v>4730</v>
      </c>
      <c r="K48" s="1207"/>
      <c r="L48" s="697"/>
      <c r="M48" s="697"/>
      <c r="N48" s="697"/>
      <c r="O48" s="697"/>
      <c r="P48" s="697"/>
      <c r="Q48" s="697"/>
      <c r="R48" s="697"/>
      <c r="S48" s="697"/>
    </row>
    <row r="49" spans="1:19" ht="159" customHeight="1" thickBot="1">
      <c r="A49" s="2681" t="s">
        <v>1140</v>
      </c>
      <c r="B49" s="2679"/>
      <c r="C49" s="2679"/>
      <c r="D49" s="2679"/>
      <c r="E49" s="2682"/>
      <c r="F49" s="1164" t="s">
        <v>67</v>
      </c>
      <c r="G49" s="1216"/>
      <c r="H49" s="1217" t="s">
        <v>4728</v>
      </c>
      <c r="I49" s="1155"/>
      <c r="J49" s="1217" t="s">
        <v>4730</v>
      </c>
      <c r="K49" s="1207"/>
      <c r="L49" s="697"/>
      <c r="M49" s="697"/>
      <c r="N49" s="697"/>
      <c r="O49" s="697"/>
      <c r="P49" s="697"/>
      <c r="Q49" s="697"/>
      <c r="R49" s="697"/>
      <c r="S49" s="697"/>
    </row>
    <row r="50" spans="1:19" ht="45.75" customHeight="1" thickBot="1">
      <c r="A50" s="2889" t="s">
        <v>42</v>
      </c>
      <c r="B50" s="3642"/>
      <c r="C50" s="4338" t="s">
        <v>1141</v>
      </c>
      <c r="D50" s="4339"/>
      <c r="E50" s="4339"/>
      <c r="F50" s="4339"/>
      <c r="G50" s="4339"/>
      <c r="H50" s="4339"/>
      <c r="I50" s="4339"/>
      <c r="J50" s="4339"/>
      <c r="K50" s="4340"/>
      <c r="L50" s="697"/>
      <c r="M50" s="697"/>
      <c r="N50" s="697"/>
      <c r="O50" s="697"/>
      <c r="P50" s="697"/>
      <c r="Q50" s="697"/>
      <c r="R50" s="697"/>
      <c r="S50" s="697"/>
    </row>
    <row r="51" spans="1:19" ht="255.6" customHeight="1" thickBot="1">
      <c r="A51" s="2889" t="s">
        <v>19</v>
      </c>
      <c r="B51" s="3642"/>
      <c r="C51" s="2123" t="s">
        <v>8537</v>
      </c>
      <c r="D51" s="2123"/>
      <c r="E51" s="2123"/>
      <c r="F51" s="2123"/>
      <c r="G51" s="2123"/>
      <c r="H51" s="2123"/>
      <c r="I51" s="2123"/>
      <c r="J51" s="2123"/>
      <c r="K51" s="2892"/>
      <c r="L51" s="697"/>
      <c r="M51" s="697"/>
      <c r="N51" s="697"/>
      <c r="O51" s="697"/>
      <c r="P51" s="697"/>
      <c r="Q51" s="697"/>
      <c r="R51" s="697"/>
      <c r="S51" s="697"/>
    </row>
    <row r="52" spans="1:19" ht="24" customHeight="1">
      <c r="A52" s="4344" t="s">
        <v>21</v>
      </c>
      <c r="B52" s="4345"/>
      <c r="C52" s="2871" t="s">
        <v>1142</v>
      </c>
      <c r="D52" s="2871"/>
      <c r="E52" s="2871"/>
      <c r="F52" s="2871"/>
      <c r="G52" s="2871"/>
      <c r="H52" s="2871"/>
      <c r="I52" s="2871"/>
      <c r="J52" s="2871"/>
      <c r="K52" s="2872"/>
      <c r="L52" s="697"/>
      <c r="M52" s="697"/>
      <c r="N52" s="697"/>
      <c r="O52" s="697"/>
      <c r="P52" s="697"/>
      <c r="Q52" s="697"/>
      <c r="R52" s="697"/>
      <c r="S52" s="697"/>
    </row>
    <row r="53" spans="1:19" ht="24" customHeight="1">
      <c r="A53" s="2873"/>
      <c r="B53" s="1396"/>
      <c r="C53" s="2868" t="s">
        <v>1143</v>
      </c>
      <c r="D53" s="2868"/>
      <c r="E53" s="2868"/>
      <c r="F53" s="2868"/>
      <c r="G53" s="2868"/>
      <c r="H53" s="2868"/>
      <c r="I53" s="2868"/>
      <c r="J53" s="2868"/>
      <c r="K53" s="2869"/>
      <c r="L53" s="697"/>
      <c r="M53" s="697"/>
      <c r="N53" s="697"/>
      <c r="O53" s="697"/>
      <c r="P53" s="697"/>
      <c r="Q53" s="697"/>
      <c r="R53" s="697"/>
      <c r="S53" s="697"/>
    </row>
    <row r="54" spans="1:19" ht="33.75" customHeight="1">
      <c r="A54" s="2873"/>
      <c r="B54" s="1396"/>
      <c r="C54" s="2868" t="s">
        <v>1144</v>
      </c>
      <c r="D54" s="2868"/>
      <c r="E54" s="2868"/>
      <c r="F54" s="2868"/>
      <c r="G54" s="2868"/>
      <c r="H54" s="2868"/>
      <c r="I54" s="2868"/>
      <c r="J54" s="2868"/>
      <c r="K54" s="2869"/>
      <c r="L54" s="697"/>
      <c r="M54" s="697"/>
      <c r="N54" s="697"/>
      <c r="O54" s="697"/>
      <c r="P54" s="697"/>
      <c r="Q54" s="697"/>
      <c r="R54" s="697"/>
      <c r="S54" s="697"/>
    </row>
    <row r="55" spans="1:19" ht="24" customHeight="1" thickBot="1">
      <c r="A55" s="4346"/>
      <c r="B55" s="1398"/>
      <c r="C55" s="2589" t="s">
        <v>1145</v>
      </c>
      <c r="D55" s="3682"/>
      <c r="E55" s="3682"/>
      <c r="F55" s="3682"/>
      <c r="G55" s="3682"/>
      <c r="H55" s="3682"/>
      <c r="I55" s="3682"/>
      <c r="J55" s="3682"/>
      <c r="K55" s="1181"/>
      <c r="L55" s="697"/>
      <c r="M55" s="697"/>
      <c r="N55" s="697"/>
      <c r="O55" s="697"/>
      <c r="P55" s="697"/>
      <c r="Q55" s="697"/>
      <c r="R55" s="697"/>
      <c r="S55" s="697"/>
    </row>
    <row r="56" spans="1:19" ht="36" customHeight="1">
      <c r="A56" s="2873" t="s">
        <v>20</v>
      </c>
      <c r="B56" s="1204"/>
      <c r="C56" s="1776" t="s">
        <v>5867</v>
      </c>
      <c r="D56" s="1777"/>
      <c r="E56" s="1777"/>
      <c r="F56" s="1777"/>
      <c r="G56" s="1777"/>
      <c r="H56" s="1777"/>
      <c r="I56" s="1777"/>
      <c r="J56" s="1777"/>
      <c r="K56" s="1778"/>
      <c r="L56" s="697"/>
      <c r="M56" s="697"/>
      <c r="N56" s="697"/>
      <c r="O56" s="697"/>
      <c r="P56" s="697"/>
      <c r="Q56" s="697"/>
      <c r="R56" s="697"/>
      <c r="S56" s="697"/>
    </row>
    <row r="57" spans="1:19" ht="36" customHeight="1">
      <c r="A57" s="1203"/>
      <c r="B57" s="1204"/>
      <c r="C57" s="1568" t="s">
        <v>5865</v>
      </c>
      <c r="D57" s="1206"/>
      <c r="E57" s="1206"/>
      <c r="F57" s="1206"/>
      <c r="G57" s="1206"/>
      <c r="H57" s="1206"/>
      <c r="I57" s="1206"/>
      <c r="J57" s="1206"/>
      <c r="K57" s="1207"/>
      <c r="L57" s="697"/>
      <c r="M57" s="697"/>
      <c r="N57" s="697"/>
      <c r="O57" s="697"/>
      <c r="P57" s="697"/>
      <c r="Q57" s="697"/>
      <c r="R57" s="697"/>
      <c r="S57" s="697"/>
    </row>
    <row r="58" spans="1:19" ht="36" customHeight="1">
      <c r="A58" s="1203"/>
      <c r="B58" s="1204"/>
      <c r="C58" s="1568" t="s">
        <v>5868</v>
      </c>
      <c r="D58" s="1206"/>
      <c r="E58" s="1206"/>
      <c r="F58" s="1206"/>
      <c r="G58" s="1206"/>
      <c r="H58" s="1206"/>
      <c r="I58" s="1206"/>
      <c r="J58" s="1206"/>
      <c r="K58" s="1207"/>
      <c r="L58" s="697"/>
      <c r="M58" s="697"/>
      <c r="N58" s="697"/>
      <c r="O58" s="697"/>
      <c r="P58" s="697"/>
      <c r="Q58" s="697"/>
      <c r="R58" s="697"/>
      <c r="S58" s="697"/>
    </row>
    <row r="59" spans="1:19" ht="36" customHeight="1">
      <c r="A59" s="1203"/>
      <c r="B59" s="1204"/>
      <c r="C59" s="1568" t="s">
        <v>5866</v>
      </c>
      <c r="D59" s="2679"/>
      <c r="E59" s="2679"/>
      <c r="F59" s="2679"/>
      <c r="G59" s="2679"/>
      <c r="H59" s="2679"/>
      <c r="I59" s="2679"/>
      <c r="J59" s="2679"/>
      <c r="K59" s="2680"/>
      <c r="L59" s="697"/>
      <c r="M59" s="697"/>
      <c r="N59" s="697"/>
      <c r="O59" s="697"/>
      <c r="P59" s="697"/>
      <c r="Q59" s="697"/>
      <c r="R59" s="697"/>
      <c r="S59" s="697"/>
    </row>
    <row r="60" spans="1:19" ht="36" customHeight="1">
      <c r="A60" s="1203"/>
      <c r="B60" s="1204"/>
      <c r="C60" s="1568" t="s">
        <v>5869</v>
      </c>
      <c r="D60" s="1206"/>
      <c r="E60" s="1206"/>
      <c r="F60" s="1206"/>
      <c r="G60" s="1206"/>
      <c r="H60" s="1206"/>
      <c r="I60" s="1206"/>
      <c r="J60" s="1206"/>
      <c r="K60" s="1207"/>
      <c r="L60" s="697"/>
      <c r="M60" s="697"/>
      <c r="N60" s="697"/>
      <c r="O60" s="697"/>
      <c r="P60" s="697"/>
      <c r="Q60" s="697"/>
      <c r="R60" s="697"/>
      <c r="S60" s="697"/>
    </row>
    <row r="61" spans="1:19" ht="36" customHeight="1">
      <c r="A61" s="1203"/>
      <c r="B61" s="1204"/>
      <c r="C61" s="1568" t="s">
        <v>5870</v>
      </c>
      <c r="D61" s="1206"/>
      <c r="E61" s="1206"/>
      <c r="F61" s="1206"/>
      <c r="G61" s="1206"/>
      <c r="H61" s="1206"/>
      <c r="I61" s="1206"/>
      <c r="J61" s="1206"/>
      <c r="K61" s="1207"/>
      <c r="L61" s="697"/>
      <c r="M61" s="697"/>
      <c r="N61" s="697"/>
      <c r="O61" s="697"/>
      <c r="P61" s="697"/>
      <c r="Q61" s="697"/>
      <c r="R61" s="697"/>
      <c r="S61" s="697"/>
    </row>
    <row r="62" spans="1:19" ht="36" customHeight="1">
      <c r="A62" s="1203"/>
      <c r="B62" s="1204"/>
      <c r="C62" s="1568" t="s">
        <v>5871</v>
      </c>
      <c r="D62" s="1206"/>
      <c r="E62" s="1206"/>
      <c r="F62" s="1206"/>
      <c r="G62" s="1206"/>
      <c r="H62" s="1206"/>
      <c r="I62" s="1206"/>
      <c r="J62" s="1206"/>
      <c r="K62" s="1207"/>
      <c r="L62" s="697"/>
      <c r="M62" s="697"/>
      <c r="N62" s="697"/>
      <c r="O62" s="697"/>
      <c r="P62" s="697"/>
      <c r="Q62" s="697"/>
      <c r="R62" s="697"/>
      <c r="S62" s="697"/>
    </row>
    <row r="63" spans="1:19" ht="36" customHeight="1">
      <c r="A63" s="1203"/>
      <c r="B63" s="1204"/>
      <c r="C63" s="1568" t="s">
        <v>5872</v>
      </c>
      <c r="D63" s="1206"/>
      <c r="E63" s="1206"/>
      <c r="F63" s="1206"/>
      <c r="G63" s="1206"/>
      <c r="H63" s="1206"/>
      <c r="I63" s="1206"/>
      <c r="J63" s="1206"/>
      <c r="K63" s="1207"/>
      <c r="L63" s="697"/>
      <c r="M63" s="697"/>
      <c r="N63" s="697"/>
      <c r="O63" s="697"/>
      <c r="P63" s="697"/>
      <c r="Q63" s="697"/>
      <c r="R63" s="697"/>
      <c r="S63" s="697"/>
    </row>
    <row r="64" spans="1:19" ht="36" customHeight="1" thickBot="1">
      <c r="A64" s="1319"/>
      <c r="B64" s="1320"/>
      <c r="C64" s="1568" t="s">
        <v>5873</v>
      </c>
      <c r="D64" s="1206"/>
      <c r="E64" s="1206"/>
      <c r="F64" s="1206"/>
      <c r="G64" s="1206"/>
      <c r="H64" s="1206"/>
      <c r="I64" s="1206"/>
      <c r="J64" s="1206"/>
      <c r="K64" s="1207"/>
      <c r="L64" s="697"/>
      <c r="M64" s="697"/>
      <c r="N64" s="697"/>
      <c r="O64" s="697"/>
      <c r="P64" s="697"/>
      <c r="Q64" s="697"/>
      <c r="R64" s="697"/>
      <c r="S64" s="697"/>
    </row>
    <row r="65" spans="1:19" ht="18.75" customHeight="1" thickBot="1">
      <c r="A65" s="2086" t="s">
        <v>29</v>
      </c>
      <c r="B65" s="2087"/>
      <c r="C65" s="2087"/>
      <c r="D65" s="2087"/>
      <c r="E65" s="2087"/>
      <c r="F65" s="2087"/>
      <c r="G65" s="2087"/>
      <c r="H65" s="2087"/>
      <c r="I65" s="2087"/>
      <c r="J65" s="2087"/>
      <c r="K65" s="2741"/>
      <c r="L65" s="697"/>
      <c r="M65" s="697"/>
      <c r="N65" s="697"/>
      <c r="O65" s="697"/>
      <c r="P65" s="697"/>
      <c r="Q65" s="697"/>
      <c r="R65" s="697"/>
      <c r="S65" s="697"/>
    </row>
    <row r="66" spans="1:19" ht="30.75" customHeight="1">
      <c r="A66" s="2068" t="s">
        <v>8386</v>
      </c>
      <c r="B66" s="2069"/>
      <c r="C66" s="2069"/>
      <c r="D66" s="2069"/>
      <c r="E66" s="2070"/>
      <c r="F66" s="2056">
        <v>45</v>
      </c>
      <c r="G66" s="2057"/>
      <c r="H66" s="2057"/>
      <c r="I66" s="2057"/>
      <c r="J66" s="2057"/>
      <c r="K66" s="2058"/>
      <c r="L66" s="730"/>
      <c r="M66" s="730"/>
      <c r="N66" s="730"/>
      <c r="O66" s="730"/>
      <c r="P66" s="730"/>
      <c r="Q66" s="730"/>
      <c r="R66" s="730"/>
      <c r="S66" s="697"/>
    </row>
    <row r="67" spans="1:19" ht="30.75" customHeight="1">
      <c r="A67" s="1195" t="s">
        <v>26</v>
      </c>
      <c r="B67" s="1196"/>
      <c r="C67" s="1196"/>
      <c r="D67" s="1196"/>
      <c r="E67" s="1197"/>
      <c r="F67" s="2059">
        <v>30</v>
      </c>
      <c r="G67" s="2060"/>
      <c r="H67" s="2060"/>
      <c r="I67" s="2060"/>
      <c r="J67" s="2060"/>
      <c r="K67" s="2061"/>
      <c r="L67" s="730" t="s">
        <v>27</v>
      </c>
      <c r="M67" s="730"/>
      <c r="N67" s="730"/>
      <c r="O67" s="730"/>
      <c r="P67" s="730"/>
      <c r="Q67" s="730"/>
      <c r="R67" s="730"/>
      <c r="S67" s="697"/>
    </row>
    <row r="68" spans="1:19" ht="15.75" thickBot="1">
      <c r="A68" s="2065" t="s">
        <v>22</v>
      </c>
      <c r="B68" s="2130"/>
      <c r="C68" s="2130"/>
      <c r="D68" s="2130"/>
      <c r="E68" s="2067"/>
      <c r="F68" s="2062" t="s">
        <v>7983</v>
      </c>
      <c r="G68" s="2063"/>
      <c r="H68" s="2063"/>
      <c r="I68" s="2063"/>
      <c r="J68" s="2063"/>
      <c r="K68" s="2064"/>
      <c r="L68" s="697"/>
      <c r="M68" s="697"/>
      <c r="N68" s="697"/>
      <c r="O68" s="697"/>
      <c r="P68" s="697"/>
      <c r="Q68" s="697"/>
      <c r="R68" s="697"/>
      <c r="S68" s="697"/>
    </row>
    <row r="69" spans="1:19">
      <c r="A69" s="1316" t="s">
        <v>3356</v>
      </c>
      <c r="B69" s="1514"/>
      <c r="C69" s="1514"/>
      <c r="D69" s="1514"/>
      <c r="E69" s="1515"/>
      <c r="F69" s="1407" t="s">
        <v>8536</v>
      </c>
      <c r="G69" s="1794"/>
      <c r="H69" s="1794"/>
      <c r="I69" s="1794"/>
      <c r="J69" s="1794"/>
      <c r="K69" s="1795"/>
      <c r="L69" s="697"/>
      <c r="M69" s="697"/>
      <c r="N69" s="697"/>
      <c r="O69" s="697"/>
      <c r="P69" s="697"/>
      <c r="Q69" s="697"/>
      <c r="R69" s="697"/>
      <c r="S69" s="697"/>
    </row>
    <row r="70" spans="1:19">
      <c r="A70" s="1203"/>
      <c r="B70" s="1862"/>
      <c r="C70" s="1862"/>
      <c r="D70" s="1862"/>
      <c r="E70" s="1517"/>
      <c r="F70" s="2836"/>
      <c r="G70" s="1441"/>
      <c r="H70" s="1441"/>
      <c r="I70" s="1441"/>
      <c r="J70" s="1441"/>
      <c r="K70" s="2837"/>
      <c r="L70" s="697"/>
      <c r="M70" s="697"/>
      <c r="N70" s="697"/>
      <c r="O70" s="697"/>
      <c r="P70" s="697"/>
      <c r="Q70" s="697"/>
      <c r="R70" s="697"/>
      <c r="S70" s="697"/>
    </row>
    <row r="71" spans="1:19" ht="15.75" thickBot="1">
      <c r="A71" s="1319"/>
      <c r="B71" s="1518"/>
      <c r="C71" s="1518"/>
      <c r="D71" s="1518"/>
      <c r="E71" s="1519"/>
      <c r="F71" s="2838"/>
      <c r="G71" s="1796"/>
      <c r="H71" s="1796"/>
      <c r="I71" s="1796"/>
      <c r="J71" s="1796"/>
      <c r="K71" s="1797"/>
      <c r="L71" s="697"/>
      <c r="M71" s="697"/>
      <c r="N71" s="697"/>
      <c r="O71" s="697"/>
      <c r="P71" s="697"/>
      <c r="Q71" s="697"/>
      <c r="R71" s="697"/>
      <c r="S71" s="697"/>
    </row>
    <row r="72" spans="1:19">
      <c r="A72" s="697"/>
      <c r="B72" s="697"/>
      <c r="C72" s="697"/>
      <c r="D72" s="697"/>
      <c r="E72" s="697"/>
      <c r="F72" s="697"/>
      <c r="G72" s="697"/>
      <c r="H72" s="697"/>
      <c r="I72" s="697"/>
      <c r="J72" s="697"/>
      <c r="K72" s="697"/>
      <c r="L72" s="697"/>
      <c r="M72" s="697"/>
      <c r="N72" s="697"/>
      <c r="O72" s="697"/>
      <c r="P72" s="697"/>
      <c r="Q72" s="697"/>
      <c r="R72" s="697"/>
      <c r="S72" s="697"/>
    </row>
    <row r="73" spans="1:19">
      <c r="L73" s="697"/>
      <c r="M73" s="697"/>
      <c r="N73" s="697"/>
      <c r="O73" s="697"/>
      <c r="P73" s="697"/>
      <c r="Q73" s="697"/>
      <c r="R73" s="697"/>
      <c r="S73" s="697"/>
    </row>
  </sheetData>
  <sheetProtection algorithmName="SHA-512" hashValue="wFYCPxGMz0JYcHCK5+Qs+iiSEB2vTT+9+/G1OpYkyN9jqaWzHtbS/RXvMOCcVQDx14m+iSS/2vlrPSSlYRBUeA==" saltValue="UtkaSZakbTESrpDvlaPhLw==" spinCount="100000" sheet="1" objects="1" scenarios="1"/>
  <mergeCells count="195">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C1"/>
    <mergeCell ref="D1:E1"/>
    <mergeCell ref="F1:H1"/>
    <mergeCell ref="I1:K1"/>
    <mergeCell ref="A2:C2"/>
    <mergeCell ref="D2:E2"/>
    <mergeCell ref="F2:H2"/>
    <mergeCell ref="I2:K2"/>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17:C17"/>
    <mergeCell ref="D17:K17"/>
    <mergeCell ref="L17:R17"/>
    <mergeCell ref="D18:K18"/>
    <mergeCell ref="L18:R18"/>
    <mergeCell ref="A19:E19"/>
    <mergeCell ref="F19:G19"/>
    <mergeCell ref="H19:I19"/>
    <mergeCell ref="J19:K19"/>
    <mergeCell ref="L19:R1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50:B50"/>
    <mergeCell ref="C50:K50"/>
    <mergeCell ref="A51:B51"/>
    <mergeCell ref="C51:K51"/>
    <mergeCell ref="C52:K52"/>
    <mergeCell ref="C53:K53"/>
    <mergeCell ref="C54:K54"/>
    <mergeCell ref="A48:E48"/>
    <mergeCell ref="F48:G48"/>
    <mergeCell ref="H48:I48"/>
    <mergeCell ref="J48:K48"/>
    <mergeCell ref="A49:E49"/>
    <mergeCell ref="F49:G49"/>
    <mergeCell ref="H49:I49"/>
    <mergeCell ref="J49:K49"/>
    <mergeCell ref="A52:B55"/>
    <mergeCell ref="C55:K55"/>
    <mergeCell ref="A65:K65"/>
    <mergeCell ref="F66:K66"/>
    <mergeCell ref="F67:K67"/>
    <mergeCell ref="F68:K68"/>
    <mergeCell ref="A69:E71"/>
    <mergeCell ref="A56:B64"/>
    <mergeCell ref="C56:K56"/>
    <mergeCell ref="C57:K57"/>
    <mergeCell ref="C58:K58"/>
    <mergeCell ref="C59:K59"/>
    <mergeCell ref="C60:K60"/>
    <mergeCell ref="C61:K61"/>
    <mergeCell ref="C62:K62"/>
    <mergeCell ref="C63:K63"/>
    <mergeCell ref="C64:K64"/>
    <mergeCell ref="F69:K71"/>
    <mergeCell ref="A68:E68"/>
    <mergeCell ref="A67:E67"/>
    <mergeCell ref="A66:E66"/>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Arkusz63"/>
  <dimension ref="A1:R70"/>
  <sheetViews>
    <sheetView topLeftCell="A55" workbookViewId="0">
      <selection activeCell="C52" sqref="C52:K52"/>
    </sheetView>
  </sheetViews>
  <sheetFormatPr defaultRowHeight="15"/>
  <cols>
    <col min="1" max="11" width="8.7109375" customWidth="1"/>
  </cols>
  <sheetData>
    <row r="1" spans="1:18" ht="46.5" customHeight="1" thickBot="1">
      <c r="A1" s="2501" t="s">
        <v>1</v>
      </c>
      <c r="B1" s="2502"/>
      <c r="C1" s="2502"/>
      <c r="D1" s="2560" t="s">
        <v>11</v>
      </c>
      <c r="E1" s="2561"/>
      <c r="F1" s="2562" t="s">
        <v>10</v>
      </c>
      <c r="G1" s="2563"/>
      <c r="H1" s="2564"/>
      <c r="I1" s="4365" t="s">
        <v>5880</v>
      </c>
      <c r="J1" s="4366"/>
      <c r="K1" s="4367"/>
      <c r="L1" s="7"/>
      <c r="M1" s="7"/>
      <c r="N1" s="7"/>
      <c r="O1" s="7"/>
      <c r="P1" s="7"/>
      <c r="Q1" s="7"/>
      <c r="R1" s="7"/>
    </row>
    <row r="2" spans="1:18" ht="32.450000000000003" customHeight="1" thickBot="1">
      <c r="A2" s="2562" t="s">
        <v>12</v>
      </c>
      <c r="B2" s="2563"/>
      <c r="C2" s="2564"/>
      <c r="D2" s="1278" t="s">
        <v>4891</v>
      </c>
      <c r="E2" s="1279"/>
      <c r="F2" s="2562" t="s">
        <v>2</v>
      </c>
      <c r="G2" s="2563"/>
      <c r="H2" s="2564"/>
      <c r="I2" s="3873" t="s">
        <v>4383</v>
      </c>
      <c r="J2" s="3874"/>
      <c r="K2" s="3875"/>
      <c r="L2" s="7"/>
      <c r="M2" s="7"/>
      <c r="N2" s="7"/>
      <c r="O2" s="7"/>
      <c r="P2" s="7"/>
      <c r="Q2" s="7"/>
      <c r="R2" s="7"/>
    </row>
    <row r="3" spans="1:18" ht="15.75" thickBot="1">
      <c r="A3" s="2562" t="s">
        <v>3</v>
      </c>
      <c r="B3" s="2563"/>
      <c r="C3" s="2564"/>
      <c r="D3" s="3130" t="s">
        <v>716</v>
      </c>
      <c r="E3" s="3131"/>
      <c r="F3" s="2562" t="s">
        <v>4</v>
      </c>
      <c r="G3" s="2563"/>
      <c r="H3" s="2564"/>
      <c r="I3" s="3130">
        <v>2</v>
      </c>
      <c r="J3" s="3132"/>
      <c r="K3" s="3131"/>
      <c r="L3" s="7"/>
      <c r="M3" s="7"/>
      <c r="N3" s="7"/>
      <c r="O3" s="7"/>
      <c r="P3" s="7"/>
      <c r="Q3" s="7"/>
      <c r="R3" s="7"/>
    </row>
    <row r="4" spans="1:18" ht="15.75" thickBot="1">
      <c r="A4" s="2562" t="s">
        <v>5</v>
      </c>
      <c r="B4" s="2563"/>
      <c r="C4" s="2564"/>
      <c r="D4" s="4286" t="s">
        <v>13</v>
      </c>
      <c r="E4" s="2561"/>
      <c r="F4" s="2562" t="s">
        <v>0</v>
      </c>
      <c r="G4" s="2563"/>
      <c r="H4" s="2564"/>
      <c r="I4" s="3130" t="s">
        <v>30</v>
      </c>
      <c r="J4" s="3132"/>
      <c r="K4" s="3131"/>
      <c r="L4" s="7" t="s">
        <v>14</v>
      </c>
      <c r="M4" s="7"/>
      <c r="N4" s="7"/>
      <c r="O4" s="7"/>
      <c r="P4" s="7"/>
      <c r="Q4" s="7"/>
      <c r="R4" s="7"/>
    </row>
    <row r="5" spans="1:18" ht="15" customHeight="1" thickBot="1">
      <c r="A5" s="2562" t="s">
        <v>15</v>
      </c>
      <c r="B5" s="2563"/>
      <c r="C5" s="2564"/>
      <c r="D5" s="3130" t="s">
        <v>31</v>
      </c>
      <c r="E5" s="3131"/>
      <c r="F5" s="2562" t="s">
        <v>16</v>
      </c>
      <c r="G5" s="2563"/>
      <c r="H5" s="2564"/>
      <c r="I5" s="4368" t="s">
        <v>60</v>
      </c>
      <c r="J5" s="3132"/>
      <c r="K5" s="3131"/>
      <c r="L5" s="2513" t="s">
        <v>43</v>
      </c>
      <c r="M5" s="2450"/>
      <c r="N5" s="2450"/>
      <c r="O5" s="2450"/>
      <c r="P5" s="2450"/>
      <c r="Q5" s="2450"/>
      <c r="R5" s="7"/>
    </row>
    <row r="6" spans="1:18" ht="72.75" customHeight="1" thickBot="1">
      <c r="A6" s="3849" t="s">
        <v>28</v>
      </c>
      <c r="B6" s="3850"/>
      <c r="C6" s="3851"/>
      <c r="D6" s="4369" t="s">
        <v>2376</v>
      </c>
      <c r="E6" s="2484"/>
      <c r="F6" s="2484"/>
      <c r="G6" s="2484"/>
      <c r="H6" s="2484"/>
      <c r="I6" s="2484"/>
      <c r="J6" s="2484"/>
      <c r="K6" s="2485"/>
      <c r="L6" s="2513"/>
      <c r="M6" s="2450"/>
      <c r="N6" s="2450"/>
      <c r="O6" s="2450"/>
      <c r="P6" s="2450"/>
      <c r="Q6" s="2450"/>
      <c r="R6" s="7"/>
    </row>
    <row r="7" spans="1:18" ht="90" customHeight="1" thickBot="1">
      <c r="A7" s="3849" t="s">
        <v>6</v>
      </c>
      <c r="B7" s="3850"/>
      <c r="C7" s="3851"/>
      <c r="D7" s="4287" t="s">
        <v>1848</v>
      </c>
      <c r="E7" s="3154"/>
      <c r="F7" s="3154"/>
      <c r="G7" s="3154"/>
      <c r="H7" s="3154"/>
      <c r="I7" s="3154"/>
      <c r="J7" s="3154"/>
      <c r="K7" s="3155"/>
      <c r="L7" s="7"/>
      <c r="M7" s="7"/>
      <c r="N7" s="7"/>
      <c r="O7" s="7"/>
      <c r="P7" s="7"/>
      <c r="Q7" s="7"/>
      <c r="R7" s="7"/>
    </row>
    <row r="8" spans="1:18" ht="39" customHeight="1" thickBot="1">
      <c r="A8" s="2545" t="s">
        <v>61</v>
      </c>
      <c r="B8" s="2546"/>
      <c r="C8" s="2546"/>
      <c r="D8" s="2546"/>
      <c r="E8" s="2546"/>
      <c r="F8" s="2546"/>
      <c r="G8" s="2546"/>
      <c r="H8" s="2546"/>
      <c r="I8" s="2546"/>
      <c r="J8" s="2546"/>
      <c r="K8" s="2547"/>
      <c r="L8" s="7"/>
      <c r="M8" s="7"/>
      <c r="N8" s="7"/>
      <c r="O8" s="7"/>
      <c r="P8" s="7"/>
      <c r="Q8" s="7"/>
      <c r="R8" s="7"/>
    </row>
    <row r="9" spans="1:18" ht="69" customHeight="1">
      <c r="A9" s="3863" t="s">
        <v>7</v>
      </c>
      <c r="B9" s="3864"/>
      <c r="C9" s="3865"/>
      <c r="D9" s="4258" t="s">
        <v>2437</v>
      </c>
      <c r="E9" s="4258"/>
      <c r="F9" s="4258"/>
      <c r="G9" s="4258"/>
      <c r="H9" s="4258"/>
      <c r="I9" s="4258"/>
      <c r="J9" s="4258"/>
      <c r="K9" s="4259"/>
      <c r="L9" s="7"/>
      <c r="M9" s="7"/>
      <c r="N9" s="7"/>
      <c r="O9" s="7"/>
      <c r="P9" s="7"/>
      <c r="Q9" s="7"/>
      <c r="R9" s="7"/>
    </row>
    <row r="10" spans="1:18" ht="54.75" customHeight="1">
      <c r="A10" s="3863"/>
      <c r="B10" s="3864"/>
      <c r="C10" s="3865"/>
      <c r="D10" s="4258" t="s">
        <v>4539</v>
      </c>
      <c r="E10" s="4258"/>
      <c r="F10" s="4258"/>
      <c r="G10" s="4258"/>
      <c r="H10" s="4258"/>
      <c r="I10" s="4258"/>
      <c r="J10" s="4258"/>
      <c r="K10" s="4259"/>
      <c r="L10" s="7"/>
      <c r="M10" s="7"/>
      <c r="N10" s="7"/>
      <c r="O10" s="7"/>
      <c r="P10" s="7"/>
      <c r="Q10" s="7"/>
      <c r="R10" s="7"/>
    </row>
    <row r="11" spans="1:18" ht="83.25" customHeight="1" thickBot="1">
      <c r="A11" s="3863"/>
      <c r="B11" s="3864"/>
      <c r="C11" s="3865"/>
      <c r="D11" s="3869" t="s">
        <v>2438</v>
      </c>
      <c r="E11" s="4376"/>
      <c r="F11" s="4376"/>
      <c r="G11" s="4376"/>
      <c r="H11" s="4376"/>
      <c r="I11" s="4376"/>
      <c r="J11" s="4376"/>
      <c r="K11" s="4133"/>
      <c r="L11" s="7"/>
      <c r="M11" s="7"/>
      <c r="N11" s="7"/>
      <c r="O11" s="7"/>
      <c r="P11" s="7"/>
      <c r="Q11" s="7"/>
      <c r="R11" s="7"/>
    </row>
    <row r="12" spans="1:18" ht="52.5" customHeight="1">
      <c r="A12" s="3133" t="s">
        <v>133</v>
      </c>
      <c r="B12" s="3855"/>
      <c r="C12" s="3135"/>
      <c r="D12" s="4370" t="s">
        <v>5881</v>
      </c>
      <c r="E12" s="4371"/>
      <c r="F12" s="4371"/>
      <c r="G12" s="4371"/>
      <c r="H12" s="4371"/>
      <c r="I12" s="4371"/>
      <c r="J12" s="4371"/>
      <c r="K12" s="4372"/>
      <c r="L12" s="7"/>
      <c r="M12" s="7"/>
      <c r="N12" s="7"/>
      <c r="O12" s="7"/>
      <c r="P12" s="7"/>
      <c r="Q12" s="7"/>
      <c r="R12" s="7"/>
    </row>
    <row r="13" spans="1:18" ht="66.75" customHeight="1" thickBot="1">
      <c r="A13" s="2517"/>
      <c r="B13" s="2518"/>
      <c r="C13" s="2519"/>
      <c r="D13" s="4373" t="s">
        <v>4384</v>
      </c>
      <c r="E13" s="4373"/>
      <c r="F13" s="4373"/>
      <c r="G13" s="4373"/>
      <c r="H13" s="4373"/>
      <c r="I13" s="4373"/>
      <c r="J13" s="4373"/>
      <c r="K13" s="4374"/>
      <c r="L13" s="7"/>
      <c r="M13" s="7"/>
      <c r="N13" s="7"/>
      <c r="O13" s="7"/>
      <c r="P13" s="7"/>
      <c r="Q13" s="7"/>
      <c r="R13" s="7"/>
    </row>
    <row r="14" spans="1:18" ht="89.25" customHeight="1" thickBot="1">
      <c r="A14" s="3133" t="s">
        <v>9</v>
      </c>
      <c r="B14" s="3855"/>
      <c r="C14" s="3135"/>
      <c r="D14" s="4375" t="s">
        <v>5882</v>
      </c>
      <c r="E14" s="4248"/>
      <c r="F14" s="4248"/>
      <c r="G14" s="4248"/>
      <c r="H14" s="4248"/>
      <c r="I14" s="4248"/>
      <c r="J14" s="4248"/>
      <c r="K14" s="4249"/>
      <c r="L14" s="7"/>
      <c r="M14" s="7"/>
      <c r="N14" s="7"/>
      <c r="O14" s="7"/>
      <c r="P14" s="7"/>
      <c r="Q14" s="7"/>
      <c r="R14" s="7"/>
    </row>
    <row r="15" spans="1:18" ht="75" customHeight="1" thickBot="1">
      <c r="A15" s="2481" t="s">
        <v>33</v>
      </c>
      <c r="B15" s="2526"/>
      <c r="C15" s="2527"/>
      <c r="D15" s="2528" t="s">
        <v>4055</v>
      </c>
      <c r="E15" s="2484"/>
      <c r="F15" s="2484"/>
      <c r="G15" s="2484"/>
      <c r="H15" s="2484"/>
      <c r="I15" s="2484"/>
      <c r="J15" s="2484"/>
      <c r="K15" s="2485"/>
      <c r="L15" s="2450" t="s">
        <v>23</v>
      </c>
      <c r="M15" s="2450"/>
      <c r="N15" s="2450"/>
      <c r="O15" s="2450"/>
      <c r="P15" s="2450"/>
      <c r="Q15" s="2450"/>
      <c r="R15" s="2450"/>
    </row>
    <row r="16" spans="1:18" ht="23.25" customHeight="1" thickBot="1">
      <c r="A16" s="827" t="s">
        <v>32</v>
      </c>
      <c r="B16" s="828"/>
      <c r="C16" s="828"/>
      <c r="D16" s="2528" t="s">
        <v>1978</v>
      </c>
      <c r="E16" s="2484"/>
      <c r="F16" s="2484"/>
      <c r="G16" s="2484"/>
      <c r="H16" s="2484"/>
      <c r="I16" s="2484"/>
      <c r="J16" s="2484"/>
      <c r="K16" s="2485"/>
      <c r="L16" s="2572" t="s">
        <v>34</v>
      </c>
      <c r="M16" s="2572"/>
      <c r="N16" s="2572"/>
      <c r="O16" s="2572"/>
      <c r="P16" s="2572"/>
      <c r="Q16" s="2572"/>
      <c r="R16" s="2572"/>
    </row>
    <row r="17" spans="1:18" ht="48.6" customHeight="1" thickBot="1">
      <c r="A17" s="3838" t="s">
        <v>41</v>
      </c>
      <c r="B17" s="3839"/>
      <c r="C17" s="3839"/>
      <c r="D17" s="3839"/>
      <c r="E17" s="3839"/>
      <c r="F17" s="4377" t="s">
        <v>39</v>
      </c>
      <c r="G17" s="4378"/>
      <c r="H17" s="3840" t="s">
        <v>17</v>
      </c>
      <c r="I17" s="3840"/>
      <c r="J17" s="3840" t="s">
        <v>18</v>
      </c>
      <c r="K17" s="3848"/>
      <c r="L17" s="2513" t="s">
        <v>40</v>
      </c>
      <c r="M17" s="2450"/>
      <c r="N17" s="2450"/>
      <c r="O17" s="2450"/>
      <c r="P17" s="2450"/>
      <c r="Q17" s="2450"/>
      <c r="R17" s="2450"/>
    </row>
    <row r="18" spans="1:18" ht="70.5" customHeight="1">
      <c r="A18" s="4379" t="s">
        <v>2439</v>
      </c>
      <c r="B18" s="4242"/>
      <c r="C18" s="4242"/>
      <c r="D18" s="4242"/>
      <c r="E18" s="4243"/>
      <c r="F18" s="4380" t="s">
        <v>5949</v>
      </c>
      <c r="G18" s="4236"/>
      <c r="H18" s="4237" t="s">
        <v>111</v>
      </c>
      <c r="I18" s="3830"/>
      <c r="J18" s="3831" t="s">
        <v>4385</v>
      </c>
      <c r="K18" s="3832"/>
      <c r="L18" s="7"/>
      <c r="M18" s="7"/>
      <c r="N18" s="7"/>
      <c r="O18" s="7"/>
      <c r="P18" s="7"/>
      <c r="Q18" s="7"/>
      <c r="R18" s="7"/>
    </row>
    <row r="19" spans="1:18" ht="70.5" customHeight="1">
      <c r="A19" s="3190" t="s">
        <v>2440</v>
      </c>
      <c r="B19" s="4209"/>
      <c r="C19" s="4209"/>
      <c r="D19" s="4209"/>
      <c r="E19" s="4225"/>
      <c r="F19" s="4016" t="s">
        <v>5949</v>
      </c>
      <c r="G19" s="4017"/>
      <c r="H19" s="3786" t="s">
        <v>111</v>
      </c>
      <c r="I19" s="3787"/>
      <c r="J19" s="4381" t="s">
        <v>4385</v>
      </c>
      <c r="K19" s="4007"/>
      <c r="L19" s="7"/>
      <c r="M19" s="7"/>
      <c r="N19" s="7"/>
      <c r="O19" s="7"/>
      <c r="P19" s="7"/>
      <c r="Q19" s="7"/>
      <c r="R19" s="7"/>
    </row>
    <row r="20" spans="1:18" ht="70.5" customHeight="1">
      <c r="A20" s="3190" t="s">
        <v>2441</v>
      </c>
      <c r="B20" s="4209"/>
      <c r="C20" s="4209"/>
      <c r="D20" s="4209"/>
      <c r="E20" s="4225"/>
      <c r="F20" s="4016" t="s">
        <v>5949</v>
      </c>
      <c r="G20" s="4017"/>
      <c r="H20" s="3786" t="s">
        <v>111</v>
      </c>
      <c r="I20" s="3787"/>
      <c r="J20" s="2512" t="s">
        <v>4385</v>
      </c>
      <c r="K20" s="2497"/>
      <c r="L20" s="7"/>
      <c r="M20" s="7"/>
      <c r="N20" s="7"/>
      <c r="O20" s="7"/>
      <c r="P20" s="7"/>
      <c r="Q20" s="7"/>
      <c r="R20" s="7"/>
    </row>
    <row r="21" spans="1:18" ht="70.5" customHeight="1">
      <c r="A21" s="3190" t="s">
        <v>2442</v>
      </c>
      <c r="B21" s="4209"/>
      <c r="C21" s="4209"/>
      <c r="D21" s="4209"/>
      <c r="E21" s="4225"/>
      <c r="F21" s="4016" t="s">
        <v>5949</v>
      </c>
      <c r="G21" s="4017"/>
      <c r="H21" s="3786" t="s">
        <v>140</v>
      </c>
      <c r="I21" s="3787"/>
      <c r="J21" s="2512" t="s">
        <v>4540</v>
      </c>
      <c r="K21" s="2497"/>
      <c r="L21" s="7"/>
      <c r="M21" s="7"/>
      <c r="N21" s="7"/>
      <c r="O21" s="7"/>
      <c r="P21" s="7"/>
      <c r="Q21" s="7"/>
      <c r="R21" s="7"/>
    </row>
    <row r="22" spans="1:18" ht="78.75" customHeight="1">
      <c r="A22" s="3190" t="s">
        <v>2443</v>
      </c>
      <c r="B22" s="4209"/>
      <c r="C22" s="4209"/>
      <c r="D22" s="4209"/>
      <c r="E22" s="4225"/>
      <c r="F22" s="4016" t="s">
        <v>5949</v>
      </c>
      <c r="G22" s="4017"/>
      <c r="H22" s="3786" t="s">
        <v>140</v>
      </c>
      <c r="I22" s="3787"/>
      <c r="J22" s="2512" t="s">
        <v>4540</v>
      </c>
      <c r="K22" s="2497"/>
      <c r="L22" s="7"/>
      <c r="M22" s="7"/>
      <c r="N22" s="7"/>
      <c r="O22" s="7"/>
      <c r="P22" s="7"/>
      <c r="Q22" s="7"/>
      <c r="R22" s="7"/>
    </row>
    <row r="23" spans="1:18" ht="73.5" customHeight="1">
      <c r="A23" s="3190" t="s">
        <v>2444</v>
      </c>
      <c r="B23" s="4209"/>
      <c r="C23" s="4209"/>
      <c r="D23" s="4209"/>
      <c r="E23" s="4225"/>
      <c r="F23" s="4016" t="s">
        <v>5949</v>
      </c>
      <c r="G23" s="4017"/>
      <c r="H23" s="3786" t="s">
        <v>140</v>
      </c>
      <c r="I23" s="3787"/>
      <c r="J23" s="2512" t="s">
        <v>4540</v>
      </c>
      <c r="K23" s="2497"/>
      <c r="L23" s="7"/>
      <c r="M23" s="7"/>
      <c r="N23" s="7"/>
      <c r="O23" s="7"/>
      <c r="P23" s="7"/>
      <c r="Q23" s="7"/>
      <c r="R23" s="7"/>
    </row>
    <row r="24" spans="1:18" ht="81" customHeight="1">
      <c r="A24" s="3190" t="s">
        <v>2445</v>
      </c>
      <c r="B24" s="4209"/>
      <c r="C24" s="4209"/>
      <c r="D24" s="4209"/>
      <c r="E24" s="4225"/>
      <c r="F24" s="4016" t="s">
        <v>5949</v>
      </c>
      <c r="G24" s="4017"/>
      <c r="H24" s="3786" t="s">
        <v>252</v>
      </c>
      <c r="I24" s="3787"/>
      <c r="J24" s="2512" t="s">
        <v>4541</v>
      </c>
      <c r="K24" s="2497"/>
      <c r="L24" s="7"/>
      <c r="M24" s="7"/>
      <c r="N24" s="7"/>
      <c r="O24" s="7"/>
      <c r="P24" s="7"/>
      <c r="Q24" s="7"/>
      <c r="R24" s="7"/>
    </row>
    <row r="25" spans="1:18" ht="55.5" customHeight="1">
      <c r="A25" s="3190" t="s">
        <v>2447</v>
      </c>
      <c r="B25" s="4209"/>
      <c r="C25" s="4209"/>
      <c r="D25" s="4209"/>
      <c r="E25" s="4225"/>
      <c r="F25" s="4016" t="s">
        <v>5949</v>
      </c>
      <c r="G25" s="4017"/>
      <c r="H25" s="3786" t="s">
        <v>252</v>
      </c>
      <c r="I25" s="3787"/>
      <c r="J25" s="2508" t="s">
        <v>2446</v>
      </c>
      <c r="K25" s="2497"/>
      <c r="L25" s="7"/>
      <c r="M25" s="7"/>
      <c r="N25" s="7"/>
      <c r="O25" s="7"/>
      <c r="P25" s="7"/>
      <c r="Q25" s="7"/>
      <c r="R25" s="7"/>
    </row>
    <row r="26" spans="1:18" ht="56.1" customHeight="1">
      <c r="A26" s="3190" t="s">
        <v>2448</v>
      </c>
      <c r="B26" s="4209"/>
      <c r="C26" s="4209"/>
      <c r="D26" s="4209"/>
      <c r="E26" s="4225"/>
      <c r="F26" s="4016" t="s">
        <v>5949</v>
      </c>
      <c r="G26" s="4017"/>
      <c r="H26" s="3786" t="s">
        <v>252</v>
      </c>
      <c r="I26" s="3787"/>
      <c r="J26" s="2512" t="s">
        <v>4541</v>
      </c>
      <c r="K26" s="2497"/>
      <c r="L26" s="7"/>
      <c r="M26" s="7"/>
      <c r="N26" s="7"/>
      <c r="O26" s="7"/>
      <c r="P26" s="7"/>
      <c r="Q26" s="7"/>
      <c r="R26" s="7"/>
    </row>
    <row r="27" spans="1:18" ht="102.95" customHeight="1">
      <c r="A27" s="3190" t="s">
        <v>2449</v>
      </c>
      <c r="B27" s="4209"/>
      <c r="C27" s="4209"/>
      <c r="D27" s="4209"/>
      <c r="E27" s="4225"/>
      <c r="F27" s="4016" t="s">
        <v>5949</v>
      </c>
      <c r="G27" s="4017"/>
      <c r="H27" s="3786" t="s">
        <v>252</v>
      </c>
      <c r="I27" s="3787"/>
      <c r="J27" s="2512" t="s">
        <v>4541</v>
      </c>
      <c r="K27" s="2497"/>
      <c r="L27" s="7"/>
      <c r="M27" s="7"/>
      <c r="N27" s="7"/>
      <c r="O27" s="7"/>
      <c r="P27" s="7"/>
      <c r="Q27" s="7"/>
      <c r="R27" s="7"/>
    </row>
    <row r="28" spans="1:18" ht="111" customHeight="1">
      <c r="A28" s="3190" t="s">
        <v>2450</v>
      </c>
      <c r="B28" s="4209"/>
      <c r="C28" s="4209"/>
      <c r="D28" s="4209"/>
      <c r="E28" s="4225"/>
      <c r="F28" s="4016" t="s">
        <v>5949</v>
      </c>
      <c r="G28" s="4017"/>
      <c r="H28" s="3786" t="s">
        <v>252</v>
      </c>
      <c r="I28" s="3787"/>
      <c r="J28" s="2512" t="s">
        <v>4541</v>
      </c>
      <c r="K28" s="2497"/>
      <c r="L28" s="7"/>
      <c r="M28" s="7"/>
      <c r="N28" s="7"/>
      <c r="O28" s="7"/>
      <c r="P28" s="7"/>
      <c r="Q28" s="7"/>
      <c r="R28" s="7"/>
    </row>
    <row r="29" spans="1:18" ht="103.5" customHeight="1">
      <c r="A29" s="3190" t="s">
        <v>2451</v>
      </c>
      <c r="B29" s="4209"/>
      <c r="C29" s="4209"/>
      <c r="D29" s="4209"/>
      <c r="E29" s="4225"/>
      <c r="F29" s="4016" t="s">
        <v>5949</v>
      </c>
      <c r="G29" s="4017"/>
      <c r="H29" s="3786" t="s">
        <v>252</v>
      </c>
      <c r="I29" s="3787"/>
      <c r="J29" s="2512" t="s">
        <v>4541</v>
      </c>
      <c r="K29" s="2497"/>
      <c r="L29" s="7"/>
      <c r="M29" s="7"/>
      <c r="N29" s="7"/>
      <c r="O29" s="7"/>
      <c r="P29" s="7"/>
      <c r="Q29" s="7"/>
      <c r="R29" s="7"/>
    </row>
    <row r="30" spans="1:18" ht="72.75" customHeight="1">
      <c r="A30" s="3190" t="s">
        <v>2452</v>
      </c>
      <c r="B30" s="4209"/>
      <c r="C30" s="4209"/>
      <c r="D30" s="4209"/>
      <c r="E30" s="4225"/>
      <c r="F30" s="4016" t="s">
        <v>5949</v>
      </c>
      <c r="G30" s="4017"/>
      <c r="H30" s="3786" t="s">
        <v>252</v>
      </c>
      <c r="I30" s="3787"/>
      <c r="J30" s="2512" t="s">
        <v>4542</v>
      </c>
      <c r="K30" s="2497"/>
      <c r="L30" s="7"/>
      <c r="M30" s="7"/>
      <c r="N30" s="7"/>
      <c r="O30" s="7"/>
      <c r="P30" s="7"/>
      <c r="Q30" s="7"/>
      <c r="R30" s="7"/>
    </row>
    <row r="31" spans="1:18" ht="71.25" customHeight="1">
      <c r="A31" s="3190" t="s">
        <v>2453</v>
      </c>
      <c r="B31" s="4209"/>
      <c r="C31" s="4209"/>
      <c r="D31" s="4209"/>
      <c r="E31" s="4225"/>
      <c r="F31" s="4016" t="s">
        <v>5949</v>
      </c>
      <c r="G31" s="4017"/>
      <c r="H31" s="3786" t="s">
        <v>252</v>
      </c>
      <c r="I31" s="3787"/>
      <c r="J31" s="2512" t="s">
        <v>4541</v>
      </c>
      <c r="K31" s="2497"/>
      <c r="L31" s="7"/>
      <c r="M31" s="7"/>
      <c r="N31" s="7"/>
      <c r="O31" s="7"/>
      <c r="P31" s="7"/>
      <c r="Q31" s="7"/>
      <c r="R31" s="7"/>
    </row>
    <row r="32" spans="1:18" ht="87.95" customHeight="1">
      <c r="A32" s="4382" t="s">
        <v>2454</v>
      </c>
      <c r="B32" s="4208"/>
      <c r="C32" s="4208"/>
      <c r="D32" s="4208"/>
      <c r="E32" s="4240"/>
      <c r="F32" s="4016" t="s">
        <v>5949</v>
      </c>
      <c r="G32" s="4017"/>
      <c r="H32" s="3804" t="s">
        <v>252</v>
      </c>
      <c r="I32" s="3805"/>
      <c r="J32" s="4227" t="s">
        <v>4541</v>
      </c>
      <c r="K32" s="3807"/>
      <c r="L32" s="7"/>
      <c r="M32" s="7"/>
      <c r="N32" s="7"/>
      <c r="O32" s="7"/>
      <c r="P32" s="7"/>
      <c r="Q32" s="7"/>
      <c r="R32" s="7"/>
    </row>
    <row r="33" spans="1:18" ht="70.5" customHeight="1">
      <c r="A33" s="4383" t="s">
        <v>1344</v>
      </c>
      <c r="B33" s="4384"/>
      <c r="C33" s="4384"/>
      <c r="D33" s="4384"/>
      <c r="E33" s="4385"/>
      <c r="F33" s="4016" t="s">
        <v>1345</v>
      </c>
      <c r="G33" s="4017"/>
      <c r="H33" s="3795" t="s">
        <v>811</v>
      </c>
      <c r="I33" s="4234"/>
      <c r="J33" s="4386" t="s">
        <v>4543</v>
      </c>
      <c r="K33" s="3169"/>
      <c r="L33" s="7"/>
      <c r="M33" s="7"/>
      <c r="N33" s="7"/>
      <c r="O33" s="7"/>
      <c r="P33" s="7"/>
      <c r="Q33" s="7"/>
      <c r="R33" s="7"/>
    </row>
    <row r="34" spans="1:18" ht="70.5" customHeight="1">
      <c r="A34" s="3190" t="s">
        <v>1849</v>
      </c>
      <c r="B34" s="4209"/>
      <c r="C34" s="4209"/>
      <c r="D34" s="4209"/>
      <c r="E34" s="4225"/>
      <c r="F34" s="2507" t="s">
        <v>1345</v>
      </c>
      <c r="G34" s="2507"/>
      <c r="H34" s="3786" t="s">
        <v>811</v>
      </c>
      <c r="I34" s="3787"/>
      <c r="J34" s="2512" t="s">
        <v>4543</v>
      </c>
      <c r="K34" s="2497"/>
      <c r="L34" s="7"/>
      <c r="M34" s="7"/>
      <c r="N34" s="7"/>
      <c r="O34" s="7"/>
      <c r="P34" s="7"/>
      <c r="Q34" s="7"/>
      <c r="R34" s="7"/>
    </row>
    <row r="35" spans="1:18" ht="71.25" customHeight="1">
      <c r="A35" s="3190" t="s">
        <v>2455</v>
      </c>
      <c r="B35" s="4209"/>
      <c r="C35" s="4209"/>
      <c r="D35" s="4209"/>
      <c r="E35" s="4225"/>
      <c r="F35" s="2507" t="s">
        <v>1345</v>
      </c>
      <c r="G35" s="2507"/>
      <c r="H35" s="3822" t="s">
        <v>257</v>
      </c>
      <c r="I35" s="3823"/>
      <c r="J35" s="2512" t="s">
        <v>4544</v>
      </c>
      <c r="K35" s="2497"/>
      <c r="L35" s="7"/>
      <c r="M35" s="7"/>
      <c r="N35" s="7"/>
      <c r="O35" s="7"/>
      <c r="P35" s="7"/>
      <c r="Q35" s="7"/>
      <c r="R35" s="7"/>
    </row>
    <row r="36" spans="1:18" ht="55.5" customHeight="1">
      <c r="A36" s="3190" t="s">
        <v>2456</v>
      </c>
      <c r="B36" s="4209"/>
      <c r="C36" s="4209"/>
      <c r="D36" s="4209"/>
      <c r="E36" s="4225"/>
      <c r="F36" s="2507" t="s">
        <v>1345</v>
      </c>
      <c r="G36" s="2507"/>
      <c r="H36" s="3822" t="s">
        <v>2457</v>
      </c>
      <c r="I36" s="3823"/>
      <c r="J36" s="2512" t="s">
        <v>4545</v>
      </c>
      <c r="K36" s="2497"/>
      <c r="L36" s="7"/>
      <c r="M36" s="7"/>
      <c r="N36" s="7"/>
      <c r="O36" s="7"/>
      <c r="P36" s="7"/>
      <c r="Q36" s="7"/>
      <c r="R36" s="7"/>
    </row>
    <row r="37" spans="1:18" ht="72.75" customHeight="1">
      <c r="A37" s="3190" t="s">
        <v>2458</v>
      </c>
      <c r="B37" s="4209"/>
      <c r="C37" s="4209"/>
      <c r="D37" s="4209"/>
      <c r="E37" s="4225"/>
      <c r="F37" s="2507" t="s">
        <v>1345</v>
      </c>
      <c r="G37" s="2507"/>
      <c r="H37" s="3786" t="s">
        <v>260</v>
      </c>
      <c r="I37" s="3787"/>
      <c r="J37" s="2512" t="s">
        <v>4546</v>
      </c>
      <c r="K37" s="2497"/>
      <c r="L37" s="7"/>
      <c r="M37" s="7"/>
      <c r="N37" s="7"/>
      <c r="O37" s="7"/>
      <c r="P37" s="7"/>
      <c r="Q37" s="7"/>
      <c r="R37" s="7"/>
    </row>
    <row r="38" spans="1:18" ht="110.25" customHeight="1">
      <c r="A38" s="4387" t="s">
        <v>2459</v>
      </c>
      <c r="B38" s="4388"/>
      <c r="C38" s="4388"/>
      <c r="D38" s="4388"/>
      <c r="E38" s="4389"/>
      <c r="F38" s="4230" t="s">
        <v>1345</v>
      </c>
      <c r="G38" s="4230"/>
      <c r="H38" s="3786" t="s">
        <v>79</v>
      </c>
      <c r="I38" s="3787"/>
      <c r="J38" s="3834" t="s">
        <v>4547</v>
      </c>
      <c r="K38" s="2451"/>
      <c r="L38" s="7"/>
      <c r="M38" s="7"/>
      <c r="N38" s="7"/>
      <c r="O38" s="7"/>
      <c r="P38" s="7"/>
      <c r="Q38" s="7"/>
      <c r="R38" s="7"/>
    </row>
    <row r="39" spans="1:18" ht="115.5" customHeight="1">
      <c r="A39" s="3190" t="s">
        <v>2460</v>
      </c>
      <c r="B39" s="4209"/>
      <c r="C39" s="4209"/>
      <c r="D39" s="4209"/>
      <c r="E39" s="4225"/>
      <c r="F39" s="2507" t="s">
        <v>1345</v>
      </c>
      <c r="G39" s="2507"/>
      <c r="H39" s="3786" t="s">
        <v>79</v>
      </c>
      <c r="I39" s="3787"/>
      <c r="J39" s="2512" t="s">
        <v>4547</v>
      </c>
      <c r="K39" s="2497"/>
      <c r="L39" s="7"/>
      <c r="M39" s="7"/>
      <c r="N39" s="7"/>
      <c r="O39" s="7"/>
      <c r="P39" s="7"/>
      <c r="Q39" s="7"/>
      <c r="R39" s="7"/>
    </row>
    <row r="40" spans="1:18" ht="145.5" customHeight="1">
      <c r="A40" s="4387" t="s">
        <v>2461</v>
      </c>
      <c r="B40" s="4388"/>
      <c r="C40" s="4388"/>
      <c r="D40" s="4388"/>
      <c r="E40" s="4389"/>
      <c r="F40" s="2507" t="s">
        <v>1345</v>
      </c>
      <c r="G40" s="2507"/>
      <c r="H40" s="3786" t="s">
        <v>79</v>
      </c>
      <c r="I40" s="3787"/>
      <c r="J40" s="3834" t="s">
        <v>4547</v>
      </c>
      <c r="K40" s="2451"/>
      <c r="L40" s="7"/>
      <c r="M40" s="7"/>
      <c r="N40" s="7"/>
      <c r="O40" s="7"/>
      <c r="P40" s="7"/>
      <c r="Q40" s="7"/>
      <c r="R40" s="7"/>
    </row>
    <row r="41" spans="1:18" ht="197.25" customHeight="1">
      <c r="A41" s="4387" t="s">
        <v>2462</v>
      </c>
      <c r="B41" s="4388"/>
      <c r="C41" s="4388"/>
      <c r="D41" s="4388"/>
      <c r="E41" s="4389"/>
      <c r="F41" s="2507" t="s">
        <v>1345</v>
      </c>
      <c r="G41" s="2507"/>
      <c r="H41" s="3786" t="s">
        <v>79</v>
      </c>
      <c r="I41" s="3787"/>
      <c r="J41" s="2512" t="s">
        <v>4547</v>
      </c>
      <c r="K41" s="2497"/>
      <c r="L41" s="7"/>
      <c r="M41" s="7"/>
      <c r="N41" s="7"/>
      <c r="O41" s="7"/>
      <c r="P41" s="7"/>
      <c r="Q41" s="7"/>
      <c r="R41" s="7"/>
    </row>
    <row r="42" spans="1:18" ht="60.75" customHeight="1">
      <c r="A42" s="3190" t="s">
        <v>2463</v>
      </c>
      <c r="B42" s="4209"/>
      <c r="C42" s="4209"/>
      <c r="D42" s="4209"/>
      <c r="E42" s="4225"/>
      <c r="F42" s="2507" t="s">
        <v>1345</v>
      </c>
      <c r="G42" s="2507"/>
      <c r="H42" s="3786" t="s">
        <v>79</v>
      </c>
      <c r="I42" s="3787"/>
      <c r="J42" s="2512" t="s">
        <v>4548</v>
      </c>
      <c r="K42" s="2497"/>
      <c r="L42" s="7"/>
      <c r="M42" s="7"/>
      <c r="N42" s="7"/>
      <c r="O42" s="7"/>
      <c r="P42" s="7"/>
      <c r="Q42" s="7"/>
      <c r="R42" s="7"/>
    </row>
    <row r="43" spans="1:18" ht="73.5" customHeight="1">
      <c r="A43" s="3190" t="s">
        <v>2464</v>
      </c>
      <c r="B43" s="4209"/>
      <c r="C43" s="4209"/>
      <c r="D43" s="4209"/>
      <c r="E43" s="4225"/>
      <c r="F43" s="2507" t="s">
        <v>1345</v>
      </c>
      <c r="G43" s="2507"/>
      <c r="H43" s="3786" t="s">
        <v>79</v>
      </c>
      <c r="I43" s="3787"/>
      <c r="J43" s="2512" t="s">
        <v>4547</v>
      </c>
      <c r="K43" s="2497"/>
      <c r="L43" s="7"/>
      <c r="M43" s="7"/>
      <c r="N43" s="7"/>
      <c r="O43" s="7"/>
      <c r="P43" s="7"/>
      <c r="Q43" s="7"/>
      <c r="R43" s="7"/>
    </row>
    <row r="44" spans="1:18" ht="78.75" customHeight="1">
      <c r="A44" s="3190" t="s">
        <v>2465</v>
      </c>
      <c r="B44" s="4209"/>
      <c r="C44" s="4209"/>
      <c r="D44" s="4209"/>
      <c r="E44" s="4225"/>
      <c r="F44" s="2507" t="s">
        <v>1345</v>
      </c>
      <c r="G44" s="2507"/>
      <c r="H44" s="3786" t="s">
        <v>79</v>
      </c>
      <c r="I44" s="3787"/>
      <c r="J44" s="2512" t="s">
        <v>4547</v>
      </c>
      <c r="K44" s="2497"/>
      <c r="L44" s="7"/>
      <c r="M44" s="7"/>
      <c r="N44" s="7"/>
      <c r="O44" s="7"/>
      <c r="P44" s="7"/>
      <c r="Q44" s="7"/>
      <c r="R44" s="7"/>
    </row>
    <row r="45" spans="1:18" ht="69.95" customHeight="1">
      <c r="A45" s="3190" t="s">
        <v>2466</v>
      </c>
      <c r="B45" s="4209"/>
      <c r="C45" s="4209"/>
      <c r="D45" s="4209"/>
      <c r="E45" s="4225"/>
      <c r="F45" s="2507" t="s">
        <v>1345</v>
      </c>
      <c r="G45" s="2507"/>
      <c r="H45" s="3786" t="s">
        <v>79</v>
      </c>
      <c r="I45" s="3787"/>
      <c r="J45" s="2512" t="s">
        <v>4547</v>
      </c>
      <c r="K45" s="2497"/>
      <c r="L45" s="7"/>
      <c r="M45" s="7"/>
      <c r="N45" s="7"/>
      <c r="O45" s="7"/>
      <c r="P45" s="7"/>
      <c r="Q45" s="7"/>
      <c r="R45" s="7"/>
    </row>
    <row r="46" spans="1:18" ht="66.95" customHeight="1">
      <c r="A46" s="3190" t="s">
        <v>2467</v>
      </c>
      <c r="B46" s="4209"/>
      <c r="C46" s="4209"/>
      <c r="D46" s="4209"/>
      <c r="E46" s="4225"/>
      <c r="F46" s="2507" t="s">
        <v>1345</v>
      </c>
      <c r="G46" s="2507"/>
      <c r="H46" s="3786" t="s">
        <v>79</v>
      </c>
      <c r="I46" s="3787"/>
      <c r="J46" s="2512" t="s">
        <v>4547</v>
      </c>
      <c r="K46" s="2497"/>
      <c r="L46" s="7"/>
      <c r="M46" s="7"/>
      <c r="N46" s="7"/>
      <c r="O46" s="7"/>
      <c r="P46" s="7"/>
      <c r="Q46" s="7"/>
      <c r="R46" s="7"/>
    </row>
    <row r="47" spans="1:18" ht="71.45" customHeight="1" thickBot="1">
      <c r="A47" s="3190" t="s">
        <v>2468</v>
      </c>
      <c r="B47" s="4209"/>
      <c r="C47" s="4209"/>
      <c r="D47" s="4209"/>
      <c r="E47" s="4225"/>
      <c r="F47" s="4280" t="s">
        <v>1345</v>
      </c>
      <c r="G47" s="4280"/>
      <c r="H47" s="3786" t="s">
        <v>79</v>
      </c>
      <c r="I47" s="3787"/>
      <c r="J47" s="2512" t="s">
        <v>4547</v>
      </c>
      <c r="K47" s="2497"/>
      <c r="L47" s="7"/>
      <c r="M47" s="7"/>
      <c r="N47" s="7"/>
      <c r="O47" s="7"/>
      <c r="P47" s="7"/>
      <c r="Q47" s="7"/>
      <c r="R47" s="7"/>
    </row>
    <row r="48" spans="1:18" ht="24" customHeight="1">
      <c r="A48" s="3731" t="s">
        <v>42</v>
      </c>
      <c r="B48" s="3750"/>
      <c r="C48" s="4204" t="s">
        <v>2434</v>
      </c>
      <c r="D48" s="4390"/>
      <c r="E48" s="4390"/>
      <c r="F48" s="4390"/>
      <c r="G48" s="4390"/>
      <c r="H48" s="4390"/>
      <c r="I48" s="4390"/>
      <c r="J48" s="4390"/>
      <c r="K48" s="4391"/>
      <c r="L48" s="7"/>
      <c r="M48" s="7"/>
      <c r="N48" s="7"/>
      <c r="O48" s="7"/>
      <c r="P48" s="7"/>
      <c r="Q48" s="7"/>
      <c r="R48" s="7"/>
    </row>
    <row r="49" spans="1:18" ht="24" customHeight="1">
      <c r="A49" s="3751"/>
      <c r="B49" s="3752"/>
      <c r="C49" s="4208" t="s">
        <v>2374</v>
      </c>
      <c r="D49" s="4209"/>
      <c r="E49" s="4209"/>
      <c r="F49" s="4209"/>
      <c r="G49" s="4209"/>
      <c r="H49" s="4209"/>
      <c r="I49" s="4209"/>
      <c r="J49" s="4209"/>
      <c r="K49" s="4210"/>
      <c r="L49" s="7"/>
      <c r="M49" s="7"/>
      <c r="N49" s="7"/>
      <c r="O49" s="7"/>
      <c r="P49" s="7"/>
      <c r="Q49" s="7"/>
      <c r="R49" s="7"/>
    </row>
    <row r="50" spans="1:18" ht="24" customHeight="1" thickBot="1">
      <c r="A50" s="3751"/>
      <c r="B50" s="3752"/>
      <c r="C50" s="3763" t="s">
        <v>2375</v>
      </c>
      <c r="D50" s="3764"/>
      <c r="E50" s="3764"/>
      <c r="F50" s="3764"/>
      <c r="G50" s="3764"/>
      <c r="H50" s="3764"/>
      <c r="I50" s="3764"/>
      <c r="J50" s="3764"/>
      <c r="K50" s="3765"/>
      <c r="L50" s="7"/>
      <c r="M50" s="7"/>
      <c r="N50" s="7"/>
      <c r="O50" s="7"/>
      <c r="P50" s="7"/>
      <c r="Q50" s="7"/>
      <c r="R50" s="7"/>
    </row>
    <row r="51" spans="1:18" ht="30.75" customHeight="1">
      <c r="A51" s="3731" t="s">
        <v>19</v>
      </c>
      <c r="B51" s="3750"/>
      <c r="C51" s="4392" t="s">
        <v>5883</v>
      </c>
      <c r="D51" s="4003"/>
      <c r="E51" s="4003"/>
      <c r="F51" s="4003"/>
      <c r="G51" s="4003"/>
      <c r="H51" s="4003"/>
      <c r="I51" s="4003"/>
      <c r="J51" s="4003"/>
      <c r="K51" s="3832"/>
      <c r="L51" s="7"/>
      <c r="M51" s="7"/>
      <c r="N51" s="7"/>
      <c r="O51" s="7"/>
      <c r="P51" s="7"/>
      <c r="Q51" s="7"/>
      <c r="R51" s="7"/>
    </row>
    <row r="52" spans="1:18" ht="246.95" customHeight="1" thickBot="1">
      <c r="A52" s="2443"/>
      <c r="B52" s="2491"/>
      <c r="C52" s="4211" t="s">
        <v>8540</v>
      </c>
      <c r="D52" s="3178"/>
      <c r="E52" s="3178"/>
      <c r="F52" s="3178"/>
      <c r="G52" s="3178"/>
      <c r="H52" s="3178"/>
      <c r="I52" s="3178"/>
      <c r="J52" s="3178"/>
      <c r="K52" s="3179"/>
      <c r="L52" s="7"/>
      <c r="M52" s="7"/>
      <c r="N52" s="7"/>
      <c r="O52" s="7"/>
      <c r="P52" s="7"/>
      <c r="Q52" s="7"/>
      <c r="R52" s="7"/>
    </row>
    <row r="53" spans="1:18" ht="24" customHeight="1">
      <c r="A53" s="3731" t="s">
        <v>21</v>
      </c>
      <c r="B53" s="3750"/>
      <c r="C53" s="4002" t="s">
        <v>2469</v>
      </c>
      <c r="D53" s="4003"/>
      <c r="E53" s="4003"/>
      <c r="F53" s="4003"/>
      <c r="G53" s="4003"/>
      <c r="H53" s="4003"/>
      <c r="I53" s="4003"/>
      <c r="J53" s="4003"/>
      <c r="K53" s="3832"/>
      <c r="L53" s="7"/>
      <c r="M53" s="7"/>
      <c r="N53" s="7"/>
      <c r="O53" s="7"/>
      <c r="P53" s="7"/>
      <c r="Q53" s="7"/>
      <c r="R53" s="7"/>
    </row>
    <row r="54" spans="1:18" ht="36" customHeight="1">
      <c r="A54" s="3751"/>
      <c r="B54" s="3752"/>
      <c r="C54" s="4004" t="s">
        <v>2470</v>
      </c>
      <c r="D54" s="2496"/>
      <c r="E54" s="2496"/>
      <c r="F54" s="2496"/>
      <c r="G54" s="2496"/>
      <c r="H54" s="2496"/>
      <c r="I54" s="2496"/>
      <c r="J54" s="2496"/>
      <c r="K54" s="2497"/>
      <c r="L54" s="7"/>
      <c r="M54" s="7"/>
      <c r="N54" s="7"/>
      <c r="O54" s="7"/>
      <c r="P54" s="7"/>
      <c r="Q54" s="7"/>
      <c r="R54" s="7"/>
    </row>
    <row r="55" spans="1:18" ht="51.95" customHeight="1">
      <c r="A55" s="3751"/>
      <c r="B55" s="3752"/>
      <c r="C55" s="4004" t="s">
        <v>2471</v>
      </c>
      <c r="D55" s="2496"/>
      <c r="E55" s="2496"/>
      <c r="F55" s="2496"/>
      <c r="G55" s="2496"/>
      <c r="H55" s="2496"/>
      <c r="I55" s="2496"/>
      <c r="J55" s="2496"/>
      <c r="K55" s="2497"/>
      <c r="L55" s="7"/>
      <c r="M55" s="7"/>
      <c r="N55" s="7"/>
      <c r="O55" s="7"/>
      <c r="P55" s="7"/>
      <c r="Q55" s="7"/>
      <c r="R55" s="7"/>
    </row>
    <row r="56" spans="1:18" ht="36" customHeight="1" thickBot="1">
      <c r="A56" s="2443"/>
      <c r="B56" s="2491"/>
      <c r="C56" s="3146" t="s">
        <v>2472</v>
      </c>
      <c r="D56" s="2453"/>
      <c r="E56" s="2453"/>
      <c r="F56" s="2453"/>
      <c r="G56" s="2453"/>
      <c r="H56" s="2453"/>
      <c r="I56" s="2453"/>
      <c r="J56" s="2453"/>
      <c r="K56" s="2454"/>
      <c r="L56" s="7"/>
      <c r="M56" s="7"/>
      <c r="N56" s="7"/>
      <c r="O56" s="7"/>
      <c r="P56" s="7"/>
      <c r="Q56" s="7"/>
      <c r="R56" s="7"/>
    </row>
    <row r="57" spans="1:18" ht="36" customHeight="1">
      <c r="A57" s="3773" t="s">
        <v>20</v>
      </c>
      <c r="B57" s="3774"/>
      <c r="C57" s="4403" t="s">
        <v>5884</v>
      </c>
      <c r="D57" s="4404"/>
      <c r="E57" s="4404"/>
      <c r="F57" s="4404"/>
      <c r="G57" s="4404"/>
      <c r="H57" s="4404"/>
      <c r="I57" s="4404"/>
      <c r="J57" s="4404"/>
      <c r="K57" s="4405"/>
      <c r="L57" s="7"/>
      <c r="M57" s="7"/>
      <c r="N57" s="7"/>
      <c r="O57" s="7"/>
      <c r="P57" s="7"/>
      <c r="Q57" s="7"/>
      <c r="R57" s="7"/>
    </row>
    <row r="58" spans="1:18" ht="36" customHeight="1">
      <c r="A58" s="3775"/>
      <c r="B58" s="3776"/>
      <c r="C58" s="4393" t="s">
        <v>5885</v>
      </c>
      <c r="D58" s="4394"/>
      <c r="E58" s="4394"/>
      <c r="F58" s="4394"/>
      <c r="G58" s="4394"/>
      <c r="H58" s="4394"/>
      <c r="I58" s="4394"/>
      <c r="J58" s="4394"/>
      <c r="K58" s="4395"/>
      <c r="L58" s="7"/>
      <c r="M58" s="7"/>
      <c r="N58" s="7"/>
      <c r="O58" s="7"/>
      <c r="P58" s="7"/>
      <c r="Q58" s="7"/>
      <c r="R58" s="7"/>
    </row>
    <row r="59" spans="1:18" ht="36" customHeight="1">
      <c r="A59" s="3775"/>
      <c r="B59" s="3776"/>
      <c r="C59" s="4393" t="s">
        <v>4549</v>
      </c>
      <c r="D59" s="4394"/>
      <c r="E59" s="4394"/>
      <c r="F59" s="4394"/>
      <c r="G59" s="4394"/>
      <c r="H59" s="4394"/>
      <c r="I59" s="4394"/>
      <c r="J59" s="4394"/>
      <c r="K59" s="4395"/>
      <c r="L59" s="7"/>
      <c r="M59" s="7"/>
      <c r="N59" s="7"/>
      <c r="O59" s="7"/>
      <c r="P59" s="7"/>
      <c r="Q59" s="7"/>
      <c r="R59" s="7"/>
    </row>
    <row r="60" spans="1:18" ht="24" customHeight="1">
      <c r="A60" s="3775"/>
      <c r="B60" s="3776"/>
      <c r="C60" s="4393" t="s">
        <v>5886</v>
      </c>
      <c r="D60" s="4394"/>
      <c r="E60" s="4394"/>
      <c r="F60" s="4394"/>
      <c r="G60" s="4394"/>
      <c r="H60" s="4394"/>
      <c r="I60" s="4394"/>
      <c r="J60" s="4394"/>
      <c r="K60" s="4395"/>
      <c r="L60" s="7"/>
      <c r="M60" s="7"/>
      <c r="N60" s="7"/>
      <c r="O60" s="7"/>
      <c r="P60" s="7"/>
      <c r="Q60" s="7"/>
      <c r="R60" s="7"/>
    </row>
    <row r="61" spans="1:18" ht="36" customHeight="1">
      <c r="A61" s="3775"/>
      <c r="B61" s="3776"/>
      <c r="C61" s="4393" t="s">
        <v>5887</v>
      </c>
      <c r="D61" s="4394"/>
      <c r="E61" s="4394"/>
      <c r="F61" s="4394"/>
      <c r="G61" s="4394"/>
      <c r="H61" s="4394"/>
      <c r="I61" s="4394"/>
      <c r="J61" s="4394"/>
      <c r="K61" s="4395"/>
      <c r="L61" s="7"/>
      <c r="M61" s="7"/>
      <c r="N61" s="7"/>
      <c r="O61" s="7"/>
      <c r="P61" s="7"/>
      <c r="Q61" s="7"/>
      <c r="R61" s="7"/>
    </row>
    <row r="62" spans="1:18" ht="36" customHeight="1">
      <c r="A62" s="3775"/>
      <c r="B62" s="3776"/>
      <c r="C62" s="4393" t="s">
        <v>5888</v>
      </c>
      <c r="D62" s="4394"/>
      <c r="E62" s="4394"/>
      <c r="F62" s="4394"/>
      <c r="G62" s="4394"/>
      <c r="H62" s="4394"/>
      <c r="I62" s="4394"/>
      <c r="J62" s="4394"/>
      <c r="K62" s="4395"/>
      <c r="L62" s="7"/>
      <c r="M62" s="7"/>
      <c r="N62" s="7"/>
      <c r="O62" s="7"/>
      <c r="P62" s="7"/>
      <c r="Q62" s="7"/>
      <c r="R62" s="7"/>
    </row>
    <row r="63" spans="1:18" ht="36" customHeight="1">
      <c r="A63" s="3775"/>
      <c r="B63" s="3776"/>
      <c r="C63" s="4393" t="s">
        <v>5889</v>
      </c>
      <c r="D63" s="4394"/>
      <c r="E63" s="4394"/>
      <c r="F63" s="4394"/>
      <c r="G63" s="4394"/>
      <c r="H63" s="4394"/>
      <c r="I63" s="4394"/>
      <c r="J63" s="4394"/>
      <c r="K63" s="4395"/>
      <c r="L63" s="7"/>
      <c r="M63" s="7"/>
      <c r="N63" s="7"/>
      <c r="O63" s="7"/>
      <c r="P63" s="7"/>
      <c r="Q63" s="7"/>
      <c r="R63" s="7"/>
    </row>
    <row r="64" spans="1:18" ht="36" customHeight="1" thickBot="1">
      <c r="A64" s="3777"/>
      <c r="B64" s="3778"/>
      <c r="C64" s="4393" t="s">
        <v>5890</v>
      </c>
      <c r="D64" s="4394"/>
      <c r="E64" s="4394"/>
      <c r="F64" s="4394"/>
      <c r="G64" s="4394"/>
      <c r="H64" s="4394"/>
      <c r="I64" s="4394"/>
      <c r="J64" s="4394"/>
      <c r="K64" s="4395"/>
      <c r="L64" s="7"/>
      <c r="M64" s="7"/>
      <c r="N64" s="7"/>
      <c r="O64" s="7"/>
      <c r="P64" s="7"/>
      <c r="Q64" s="7"/>
      <c r="R64" s="7"/>
    </row>
    <row r="65" spans="1:18" ht="15.75" thickBot="1">
      <c r="A65" s="2562" t="s">
        <v>29</v>
      </c>
      <c r="B65" s="2563"/>
      <c r="C65" s="2563"/>
      <c r="D65" s="2563"/>
      <c r="E65" s="2563"/>
      <c r="F65" s="2563"/>
      <c r="G65" s="2563"/>
      <c r="H65" s="2563"/>
      <c r="I65" s="2563"/>
      <c r="J65" s="2563"/>
      <c r="K65" s="3194"/>
      <c r="L65" s="7"/>
      <c r="M65" s="7"/>
      <c r="N65" s="7"/>
      <c r="O65" s="7"/>
      <c r="P65" s="7"/>
      <c r="Q65" s="7"/>
      <c r="R65" s="7"/>
    </row>
    <row r="66" spans="1:18" ht="32.25" customHeight="1">
      <c r="A66" s="2478" t="s">
        <v>24</v>
      </c>
      <c r="B66" s="2479"/>
      <c r="C66" s="2479"/>
      <c r="D66" s="2479"/>
      <c r="E66" s="2480"/>
      <c r="F66" s="2428">
        <v>30</v>
      </c>
      <c r="G66" s="2429"/>
      <c r="H66" s="2429"/>
      <c r="I66" s="2429"/>
      <c r="J66" s="2429"/>
      <c r="K66" s="2430"/>
      <c r="L66" s="7"/>
      <c r="M66" s="7"/>
      <c r="N66" s="7"/>
      <c r="O66" s="7"/>
      <c r="P66" s="7"/>
      <c r="Q66" s="7"/>
      <c r="R66" s="7"/>
    </row>
    <row r="67" spans="1:18" ht="32.25" customHeight="1">
      <c r="A67" s="2475" t="s">
        <v>26</v>
      </c>
      <c r="B67" s="2476"/>
      <c r="C67" s="2476"/>
      <c r="D67" s="2476"/>
      <c r="E67" s="2477"/>
      <c r="F67" s="2431">
        <v>20</v>
      </c>
      <c r="G67" s="2432"/>
      <c r="H67" s="2432"/>
      <c r="I67" s="2432"/>
      <c r="J67" s="2432"/>
      <c r="K67" s="2433"/>
      <c r="L67" s="7" t="s">
        <v>27</v>
      </c>
      <c r="M67" s="7"/>
      <c r="N67" s="7"/>
      <c r="O67" s="7"/>
      <c r="P67" s="7"/>
      <c r="Q67" s="7"/>
      <c r="R67" s="7"/>
    </row>
    <row r="68" spans="1:18" ht="16.5" customHeight="1" thickBot="1">
      <c r="A68" s="2472" t="s">
        <v>22</v>
      </c>
      <c r="B68" s="2473"/>
      <c r="C68" s="2473"/>
      <c r="D68" s="2473"/>
      <c r="E68" s="2474"/>
      <c r="F68" s="4399" t="s">
        <v>8508</v>
      </c>
      <c r="G68" s="2435"/>
      <c r="H68" s="2435"/>
      <c r="I68" s="2435"/>
      <c r="J68" s="2435"/>
      <c r="K68" s="2436"/>
      <c r="L68" s="7"/>
      <c r="M68" s="7"/>
      <c r="N68" s="7"/>
      <c r="O68" s="7"/>
      <c r="P68" s="7"/>
      <c r="Q68" s="7"/>
      <c r="R68" s="7"/>
    </row>
    <row r="69" spans="1:18" ht="30.75" customHeight="1">
      <c r="A69" s="2486" t="s">
        <v>3356</v>
      </c>
      <c r="B69" s="3998"/>
      <c r="C69" s="3998"/>
      <c r="D69" s="3998"/>
      <c r="E69" s="3999"/>
      <c r="F69" s="4400" t="s">
        <v>8539</v>
      </c>
      <c r="G69" s="4401"/>
      <c r="H69" s="4401"/>
      <c r="I69" s="4401"/>
      <c r="J69" s="4401"/>
      <c r="K69" s="4402"/>
      <c r="L69" s="7"/>
      <c r="M69" s="7"/>
      <c r="N69" s="7"/>
      <c r="O69" s="7"/>
      <c r="P69" s="7"/>
      <c r="Q69" s="7"/>
      <c r="R69" s="7"/>
    </row>
    <row r="70" spans="1:18" ht="31.5" customHeight="1" thickBot="1">
      <c r="A70" s="2443"/>
      <c r="B70" s="2444"/>
      <c r="C70" s="2444"/>
      <c r="D70" s="2444"/>
      <c r="E70" s="2445"/>
      <c r="F70" s="4396" t="s">
        <v>8538</v>
      </c>
      <c r="G70" s="4397"/>
      <c r="H70" s="4397"/>
      <c r="I70" s="4397"/>
      <c r="J70" s="4397"/>
      <c r="K70" s="4398"/>
      <c r="L70" s="7"/>
      <c r="M70" s="7"/>
      <c r="N70" s="7"/>
      <c r="O70" s="7"/>
      <c r="P70" s="7"/>
      <c r="Q70" s="7"/>
      <c r="R70" s="7"/>
    </row>
  </sheetData>
  <sheetProtection algorithmName="SHA-512" hashValue="kkpsHLD7r2nPMGd03jUBtRUqGkZNoQdAQW37AevgR4BPblqHSGmokzFC+7MRpMvHq49KwuQSIwZUB38lr4L/+w==" saltValue="7RmPnlLWAFqncOLMuVqmbg==" spinCount="100000" sheet="1" objects="1" scenarios="1"/>
  <mergeCells count="196">
    <mergeCell ref="A69:E70"/>
    <mergeCell ref="F70:K70"/>
    <mergeCell ref="F66:K66"/>
    <mergeCell ref="F67:K67"/>
    <mergeCell ref="F68:K68"/>
    <mergeCell ref="F69:K69"/>
    <mergeCell ref="C52:K52"/>
    <mergeCell ref="C53:K53"/>
    <mergeCell ref="C54:K54"/>
    <mergeCell ref="C55:K55"/>
    <mergeCell ref="C56:K56"/>
    <mergeCell ref="C57:K57"/>
    <mergeCell ref="C58:K58"/>
    <mergeCell ref="C59:K59"/>
    <mergeCell ref="C60:K60"/>
    <mergeCell ref="C61:K61"/>
    <mergeCell ref="C62:K62"/>
    <mergeCell ref="A53:B56"/>
    <mergeCell ref="A57:B64"/>
    <mergeCell ref="C63:K63"/>
    <mergeCell ref="A68:E68"/>
    <mergeCell ref="A67:E67"/>
    <mergeCell ref="A66:E66"/>
    <mergeCell ref="A48:B50"/>
    <mergeCell ref="C48:K48"/>
    <mergeCell ref="C49:K49"/>
    <mergeCell ref="C50:K50"/>
    <mergeCell ref="C51:K51"/>
    <mergeCell ref="C64:K64"/>
    <mergeCell ref="A65:K65"/>
    <mergeCell ref="A45:E45"/>
    <mergeCell ref="F45:G45"/>
    <mergeCell ref="H45:I45"/>
    <mergeCell ref="J45:K45"/>
    <mergeCell ref="A46:E46"/>
    <mergeCell ref="F46:G46"/>
    <mergeCell ref="H46:I46"/>
    <mergeCell ref="J46:K46"/>
    <mergeCell ref="A47:E47"/>
    <mergeCell ref="F47:G47"/>
    <mergeCell ref="H47:I47"/>
    <mergeCell ref="J47:K47"/>
    <mergeCell ref="A51:B52"/>
    <mergeCell ref="A42:E42"/>
    <mergeCell ref="F42:G42"/>
    <mergeCell ref="H42:I42"/>
    <mergeCell ref="J42:K42"/>
    <mergeCell ref="A43:E43"/>
    <mergeCell ref="F43:G43"/>
    <mergeCell ref="H43:I43"/>
    <mergeCell ref="J43:K43"/>
    <mergeCell ref="A44:E44"/>
    <mergeCell ref="F44:G44"/>
    <mergeCell ref="H44:I44"/>
    <mergeCell ref="J44:K44"/>
    <mergeCell ref="A39:E39"/>
    <mergeCell ref="F39:G39"/>
    <mergeCell ref="H39:I39"/>
    <mergeCell ref="J39:K39"/>
    <mergeCell ref="A40:E40"/>
    <mergeCell ref="F40:G40"/>
    <mergeCell ref="H40:I40"/>
    <mergeCell ref="J40:K40"/>
    <mergeCell ref="A41:E41"/>
    <mergeCell ref="F41:G41"/>
    <mergeCell ref="H41:I41"/>
    <mergeCell ref="J41:K41"/>
    <mergeCell ref="A36:E36"/>
    <mergeCell ref="F36:G36"/>
    <mergeCell ref="H36:I36"/>
    <mergeCell ref="J36:K36"/>
    <mergeCell ref="A37:E37"/>
    <mergeCell ref="F37:G37"/>
    <mergeCell ref="H37:I37"/>
    <mergeCell ref="J37:K37"/>
    <mergeCell ref="A38:E38"/>
    <mergeCell ref="F38:G38"/>
    <mergeCell ref="H38:I38"/>
    <mergeCell ref="J38:K38"/>
    <mergeCell ref="L5:Q6"/>
    <mergeCell ref="L15:R15"/>
    <mergeCell ref="L16:R16"/>
    <mergeCell ref="L17:R17"/>
    <mergeCell ref="A30:E30"/>
    <mergeCell ref="F30:G30"/>
    <mergeCell ref="H30:I30"/>
    <mergeCell ref="J30:K30"/>
    <mergeCell ref="A31:E31"/>
    <mergeCell ref="F31:G31"/>
    <mergeCell ref="H31:I31"/>
    <mergeCell ref="J31:K31"/>
    <mergeCell ref="A27:E27"/>
    <mergeCell ref="F27:G27"/>
    <mergeCell ref="H27:I27"/>
    <mergeCell ref="J27:K27"/>
    <mergeCell ref="A28:E28"/>
    <mergeCell ref="F28:G28"/>
    <mergeCell ref="H28:I28"/>
    <mergeCell ref="J28:K28"/>
    <mergeCell ref="A25:E25"/>
    <mergeCell ref="F25:G25"/>
    <mergeCell ref="H25:I25"/>
    <mergeCell ref="J25:K25"/>
    <mergeCell ref="A34:E34"/>
    <mergeCell ref="F34:G34"/>
    <mergeCell ref="H34:I34"/>
    <mergeCell ref="J34:K34"/>
    <mergeCell ref="A35:E35"/>
    <mergeCell ref="F35:G35"/>
    <mergeCell ref="H35:I35"/>
    <mergeCell ref="A29:E29"/>
    <mergeCell ref="F29:G29"/>
    <mergeCell ref="H29:I29"/>
    <mergeCell ref="J29:K29"/>
    <mergeCell ref="A32:E32"/>
    <mergeCell ref="F32:G32"/>
    <mergeCell ref="H32:I32"/>
    <mergeCell ref="J32:K32"/>
    <mergeCell ref="A33:E33"/>
    <mergeCell ref="F33:G33"/>
    <mergeCell ref="H33:I33"/>
    <mergeCell ref="J33:K33"/>
    <mergeCell ref="J35:K3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D16:K16"/>
    <mergeCell ref="A17:E17"/>
    <mergeCell ref="F17:G17"/>
    <mergeCell ref="H17:I17"/>
    <mergeCell ref="J17:K17"/>
    <mergeCell ref="A18:E18"/>
    <mergeCell ref="F18:G18"/>
    <mergeCell ref="H18:I18"/>
    <mergeCell ref="J18:K18"/>
    <mergeCell ref="A12:C13"/>
    <mergeCell ref="D12:K12"/>
    <mergeCell ref="D13:K13"/>
    <mergeCell ref="A14:C14"/>
    <mergeCell ref="D14:K14"/>
    <mergeCell ref="A15:C15"/>
    <mergeCell ref="D15:K15"/>
    <mergeCell ref="A7:C7"/>
    <mergeCell ref="D7:K7"/>
    <mergeCell ref="A8:K8"/>
    <mergeCell ref="A9:C11"/>
    <mergeCell ref="D9:K9"/>
    <mergeCell ref="D10:K10"/>
    <mergeCell ref="D11:K11"/>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Arkusz64"/>
  <dimension ref="A1:R73"/>
  <sheetViews>
    <sheetView topLeftCell="A49" workbookViewId="0">
      <selection activeCell="C51" sqref="C51:K51"/>
    </sheetView>
  </sheetViews>
  <sheetFormatPr defaultRowHeight="15"/>
  <cols>
    <col min="1" max="11" width="8.7109375" customWidth="1"/>
  </cols>
  <sheetData>
    <row r="1" spans="1:18" ht="48.6" customHeight="1" thickBot="1">
      <c r="A1" s="2086" t="s">
        <v>1</v>
      </c>
      <c r="B1" s="2087"/>
      <c r="C1" s="2087"/>
      <c r="D1" s="1273" t="s">
        <v>11</v>
      </c>
      <c r="E1" s="1274"/>
      <c r="F1" s="2053" t="s">
        <v>10</v>
      </c>
      <c r="G1" s="2054"/>
      <c r="H1" s="2080"/>
      <c r="I1" s="1275" t="s">
        <v>1823</v>
      </c>
      <c r="J1" s="1276"/>
      <c r="K1" s="1277"/>
      <c r="L1" s="730"/>
      <c r="M1" s="730"/>
      <c r="N1" s="730"/>
      <c r="O1" s="730"/>
      <c r="P1" s="730"/>
      <c r="Q1" s="730"/>
      <c r="R1" s="730"/>
    </row>
    <row r="2" spans="1:18" ht="30" customHeight="1" thickBot="1">
      <c r="A2" s="2053" t="s">
        <v>12</v>
      </c>
      <c r="B2" s="2054"/>
      <c r="C2" s="2080"/>
      <c r="D2" s="1278" t="s">
        <v>4891</v>
      </c>
      <c r="E2" s="1279"/>
      <c r="F2" s="2053" t="s">
        <v>2</v>
      </c>
      <c r="G2" s="2054"/>
      <c r="H2" s="2080"/>
      <c r="I2" s="2151" t="s">
        <v>51</v>
      </c>
      <c r="J2" s="2094"/>
      <c r="K2" s="2095"/>
      <c r="L2" s="730"/>
      <c r="M2" s="730"/>
      <c r="N2" s="730"/>
      <c r="O2" s="730"/>
      <c r="P2" s="730"/>
      <c r="Q2" s="730"/>
      <c r="R2" s="730"/>
    </row>
    <row r="3" spans="1:18" ht="15.75" thickBot="1">
      <c r="A3" s="2053" t="s">
        <v>3</v>
      </c>
      <c r="B3" s="2054"/>
      <c r="C3" s="2080"/>
      <c r="D3" s="2081" t="s">
        <v>716</v>
      </c>
      <c r="E3" s="2082"/>
      <c r="F3" s="2053" t="s">
        <v>4</v>
      </c>
      <c r="G3" s="2054"/>
      <c r="H3" s="2080"/>
      <c r="I3" s="2081">
        <v>2</v>
      </c>
      <c r="J3" s="2083"/>
      <c r="K3" s="2082"/>
      <c r="L3" s="730"/>
      <c r="M3" s="730"/>
      <c r="N3" s="730"/>
      <c r="O3" s="730"/>
      <c r="P3" s="730"/>
      <c r="Q3" s="730"/>
      <c r="R3" s="730"/>
    </row>
    <row r="4" spans="1:18" ht="15.75" thickBot="1">
      <c r="A4" s="2053" t="s">
        <v>5</v>
      </c>
      <c r="B4" s="2054"/>
      <c r="C4" s="2080"/>
      <c r="D4" s="2084" t="s">
        <v>13</v>
      </c>
      <c r="E4" s="2085"/>
      <c r="F4" s="2053" t="s">
        <v>0</v>
      </c>
      <c r="G4" s="2054"/>
      <c r="H4" s="2080"/>
      <c r="I4" s="2081" t="s">
        <v>30</v>
      </c>
      <c r="J4" s="2083"/>
      <c r="K4" s="2082"/>
      <c r="L4" s="730" t="s">
        <v>14</v>
      </c>
      <c r="M4" s="730"/>
      <c r="N4" s="730"/>
      <c r="O4" s="730"/>
      <c r="P4" s="730"/>
      <c r="Q4" s="730"/>
      <c r="R4" s="730"/>
    </row>
    <row r="5" spans="1:18" ht="15.75" thickBot="1">
      <c r="A5" s="2053" t="s">
        <v>15</v>
      </c>
      <c r="B5" s="2054"/>
      <c r="C5" s="2080"/>
      <c r="D5" s="2081" t="s">
        <v>31</v>
      </c>
      <c r="E5" s="2082"/>
      <c r="F5" s="2053" t="s">
        <v>16</v>
      </c>
      <c r="G5" s="2054"/>
      <c r="H5" s="2080"/>
      <c r="I5" s="2081" t="s">
        <v>60</v>
      </c>
      <c r="J5" s="2083"/>
      <c r="K5" s="2082"/>
      <c r="L5" s="1245" t="s">
        <v>43</v>
      </c>
      <c r="M5" s="1239"/>
      <c r="N5" s="1239"/>
      <c r="O5" s="1239"/>
      <c r="P5" s="1239"/>
      <c r="Q5" s="1239"/>
      <c r="R5" s="730"/>
    </row>
    <row r="6" spans="1:18" ht="33" customHeight="1" thickBot="1">
      <c r="A6" s="1492" t="s">
        <v>28</v>
      </c>
      <c r="B6" s="1493"/>
      <c r="C6" s="1494"/>
      <c r="D6" s="2123" t="s">
        <v>5891</v>
      </c>
      <c r="E6" s="1200"/>
      <c r="F6" s="1200"/>
      <c r="G6" s="1200"/>
      <c r="H6" s="1200"/>
      <c r="I6" s="1200"/>
      <c r="J6" s="1200"/>
      <c r="K6" s="1201"/>
      <c r="L6" s="1245"/>
      <c r="M6" s="1239"/>
      <c r="N6" s="1239"/>
      <c r="O6" s="1239"/>
      <c r="P6" s="1239"/>
      <c r="Q6" s="1239"/>
      <c r="R6" s="730"/>
    </row>
    <row r="7" spans="1:18" ht="73.5" customHeight="1" thickBot="1">
      <c r="A7" s="1492" t="s">
        <v>6</v>
      </c>
      <c r="B7" s="1493"/>
      <c r="C7" s="1494"/>
      <c r="D7" s="1261" t="s">
        <v>1824</v>
      </c>
      <c r="E7" s="2731"/>
      <c r="F7" s="2731"/>
      <c r="G7" s="2731"/>
      <c r="H7" s="2731"/>
      <c r="I7" s="2731"/>
      <c r="J7" s="2731"/>
      <c r="K7" s="1235"/>
      <c r="L7" s="730"/>
      <c r="M7" s="730"/>
      <c r="N7" s="730"/>
      <c r="O7" s="730"/>
      <c r="P7" s="730"/>
      <c r="Q7" s="730"/>
      <c r="R7" s="730"/>
    </row>
    <row r="8" spans="1:18" ht="30.75" customHeight="1" thickBot="1">
      <c r="A8" s="2074" t="s">
        <v>61</v>
      </c>
      <c r="B8" s="2075"/>
      <c r="C8" s="2075"/>
      <c r="D8" s="2075"/>
      <c r="E8" s="2075"/>
      <c r="F8" s="2075"/>
      <c r="G8" s="2075"/>
      <c r="H8" s="2075"/>
      <c r="I8" s="2075"/>
      <c r="J8" s="2075"/>
      <c r="K8" s="2076"/>
      <c r="L8" s="730"/>
      <c r="M8" s="730"/>
      <c r="N8" s="730"/>
      <c r="O8" s="730"/>
      <c r="P8" s="730"/>
      <c r="Q8" s="730"/>
      <c r="R8" s="730"/>
    </row>
    <row r="9" spans="1:18" ht="68.25" customHeight="1">
      <c r="A9" s="1249" t="s">
        <v>7</v>
      </c>
      <c r="B9" s="1250"/>
      <c r="C9" s="1251"/>
      <c r="D9" s="4429" t="s">
        <v>2723</v>
      </c>
      <c r="E9" s="4429"/>
      <c r="F9" s="4429"/>
      <c r="G9" s="4429"/>
      <c r="H9" s="4429"/>
      <c r="I9" s="4429"/>
      <c r="J9" s="4429"/>
      <c r="K9" s="4430"/>
      <c r="L9" s="730"/>
      <c r="M9" s="730"/>
      <c r="N9" s="730"/>
      <c r="O9" s="730" t="s">
        <v>1834</v>
      </c>
      <c r="P9" s="730"/>
      <c r="Q9" s="730"/>
      <c r="R9" s="730"/>
    </row>
    <row r="10" spans="1:18" ht="66.75" customHeight="1" thickBot="1">
      <c r="A10" s="1249"/>
      <c r="B10" s="1250"/>
      <c r="C10" s="1251"/>
      <c r="D10" s="1506" t="s">
        <v>2724</v>
      </c>
      <c r="E10" s="2701"/>
      <c r="F10" s="2701"/>
      <c r="G10" s="2701"/>
      <c r="H10" s="2701"/>
      <c r="I10" s="2701"/>
      <c r="J10" s="2701"/>
      <c r="K10" s="2702"/>
      <c r="L10" s="730"/>
      <c r="M10" s="730"/>
      <c r="N10" s="730"/>
      <c r="O10" s="730"/>
      <c r="P10" s="730"/>
      <c r="Q10" s="730"/>
      <c r="R10" s="730"/>
    </row>
    <row r="11" spans="1:18" ht="55.5" customHeight="1">
      <c r="A11" s="2724" t="s">
        <v>133</v>
      </c>
      <c r="B11" s="2725"/>
      <c r="C11" s="2726"/>
      <c r="D11" s="4423" t="s">
        <v>2725</v>
      </c>
      <c r="E11" s="4423"/>
      <c r="F11" s="4423"/>
      <c r="G11" s="4423"/>
      <c r="H11" s="4423"/>
      <c r="I11" s="4423"/>
      <c r="J11" s="4423"/>
      <c r="K11" s="4424"/>
      <c r="L11" s="730"/>
      <c r="M11" s="730"/>
      <c r="N11" s="730"/>
      <c r="O11" s="730"/>
      <c r="P11" s="730"/>
      <c r="Q11" s="730"/>
      <c r="R11" s="730"/>
    </row>
    <row r="12" spans="1:18" ht="50.25" customHeight="1" thickBot="1">
      <c r="A12" s="1249"/>
      <c r="B12" s="1250"/>
      <c r="C12" s="1251"/>
      <c r="D12" s="4425" t="s">
        <v>2726</v>
      </c>
      <c r="E12" s="2701"/>
      <c r="F12" s="2701"/>
      <c r="G12" s="2701"/>
      <c r="H12" s="2701"/>
      <c r="I12" s="2701"/>
      <c r="J12" s="2701"/>
      <c r="K12" s="2702"/>
      <c r="L12" s="730"/>
      <c r="M12" s="730"/>
      <c r="N12" s="730"/>
      <c r="O12" s="730"/>
      <c r="P12" s="730"/>
      <c r="Q12" s="730"/>
      <c r="R12" s="730"/>
    </row>
    <row r="13" spans="1:18" ht="39.75" customHeight="1">
      <c r="A13" s="2724" t="s">
        <v>9</v>
      </c>
      <c r="B13" s="2725"/>
      <c r="C13" s="2726"/>
      <c r="D13" s="4426" t="s">
        <v>2727</v>
      </c>
      <c r="E13" s="4427"/>
      <c r="F13" s="4427"/>
      <c r="G13" s="4427"/>
      <c r="H13" s="4427"/>
      <c r="I13" s="4427"/>
      <c r="J13" s="4427"/>
      <c r="K13" s="4428"/>
      <c r="L13" s="730"/>
      <c r="M13" s="730"/>
      <c r="N13" s="730"/>
      <c r="O13" s="730"/>
      <c r="P13" s="730"/>
      <c r="Q13" s="730"/>
      <c r="R13" s="730"/>
    </row>
    <row r="14" spans="1:18" ht="40.5" customHeight="1" thickBot="1">
      <c r="A14" s="1249"/>
      <c r="B14" s="1250"/>
      <c r="C14" s="1251"/>
      <c r="D14" s="4425" t="s">
        <v>2728</v>
      </c>
      <c r="E14" s="2701"/>
      <c r="F14" s="2701"/>
      <c r="G14" s="2701"/>
      <c r="H14" s="2701"/>
      <c r="I14" s="2701"/>
      <c r="J14" s="2701"/>
      <c r="K14" s="2702"/>
      <c r="L14" s="730"/>
      <c r="M14" s="730"/>
      <c r="N14" s="730"/>
      <c r="O14" s="730"/>
      <c r="P14" s="730"/>
      <c r="Q14" s="730"/>
      <c r="R14" s="730"/>
    </row>
    <row r="15" spans="1:18" ht="77.25" customHeight="1" thickBot="1">
      <c r="A15" s="1198" t="s">
        <v>33</v>
      </c>
      <c r="B15" s="1236"/>
      <c r="C15" s="1237"/>
      <c r="D15" s="1238" t="s">
        <v>2211</v>
      </c>
      <c r="E15" s="1200"/>
      <c r="F15" s="1200"/>
      <c r="G15" s="1200"/>
      <c r="H15" s="1200"/>
      <c r="I15" s="1200"/>
      <c r="J15" s="1200"/>
      <c r="K15" s="1201"/>
      <c r="L15" s="1239" t="s">
        <v>23</v>
      </c>
      <c r="M15" s="1239"/>
      <c r="N15" s="1239"/>
      <c r="O15" s="1239"/>
      <c r="P15" s="1239"/>
      <c r="Q15" s="1239"/>
      <c r="R15" s="1239"/>
    </row>
    <row r="16" spans="1:18" ht="24" customHeight="1" thickBot="1">
      <c r="A16" s="905" t="s">
        <v>32</v>
      </c>
      <c r="B16" s="906"/>
      <c r="C16" s="907"/>
      <c r="D16" s="1200" t="s">
        <v>1978</v>
      </c>
      <c r="E16" s="1200"/>
      <c r="F16" s="1200"/>
      <c r="G16" s="1200"/>
      <c r="H16" s="1200"/>
      <c r="I16" s="1200"/>
      <c r="J16" s="1200"/>
      <c r="K16" s="1201"/>
      <c r="L16" s="1240" t="s">
        <v>34</v>
      </c>
      <c r="M16" s="1240"/>
      <c r="N16" s="1240"/>
      <c r="O16" s="1240"/>
      <c r="P16" s="1240"/>
      <c r="Q16" s="1240"/>
      <c r="R16" s="1240"/>
    </row>
    <row r="17" spans="1:18" ht="55.5" customHeight="1" thickBot="1">
      <c r="A17" s="4416" t="s">
        <v>41</v>
      </c>
      <c r="B17" s="4417"/>
      <c r="C17" s="4417"/>
      <c r="D17" s="4417"/>
      <c r="E17" s="4418"/>
      <c r="F17" s="2207" t="s">
        <v>39</v>
      </c>
      <c r="G17" s="2207"/>
      <c r="H17" s="2207" t="s">
        <v>17</v>
      </c>
      <c r="I17" s="2207"/>
      <c r="J17" s="2207" t="s">
        <v>18</v>
      </c>
      <c r="K17" s="2208"/>
      <c r="L17" s="1245" t="s">
        <v>40</v>
      </c>
      <c r="M17" s="1239"/>
      <c r="N17" s="1239"/>
      <c r="O17" s="1239"/>
      <c r="P17" s="1239"/>
      <c r="Q17" s="1239"/>
      <c r="R17" s="1239"/>
    </row>
    <row r="18" spans="1:18" ht="48" customHeight="1">
      <c r="A18" s="4419" t="s">
        <v>2729</v>
      </c>
      <c r="B18" s="4420"/>
      <c r="C18" s="4420"/>
      <c r="D18" s="4420"/>
      <c r="E18" s="4421"/>
      <c r="F18" s="1471" t="s">
        <v>64</v>
      </c>
      <c r="G18" s="1471"/>
      <c r="H18" s="4422" t="s">
        <v>804</v>
      </c>
      <c r="I18" s="4422"/>
      <c r="J18" s="1473" t="s">
        <v>4386</v>
      </c>
      <c r="K18" s="1474"/>
      <c r="L18" s="730"/>
      <c r="M18" s="730"/>
      <c r="N18" s="730"/>
      <c r="O18" s="730"/>
      <c r="P18" s="730"/>
      <c r="Q18" s="730"/>
      <c r="R18" s="730"/>
    </row>
    <row r="19" spans="1:18" ht="48" customHeight="1">
      <c r="A19" s="2706" t="s">
        <v>2730</v>
      </c>
      <c r="B19" s="2701"/>
      <c r="C19" s="2701"/>
      <c r="D19" s="2701"/>
      <c r="E19" s="2707"/>
      <c r="F19" s="1465" t="s">
        <v>64</v>
      </c>
      <c r="G19" s="1465"/>
      <c r="H19" s="4412" t="s">
        <v>35</v>
      </c>
      <c r="I19" s="4412"/>
      <c r="J19" s="1265" t="s">
        <v>4386</v>
      </c>
      <c r="K19" s="1266"/>
      <c r="L19" s="730"/>
      <c r="M19" s="730"/>
      <c r="N19" s="730"/>
      <c r="O19" s="730"/>
      <c r="P19" s="730"/>
      <c r="Q19" s="730"/>
      <c r="R19" s="730"/>
    </row>
    <row r="20" spans="1:18" ht="48" customHeight="1">
      <c r="A20" s="3702" t="s">
        <v>5892</v>
      </c>
      <c r="B20" s="2701"/>
      <c r="C20" s="2701"/>
      <c r="D20" s="2701"/>
      <c r="E20" s="2707"/>
      <c r="F20" s="1465" t="s">
        <v>64</v>
      </c>
      <c r="G20" s="1465"/>
      <c r="H20" s="4412" t="s">
        <v>35</v>
      </c>
      <c r="I20" s="4412"/>
      <c r="J20" s="1265" t="s">
        <v>4386</v>
      </c>
      <c r="K20" s="1266"/>
      <c r="L20" s="730"/>
      <c r="M20" s="730"/>
      <c r="N20" s="730"/>
      <c r="O20" s="730"/>
      <c r="P20" s="730"/>
      <c r="Q20" s="730"/>
      <c r="R20" s="730"/>
    </row>
    <row r="21" spans="1:18" ht="48" customHeight="1">
      <c r="A21" s="3702" t="s">
        <v>2731</v>
      </c>
      <c r="B21" s="2701"/>
      <c r="C21" s="2701"/>
      <c r="D21" s="2701"/>
      <c r="E21" s="2707"/>
      <c r="F21" s="1465" t="s">
        <v>64</v>
      </c>
      <c r="G21" s="1465"/>
      <c r="H21" s="4412" t="s">
        <v>35</v>
      </c>
      <c r="I21" s="4412"/>
      <c r="J21" s="1265" t="s">
        <v>4386</v>
      </c>
      <c r="K21" s="1266"/>
      <c r="L21" s="730"/>
      <c r="M21" s="730"/>
      <c r="N21" s="730"/>
      <c r="O21" s="730"/>
      <c r="P21" s="730"/>
      <c r="Q21" s="730"/>
      <c r="R21" s="730"/>
    </row>
    <row r="22" spans="1:18" ht="48" customHeight="1">
      <c r="A22" s="3702" t="s">
        <v>5893</v>
      </c>
      <c r="B22" s="2701"/>
      <c r="C22" s="2701"/>
      <c r="D22" s="2701"/>
      <c r="E22" s="2707"/>
      <c r="F22" s="1465" t="s">
        <v>64</v>
      </c>
      <c r="G22" s="1465"/>
      <c r="H22" s="4413" t="s">
        <v>35</v>
      </c>
      <c r="I22" s="4413"/>
      <c r="J22" s="1265" t="s">
        <v>4386</v>
      </c>
      <c r="K22" s="1266"/>
      <c r="L22" s="730"/>
      <c r="M22" s="730"/>
      <c r="N22" s="730"/>
      <c r="O22" s="730"/>
      <c r="P22" s="730"/>
      <c r="Q22" s="730"/>
      <c r="R22" s="730"/>
    </row>
    <row r="23" spans="1:18" ht="48" customHeight="1">
      <c r="A23" s="3702" t="s">
        <v>5894</v>
      </c>
      <c r="B23" s="2701"/>
      <c r="C23" s="2701"/>
      <c r="D23" s="2701"/>
      <c r="E23" s="2707"/>
      <c r="F23" s="1465" t="s">
        <v>64</v>
      </c>
      <c r="G23" s="1465"/>
      <c r="H23" s="4412" t="s">
        <v>35</v>
      </c>
      <c r="I23" s="4412"/>
      <c r="J23" s="1265" t="s">
        <v>4386</v>
      </c>
      <c r="K23" s="1266"/>
      <c r="L23" s="730"/>
      <c r="M23" s="730"/>
      <c r="N23" s="730"/>
      <c r="O23" s="730"/>
      <c r="P23" s="730"/>
      <c r="Q23" s="730"/>
      <c r="R23" s="730"/>
    </row>
    <row r="24" spans="1:18" ht="48" customHeight="1">
      <c r="A24" s="3702" t="s">
        <v>5895</v>
      </c>
      <c r="B24" s="2701"/>
      <c r="C24" s="2701"/>
      <c r="D24" s="2701"/>
      <c r="E24" s="2707"/>
      <c r="F24" s="1465" t="s">
        <v>64</v>
      </c>
      <c r="G24" s="1465"/>
      <c r="H24" s="4412" t="s">
        <v>35</v>
      </c>
      <c r="I24" s="4412"/>
      <c r="J24" s="1265" t="s">
        <v>4386</v>
      </c>
      <c r="K24" s="1266"/>
      <c r="L24" s="730"/>
      <c r="M24" s="730"/>
      <c r="N24" s="730"/>
      <c r="O24" s="730"/>
      <c r="P24" s="730"/>
      <c r="Q24" s="730"/>
      <c r="R24" s="730"/>
    </row>
    <row r="25" spans="1:18" ht="48" customHeight="1">
      <c r="A25" s="3702" t="s">
        <v>5896</v>
      </c>
      <c r="B25" s="2701"/>
      <c r="C25" s="2701"/>
      <c r="D25" s="2701"/>
      <c r="E25" s="2707"/>
      <c r="F25" s="1465" t="s">
        <v>64</v>
      </c>
      <c r="G25" s="1465"/>
      <c r="H25" s="4412" t="s">
        <v>35</v>
      </c>
      <c r="I25" s="4412"/>
      <c r="J25" s="1265" t="s">
        <v>4386</v>
      </c>
      <c r="K25" s="1266"/>
      <c r="L25" s="730"/>
      <c r="M25" s="730"/>
      <c r="N25" s="730"/>
      <c r="O25" s="730"/>
      <c r="P25" s="730"/>
      <c r="Q25" s="730"/>
      <c r="R25" s="730"/>
    </row>
    <row r="26" spans="1:18" ht="48" customHeight="1">
      <c r="A26" s="3702" t="s">
        <v>5897</v>
      </c>
      <c r="B26" s="2701"/>
      <c r="C26" s="2701"/>
      <c r="D26" s="2701"/>
      <c r="E26" s="2707"/>
      <c r="F26" s="1465" t="s">
        <v>64</v>
      </c>
      <c r="G26" s="1465"/>
      <c r="H26" s="4413" t="s">
        <v>35</v>
      </c>
      <c r="I26" s="4413"/>
      <c r="J26" s="1466" t="s">
        <v>4386</v>
      </c>
      <c r="K26" s="1467"/>
      <c r="L26" s="730"/>
      <c r="M26" s="730"/>
      <c r="N26" s="730"/>
      <c r="O26" s="730"/>
      <c r="P26" s="730"/>
      <c r="Q26" s="730"/>
      <c r="R26" s="730"/>
    </row>
    <row r="27" spans="1:18" ht="48" customHeight="1">
      <c r="A27" s="3702" t="s">
        <v>5898</v>
      </c>
      <c r="B27" s="2701"/>
      <c r="C27" s="2701"/>
      <c r="D27" s="2701"/>
      <c r="E27" s="2707"/>
      <c r="F27" s="1465" t="s">
        <v>64</v>
      </c>
      <c r="G27" s="1465"/>
      <c r="H27" s="4412" t="s">
        <v>35</v>
      </c>
      <c r="I27" s="4412"/>
      <c r="J27" s="1265" t="s">
        <v>4386</v>
      </c>
      <c r="K27" s="1266"/>
      <c r="L27" s="730"/>
      <c r="M27" s="730"/>
      <c r="N27" s="730"/>
      <c r="O27" s="730"/>
      <c r="P27" s="730"/>
      <c r="Q27" s="730"/>
      <c r="R27" s="730"/>
    </row>
    <row r="28" spans="1:18" ht="48" customHeight="1">
      <c r="A28" s="2706" t="s">
        <v>2732</v>
      </c>
      <c r="B28" s="2701"/>
      <c r="C28" s="2701"/>
      <c r="D28" s="2701"/>
      <c r="E28" s="2707"/>
      <c r="F28" s="1465" t="s">
        <v>64</v>
      </c>
      <c r="G28" s="1465"/>
      <c r="H28" s="4412" t="s">
        <v>35</v>
      </c>
      <c r="I28" s="4412"/>
      <c r="J28" s="1265" t="s">
        <v>4386</v>
      </c>
      <c r="K28" s="1266"/>
      <c r="L28" s="730"/>
      <c r="M28" s="730"/>
      <c r="N28" s="730"/>
      <c r="O28" s="730"/>
      <c r="P28" s="730"/>
      <c r="Q28" s="730"/>
      <c r="R28" s="730"/>
    </row>
    <row r="29" spans="1:18" ht="48" customHeight="1">
      <c r="A29" s="2706" t="s">
        <v>2733</v>
      </c>
      <c r="B29" s="2701"/>
      <c r="C29" s="2701"/>
      <c r="D29" s="2701"/>
      <c r="E29" s="2707"/>
      <c r="F29" s="1465" t="s">
        <v>64</v>
      </c>
      <c r="G29" s="1465"/>
      <c r="H29" s="4412" t="s">
        <v>35</v>
      </c>
      <c r="I29" s="4412"/>
      <c r="J29" s="1265" t="s">
        <v>4386</v>
      </c>
      <c r="K29" s="1266"/>
      <c r="L29" s="730"/>
      <c r="M29" s="730"/>
      <c r="N29" s="730"/>
      <c r="O29" s="730"/>
      <c r="P29" s="730"/>
      <c r="Q29" s="730"/>
      <c r="R29" s="730"/>
    </row>
    <row r="30" spans="1:18" ht="48" customHeight="1">
      <c r="A30" s="2706" t="s">
        <v>2734</v>
      </c>
      <c r="B30" s="2701"/>
      <c r="C30" s="2701"/>
      <c r="D30" s="2701"/>
      <c r="E30" s="2707"/>
      <c r="F30" s="1465" t="s">
        <v>64</v>
      </c>
      <c r="G30" s="1465"/>
      <c r="H30" s="4412" t="s">
        <v>35</v>
      </c>
      <c r="I30" s="4412"/>
      <c r="J30" s="1265" t="s">
        <v>4386</v>
      </c>
      <c r="K30" s="1266"/>
      <c r="L30" s="730"/>
      <c r="M30" s="730"/>
      <c r="N30" s="730"/>
      <c r="O30" s="730"/>
      <c r="P30" s="730"/>
      <c r="Q30" s="730"/>
      <c r="R30" s="730"/>
    </row>
    <row r="31" spans="1:18" ht="48" customHeight="1">
      <c r="A31" s="2706" t="s">
        <v>2735</v>
      </c>
      <c r="B31" s="2701"/>
      <c r="C31" s="2701"/>
      <c r="D31" s="2701"/>
      <c r="E31" s="2707"/>
      <c r="F31" s="1465" t="s">
        <v>64</v>
      </c>
      <c r="G31" s="1465"/>
      <c r="H31" s="4412" t="s">
        <v>35</v>
      </c>
      <c r="I31" s="4412"/>
      <c r="J31" s="1265" t="s">
        <v>4386</v>
      </c>
      <c r="K31" s="1266"/>
      <c r="L31" s="730"/>
      <c r="M31" s="730"/>
      <c r="N31" s="730"/>
      <c r="O31" s="730"/>
      <c r="P31" s="730"/>
      <c r="Q31" s="730"/>
      <c r="R31" s="730"/>
    </row>
    <row r="32" spans="1:18" ht="48" customHeight="1">
      <c r="A32" s="2706" t="s">
        <v>2736</v>
      </c>
      <c r="B32" s="2701"/>
      <c r="C32" s="2701"/>
      <c r="D32" s="2701"/>
      <c r="E32" s="2707"/>
      <c r="F32" s="1465" t="s">
        <v>64</v>
      </c>
      <c r="G32" s="1465"/>
      <c r="H32" s="4412" t="s">
        <v>35</v>
      </c>
      <c r="I32" s="4412"/>
      <c r="J32" s="1265" t="s">
        <v>4386</v>
      </c>
      <c r="K32" s="1266"/>
      <c r="L32" s="730"/>
      <c r="M32" s="730"/>
      <c r="N32" s="730"/>
      <c r="O32" s="730"/>
      <c r="P32" s="730"/>
      <c r="Q32" s="730"/>
      <c r="R32" s="730"/>
    </row>
    <row r="33" spans="1:18" ht="103.5" customHeight="1">
      <c r="A33" s="2706" t="s">
        <v>1825</v>
      </c>
      <c r="B33" s="2701"/>
      <c r="C33" s="2701"/>
      <c r="D33" s="2701"/>
      <c r="E33" s="2707"/>
      <c r="F33" s="2944" t="s">
        <v>54</v>
      </c>
      <c r="G33" s="2945"/>
      <c r="H33" s="4414" t="s">
        <v>824</v>
      </c>
      <c r="I33" s="4415"/>
      <c r="J33" s="1265" t="s">
        <v>4387</v>
      </c>
      <c r="K33" s="1266"/>
      <c r="L33" s="730"/>
      <c r="M33" s="730"/>
      <c r="N33" s="730"/>
      <c r="O33" s="730"/>
      <c r="P33" s="730"/>
      <c r="Q33" s="730"/>
      <c r="R33" s="730"/>
    </row>
    <row r="34" spans="1:18" ht="48" customHeight="1">
      <c r="A34" s="2706" t="s">
        <v>2737</v>
      </c>
      <c r="B34" s="2701"/>
      <c r="C34" s="2701"/>
      <c r="D34" s="2701"/>
      <c r="E34" s="2707"/>
      <c r="F34" s="2944" t="s">
        <v>54</v>
      </c>
      <c r="G34" s="2945"/>
      <c r="H34" s="1420" t="s">
        <v>5167</v>
      </c>
      <c r="I34" s="4406"/>
      <c r="J34" s="1265" t="s">
        <v>4388</v>
      </c>
      <c r="K34" s="1266"/>
      <c r="L34" s="730"/>
      <c r="M34" s="730"/>
      <c r="N34" s="730"/>
      <c r="O34" s="730"/>
      <c r="P34" s="730"/>
      <c r="Q34" s="730"/>
      <c r="R34" s="730"/>
    </row>
    <row r="35" spans="1:18" ht="48" customHeight="1">
      <c r="A35" s="2706" t="s">
        <v>2738</v>
      </c>
      <c r="B35" s="2701"/>
      <c r="C35" s="2701"/>
      <c r="D35" s="2701"/>
      <c r="E35" s="2707"/>
      <c r="F35" s="2944" t="s">
        <v>54</v>
      </c>
      <c r="G35" s="2945"/>
      <c r="H35" s="1420" t="s">
        <v>824</v>
      </c>
      <c r="I35" s="4406"/>
      <c r="J35" s="1265" t="s">
        <v>4387</v>
      </c>
      <c r="K35" s="1266"/>
      <c r="L35" s="730"/>
      <c r="M35" s="730"/>
      <c r="N35" s="730"/>
      <c r="O35" s="730"/>
      <c r="P35" s="730"/>
      <c r="Q35" s="730"/>
      <c r="R35" s="730"/>
    </row>
    <row r="36" spans="1:18" ht="48" customHeight="1">
      <c r="A36" s="2706" t="s">
        <v>2739</v>
      </c>
      <c r="B36" s="2701"/>
      <c r="C36" s="2701"/>
      <c r="D36" s="2701"/>
      <c r="E36" s="2707"/>
      <c r="F36" s="2944" t="s">
        <v>54</v>
      </c>
      <c r="G36" s="2945"/>
      <c r="H36" s="1420" t="s">
        <v>824</v>
      </c>
      <c r="I36" s="4406"/>
      <c r="J36" s="1265" t="s">
        <v>4387</v>
      </c>
      <c r="K36" s="1266"/>
      <c r="L36" s="730"/>
      <c r="M36" s="730"/>
      <c r="N36" s="730"/>
      <c r="O36" s="730"/>
      <c r="P36" s="730"/>
      <c r="Q36" s="730"/>
      <c r="R36" s="730"/>
    </row>
    <row r="37" spans="1:18" ht="48" customHeight="1">
      <c r="A37" s="2706" t="s">
        <v>2740</v>
      </c>
      <c r="B37" s="2701"/>
      <c r="C37" s="2701"/>
      <c r="D37" s="2701"/>
      <c r="E37" s="2707"/>
      <c r="F37" s="2944" t="s">
        <v>54</v>
      </c>
      <c r="G37" s="2945"/>
      <c r="H37" s="1420" t="s">
        <v>824</v>
      </c>
      <c r="I37" s="4406"/>
      <c r="J37" s="1265" t="s">
        <v>4387</v>
      </c>
      <c r="K37" s="1266"/>
      <c r="L37" s="730"/>
      <c r="M37" s="730"/>
      <c r="N37" s="730"/>
      <c r="O37" s="730"/>
      <c r="P37" s="730"/>
      <c r="Q37" s="730"/>
      <c r="R37" s="730"/>
    </row>
    <row r="38" spans="1:18" ht="48" customHeight="1">
      <c r="A38" s="2706" t="s">
        <v>2741</v>
      </c>
      <c r="B38" s="2701"/>
      <c r="C38" s="2701"/>
      <c r="D38" s="2701"/>
      <c r="E38" s="2707"/>
      <c r="F38" s="2944" t="s">
        <v>54</v>
      </c>
      <c r="G38" s="2945"/>
      <c r="H38" s="1420" t="s">
        <v>824</v>
      </c>
      <c r="I38" s="4406"/>
      <c r="J38" s="1265" t="s">
        <v>4387</v>
      </c>
      <c r="K38" s="1266"/>
      <c r="L38" s="730"/>
      <c r="M38" s="730"/>
      <c r="N38" s="730"/>
      <c r="O38" s="730"/>
      <c r="P38" s="730"/>
      <c r="Q38" s="730"/>
      <c r="R38" s="730"/>
    </row>
    <row r="39" spans="1:18" ht="48" customHeight="1">
      <c r="A39" s="2706" t="s">
        <v>2742</v>
      </c>
      <c r="B39" s="2701"/>
      <c r="C39" s="2701"/>
      <c r="D39" s="2701"/>
      <c r="E39" s="2707"/>
      <c r="F39" s="2944" t="s">
        <v>54</v>
      </c>
      <c r="G39" s="2945"/>
      <c r="H39" s="1420" t="s">
        <v>824</v>
      </c>
      <c r="I39" s="4406"/>
      <c r="J39" s="1265" t="s">
        <v>4387</v>
      </c>
      <c r="K39" s="1266"/>
      <c r="L39" s="730"/>
      <c r="M39" s="730"/>
      <c r="N39" s="730"/>
      <c r="O39" s="730"/>
      <c r="P39" s="730"/>
      <c r="Q39" s="730"/>
      <c r="R39" s="730"/>
    </row>
    <row r="40" spans="1:18" ht="48" customHeight="1">
      <c r="A40" s="2706" t="s">
        <v>2743</v>
      </c>
      <c r="B40" s="2701"/>
      <c r="C40" s="2701"/>
      <c r="D40" s="2701"/>
      <c r="E40" s="2707"/>
      <c r="F40" s="2944" t="s">
        <v>54</v>
      </c>
      <c r="G40" s="2945"/>
      <c r="H40" s="1420" t="s">
        <v>824</v>
      </c>
      <c r="I40" s="4406"/>
      <c r="J40" s="1265" t="s">
        <v>4387</v>
      </c>
      <c r="K40" s="1266"/>
      <c r="L40" s="730"/>
      <c r="M40" s="730"/>
      <c r="N40" s="730"/>
      <c r="O40" s="730"/>
      <c r="P40" s="730"/>
      <c r="Q40" s="730"/>
      <c r="R40" s="730"/>
    </row>
    <row r="41" spans="1:18" ht="52.5" customHeight="1">
      <c r="A41" s="2706" t="s">
        <v>2744</v>
      </c>
      <c r="B41" s="2701"/>
      <c r="C41" s="2701"/>
      <c r="D41" s="2701"/>
      <c r="E41" s="2707"/>
      <c r="F41" s="2944" t="s">
        <v>54</v>
      </c>
      <c r="G41" s="2945"/>
      <c r="H41" s="1420" t="s">
        <v>824</v>
      </c>
      <c r="I41" s="4406"/>
      <c r="J41" s="1265" t="s">
        <v>4387</v>
      </c>
      <c r="K41" s="1266"/>
      <c r="L41" s="730"/>
      <c r="M41" s="730"/>
      <c r="N41" s="730"/>
      <c r="O41" s="730"/>
      <c r="P41" s="730"/>
      <c r="Q41" s="730"/>
      <c r="R41" s="730"/>
    </row>
    <row r="42" spans="1:18" ht="52.5" customHeight="1">
      <c r="A42" s="2706" t="s">
        <v>2745</v>
      </c>
      <c r="B42" s="2701"/>
      <c r="C42" s="2701"/>
      <c r="D42" s="2701"/>
      <c r="E42" s="2707"/>
      <c r="F42" s="2944" t="s">
        <v>54</v>
      </c>
      <c r="G42" s="2945"/>
      <c r="H42" s="1420" t="s">
        <v>824</v>
      </c>
      <c r="I42" s="4406"/>
      <c r="J42" s="1265" t="s">
        <v>4387</v>
      </c>
      <c r="K42" s="1266"/>
      <c r="L42" s="730"/>
      <c r="M42" s="730"/>
      <c r="N42" s="730"/>
      <c r="O42" s="730"/>
      <c r="P42" s="730"/>
      <c r="Q42" s="730"/>
      <c r="R42" s="730"/>
    </row>
    <row r="43" spans="1:18" ht="52.5" customHeight="1">
      <c r="A43" s="2706" t="s">
        <v>2746</v>
      </c>
      <c r="B43" s="2701"/>
      <c r="C43" s="2701"/>
      <c r="D43" s="2701"/>
      <c r="E43" s="2707"/>
      <c r="F43" s="2944" t="s">
        <v>54</v>
      </c>
      <c r="G43" s="2945"/>
      <c r="H43" s="1420" t="s">
        <v>824</v>
      </c>
      <c r="I43" s="4406"/>
      <c r="J43" s="1265" t="s">
        <v>4387</v>
      </c>
      <c r="K43" s="1266"/>
      <c r="L43" s="730"/>
      <c r="M43" s="730"/>
      <c r="N43" s="730"/>
      <c r="O43" s="730"/>
      <c r="P43" s="730"/>
      <c r="Q43" s="730"/>
      <c r="R43" s="730"/>
    </row>
    <row r="44" spans="1:18" ht="52.5" customHeight="1">
      <c r="A44" s="2706" t="s">
        <v>2747</v>
      </c>
      <c r="B44" s="2701"/>
      <c r="C44" s="2701"/>
      <c r="D44" s="2701"/>
      <c r="E44" s="2707"/>
      <c r="F44" s="2944" t="s">
        <v>54</v>
      </c>
      <c r="G44" s="2945"/>
      <c r="H44" s="1420" t="s">
        <v>824</v>
      </c>
      <c r="I44" s="4406"/>
      <c r="J44" s="1265" t="s">
        <v>4387</v>
      </c>
      <c r="K44" s="1266"/>
      <c r="L44" s="730"/>
      <c r="M44" s="730"/>
      <c r="N44" s="730"/>
      <c r="O44" s="730"/>
      <c r="P44" s="730"/>
      <c r="Q44" s="730"/>
      <c r="R44" s="730"/>
    </row>
    <row r="45" spans="1:18" ht="52.5" customHeight="1">
      <c r="A45" s="2706" t="s">
        <v>2748</v>
      </c>
      <c r="B45" s="2701"/>
      <c r="C45" s="2701"/>
      <c r="D45" s="2701"/>
      <c r="E45" s="2707"/>
      <c r="F45" s="2944" t="s">
        <v>54</v>
      </c>
      <c r="G45" s="2945"/>
      <c r="H45" s="1420" t="s">
        <v>824</v>
      </c>
      <c r="I45" s="4406"/>
      <c r="J45" s="1265" t="s">
        <v>4387</v>
      </c>
      <c r="K45" s="1266"/>
      <c r="L45" s="730"/>
      <c r="M45" s="730"/>
      <c r="N45" s="730"/>
      <c r="O45" s="730"/>
      <c r="P45" s="730"/>
      <c r="Q45" s="730"/>
      <c r="R45" s="730"/>
    </row>
    <row r="46" spans="1:18" ht="66.75" customHeight="1">
      <c r="A46" s="2706" t="s">
        <v>1826</v>
      </c>
      <c r="B46" s="2701"/>
      <c r="C46" s="2701"/>
      <c r="D46" s="2701"/>
      <c r="E46" s="2707"/>
      <c r="F46" s="2944" t="s">
        <v>54</v>
      </c>
      <c r="G46" s="2945"/>
      <c r="H46" s="1420" t="s">
        <v>824</v>
      </c>
      <c r="I46" s="4406"/>
      <c r="J46" s="1265" t="s">
        <v>4387</v>
      </c>
      <c r="K46" s="1266"/>
      <c r="L46" s="730"/>
      <c r="M46" s="730"/>
      <c r="N46" s="730"/>
      <c r="O46" s="730"/>
      <c r="P46" s="730"/>
      <c r="Q46" s="730"/>
      <c r="R46" s="730"/>
    </row>
    <row r="47" spans="1:18" ht="52.5" customHeight="1" thickBot="1">
      <c r="A47" s="4407" t="s">
        <v>2238</v>
      </c>
      <c r="B47" s="2704"/>
      <c r="C47" s="2704"/>
      <c r="D47" s="2704"/>
      <c r="E47" s="4408"/>
      <c r="F47" s="1167" t="s">
        <v>54</v>
      </c>
      <c r="G47" s="2785"/>
      <c r="H47" s="1420" t="s">
        <v>5167</v>
      </c>
      <c r="I47" s="4406"/>
      <c r="J47" s="1391" t="s">
        <v>4388</v>
      </c>
      <c r="K47" s="1392"/>
      <c r="L47" s="730"/>
      <c r="M47" s="730"/>
      <c r="N47" s="730"/>
      <c r="O47" s="730"/>
      <c r="P47" s="730"/>
      <c r="Q47" s="730"/>
      <c r="R47" s="730"/>
    </row>
    <row r="48" spans="1:18" ht="24" customHeight="1">
      <c r="A48" s="3688" t="s">
        <v>42</v>
      </c>
      <c r="B48" s="1394"/>
      <c r="C48" s="4409" t="s">
        <v>87</v>
      </c>
      <c r="D48" s="2698"/>
      <c r="E48" s="2698"/>
      <c r="F48" s="2698"/>
      <c r="G48" s="2698"/>
      <c r="H48" s="2698"/>
      <c r="I48" s="2698"/>
      <c r="J48" s="2698"/>
      <c r="K48" s="2699"/>
      <c r="L48" s="730"/>
      <c r="M48" s="730"/>
      <c r="N48" s="730"/>
      <c r="O48" s="730"/>
      <c r="P48" s="730"/>
      <c r="Q48" s="730"/>
      <c r="R48" s="730"/>
    </row>
    <row r="49" spans="1:18" ht="24" customHeight="1">
      <c r="A49" s="2873"/>
      <c r="B49" s="1204"/>
      <c r="C49" s="4410" t="s">
        <v>270</v>
      </c>
      <c r="D49" s="2701"/>
      <c r="E49" s="2701"/>
      <c r="F49" s="2701"/>
      <c r="G49" s="2701"/>
      <c r="H49" s="2701"/>
      <c r="I49" s="2701"/>
      <c r="J49" s="2701"/>
      <c r="K49" s="2702"/>
      <c r="L49" s="730"/>
      <c r="M49" s="730"/>
      <c r="N49" s="730"/>
      <c r="O49" s="730"/>
      <c r="P49" s="730"/>
      <c r="Q49" s="730"/>
      <c r="R49" s="730"/>
    </row>
    <row r="50" spans="1:18" ht="24" customHeight="1" thickBot="1">
      <c r="A50" s="2873"/>
      <c r="B50" s="1204"/>
      <c r="C50" s="4411" t="s">
        <v>271</v>
      </c>
      <c r="D50" s="2704"/>
      <c r="E50" s="2704"/>
      <c r="F50" s="2704"/>
      <c r="G50" s="2704"/>
      <c r="H50" s="2704"/>
      <c r="I50" s="2704"/>
      <c r="J50" s="2704"/>
      <c r="K50" s="2705"/>
      <c r="L50" s="730"/>
      <c r="M50" s="730"/>
      <c r="N50" s="730"/>
      <c r="O50" s="730"/>
      <c r="P50" s="730"/>
      <c r="Q50" s="730"/>
      <c r="R50" s="730"/>
    </row>
    <row r="51" spans="1:18" ht="226.5" customHeight="1" thickBot="1">
      <c r="A51" s="2889" t="s">
        <v>19</v>
      </c>
      <c r="B51" s="3642"/>
      <c r="C51" s="2123" t="s">
        <v>8406</v>
      </c>
      <c r="D51" s="1200"/>
      <c r="E51" s="1200"/>
      <c r="F51" s="1200"/>
      <c r="G51" s="1200"/>
      <c r="H51" s="1200"/>
      <c r="I51" s="1200"/>
      <c r="J51" s="1200"/>
      <c r="K51" s="1201"/>
      <c r="L51" s="730"/>
      <c r="M51" s="730"/>
      <c r="N51" s="730"/>
      <c r="O51" s="730"/>
      <c r="P51" s="730"/>
      <c r="Q51" s="730"/>
      <c r="R51" s="730"/>
    </row>
    <row r="52" spans="1:18" s="3" customFormat="1" ht="24" customHeight="1">
      <c r="A52" s="3688" t="s">
        <v>21</v>
      </c>
      <c r="B52" s="1394"/>
      <c r="C52" s="2871" t="s">
        <v>2749</v>
      </c>
      <c r="D52" s="1177"/>
      <c r="E52" s="1177"/>
      <c r="F52" s="1177"/>
      <c r="G52" s="1177"/>
      <c r="H52" s="1177"/>
      <c r="I52" s="1177"/>
      <c r="J52" s="1177"/>
      <c r="K52" s="1178"/>
    </row>
    <row r="53" spans="1:18" s="3" customFormat="1" ht="24" customHeight="1">
      <c r="A53" s="2873"/>
      <c r="B53" s="1204"/>
      <c r="C53" s="2868" t="s">
        <v>980</v>
      </c>
      <c r="D53" s="1206"/>
      <c r="E53" s="1206"/>
      <c r="F53" s="1206"/>
      <c r="G53" s="1206"/>
      <c r="H53" s="1206"/>
      <c r="I53" s="1206"/>
      <c r="J53" s="1206"/>
      <c r="K53" s="1207"/>
    </row>
    <row r="54" spans="1:18" s="3" customFormat="1" ht="24" customHeight="1">
      <c r="A54" s="2873"/>
      <c r="B54" s="1204"/>
      <c r="C54" s="2868" t="s">
        <v>981</v>
      </c>
      <c r="D54" s="1206"/>
      <c r="E54" s="1206"/>
      <c r="F54" s="1206"/>
      <c r="G54" s="1206"/>
      <c r="H54" s="1206"/>
      <c r="I54" s="1206"/>
      <c r="J54" s="1206"/>
      <c r="K54" s="1207"/>
    </row>
    <row r="55" spans="1:18" s="3" customFormat="1" ht="24" customHeight="1">
      <c r="A55" s="2873"/>
      <c r="B55" s="1204"/>
      <c r="C55" s="2868" t="s">
        <v>2750</v>
      </c>
      <c r="D55" s="1206"/>
      <c r="E55" s="1206"/>
      <c r="F55" s="1206"/>
      <c r="G55" s="1206"/>
      <c r="H55" s="1206"/>
      <c r="I55" s="1206"/>
      <c r="J55" s="1206"/>
      <c r="K55" s="1207"/>
    </row>
    <row r="56" spans="1:18" s="3" customFormat="1" ht="24" customHeight="1" thickBot="1">
      <c r="A56" s="1173"/>
      <c r="B56" s="1398"/>
      <c r="C56" s="3682" t="s">
        <v>2751</v>
      </c>
      <c r="D56" s="1180"/>
      <c r="E56" s="1180"/>
      <c r="F56" s="1180"/>
      <c r="G56" s="1180"/>
      <c r="H56" s="1180"/>
      <c r="I56" s="1180"/>
      <c r="J56" s="1180"/>
      <c r="K56" s="1181"/>
    </row>
    <row r="57" spans="1:18" ht="36" customHeight="1">
      <c r="A57" s="1182" t="s">
        <v>20</v>
      </c>
      <c r="B57" s="1183"/>
      <c r="C57" s="1567" t="s">
        <v>281</v>
      </c>
      <c r="D57" s="1177"/>
      <c r="E57" s="1177"/>
      <c r="F57" s="1177"/>
      <c r="G57" s="1177"/>
      <c r="H57" s="1177"/>
      <c r="I57" s="1177"/>
      <c r="J57" s="1177"/>
      <c r="K57" s="1178"/>
      <c r="L57" s="730"/>
      <c r="M57" s="730"/>
      <c r="N57" s="730"/>
      <c r="O57" s="730"/>
      <c r="P57" s="730"/>
      <c r="Q57" s="730"/>
      <c r="R57" s="730"/>
    </row>
    <row r="58" spans="1:18" ht="36" customHeight="1">
      <c r="A58" s="1184"/>
      <c r="B58" s="1185"/>
      <c r="C58" s="1568" t="s">
        <v>5899</v>
      </c>
      <c r="D58" s="1206"/>
      <c r="E58" s="1206"/>
      <c r="F58" s="1206"/>
      <c r="G58" s="1206"/>
      <c r="H58" s="1206"/>
      <c r="I58" s="1206"/>
      <c r="J58" s="1206"/>
      <c r="K58" s="1207"/>
      <c r="L58" s="730"/>
      <c r="M58" s="730"/>
      <c r="N58" s="730"/>
      <c r="O58" s="730"/>
      <c r="P58" s="730"/>
      <c r="Q58" s="730"/>
      <c r="R58" s="730"/>
    </row>
    <row r="59" spans="1:18" ht="36" customHeight="1">
      <c r="A59" s="1184"/>
      <c r="B59" s="1185"/>
      <c r="C59" s="1568" t="s">
        <v>5900</v>
      </c>
      <c r="D59" s="1206"/>
      <c r="E59" s="1206"/>
      <c r="F59" s="1206"/>
      <c r="G59" s="1206"/>
      <c r="H59" s="1206"/>
      <c r="I59" s="1206"/>
      <c r="J59" s="1206"/>
      <c r="K59" s="1207"/>
      <c r="L59" s="730"/>
      <c r="M59" s="730"/>
      <c r="N59" s="730"/>
      <c r="O59" s="730"/>
      <c r="P59" s="730"/>
      <c r="Q59" s="730"/>
      <c r="R59" s="730"/>
    </row>
    <row r="60" spans="1:18" ht="36" customHeight="1">
      <c r="A60" s="1184"/>
      <c r="B60" s="1185"/>
      <c r="C60" s="1568" t="s">
        <v>5901</v>
      </c>
      <c r="D60" s="1206"/>
      <c r="E60" s="1206"/>
      <c r="F60" s="1206"/>
      <c r="G60" s="1206"/>
      <c r="H60" s="1206"/>
      <c r="I60" s="1206"/>
      <c r="J60" s="1206"/>
      <c r="K60" s="1207"/>
      <c r="L60" s="730"/>
      <c r="M60" s="730"/>
      <c r="N60" s="730"/>
      <c r="O60" s="730"/>
      <c r="P60" s="730"/>
      <c r="Q60" s="730"/>
      <c r="R60" s="730"/>
    </row>
    <row r="61" spans="1:18" ht="36" customHeight="1">
      <c r="A61" s="1184"/>
      <c r="B61" s="1185"/>
      <c r="C61" s="1568" t="s">
        <v>5902</v>
      </c>
      <c r="D61" s="1206"/>
      <c r="E61" s="1206"/>
      <c r="F61" s="1206"/>
      <c r="G61" s="1206"/>
      <c r="H61" s="1206"/>
      <c r="I61" s="1206"/>
      <c r="J61" s="1206"/>
      <c r="K61" s="1207"/>
      <c r="L61" s="730"/>
      <c r="M61" s="730"/>
      <c r="N61" s="730"/>
      <c r="O61" s="730"/>
      <c r="P61" s="730"/>
      <c r="Q61" s="730"/>
      <c r="R61" s="730"/>
    </row>
    <row r="62" spans="1:18" ht="36" customHeight="1">
      <c r="A62" s="1184"/>
      <c r="B62" s="1185"/>
      <c r="C62" s="1568" t="s">
        <v>2752</v>
      </c>
      <c r="D62" s="1206"/>
      <c r="E62" s="1206"/>
      <c r="F62" s="1206"/>
      <c r="G62" s="1206"/>
      <c r="H62" s="1206"/>
      <c r="I62" s="1206"/>
      <c r="J62" s="1206"/>
      <c r="K62" s="1207"/>
      <c r="L62" s="730"/>
      <c r="M62" s="730"/>
      <c r="N62" s="730"/>
      <c r="O62" s="730"/>
      <c r="P62" s="730"/>
      <c r="Q62" s="730"/>
      <c r="R62" s="730"/>
    </row>
    <row r="63" spans="1:18" ht="36" customHeight="1">
      <c r="A63" s="1184"/>
      <c r="B63" s="1185"/>
      <c r="C63" s="1568" t="s">
        <v>5903</v>
      </c>
      <c r="D63" s="1206"/>
      <c r="E63" s="1206"/>
      <c r="F63" s="1206"/>
      <c r="G63" s="1206"/>
      <c r="H63" s="1206"/>
      <c r="I63" s="1206"/>
      <c r="J63" s="1206"/>
      <c r="K63" s="1207"/>
      <c r="L63" s="730"/>
      <c r="M63" s="730"/>
      <c r="N63" s="730"/>
      <c r="O63" s="730"/>
      <c r="P63" s="730"/>
      <c r="Q63" s="730"/>
      <c r="R63" s="730"/>
    </row>
    <row r="64" spans="1:18" ht="36" customHeight="1">
      <c r="A64" s="1184"/>
      <c r="B64" s="1185"/>
      <c r="C64" s="1568" t="s">
        <v>5904</v>
      </c>
      <c r="D64" s="1206"/>
      <c r="E64" s="1206"/>
      <c r="F64" s="1206"/>
      <c r="G64" s="1206"/>
      <c r="H64" s="1206"/>
      <c r="I64" s="1206"/>
      <c r="J64" s="1206"/>
      <c r="K64" s="1207"/>
      <c r="L64" s="730"/>
      <c r="M64" s="730"/>
      <c r="N64" s="730"/>
      <c r="O64" s="730"/>
      <c r="P64" s="730"/>
      <c r="Q64" s="730"/>
      <c r="R64" s="730"/>
    </row>
    <row r="65" spans="1:18" ht="36" customHeight="1">
      <c r="A65" s="1184"/>
      <c r="B65" s="1185"/>
      <c r="C65" s="1568" t="s">
        <v>5905</v>
      </c>
      <c r="D65" s="1206"/>
      <c r="E65" s="1206"/>
      <c r="F65" s="1206"/>
      <c r="G65" s="1206"/>
      <c r="H65" s="1206"/>
      <c r="I65" s="1206"/>
      <c r="J65" s="1206"/>
      <c r="K65" s="1207"/>
      <c r="L65" s="730"/>
      <c r="M65" s="730"/>
      <c r="N65" s="730"/>
      <c r="O65" s="730"/>
      <c r="P65" s="730"/>
      <c r="Q65" s="730"/>
      <c r="R65" s="730"/>
    </row>
    <row r="66" spans="1:18" ht="36" customHeight="1" thickBot="1">
      <c r="A66" s="1184"/>
      <c r="B66" s="1185"/>
      <c r="C66" s="1565" t="s">
        <v>5906</v>
      </c>
      <c r="D66" s="1180"/>
      <c r="E66" s="1180"/>
      <c r="F66" s="1180"/>
      <c r="G66" s="1180"/>
      <c r="H66" s="1180"/>
      <c r="I66" s="1180"/>
      <c r="J66" s="1180"/>
      <c r="K66" s="1181"/>
      <c r="L66" s="730"/>
      <c r="M66" s="730"/>
      <c r="N66" s="730"/>
      <c r="O66" s="730"/>
      <c r="P66" s="730"/>
      <c r="Q66" s="730"/>
      <c r="R66" s="730"/>
    </row>
    <row r="67" spans="1:18" ht="15.75" thickBot="1">
      <c r="A67" s="2086" t="s">
        <v>29</v>
      </c>
      <c r="B67" s="2087"/>
      <c r="C67" s="2087"/>
      <c r="D67" s="2087"/>
      <c r="E67" s="2087"/>
      <c r="F67" s="2087"/>
      <c r="G67" s="2087"/>
      <c r="H67" s="2087"/>
      <c r="I67" s="2087"/>
      <c r="J67" s="2087"/>
      <c r="K67" s="2741"/>
      <c r="L67" s="730"/>
      <c r="M67" s="730"/>
      <c r="N67" s="730"/>
      <c r="O67" s="730"/>
      <c r="P67" s="730"/>
      <c r="Q67" s="730"/>
      <c r="R67" s="730"/>
    </row>
    <row r="68" spans="1:18" ht="30.75" customHeight="1">
      <c r="A68" s="2068" t="s">
        <v>8386</v>
      </c>
      <c r="B68" s="2069"/>
      <c r="C68" s="2069"/>
      <c r="D68" s="2069"/>
      <c r="E68" s="2070"/>
      <c r="F68" s="2056">
        <v>30</v>
      </c>
      <c r="G68" s="2057"/>
      <c r="H68" s="2057"/>
      <c r="I68" s="2057"/>
      <c r="J68" s="2057"/>
      <c r="K68" s="2058"/>
      <c r="L68" s="730"/>
      <c r="M68" s="730"/>
      <c r="N68" s="730"/>
      <c r="O68" s="730"/>
      <c r="P68" s="730"/>
      <c r="Q68" s="730"/>
      <c r="R68" s="730"/>
    </row>
    <row r="69" spans="1:18" ht="30.75" customHeight="1">
      <c r="A69" s="1195" t="s">
        <v>26</v>
      </c>
      <c r="B69" s="1196"/>
      <c r="C69" s="1196"/>
      <c r="D69" s="1196"/>
      <c r="E69" s="1197"/>
      <c r="F69" s="2059">
        <v>20</v>
      </c>
      <c r="G69" s="2060"/>
      <c r="H69" s="2060"/>
      <c r="I69" s="2060"/>
      <c r="J69" s="2060"/>
      <c r="K69" s="2061"/>
      <c r="L69" s="730" t="s">
        <v>27</v>
      </c>
      <c r="M69" s="730"/>
      <c r="N69" s="730"/>
      <c r="O69" s="730"/>
      <c r="P69" s="730"/>
      <c r="Q69" s="730"/>
      <c r="R69" s="730"/>
    </row>
    <row r="70" spans="1:18" ht="15.75" thickBot="1">
      <c r="A70" s="2065" t="s">
        <v>22</v>
      </c>
      <c r="B70" s="2130"/>
      <c r="C70" s="2130"/>
      <c r="D70" s="2130"/>
      <c r="E70" s="2067"/>
      <c r="F70" s="2062" t="s">
        <v>8402</v>
      </c>
      <c r="G70" s="2063"/>
      <c r="H70" s="2063"/>
      <c r="I70" s="2063"/>
      <c r="J70" s="2063"/>
      <c r="K70" s="2064"/>
      <c r="L70" s="730"/>
      <c r="M70" s="730"/>
      <c r="N70" s="730"/>
      <c r="O70" s="730"/>
      <c r="P70" s="730"/>
      <c r="Q70" s="730"/>
      <c r="R70" s="730"/>
    </row>
    <row r="71" spans="1:18" ht="37.5" customHeight="1" thickBot="1">
      <c r="A71" s="2889" t="s">
        <v>3356</v>
      </c>
      <c r="B71" s="2908"/>
      <c r="C71" s="2908"/>
      <c r="D71" s="2908"/>
      <c r="E71" s="2890"/>
      <c r="F71" s="1238" t="s">
        <v>8541</v>
      </c>
      <c r="G71" s="2123"/>
      <c r="H71" s="2123"/>
      <c r="I71" s="2123"/>
      <c r="J71" s="2123"/>
      <c r="K71" s="2892"/>
      <c r="L71" s="730"/>
      <c r="M71" s="730"/>
      <c r="N71" s="730"/>
      <c r="O71" s="730"/>
      <c r="P71" s="730"/>
      <c r="Q71" s="730"/>
      <c r="R71" s="730"/>
    </row>
    <row r="72" spans="1:18" ht="15" customHeight="1">
      <c r="A72" s="730"/>
      <c r="B72" s="730"/>
      <c r="C72" s="730"/>
      <c r="D72" s="730"/>
      <c r="E72" s="730"/>
      <c r="F72" s="730"/>
      <c r="G72" s="730"/>
    </row>
    <row r="73" spans="1:18">
      <c r="A73" s="730"/>
      <c r="B73" s="730"/>
      <c r="C73" s="730"/>
      <c r="D73" s="730"/>
      <c r="E73" s="730"/>
      <c r="F73" s="730"/>
      <c r="G73" s="730"/>
    </row>
  </sheetData>
  <sheetProtection algorithmName="SHA-512" hashValue="R18k2YJ501foWeVT+k+OneBE4XQ4jkEuVC62vyJ4qp/X04WFYXDfwoiZshhkxXi/2LrSPu8Eich8u2/Yuxi2tA==" saltValue="Sdog3SCFcMXsTnn/WetBLg==" spinCount="100000" sheet="1" objects="1" scenarios="1"/>
  <mergeCells count="197">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5:E25"/>
    <mergeCell ref="F25:G25"/>
    <mergeCell ref="H25:I25"/>
    <mergeCell ref="J25:K25"/>
    <mergeCell ref="A22:E22"/>
    <mergeCell ref="F22:G22"/>
    <mergeCell ref="H22:I22"/>
    <mergeCell ref="J22:K22"/>
    <mergeCell ref="A23:E23"/>
    <mergeCell ref="F23:G23"/>
    <mergeCell ref="H23:I23"/>
    <mergeCell ref="J23:K23"/>
    <mergeCell ref="A24:E24"/>
    <mergeCell ref="F24:G24"/>
    <mergeCell ref="H24:I24"/>
    <mergeCell ref="J24:K24"/>
    <mergeCell ref="F26:G26"/>
    <mergeCell ref="H26:I26"/>
    <mergeCell ref="H33:I33"/>
    <mergeCell ref="J33:K33"/>
    <mergeCell ref="J26:K26"/>
    <mergeCell ref="A27:E27"/>
    <mergeCell ref="F27:G27"/>
    <mergeCell ref="H27:I27"/>
    <mergeCell ref="J27:K27"/>
    <mergeCell ref="A31:E31"/>
    <mergeCell ref="F31:G31"/>
    <mergeCell ref="H31:I31"/>
    <mergeCell ref="J31:K31"/>
    <mergeCell ref="A28:E28"/>
    <mergeCell ref="F28:G28"/>
    <mergeCell ref="H28:I28"/>
    <mergeCell ref="J28:K28"/>
    <mergeCell ref="H30:I30"/>
    <mergeCell ref="J29:K29"/>
    <mergeCell ref="A29:E29"/>
    <mergeCell ref="F29:G29"/>
    <mergeCell ref="H29:I29"/>
    <mergeCell ref="J30:K30"/>
    <mergeCell ref="C52:K52"/>
    <mergeCell ref="C53:K53"/>
    <mergeCell ref="F37:G37"/>
    <mergeCell ref="H37:I37"/>
    <mergeCell ref="J37:K37"/>
    <mergeCell ref="A36:E36"/>
    <mergeCell ref="A30:E30"/>
    <mergeCell ref="F30:G30"/>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J39:K39"/>
    <mergeCell ref="F36:G36"/>
    <mergeCell ref="L5:Q6"/>
    <mergeCell ref="L15:R15"/>
    <mergeCell ref="L16:R16"/>
    <mergeCell ref="L17:R17"/>
    <mergeCell ref="A41:E41"/>
    <mergeCell ref="F41:G41"/>
    <mergeCell ref="H41:I41"/>
    <mergeCell ref="J41:K41"/>
    <mergeCell ref="A42:E42"/>
    <mergeCell ref="F42:G42"/>
    <mergeCell ref="H42:I42"/>
    <mergeCell ref="J42:K42"/>
    <mergeCell ref="A38:E38"/>
    <mergeCell ref="F38:G38"/>
    <mergeCell ref="H38:I38"/>
    <mergeCell ref="J38:K38"/>
    <mergeCell ref="A39:E39"/>
    <mergeCell ref="F39:G39"/>
    <mergeCell ref="H39:I39"/>
    <mergeCell ref="A40:E40"/>
    <mergeCell ref="F40:G40"/>
    <mergeCell ref="H40:I40"/>
    <mergeCell ref="J40:K40"/>
    <mergeCell ref="A26:E26"/>
    <mergeCell ref="H36:I36"/>
    <mergeCell ref="J36:K36"/>
    <mergeCell ref="A37:E37"/>
    <mergeCell ref="A45:E45"/>
    <mergeCell ref="F45:G45"/>
    <mergeCell ref="H45:I45"/>
    <mergeCell ref="J45:K45"/>
    <mergeCell ref="A43:E43"/>
    <mergeCell ref="F43:G43"/>
    <mergeCell ref="H43:I43"/>
    <mergeCell ref="J43:K43"/>
    <mergeCell ref="A44:E44"/>
    <mergeCell ref="F44:G44"/>
    <mergeCell ref="H44:I44"/>
    <mergeCell ref="J44:K44"/>
    <mergeCell ref="A46:E46"/>
    <mergeCell ref="F46:G46"/>
    <mergeCell ref="H46:I46"/>
    <mergeCell ref="J46:K46"/>
    <mergeCell ref="A47:E47"/>
    <mergeCell ref="F47:G47"/>
    <mergeCell ref="H47:I47"/>
    <mergeCell ref="J47:K47"/>
    <mergeCell ref="F70:K70"/>
    <mergeCell ref="C54:K54"/>
    <mergeCell ref="C55:K55"/>
    <mergeCell ref="C56:K56"/>
    <mergeCell ref="C57:K57"/>
    <mergeCell ref="C58:K58"/>
    <mergeCell ref="A48:B50"/>
    <mergeCell ref="A51:B51"/>
    <mergeCell ref="A52:B56"/>
    <mergeCell ref="A57:B66"/>
    <mergeCell ref="C60:K60"/>
    <mergeCell ref="C48:K48"/>
    <mergeCell ref="C49:K49"/>
    <mergeCell ref="C59:K59"/>
    <mergeCell ref="C50:K50"/>
    <mergeCell ref="C51:K51"/>
    <mergeCell ref="F71:K71"/>
    <mergeCell ref="C61:K61"/>
    <mergeCell ref="C62:K62"/>
    <mergeCell ref="C63:K63"/>
    <mergeCell ref="C64:K64"/>
    <mergeCell ref="C65:K65"/>
    <mergeCell ref="C66:K66"/>
    <mergeCell ref="A67:K67"/>
    <mergeCell ref="F68:K68"/>
    <mergeCell ref="F69:K69"/>
    <mergeCell ref="A71:E71"/>
    <mergeCell ref="A70:E70"/>
    <mergeCell ref="A69:E69"/>
    <mergeCell ref="A68:E68"/>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Arkusz65">
    <pageSetUpPr fitToPage="1"/>
  </sheetPr>
  <dimension ref="A1:R79"/>
  <sheetViews>
    <sheetView topLeftCell="A52" workbookViewId="0">
      <selection activeCell="N49" sqref="N49"/>
    </sheetView>
  </sheetViews>
  <sheetFormatPr defaultColWidth="8.7109375" defaultRowHeight="15"/>
  <cols>
    <col min="1" max="2" width="8.7109375" style="730"/>
    <col min="3" max="3" width="8.7109375" style="730" customWidth="1"/>
    <col min="4" max="4" width="8.7109375" style="730"/>
    <col min="5" max="5" width="8.85546875" style="730" customWidth="1"/>
    <col min="6" max="7" width="8.7109375" style="730"/>
    <col min="8" max="8" width="9.5703125" style="730" customWidth="1"/>
    <col min="9" max="9" width="8.85546875" style="730" customWidth="1"/>
    <col min="10" max="10" width="9.42578125" style="730" customWidth="1"/>
    <col min="11" max="11" width="8.7109375" style="730" customWidth="1"/>
    <col min="12" max="16" width="8.7109375" style="730"/>
    <col min="17" max="17" width="13.85546875" style="730" customWidth="1"/>
    <col min="18" max="16384" width="8.7109375" style="730"/>
  </cols>
  <sheetData>
    <row r="1" spans="1:17" ht="61.5" customHeight="1" thickBot="1">
      <c r="A1" s="1271" t="s">
        <v>1</v>
      </c>
      <c r="B1" s="1272"/>
      <c r="C1" s="1272"/>
      <c r="D1" s="1273" t="s">
        <v>11</v>
      </c>
      <c r="E1" s="1274"/>
      <c r="F1" s="1158" t="s">
        <v>10</v>
      </c>
      <c r="G1" s="1159"/>
      <c r="H1" s="1267"/>
      <c r="I1" s="4444" t="s">
        <v>813</v>
      </c>
      <c r="J1" s="4445"/>
      <c r="K1" s="4446"/>
    </row>
    <row r="2" spans="1:17" ht="51" customHeight="1" thickBot="1">
      <c r="A2" s="1158" t="s">
        <v>12</v>
      </c>
      <c r="B2" s="1159"/>
      <c r="C2" s="1267"/>
      <c r="D2" s="1278" t="s">
        <v>4891</v>
      </c>
      <c r="E2" s="1279"/>
      <c r="F2" s="1158" t="s">
        <v>2</v>
      </c>
      <c r="G2" s="1159"/>
      <c r="H2" s="1267"/>
      <c r="I2" s="4447" t="s">
        <v>814</v>
      </c>
      <c r="J2" s="4448"/>
      <c r="K2" s="4449"/>
    </row>
    <row r="3" spans="1:17" ht="15.75" thickBot="1">
      <c r="A3" s="2053" t="s">
        <v>3</v>
      </c>
      <c r="B3" s="2054"/>
      <c r="C3" s="2080"/>
      <c r="D3" s="4439" t="s">
        <v>59</v>
      </c>
      <c r="E3" s="4440"/>
      <c r="F3" s="2053" t="s">
        <v>4</v>
      </c>
      <c r="G3" s="2054"/>
      <c r="H3" s="2080"/>
      <c r="I3" s="2081">
        <v>3</v>
      </c>
      <c r="J3" s="2083"/>
      <c r="K3" s="2082"/>
    </row>
    <row r="4" spans="1:17" ht="15.75" thickBot="1">
      <c r="A4" s="2053" t="s">
        <v>5</v>
      </c>
      <c r="B4" s="2054"/>
      <c r="C4" s="2080"/>
      <c r="D4" s="2084" t="s">
        <v>13</v>
      </c>
      <c r="E4" s="2085"/>
      <c r="F4" s="2053" t="s">
        <v>0</v>
      </c>
      <c r="G4" s="2054"/>
      <c r="H4" s="2080"/>
      <c r="I4" s="2081" t="s">
        <v>30</v>
      </c>
      <c r="J4" s="2083"/>
      <c r="K4" s="2082"/>
      <c r="L4" s="730" t="s">
        <v>14</v>
      </c>
    </row>
    <row r="5" spans="1:17" ht="15" customHeight="1" thickBot="1">
      <c r="A5" s="2053" t="s">
        <v>15</v>
      </c>
      <c r="B5" s="2054"/>
      <c r="C5" s="2080"/>
      <c r="D5" s="2081" t="s">
        <v>31</v>
      </c>
      <c r="E5" s="2082"/>
      <c r="F5" s="2053" t="s">
        <v>16</v>
      </c>
      <c r="G5" s="2054"/>
      <c r="H5" s="2080"/>
      <c r="I5" s="2081" t="s">
        <v>60</v>
      </c>
      <c r="J5" s="2083"/>
      <c r="K5" s="2082"/>
      <c r="L5" s="1245" t="s">
        <v>43</v>
      </c>
      <c r="M5" s="1239"/>
      <c r="N5" s="1239"/>
      <c r="O5" s="1239"/>
      <c r="P5" s="1239"/>
      <c r="Q5" s="1239"/>
    </row>
    <row r="6" spans="1:17" ht="44.25" customHeight="1" thickBot="1">
      <c r="A6" s="1492" t="s">
        <v>28</v>
      </c>
      <c r="B6" s="1493"/>
      <c r="C6" s="1494"/>
      <c r="D6" s="2123" t="s">
        <v>815</v>
      </c>
      <c r="E6" s="1200"/>
      <c r="F6" s="1200"/>
      <c r="G6" s="1200"/>
      <c r="H6" s="1200"/>
      <c r="I6" s="1200"/>
      <c r="J6" s="1200"/>
      <c r="K6" s="1201"/>
      <c r="L6" s="1245"/>
      <c r="M6" s="1239"/>
      <c r="N6" s="1239"/>
      <c r="O6" s="1239"/>
      <c r="P6" s="1239"/>
      <c r="Q6" s="1239"/>
    </row>
    <row r="7" spans="1:17" ht="92.25" customHeight="1" thickBot="1">
      <c r="A7" s="1492" t="s">
        <v>6</v>
      </c>
      <c r="B7" s="1493"/>
      <c r="C7" s="1494"/>
      <c r="D7" s="1261" t="s">
        <v>3669</v>
      </c>
      <c r="E7" s="1790"/>
      <c r="F7" s="1790"/>
      <c r="G7" s="1790"/>
      <c r="H7" s="1790"/>
      <c r="I7" s="1790"/>
      <c r="J7" s="1790"/>
      <c r="K7" s="1791"/>
    </row>
    <row r="8" spans="1:17" ht="37.5" customHeight="1" thickBot="1">
      <c r="A8" s="2074" t="s">
        <v>61</v>
      </c>
      <c r="B8" s="2075"/>
      <c r="C8" s="2075"/>
      <c r="D8" s="2075"/>
      <c r="E8" s="2075"/>
      <c r="F8" s="2075"/>
      <c r="G8" s="2075"/>
      <c r="H8" s="2075"/>
      <c r="I8" s="2075"/>
      <c r="J8" s="2075"/>
      <c r="K8" s="2076"/>
    </row>
    <row r="9" spans="1:17" ht="69" customHeight="1">
      <c r="A9" s="1249" t="s">
        <v>7</v>
      </c>
      <c r="B9" s="1250"/>
      <c r="C9" s="1251"/>
      <c r="D9" s="1265" t="s">
        <v>5907</v>
      </c>
      <c r="E9" s="1265"/>
      <c r="F9" s="1265"/>
      <c r="G9" s="1265"/>
      <c r="H9" s="1265"/>
      <c r="I9" s="1265"/>
      <c r="J9" s="1265"/>
      <c r="K9" s="1266"/>
    </row>
    <row r="10" spans="1:17" ht="78" customHeight="1">
      <c r="A10" s="1249"/>
      <c r="B10" s="1250"/>
      <c r="C10" s="1251"/>
      <c r="D10" s="1217" t="s">
        <v>4846</v>
      </c>
      <c r="E10" s="1206"/>
      <c r="F10" s="1206"/>
      <c r="G10" s="1206"/>
      <c r="H10" s="1206"/>
      <c r="I10" s="1206"/>
      <c r="J10" s="1206"/>
      <c r="K10" s="1207"/>
    </row>
    <row r="11" spans="1:17" ht="73.5" customHeight="1" thickBot="1">
      <c r="A11" s="1249"/>
      <c r="B11" s="1250"/>
      <c r="C11" s="1251"/>
      <c r="D11" s="1217" t="s">
        <v>5908</v>
      </c>
      <c r="E11" s="1206"/>
      <c r="F11" s="1206"/>
      <c r="G11" s="1206"/>
      <c r="H11" s="1206"/>
      <c r="I11" s="1206"/>
      <c r="J11" s="1206"/>
      <c r="K11" s="1207"/>
    </row>
    <row r="12" spans="1:17" ht="72.75" customHeight="1">
      <c r="A12" s="2146" t="s">
        <v>133</v>
      </c>
      <c r="B12" s="2147"/>
      <c r="C12" s="2148"/>
      <c r="D12" s="2051" t="s">
        <v>4389</v>
      </c>
      <c r="E12" s="1782"/>
      <c r="F12" s="1782"/>
      <c r="G12" s="1782"/>
      <c r="H12" s="1782"/>
      <c r="I12" s="1782"/>
      <c r="J12" s="1782"/>
      <c r="K12" s="1788"/>
    </row>
    <row r="13" spans="1:17" ht="51" customHeight="1">
      <c r="A13" s="1249"/>
      <c r="B13" s="1250"/>
      <c r="C13" s="1251"/>
      <c r="D13" s="3719" t="s">
        <v>5909</v>
      </c>
      <c r="E13" s="1762"/>
      <c r="F13" s="1762"/>
      <c r="G13" s="1762"/>
      <c r="H13" s="1762"/>
      <c r="I13" s="1762"/>
      <c r="J13" s="1762"/>
      <c r="K13" s="1789"/>
    </row>
    <row r="14" spans="1:17" ht="101.25" customHeight="1" thickBot="1">
      <c r="A14" s="1249"/>
      <c r="B14" s="1250"/>
      <c r="C14" s="1251"/>
      <c r="D14" s="3725" t="s">
        <v>5910</v>
      </c>
      <c r="E14" s="4437"/>
      <c r="F14" s="4437"/>
      <c r="G14" s="4437"/>
      <c r="H14" s="4437"/>
      <c r="I14" s="4437"/>
      <c r="J14" s="4437"/>
      <c r="K14" s="4438"/>
    </row>
    <row r="15" spans="1:17" ht="77.25" customHeight="1">
      <c r="A15" s="2146" t="s">
        <v>9</v>
      </c>
      <c r="B15" s="2147"/>
      <c r="C15" s="2148"/>
      <c r="D15" s="1176" t="s">
        <v>5911</v>
      </c>
      <c r="E15" s="1259"/>
      <c r="F15" s="1259"/>
      <c r="G15" s="1259"/>
      <c r="H15" s="1259"/>
      <c r="I15" s="1259"/>
      <c r="J15" s="1259"/>
      <c r="K15" s="1260"/>
    </row>
    <row r="16" spans="1:17" ht="48" customHeight="1">
      <c r="A16" s="1249"/>
      <c r="B16" s="1250"/>
      <c r="C16" s="1251"/>
      <c r="D16" s="1217" t="s">
        <v>4390</v>
      </c>
      <c r="E16" s="1206"/>
      <c r="F16" s="1206"/>
      <c r="G16" s="1206"/>
      <c r="H16" s="1206"/>
      <c r="I16" s="1206"/>
      <c r="J16" s="1206"/>
      <c r="K16" s="1207"/>
    </row>
    <row r="17" spans="1:18" ht="49.5" customHeight="1" thickBot="1">
      <c r="A17" s="1249"/>
      <c r="B17" s="1250"/>
      <c r="C17" s="1251"/>
      <c r="D17" s="3002" t="s">
        <v>4391</v>
      </c>
      <c r="E17" s="2671"/>
      <c r="F17" s="2671"/>
      <c r="G17" s="2671"/>
      <c r="H17" s="2671"/>
      <c r="I17" s="2671"/>
      <c r="J17" s="2671"/>
      <c r="K17" s="2672"/>
    </row>
    <row r="18" spans="1:18" ht="83.25" customHeight="1" thickBot="1">
      <c r="A18" s="1198" t="s">
        <v>33</v>
      </c>
      <c r="B18" s="1236"/>
      <c r="C18" s="1237"/>
      <c r="D18" s="1238" t="s">
        <v>4130</v>
      </c>
      <c r="E18" s="1200"/>
      <c r="F18" s="1200"/>
      <c r="G18" s="1200"/>
      <c r="H18" s="1200"/>
      <c r="I18" s="1200"/>
      <c r="J18" s="1200"/>
      <c r="K18" s="1201"/>
      <c r="L18" s="1239" t="s">
        <v>23</v>
      </c>
      <c r="M18" s="1239"/>
      <c r="N18" s="1239"/>
      <c r="O18" s="1239"/>
      <c r="P18" s="1239"/>
      <c r="Q18" s="1239"/>
      <c r="R18" s="1239"/>
    </row>
    <row r="19" spans="1:18" ht="19.149999999999999" customHeight="1" thickBot="1">
      <c r="A19" s="905" t="s">
        <v>32</v>
      </c>
      <c r="B19" s="906"/>
      <c r="C19" s="907"/>
      <c r="D19" s="1200" t="s">
        <v>3968</v>
      </c>
      <c r="E19" s="1200"/>
      <c r="F19" s="1200"/>
      <c r="G19" s="1200"/>
      <c r="H19" s="1200"/>
      <c r="I19" s="1200"/>
      <c r="J19" s="1200"/>
      <c r="K19" s="1201"/>
      <c r="L19" s="1240" t="s">
        <v>34</v>
      </c>
      <c r="M19" s="1240"/>
      <c r="N19" s="1240"/>
      <c r="O19" s="1240"/>
      <c r="P19" s="1240"/>
      <c r="Q19" s="1240"/>
      <c r="R19" s="1240"/>
    </row>
    <row r="20" spans="1:18" ht="50.45" customHeight="1" thickBot="1">
      <c r="A20" s="2807" t="s">
        <v>41</v>
      </c>
      <c r="B20" s="2808"/>
      <c r="C20" s="2808"/>
      <c r="D20" s="2808"/>
      <c r="E20" s="2808"/>
      <c r="F20" s="2607" t="s">
        <v>39</v>
      </c>
      <c r="G20" s="2607"/>
      <c r="H20" s="2607" t="s">
        <v>17</v>
      </c>
      <c r="I20" s="2607"/>
      <c r="J20" s="2607" t="s">
        <v>18</v>
      </c>
      <c r="K20" s="2608"/>
      <c r="L20" s="1245" t="s">
        <v>40</v>
      </c>
      <c r="M20" s="1239"/>
      <c r="N20" s="1239"/>
      <c r="O20" s="1239"/>
      <c r="P20" s="1239"/>
      <c r="Q20" s="1239"/>
      <c r="R20" s="1239"/>
    </row>
    <row r="21" spans="1:18" ht="47.25" customHeight="1">
      <c r="A21" s="4433" t="s">
        <v>5915</v>
      </c>
      <c r="B21" s="4434"/>
      <c r="C21" s="4434"/>
      <c r="D21" s="4434"/>
      <c r="E21" s="4434"/>
      <c r="F21" s="4435" t="s">
        <v>64</v>
      </c>
      <c r="G21" s="4435"/>
      <c r="H21" s="4436" t="s">
        <v>778</v>
      </c>
      <c r="I21" s="4436"/>
      <c r="J21" s="1473" t="s">
        <v>4392</v>
      </c>
      <c r="K21" s="1474"/>
    </row>
    <row r="22" spans="1:18" ht="47.25" customHeight="1">
      <c r="A22" s="4294" t="s">
        <v>5914</v>
      </c>
      <c r="B22" s="4431"/>
      <c r="C22" s="4431"/>
      <c r="D22" s="4431"/>
      <c r="E22" s="4431"/>
      <c r="F22" s="1465" t="s">
        <v>64</v>
      </c>
      <c r="G22" s="1465"/>
      <c r="H22" s="2894" t="s">
        <v>778</v>
      </c>
      <c r="I22" s="2894"/>
      <c r="J22" s="1466" t="s">
        <v>4392</v>
      </c>
      <c r="K22" s="1467"/>
    </row>
    <row r="23" spans="1:18" ht="47.25" customHeight="1">
      <c r="A23" s="4294" t="s">
        <v>5916</v>
      </c>
      <c r="B23" s="4431"/>
      <c r="C23" s="4431"/>
      <c r="D23" s="4431"/>
      <c r="E23" s="4431"/>
      <c r="F23" s="1465" t="s">
        <v>64</v>
      </c>
      <c r="G23" s="1465"/>
      <c r="H23" s="2894" t="s">
        <v>778</v>
      </c>
      <c r="I23" s="2894"/>
      <c r="J23" s="1466" t="s">
        <v>4392</v>
      </c>
      <c r="K23" s="1467"/>
    </row>
    <row r="24" spans="1:18" ht="47.25" customHeight="1">
      <c r="A24" s="4294" t="s">
        <v>5917</v>
      </c>
      <c r="B24" s="4431"/>
      <c r="C24" s="4431"/>
      <c r="D24" s="4431"/>
      <c r="E24" s="4431"/>
      <c r="F24" s="1465" t="s">
        <v>64</v>
      </c>
      <c r="G24" s="1465"/>
      <c r="H24" s="2894" t="s">
        <v>778</v>
      </c>
      <c r="I24" s="2894"/>
      <c r="J24" s="1466" t="s">
        <v>4392</v>
      </c>
      <c r="K24" s="1467"/>
    </row>
    <row r="25" spans="1:18" ht="47.25" customHeight="1">
      <c r="A25" s="4294" t="s">
        <v>5918</v>
      </c>
      <c r="B25" s="4431"/>
      <c r="C25" s="4431"/>
      <c r="D25" s="4431"/>
      <c r="E25" s="4431"/>
      <c r="F25" s="1465" t="s">
        <v>64</v>
      </c>
      <c r="G25" s="1465"/>
      <c r="H25" s="2894" t="s">
        <v>778</v>
      </c>
      <c r="I25" s="2894"/>
      <c r="J25" s="1391" t="s">
        <v>4392</v>
      </c>
      <c r="K25" s="1392"/>
    </row>
    <row r="26" spans="1:18" ht="47.25" customHeight="1">
      <c r="A26" s="4294" t="s">
        <v>5919</v>
      </c>
      <c r="B26" s="4431"/>
      <c r="C26" s="4431"/>
      <c r="D26" s="4431"/>
      <c r="E26" s="4431"/>
      <c r="F26" s="1465" t="s">
        <v>64</v>
      </c>
      <c r="G26" s="1465"/>
      <c r="H26" s="1466" t="s">
        <v>3663</v>
      </c>
      <c r="I26" s="1466"/>
      <c r="J26" s="1466" t="s">
        <v>4393</v>
      </c>
      <c r="K26" s="1467"/>
    </row>
    <row r="27" spans="1:18" ht="47.25" customHeight="1">
      <c r="A27" s="4294" t="s">
        <v>5920</v>
      </c>
      <c r="B27" s="4431"/>
      <c r="C27" s="4431"/>
      <c r="D27" s="4431"/>
      <c r="E27" s="4431"/>
      <c r="F27" s="1465" t="s">
        <v>64</v>
      </c>
      <c r="G27" s="1465"/>
      <c r="H27" s="1466" t="s">
        <v>3663</v>
      </c>
      <c r="I27" s="1466"/>
      <c r="J27" s="1466" t="s">
        <v>4393</v>
      </c>
      <c r="K27" s="1467"/>
    </row>
    <row r="28" spans="1:18" ht="47.25" customHeight="1">
      <c r="A28" s="4294" t="s">
        <v>5921</v>
      </c>
      <c r="B28" s="4431"/>
      <c r="C28" s="4431"/>
      <c r="D28" s="4431"/>
      <c r="E28" s="4431"/>
      <c r="F28" s="1465" t="s">
        <v>64</v>
      </c>
      <c r="G28" s="1465"/>
      <c r="H28" s="1466" t="s">
        <v>3663</v>
      </c>
      <c r="I28" s="1466"/>
      <c r="J28" s="1466" t="s">
        <v>4393</v>
      </c>
      <c r="K28" s="1467"/>
    </row>
    <row r="29" spans="1:18" ht="47.25" customHeight="1">
      <c r="A29" s="4294" t="s">
        <v>5922</v>
      </c>
      <c r="B29" s="4431"/>
      <c r="C29" s="4431"/>
      <c r="D29" s="4431"/>
      <c r="E29" s="4431"/>
      <c r="F29" s="1465" t="s">
        <v>64</v>
      </c>
      <c r="G29" s="1465"/>
      <c r="H29" s="1466" t="s">
        <v>3663</v>
      </c>
      <c r="I29" s="1466"/>
      <c r="J29" s="1466" t="s">
        <v>4393</v>
      </c>
      <c r="K29" s="1467"/>
    </row>
    <row r="30" spans="1:18" ht="47.25" customHeight="1">
      <c r="A30" s="4294" t="s">
        <v>5923</v>
      </c>
      <c r="B30" s="4431"/>
      <c r="C30" s="4431"/>
      <c r="D30" s="4431"/>
      <c r="E30" s="4431"/>
      <c r="F30" s="1465" t="s">
        <v>64</v>
      </c>
      <c r="G30" s="1465"/>
      <c r="H30" s="1466" t="s">
        <v>3663</v>
      </c>
      <c r="I30" s="1466"/>
      <c r="J30" s="1466" t="s">
        <v>4393</v>
      </c>
      <c r="K30" s="1467"/>
    </row>
    <row r="31" spans="1:18" ht="47.25" customHeight="1">
      <c r="A31" s="4294" t="s">
        <v>5924</v>
      </c>
      <c r="B31" s="4431"/>
      <c r="C31" s="4431"/>
      <c r="D31" s="4431"/>
      <c r="E31" s="4431"/>
      <c r="F31" s="1465" t="s">
        <v>64</v>
      </c>
      <c r="G31" s="1465"/>
      <c r="H31" s="1466" t="s">
        <v>3663</v>
      </c>
      <c r="I31" s="1466"/>
      <c r="J31" s="1466" t="s">
        <v>4393</v>
      </c>
      <c r="K31" s="1467"/>
    </row>
    <row r="32" spans="1:18" ht="47.25" customHeight="1">
      <c r="A32" s="4294" t="s">
        <v>5925</v>
      </c>
      <c r="B32" s="4431"/>
      <c r="C32" s="4431"/>
      <c r="D32" s="4431"/>
      <c r="E32" s="4431"/>
      <c r="F32" s="1465" t="s">
        <v>64</v>
      </c>
      <c r="G32" s="1465"/>
      <c r="H32" s="1466" t="s">
        <v>3663</v>
      </c>
      <c r="I32" s="1466"/>
      <c r="J32" s="1466" t="s">
        <v>4393</v>
      </c>
      <c r="K32" s="1467"/>
    </row>
    <row r="33" spans="1:11" ht="59.25" customHeight="1">
      <c r="A33" s="4294" t="s">
        <v>5926</v>
      </c>
      <c r="B33" s="4431"/>
      <c r="C33" s="4431"/>
      <c r="D33" s="4431"/>
      <c r="E33" s="4431"/>
      <c r="F33" s="1465" t="s">
        <v>64</v>
      </c>
      <c r="G33" s="1465"/>
      <c r="H33" s="1466" t="s">
        <v>3663</v>
      </c>
      <c r="I33" s="1466"/>
      <c r="J33" s="1466" t="s">
        <v>4393</v>
      </c>
      <c r="K33" s="1467"/>
    </row>
    <row r="34" spans="1:11" ht="57" customHeight="1">
      <c r="A34" s="4294" t="s">
        <v>5927</v>
      </c>
      <c r="B34" s="4431"/>
      <c r="C34" s="4431"/>
      <c r="D34" s="4431"/>
      <c r="E34" s="4431"/>
      <c r="F34" s="1465" t="s">
        <v>64</v>
      </c>
      <c r="G34" s="1465"/>
      <c r="H34" s="1466" t="s">
        <v>3663</v>
      </c>
      <c r="I34" s="1466"/>
      <c r="J34" s="1466" t="s">
        <v>4393</v>
      </c>
      <c r="K34" s="1467"/>
    </row>
    <row r="35" spans="1:11" ht="81.75" customHeight="1">
      <c r="A35" s="4432" t="s">
        <v>3668</v>
      </c>
      <c r="B35" s="4431"/>
      <c r="C35" s="4431"/>
      <c r="D35" s="4431"/>
      <c r="E35" s="4431"/>
      <c r="F35" s="1465" t="s">
        <v>64</v>
      </c>
      <c r="G35" s="1465"/>
      <c r="H35" s="1466" t="s">
        <v>1364</v>
      </c>
      <c r="I35" s="1466"/>
      <c r="J35" s="1466" t="s">
        <v>5928</v>
      </c>
      <c r="K35" s="1467"/>
    </row>
    <row r="36" spans="1:11" ht="47.25" customHeight="1">
      <c r="A36" s="4460" t="s">
        <v>5929</v>
      </c>
      <c r="B36" s="4461"/>
      <c r="C36" s="4461"/>
      <c r="D36" s="4461"/>
      <c r="E36" s="4462"/>
      <c r="F36" s="2944" t="s">
        <v>67</v>
      </c>
      <c r="G36" s="2945"/>
      <c r="H36" s="1466" t="s">
        <v>3663</v>
      </c>
      <c r="I36" s="1466"/>
      <c r="J36" s="1466" t="s">
        <v>4393</v>
      </c>
      <c r="K36" s="1467"/>
    </row>
    <row r="37" spans="1:11" ht="57.75" customHeight="1">
      <c r="A37" s="4460" t="s">
        <v>5930</v>
      </c>
      <c r="B37" s="4461"/>
      <c r="C37" s="4461"/>
      <c r="D37" s="4461"/>
      <c r="E37" s="4462"/>
      <c r="F37" s="2944" t="s">
        <v>67</v>
      </c>
      <c r="G37" s="2945"/>
      <c r="H37" s="1466" t="s">
        <v>3663</v>
      </c>
      <c r="I37" s="1466"/>
      <c r="J37" s="1466" t="s">
        <v>4393</v>
      </c>
      <c r="K37" s="1467"/>
    </row>
    <row r="38" spans="1:11" ht="47.25" customHeight="1">
      <c r="A38" s="4294" t="s">
        <v>5931</v>
      </c>
      <c r="B38" s="4431"/>
      <c r="C38" s="4431"/>
      <c r="D38" s="4431"/>
      <c r="E38" s="4431"/>
      <c r="F38" s="1465" t="s">
        <v>67</v>
      </c>
      <c r="G38" s="1465"/>
      <c r="H38" s="1466" t="s">
        <v>3663</v>
      </c>
      <c r="I38" s="1466"/>
      <c r="J38" s="1466" t="s">
        <v>4393</v>
      </c>
      <c r="K38" s="1467"/>
    </row>
    <row r="39" spans="1:11" ht="53.25" customHeight="1">
      <c r="A39" s="4432" t="s">
        <v>3667</v>
      </c>
      <c r="B39" s="4431"/>
      <c r="C39" s="4431"/>
      <c r="D39" s="4431"/>
      <c r="E39" s="4431"/>
      <c r="F39" s="1465" t="s">
        <v>67</v>
      </c>
      <c r="G39" s="1465"/>
      <c r="H39" s="1466" t="s">
        <v>3663</v>
      </c>
      <c r="I39" s="1466"/>
      <c r="J39" s="1466" t="s">
        <v>4393</v>
      </c>
      <c r="K39" s="1467"/>
    </row>
    <row r="40" spans="1:11" ht="47.25" customHeight="1">
      <c r="A40" s="4294" t="s">
        <v>5932</v>
      </c>
      <c r="B40" s="4431"/>
      <c r="C40" s="4431"/>
      <c r="D40" s="4431"/>
      <c r="E40" s="4431"/>
      <c r="F40" s="1465" t="s">
        <v>67</v>
      </c>
      <c r="G40" s="1465"/>
      <c r="H40" s="1466" t="s">
        <v>3663</v>
      </c>
      <c r="I40" s="1466"/>
      <c r="J40" s="1466" t="s">
        <v>4393</v>
      </c>
      <c r="K40" s="1467"/>
    </row>
    <row r="41" spans="1:11" ht="47.25" customHeight="1">
      <c r="A41" s="4294" t="s">
        <v>5933</v>
      </c>
      <c r="B41" s="4431"/>
      <c r="C41" s="4431"/>
      <c r="D41" s="4431"/>
      <c r="E41" s="4431"/>
      <c r="F41" s="1465" t="s">
        <v>67</v>
      </c>
      <c r="G41" s="1465"/>
      <c r="H41" s="1466" t="s">
        <v>3663</v>
      </c>
      <c r="I41" s="1466"/>
      <c r="J41" s="1466" t="s">
        <v>4393</v>
      </c>
      <c r="K41" s="1467"/>
    </row>
    <row r="42" spans="1:11" ht="47.25" customHeight="1">
      <c r="A42" s="4294" t="s">
        <v>5934</v>
      </c>
      <c r="B42" s="4431"/>
      <c r="C42" s="4431"/>
      <c r="D42" s="4431"/>
      <c r="E42" s="4431"/>
      <c r="F42" s="1465" t="s">
        <v>67</v>
      </c>
      <c r="G42" s="1465"/>
      <c r="H42" s="1466" t="s">
        <v>3663</v>
      </c>
      <c r="I42" s="1466"/>
      <c r="J42" s="1466" t="s">
        <v>4393</v>
      </c>
      <c r="K42" s="1467"/>
    </row>
    <row r="43" spans="1:11" ht="47.25" customHeight="1">
      <c r="A43" s="4294" t="s">
        <v>5935</v>
      </c>
      <c r="B43" s="4431"/>
      <c r="C43" s="4431"/>
      <c r="D43" s="4431"/>
      <c r="E43" s="4431"/>
      <c r="F43" s="1465" t="s">
        <v>67</v>
      </c>
      <c r="G43" s="1465"/>
      <c r="H43" s="1466" t="s">
        <v>3663</v>
      </c>
      <c r="I43" s="1466"/>
      <c r="J43" s="1466" t="s">
        <v>4393</v>
      </c>
      <c r="K43" s="1467"/>
    </row>
    <row r="44" spans="1:11" ht="54.75" customHeight="1">
      <c r="A44" s="4432" t="s">
        <v>3666</v>
      </c>
      <c r="B44" s="4431"/>
      <c r="C44" s="4431"/>
      <c r="D44" s="4431"/>
      <c r="E44" s="4431"/>
      <c r="F44" s="1465" t="s">
        <v>67</v>
      </c>
      <c r="G44" s="1465"/>
      <c r="H44" s="1466" t="s">
        <v>3663</v>
      </c>
      <c r="I44" s="1466"/>
      <c r="J44" s="1466" t="s">
        <v>4393</v>
      </c>
      <c r="K44" s="1467"/>
    </row>
    <row r="45" spans="1:11" ht="47.25" customHeight="1">
      <c r="A45" s="4294" t="s">
        <v>5936</v>
      </c>
      <c r="B45" s="4431"/>
      <c r="C45" s="4431"/>
      <c r="D45" s="4431"/>
      <c r="E45" s="4431"/>
      <c r="F45" s="1465" t="s">
        <v>67</v>
      </c>
      <c r="G45" s="1465"/>
      <c r="H45" s="1466" t="s">
        <v>3663</v>
      </c>
      <c r="I45" s="1466"/>
      <c r="J45" s="1466" t="s">
        <v>4393</v>
      </c>
      <c r="K45" s="1467"/>
    </row>
    <row r="46" spans="1:11" ht="53.25" customHeight="1">
      <c r="A46" s="4294" t="s">
        <v>5938</v>
      </c>
      <c r="B46" s="4431"/>
      <c r="C46" s="4431"/>
      <c r="D46" s="4431"/>
      <c r="E46" s="4431"/>
      <c r="F46" s="1465" t="s">
        <v>67</v>
      </c>
      <c r="G46" s="1465"/>
      <c r="H46" s="1466" t="s">
        <v>3663</v>
      </c>
      <c r="I46" s="1466"/>
      <c r="J46" s="1466" t="s">
        <v>4393</v>
      </c>
      <c r="K46" s="1467"/>
    </row>
    <row r="47" spans="1:11" ht="57.75" customHeight="1">
      <c r="A47" s="4294" t="s">
        <v>5937</v>
      </c>
      <c r="B47" s="4431"/>
      <c r="C47" s="4431"/>
      <c r="D47" s="4431"/>
      <c r="E47" s="4431"/>
      <c r="F47" s="1465" t="s">
        <v>67</v>
      </c>
      <c r="G47" s="1465"/>
      <c r="H47" s="1466" t="s">
        <v>3663</v>
      </c>
      <c r="I47" s="1466"/>
      <c r="J47" s="1466" t="s">
        <v>4393</v>
      </c>
      <c r="K47" s="1467"/>
    </row>
    <row r="48" spans="1:11" ht="59.25" customHeight="1">
      <c r="A48" s="4432" t="s">
        <v>3665</v>
      </c>
      <c r="B48" s="4431"/>
      <c r="C48" s="4431"/>
      <c r="D48" s="4431"/>
      <c r="E48" s="4431"/>
      <c r="F48" s="1465" t="s">
        <v>67</v>
      </c>
      <c r="G48" s="1465"/>
      <c r="H48" s="1466" t="s">
        <v>3663</v>
      </c>
      <c r="I48" s="1466"/>
      <c r="J48" s="1466" t="s">
        <v>4393</v>
      </c>
      <c r="K48" s="1467"/>
    </row>
    <row r="49" spans="1:15" ht="47.25" customHeight="1">
      <c r="A49" s="4432" t="s">
        <v>3664</v>
      </c>
      <c r="B49" s="4431"/>
      <c r="C49" s="4431"/>
      <c r="D49" s="4431"/>
      <c r="E49" s="4431"/>
      <c r="F49" s="1465" t="s">
        <v>67</v>
      </c>
      <c r="G49" s="1465"/>
      <c r="H49" s="1466" t="s">
        <v>3663</v>
      </c>
      <c r="I49" s="1466"/>
      <c r="J49" s="1466" t="s">
        <v>4393</v>
      </c>
      <c r="K49" s="1467"/>
    </row>
    <row r="50" spans="1:15" ht="94.5" customHeight="1" thickBot="1">
      <c r="A50" s="4456" t="s">
        <v>2803</v>
      </c>
      <c r="B50" s="4457"/>
      <c r="C50" s="4457"/>
      <c r="D50" s="4457"/>
      <c r="E50" s="2650"/>
      <c r="F50" s="1167" t="s">
        <v>67</v>
      </c>
      <c r="G50" s="2785"/>
      <c r="H50" s="1221" t="s">
        <v>5912</v>
      </c>
      <c r="I50" s="1221"/>
      <c r="J50" s="1179" t="s">
        <v>5913</v>
      </c>
      <c r="K50" s="1181"/>
    </row>
    <row r="51" spans="1:15" ht="33" customHeight="1" thickBot="1">
      <c r="A51" s="3688" t="s">
        <v>42</v>
      </c>
      <c r="B51" s="1394"/>
      <c r="C51" s="4458" t="s">
        <v>87</v>
      </c>
      <c r="D51" s="4458"/>
      <c r="E51" s="4458"/>
      <c r="F51" s="4458"/>
      <c r="G51" s="4458"/>
      <c r="H51" s="4458"/>
      <c r="I51" s="4458"/>
      <c r="J51" s="4458"/>
      <c r="K51" s="4459"/>
    </row>
    <row r="52" spans="1:15" ht="240" customHeight="1" thickBot="1">
      <c r="A52" s="2889" t="s">
        <v>19</v>
      </c>
      <c r="B52" s="3642"/>
      <c r="C52" s="2123" t="s">
        <v>8543</v>
      </c>
      <c r="D52" s="1200"/>
      <c r="E52" s="1200"/>
      <c r="F52" s="1200"/>
      <c r="G52" s="1200"/>
      <c r="H52" s="1200"/>
      <c r="I52" s="1200"/>
      <c r="J52" s="1200"/>
      <c r="K52" s="1201"/>
    </row>
    <row r="53" spans="1:15" ht="36" customHeight="1">
      <c r="A53" s="3688" t="s">
        <v>21</v>
      </c>
      <c r="B53" s="1394"/>
      <c r="C53" s="2871" t="s">
        <v>819</v>
      </c>
      <c r="D53" s="1177"/>
      <c r="E53" s="1177"/>
      <c r="F53" s="1177"/>
      <c r="G53" s="1177"/>
      <c r="H53" s="1177"/>
      <c r="I53" s="1177"/>
      <c r="J53" s="1177"/>
      <c r="K53" s="1178"/>
    </row>
    <row r="54" spans="1:15" ht="36" customHeight="1">
      <c r="A54" s="2873"/>
      <c r="B54" s="1204"/>
      <c r="C54" s="2868" t="s">
        <v>820</v>
      </c>
      <c r="D54" s="1206"/>
      <c r="E54" s="1206"/>
      <c r="F54" s="1206"/>
      <c r="G54" s="1206"/>
      <c r="H54" s="1206"/>
      <c r="I54" s="1206"/>
      <c r="J54" s="1206"/>
      <c r="K54" s="1207"/>
    </row>
    <row r="55" spans="1:15" ht="36" customHeight="1">
      <c r="A55" s="2873"/>
      <c r="B55" s="1204"/>
      <c r="C55" s="2868" t="s">
        <v>821</v>
      </c>
      <c r="D55" s="1206"/>
      <c r="E55" s="1206"/>
      <c r="F55" s="1206"/>
      <c r="G55" s="1206"/>
      <c r="H55" s="1206"/>
      <c r="I55" s="1206"/>
      <c r="J55" s="1206"/>
      <c r="K55" s="1207"/>
    </row>
    <row r="56" spans="1:15" ht="24" customHeight="1">
      <c r="A56" s="2873"/>
      <c r="B56" s="1204"/>
      <c r="C56" s="2868" t="s">
        <v>822</v>
      </c>
      <c r="D56" s="1206"/>
      <c r="E56" s="1206"/>
      <c r="F56" s="1206"/>
      <c r="G56" s="1206"/>
      <c r="H56" s="1206"/>
      <c r="I56" s="1206"/>
      <c r="J56" s="1206"/>
      <c r="K56" s="1207"/>
    </row>
    <row r="57" spans="1:15" ht="36" customHeight="1" thickBot="1">
      <c r="A57" s="1173"/>
      <c r="B57" s="1398"/>
      <c r="C57" s="3682" t="s">
        <v>823</v>
      </c>
      <c r="D57" s="1180"/>
      <c r="E57" s="1180"/>
      <c r="F57" s="1180"/>
      <c r="G57" s="1180"/>
      <c r="H57" s="1180"/>
      <c r="I57" s="1180"/>
      <c r="J57" s="1180"/>
      <c r="K57" s="1181"/>
    </row>
    <row r="58" spans="1:15" ht="36" customHeight="1">
      <c r="A58" s="1182" t="s">
        <v>20</v>
      </c>
      <c r="B58" s="2153"/>
      <c r="C58" s="1486" t="s">
        <v>5939</v>
      </c>
      <c r="D58" s="1187"/>
      <c r="E58" s="1187"/>
      <c r="F58" s="1187"/>
      <c r="G58" s="1187"/>
      <c r="H58" s="1187"/>
      <c r="I58" s="1187"/>
      <c r="J58" s="1187"/>
      <c r="K58" s="1188"/>
      <c r="N58" s="762"/>
    </row>
    <row r="59" spans="1:15" ht="36" customHeight="1">
      <c r="A59" s="1184"/>
      <c r="B59" s="2154"/>
      <c r="C59" s="1487" t="s">
        <v>5940</v>
      </c>
      <c r="D59" s="1156"/>
      <c r="E59" s="1156"/>
      <c r="F59" s="1156"/>
      <c r="G59" s="1156"/>
      <c r="H59" s="1156"/>
      <c r="I59" s="1156"/>
      <c r="J59" s="1156"/>
      <c r="K59" s="1157"/>
    </row>
    <row r="60" spans="1:15" ht="36" customHeight="1">
      <c r="A60" s="1184"/>
      <c r="B60" s="2154"/>
      <c r="C60" s="1487" t="s">
        <v>5941</v>
      </c>
      <c r="D60" s="1156"/>
      <c r="E60" s="1156"/>
      <c r="F60" s="1156"/>
      <c r="G60" s="1156"/>
      <c r="H60" s="1156"/>
      <c r="I60" s="1156"/>
      <c r="J60" s="1156"/>
      <c r="K60" s="1157"/>
    </row>
    <row r="61" spans="1:15" ht="36" customHeight="1">
      <c r="A61" s="1184"/>
      <c r="B61" s="2154"/>
      <c r="C61" s="2804" t="s">
        <v>7715</v>
      </c>
      <c r="D61" s="1265"/>
      <c r="E61" s="1265"/>
      <c r="F61" s="1265"/>
      <c r="G61" s="1265"/>
      <c r="H61" s="1265"/>
      <c r="I61" s="1265"/>
      <c r="J61" s="1265"/>
      <c r="K61" s="1266"/>
    </row>
    <row r="62" spans="1:15" ht="36" customHeight="1">
      <c r="A62" s="1184"/>
      <c r="B62" s="2154"/>
      <c r="C62" s="1487" t="s">
        <v>5942</v>
      </c>
      <c r="D62" s="1156"/>
      <c r="E62" s="1156"/>
      <c r="F62" s="1156"/>
      <c r="G62" s="1156"/>
      <c r="H62" s="1156"/>
      <c r="I62" s="1156"/>
      <c r="J62" s="1156"/>
      <c r="K62" s="1157"/>
    </row>
    <row r="63" spans="1:15" ht="36" customHeight="1">
      <c r="A63" s="1184"/>
      <c r="B63" s="2154"/>
      <c r="C63" s="1487" t="s">
        <v>5943</v>
      </c>
      <c r="D63" s="1156"/>
      <c r="E63" s="1156"/>
      <c r="F63" s="1156"/>
      <c r="G63" s="1156"/>
      <c r="H63" s="1156"/>
      <c r="I63" s="1156"/>
      <c r="J63" s="1156"/>
      <c r="K63" s="1157"/>
    </row>
    <row r="64" spans="1:15" ht="36" customHeight="1" thickBot="1">
      <c r="A64" s="1184"/>
      <c r="B64" s="2154"/>
      <c r="C64" s="1482" t="s">
        <v>5944</v>
      </c>
      <c r="D64" s="1221"/>
      <c r="E64" s="1221"/>
      <c r="F64" s="1221"/>
      <c r="G64" s="1221"/>
      <c r="H64" s="1221"/>
      <c r="I64" s="1221"/>
      <c r="J64" s="1221"/>
      <c r="K64" s="1222"/>
      <c r="O64" s="3"/>
    </row>
    <row r="65" spans="1:12" ht="19.5" customHeight="1" thickBot="1">
      <c r="A65" s="2053" t="s">
        <v>29</v>
      </c>
      <c r="B65" s="2054"/>
      <c r="C65" s="2054"/>
      <c r="D65" s="2054"/>
      <c r="E65" s="2054"/>
      <c r="F65" s="2054"/>
      <c r="G65" s="2054"/>
      <c r="H65" s="2054"/>
      <c r="I65" s="2054"/>
      <c r="J65" s="2054"/>
      <c r="K65" s="2055"/>
    </row>
    <row r="66" spans="1:12" ht="34.5" customHeight="1">
      <c r="A66" s="2068" t="s">
        <v>24</v>
      </c>
      <c r="B66" s="2069"/>
      <c r="C66" s="2069"/>
      <c r="D66" s="2069"/>
      <c r="E66" s="2070"/>
      <c r="F66" s="2056">
        <v>45</v>
      </c>
      <c r="G66" s="2057"/>
      <c r="H66" s="2057"/>
      <c r="I66" s="2057"/>
      <c r="J66" s="2057"/>
      <c r="K66" s="2058"/>
    </row>
    <row r="67" spans="1:12" ht="34.5" customHeight="1">
      <c r="A67" s="1195" t="s">
        <v>26</v>
      </c>
      <c r="B67" s="1196"/>
      <c r="C67" s="1196"/>
      <c r="D67" s="1196"/>
      <c r="E67" s="1197"/>
      <c r="F67" s="2059">
        <v>30</v>
      </c>
      <c r="G67" s="2060"/>
      <c r="H67" s="2060"/>
      <c r="I67" s="2060"/>
      <c r="J67" s="2060"/>
      <c r="K67" s="2061"/>
      <c r="L67" s="730" t="s">
        <v>27</v>
      </c>
    </row>
    <row r="68" spans="1:12" ht="17.25" customHeight="1" thickBot="1">
      <c r="A68" s="4441" t="s">
        <v>22</v>
      </c>
      <c r="B68" s="4442"/>
      <c r="C68" s="4442"/>
      <c r="D68" s="4442"/>
      <c r="E68" s="4443"/>
      <c r="F68" s="4453" t="s">
        <v>7983</v>
      </c>
      <c r="G68" s="4454"/>
      <c r="H68" s="4454"/>
      <c r="I68" s="4454"/>
      <c r="J68" s="4454"/>
      <c r="K68" s="4455"/>
    </row>
    <row r="69" spans="1:12" ht="39.75" customHeight="1" thickBot="1">
      <c r="A69" s="2889" t="s">
        <v>3356</v>
      </c>
      <c r="B69" s="2908"/>
      <c r="C69" s="2908"/>
      <c r="D69" s="2908"/>
      <c r="E69" s="2890"/>
      <c r="F69" s="4450" t="s">
        <v>8542</v>
      </c>
      <c r="G69" s="4451"/>
      <c r="H69" s="4451"/>
      <c r="I69" s="4451"/>
      <c r="J69" s="4451"/>
      <c r="K69" s="4452"/>
    </row>
    <row r="70" spans="1:12" ht="27" customHeight="1"/>
    <row r="71" spans="1:12" ht="32.25" customHeight="1"/>
    <row r="72" spans="1:12" ht="24" customHeight="1">
      <c r="F72" s="802"/>
    </row>
    <row r="75" spans="1:12">
      <c r="I75" s="801"/>
    </row>
    <row r="77" spans="1:12" ht="27.6" customHeight="1"/>
    <row r="78" spans="1:12" ht="30" customHeight="1"/>
    <row r="79" spans="1:12" ht="30" customHeight="1"/>
  </sheetData>
  <sheetProtection algorithmName="SHA-512" hashValue="r3CThLx8Ss+SQSXJb8W2sBmPGjxBEmmQaTgdc97xsQA5b8uBpVH3+LHz2QU6PzmWyQgalYoNa5TO+2BZj3tetw==" saltValue="WIF8W76bwKSbIlf/17CKBg==" spinCount="100000" sheet="1" objects="1" scenarios="1"/>
  <mergeCells count="195">
    <mergeCell ref="A67:E67"/>
    <mergeCell ref="A66:E66"/>
    <mergeCell ref="A34:E34"/>
    <mergeCell ref="F34:G34"/>
    <mergeCell ref="H34:I34"/>
    <mergeCell ref="J34:K34"/>
    <mergeCell ref="A36:E36"/>
    <mergeCell ref="F36:G36"/>
    <mergeCell ref="H36:I36"/>
    <mergeCell ref="J36:K36"/>
    <mergeCell ref="A37:E37"/>
    <mergeCell ref="F37:G37"/>
    <mergeCell ref="A49:E49"/>
    <mergeCell ref="F49:G49"/>
    <mergeCell ref="H49:I49"/>
    <mergeCell ref="J49:K49"/>
    <mergeCell ref="J40:K40"/>
    <mergeCell ref="A43:E43"/>
    <mergeCell ref="F43:G43"/>
    <mergeCell ref="H43:I43"/>
    <mergeCell ref="J43:K43"/>
    <mergeCell ref="F69:K69"/>
    <mergeCell ref="H42:I42"/>
    <mergeCell ref="J42:K42"/>
    <mergeCell ref="F68:K68"/>
    <mergeCell ref="J38:K38"/>
    <mergeCell ref="A44:E44"/>
    <mergeCell ref="F44:G44"/>
    <mergeCell ref="H44:I44"/>
    <mergeCell ref="J44:K44"/>
    <mergeCell ref="F39:G39"/>
    <mergeCell ref="J45:K45"/>
    <mergeCell ref="A69:E69"/>
    <mergeCell ref="A50:E50"/>
    <mergeCell ref="F50:G50"/>
    <mergeCell ref="H50:I50"/>
    <mergeCell ref="J50:K50"/>
    <mergeCell ref="A39:E39"/>
    <mergeCell ref="F42:G42"/>
    <mergeCell ref="A51:B51"/>
    <mergeCell ref="C51:K51"/>
    <mergeCell ref="A48:E48"/>
    <mergeCell ref="F48:G48"/>
    <mergeCell ref="H48:I48"/>
    <mergeCell ref="J48:K48"/>
    <mergeCell ref="J23:K23"/>
    <mergeCell ref="A24:E24"/>
    <mergeCell ref="F24:G24"/>
    <mergeCell ref="H24:I24"/>
    <mergeCell ref="J24:K24"/>
    <mergeCell ref="H22:I22"/>
    <mergeCell ref="J22:K22"/>
    <mergeCell ref="A22:E22"/>
    <mergeCell ref="F31:G31"/>
    <mergeCell ref="H31:I31"/>
    <mergeCell ref="J31:K31"/>
    <mergeCell ref="A23:E23"/>
    <mergeCell ref="F23:G23"/>
    <mergeCell ref="H23:I23"/>
    <mergeCell ref="F30:G30"/>
    <mergeCell ref="H30:I30"/>
    <mergeCell ref="J30:K30"/>
    <mergeCell ref="F22:G22"/>
    <mergeCell ref="A26:E26"/>
    <mergeCell ref="F26:G26"/>
    <mergeCell ref="H26:I26"/>
    <mergeCell ref="J26:K26"/>
    <mergeCell ref="A30:E30"/>
    <mergeCell ref="A28:E28"/>
    <mergeCell ref="A33:E33"/>
    <mergeCell ref="F33:G33"/>
    <mergeCell ref="H37:I37"/>
    <mergeCell ref="J37:K37"/>
    <mergeCell ref="A68:E68"/>
    <mergeCell ref="A2:C2"/>
    <mergeCell ref="A1:C1"/>
    <mergeCell ref="F1:H1"/>
    <mergeCell ref="F2:H2"/>
    <mergeCell ref="D1:E1"/>
    <mergeCell ref="I1:K1"/>
    <mergeCell ref="I2:K2"/>
    <mergeCell ref="A65:K65"/>
    <mergeCell ref="C55:K55"/>
    <mergeCell ref="C61:K61"/>
    <mergeCell ref="A58:B64"/>
    <mergeCell ref="C60:K60"/>
    <mergeCell ref="C64:K64"/>
    <mergeCell ref="C59:K59"/>
    <mergeCell ref="C63:K63"/>
    <mergeCell ref="C62:K62"/>
    <mergeCell ref="C58:K58"/>
    <mergeCell ref="F66:K66"/>
    <mergeCell ref="F67:K67"/>
    <mergeCell ref="A21:E21"/>
    <mergeCell ref="F21:G21"/>
    <mergeCell ref="H21:I21"/>
    <mergeCell ref="D2:E2"/>
    <mergeCell ref="L19:R19"/>
    <mergeCell ref="D13:K13"/>
    <mergeCell ref="D14:K14"/>
    <mergeCell ref="D17:K17"/>
    <mergeCell ref="L18:R18"/>
    <mergeCell ref="D3:E3"/>
    <mergeCell ref="F3:H3"/>
    <mergeCell ref="I3:K3"/>
    <mergeCell ref="L5:Q6"/>
    <mergeCell ref="L20:R20"/>
    <mergeCell ref="A6:C6"/>
    <mergeCell ref="A3:C3"/>
    <mergeCell ref="A4:C4"/>
    <mergeCell ref="A5:C5"/>
    <mergeCell ref="F4:H4"/>
    <mergeCell ref="H20:I20"/>
    <mergeCell ref="J20:K20"/>
    <mergeCell ref="I4:K4"/>
    <mergeCell ref="D4:E4"/>
    <mergeCell ref="D6:K6"/>
    <mergeCell ref="I5:K5"/>
    <mergeCell ref="D5:E5"/>
    <mergeCell ref="A12:C14"/>
    <mergeCell ref="A15:C17"/>
    <mergeCell ref="A20:E20"/>
    <mergeCell ref="A8:K8"/>
    <mergeCell ref="F5:H5"/>
    <mergeCell ref="D7:K7"/>
    <mergeCell ref="D10:K10"/>
    <mergeCell ref="A9:C11"/>
    <mergeCell ref="D12:K12"/>
    <mergeCell ref="D15:K15"/>
    <mergeCell ref="A7:C7"/>
    <mergeCell ref="D9:K9"/>
    <mergeCell ref="D18:K18"/>
    <mergeCell ref="A18:C18"/>
    <mergeCell ref="D19:K19"/>
    <mergeCell ref="D11:K11"/>
    <mergeCell ref="D16:K16"/>
    <mergeCell ref="F20:G20"/>
    <mergeCell ref="J21:K21"/>
    <mergeCell ref="J32:K32"/>
    <mergeCell ref="A53:B57"/>
    <mergeCell ref="A25:E25"/>
    <mergeCell ref="J35:K35"/>
    <mergeCell ref="A35:E35"/>
    <mergeCell ref="F35:G35"/>
    <mergeCell ref="H35:I35"/>
    <mergeCell ref="F25:G25"/>
    <mergeCell ref="H25:I25"/>
    <mergeCell ref="J25:K25"/>
    <mergeCell ref="A29:E29"/>
    <mergeCell ref="A52:B52"/>
    <mergeCell ref="C52:K52"/>
    <mergeCell ref="C53:K53"/>
    <mergeCell ref="C54:K54"/>
    <mergeCell ref="C56:K56"/>
    <mergeCell ref="C57:K57"/>
    <mergeCell ref="H33:I33"/>
    <mergeCell ref="J33:K33"/>
    <mergeCell ref="A31:E31"/>
    <mergeCell ref="A38:E38"/>
    <mergeCell ref="F38:G38"/>
    <mergeCell ref="H38:I38"/>
    <mergeCell ref="F28:G28"/>
    <mergeCell ref="H28:I28"/>
    <mergeCell ref="J28:K28"/>
    <mergeCell ref="A27:E27"/>
    <mergeCell ref="F27:G27"/>
    <mergeCell ref="H27:I27"/>
    <mergeCell ref="J27:K27"/>
    <mergeCell ref="F29:G29"/>
    <mergeCell ref="H29:I29"/>
    <mergeCell ref="J29:K29"/>
    <mergeCell ref="A32:E32"/>
    <mergeCell ref="F32:G32"/>
    <mergeCell ref="H32:I32"/>
    <mergeCell ref="A47:E47"/>
    <mergeCell ref="F47:G47"/>
    <mergeCell ref="H47:I47"/>
    <mergeCell ref="J47:K47"/>
    <mergeCell ref="H39:I39"/>
    <mergeCell ref="J39:K39"/>
    <mergeCell ref="A42:E42"/>
    <mergeCell ref="A41:E41"/>
    <mergeCell ref="F41:G41"/>
    <mergeCell ref="H41:I41"/>
    <mergeCell ref="J41:K41"/>
    <mergeCell ref="A40:E40"/>
    <mergeCell ref="F40:G40"/>
    <mergeCell ref="H40:I40"/>
    <mergeCell ref="A46:E46"/>
    <mergeCell ref="F46:G46"/>
    <mergeCell ref="H46:I46"/>
    <mergeCell ref="J46:K46"/>
    <mergeCell ref="A45:E45"/>
    <mergeCell ref="F45:G45"/>
    <mergeCell ref="H45:I4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Arkusz66">
    <tabColor theme="0"/>
  </sheetPr>
  <dimension ref="A1:T70"/>
  <sheetViews>
    <sheetView topLeftCell="A61" workbookViewId="0">
      <selection activeCell="N63" sqref="N63"/>
    </sheetView>
  </sheetViews>
  <sheetFormatPr defaultRowHeight="15"/>
  <cols>
    <col min="1" max="11" width="8.7109375" customWidth="1"/>
  </cols>
  <sheetData>
    <row r="1" spans="1:20" ht="46.9" customHeight="1" thickBot="1">
      <c r="A1" s="3120" t="s">
        <v>1</v>
      </c>
      <c r="B1" s="3121"/>
      <c r="C1" s="3121"/>
      <c r="D1" s="2560" t="s">
        <v>11</v>
      </c>
      <c r="E1" s="2561"/>
      <c r="F1" s="2540" t="s">
        <v>10</v>
      </c>
      <c r="G1" s="2541"/>
      <c r="H1" s="3122"/>
      <c r="I1" s="4463" t="s">
        <v>7716</v>
      </c>
      <c r="J1" s="4464"/>
      <c r="K1" s="4465"/>
      <c r="L1" s="7"/>
      <c r="M1" s="7"/>
      <c r="N1" s="7"/>
      <c r="O1" s="7"/>
      <c r="P1" s="7"/>
      <c r="Q1" s="7"/>
      <c r="R1" s="7"/>
      <c r="S1" s="697"/>
      <c r="T1" s="697"/>
    </row>
    <row r="2" spans="1:20" ht="50.25" customHeight="1" thickBot="1">
      <c r="A2" s="2540" t="s">
        <v>12</v>
      </c>
      <c r="B2" s="2541"/>
      <c r="C2" s="3122"/>
      <c r="D2" s="1278" t="s">
        <v>4891</v>
      </c>
      <c r="E2" s="1279"/>
      <c r="F2" s="2540" t="s">
        <v>2</v>
      </c>
      <c r="G2" s="2541"/>
      <c r="H2" s="3122"/>
      <c r="I2" s="3873" t="s">
        <v>4364</v>
      </c>
      <c r="J2" s="3874"/>
      <c r="K2" s="3875"/>
      <c r="L2" s="7"/>
      <c r="M2" s="7"/>
      <c r="N2" s="7"/>
      <c r="O2" s="7"/>
      <c r="P2" s="7"/>
      <c r="Q2" s="7"/>
      <c r="R2" s="7"/>
      <c r="S2" s="697"/>
      <c r="T2" s="697"/>
    </row>
    <row r="3" spans="1:20" ht="15.75" thickBot="1">
      <c r="A3" s="2540" t="s">
        <v>3</v>
      </c>
      <c r="B3" s="2541"/>
      <c r="C3" s="3122"/>
      <c r="D3" s="3130" t="s">
        <v>59</v>
      </c>
      <c r="E3" s="3131"/>
      <c r="F3" s="2540" t="s">
        <v>4</v>
      </c>
      <c r="G3" s="2541"/>
      <c r="H3" s="3122"/>
      <c r="I3" s="3130">
        <v>3</v>
      </c>
      <c r="J3" s="3132"/>
      <c r="K3" s="3131"/>
      <c r="L3" s="7"/>
      <c r="M3" s="7"/>
      <c r="N3" s="7"/>
      <c r="O3" s="7"/>
      <c r="P3" s="7"/>
      <c r="Q3" s="7"/>
      <c r="R3" s="7"/>
      <c r="S3" s="697"/>
      <c r="T3" s="697"/>
    </row>
    <row r="4" spans="1:20" ht="15.75" thickBot="1">
      <c r="A4" s="2540" t="s">
        <v>5</v>
      </c>
      <c r="B4" s="2541"/>
      <c r="C4" s="3122"/>
      <c r="D4" s="4286" t="s">
        <v>13</v>
      </c>
      <c r="E4" s="2561"/>
      <c r="F4" s="2540" t="s">
        <v>0</v>
      </c>
      <c r="G4" s="2541"/>
      <c r="H4" s="3122"/>
      <c r="I4" s="3130" t="s">
        <v>30</v>
      </c>
      <c r="J4" s="3132"/>
      <c r="K4" s="3131"/>
      <c r="L4" s="7" t="s">
        <v>14</v>
      </c>
      <c r="M4" s="7"/>
      <c r="N4" s="7"/>
      <c r="O4" s="7"/>
      <c r="P4" s="7"/>
      <c r="Q4" s="7"/>
      <c r="R4" s="7"/>
      <c r="S4" s="697"/>
      <c r="T4" s="697"/>
    </row>
    <row r="5" spans="1:20" ht="15" customHeight="1" thickBot="1">
      <c r="A5" s="2540" t="s">
        <v>15</v>
      </c>
      <c r="B5" s="2541"/>
      <c r="C5" s="3122"/>
      <c r="D5" s="4368" t="s">
        <v>31</v>
      </c>
      <c r="E5" s="3131"/>
      <c r="F5" s="2540" t="s">
        <v>16</v>
      </c>
      <c r="G5" s="2541"/>
      <c r="H5" s="3122"/>
      <c r="I5" s="3130" t="s">
        <v>1304</v>
      </c>
      <c r="J5" s="3132"/>
      <c r="K5" s="3131"/>
      <c r="L5" s="2513" t="s">
        <v>43</v>
      </c>
      <c r="M5" s="2450"/>
      <c r="N5" s="2450"/>
      <c r="O5" s="2450"/>
      <c r="P5" s="2450"/>
      <c r="Q5" s="2450"/>
      <c r="R5" s="7"/>
      <c r="S5" s="697"/>
      <c r="T5" s="697"/>
    </row>
    <row r="6" spans="1:20" ht="66.75" customHeight="1" thickBot="1">
      <c r="A6" s="3849" t="s">
        <v>28</v>
      </c>
      <c r="B6" s="3850"/>
      <c r="C6" s="3851"/>
      <c r="D6" s="4369" t="s">
        <v>2376</v>
      </c>
      <c r="E6" s="2484"/>
      <c r="F6" s="2484"/>
      <c r="G6" s="2484"/>
      <c r="H6" s="2484"/>
      <c r="I6" s="2484"/>
      <c r="J6" s="2484"/>
      <c r="K6" s="2485"/>
      <c r="L6" s="2513"/>
      <c r="M6" s="2450"/>
      <c r="N6" s="2450"/>
      <c r="O6" s="2450"/>
      <c r="P6" s="2450"/>
      <c r="Q6" s="2450"/>
      <c r="R6" s="7"/>
      <c r="S6" s="697"/>
      <c r="T6" s="697"/>
    </row>
    <row r="7" spans="1:20" ht="96.75" customHeight="1" thickBot="1">
      <c r="A7" s="3849" t="s">
        <v>6</v>
      </c>
      <c r="B7" s="3850"/>
      <c r="C7" s="3851"/>
      <c r="D7" s="4287" t="s">
        <v>1305</v>
      </c>
      <c r="E7" s="3154"/>
      <c r="F7" s="3154"/>
      <c r="G7" s="3154"/>
      <c r="H7" s="3154"/>
      <c r="I7" s="3154"/>
      <c r="J7" s="3154"/>
      <c r="K7" s="3155"/>
      <c r="L7" s="7"/>
      <c r="M7" s="7"/>
      <c r="N7" s="7"/>
      <c r="O7" s="7"/>
      <c r="P7" s="7"/>
      <c r="Q7" s="7"/>
      <c r="R7" s="7"/>
      <c r="S7" s="697"/>
      <c r="T7" s="697"/>
    </row>
    <row r="8" spans="1:20" ht="36.75" customHeight="1" thickBot="1">
      <c r="A8" s="2545" t="s">
        <v>61</v>
      </c>
      <c r="B8" s="2546"/>
      <c r="C8" s="2546"/>
      <c r="D8" s="2546"/>
      <c r="E8" s="2546"/>
      <c r="F8" s="2546"/>
      <c r="G8" s="2546"/>
      <c r="H8" s="2546"/>
      <c r="I8" s="2546"/>
      <c r="J8" s="2546"/>
      <c r="K8" s="2547"/>
      <c r="L8" s="7"/>
      <c r="M8" s="7"/>
      <c r="N8" s="7"/>
      <c r="O8" s="7"/>
      <c r="P8" s="7"/>
      <c r="Q8" s="7"/>
      <c r="R8" s="7"/>
      <c r="S8" s="697"/>
      <c r="T8" s="697"/>
    </row>
    <row r="9" spans="1:20" ht="51.75" customHeight="1">
      <c r="A9" s="3863" t="s">
        <v>7</v>
      </c>
      <c r="B9" s="3864"/>
      <c r="C9" s="3865"/>
      <c r="D9" s="3841" t="s">
        <v>2370</v>
      </c>
      <c r="E9" s="3842"/>
      <c r="F9" s="3842"/>
      <c r="G9" s="3842"/>
      <c r="H9" s="3842"/>
      <c r="I9" s="3842"/>
      <c r="J9" s="3842"/>
      <c r="K9" s="3843"/>
      <c r="L9" s="733"/>
      <c r="M9" s="7"/>
      <c r="N9" s="7"/>
      <c r="O9" s="7"/>
      <c r="P9" s="7"/>
      <c r="Q9" s="7"/>
      <c r="R9" s="7"/>
      <c r="S9" s="697"/>
      <c r="T9" s="697"/>
    </row>
    <row r="10" spans="1:20" ht="68.25" customHeight="1">
      <c r="A10" s="3863"/>
      <c r="B10" s="3864"/>
      <c r="C10" s="3865"/>
      <c r="D10" s="3844" t="s">
        <v>5947</v>
      </c>
      <c r="E10" s="3764"/>
      <c r="F10" s="3764"/>
      <c r="G10" s="3764"/>
      <c r="H10" s="3764"/>
      <c r="I10" s="3764"/>
      <c r="J10" s="3764"/>
      <c r="K10" s="3765"/>
      <c r="L10" s="733"/>
      <c r="M10" s="7"/>
      <c r="N10" s="7"/>
      <c r="O10" s="7"/>
      <c r="P10" s="7"/>
      <c r="Q10" s="7"/>
      <c r="R10" s="7"/>
      <c r="S10" s="697"/>
      <c r="T10" s="697"/>
    </row>
    <row r="11" spans="1:20" ht="69.599999999999994" customHeight="1">
      <c r="A11" s="3863"/>
      <c r="B11" s="3864"/>
      <c r="C11" s="3865"/>
      <c r="D11" s="3844" t="s">
        <v>5945</v>
      </c>
      <c r="E11" s="3764"/>
      <c r="F11" s="3764"/>
      <c r="G11" s="3764"/>
      <c r="H11" s="3764"/>
      <c r="I11" s="3764"/>
      <c r="J11" s="3764"/>
      <c r="K11" s="3765"/>
      <c r="L11" s="733"/>
      <c r="M11" s="7"/>
      <c r="N11" s="7"/>
      <c r="O11" s="7"/>
      <c r="P11" s="7"/>
      <c r="Q11" s="7"/>
      <c r="R11" s="7"/>
      <c r="S11" s="697"/>
      <c r="T11" s="697"/>
    </row>
    <row r="12" spans="1:20" ht="70.5" customHeight="1" thickBot="1">
      <c r="A12" s="3863"/>
      <c r="B12" s="3864"/>
      <c r="C12" s="3865"/>
      <c r="D12" s="3869" t="s">
        <v>5946</v>
      </c>
      <c r="E12" s="4376"/>
      <c r="F12" s="4376"/>
      <c r="G12" s="4376"/>
      <c r="H12" s="4376"/>
      <c r="I12" s="4376"/>
      <c r="J12" s="4376"/>
      <c r="K12" s="4133"/>
      <c r="L12" s="733"/>
      <c r="M12" s="7"/>
      <c r="N12" s="7"/>
      <c r="O12" s="7"/>
      <c r="P12" s="7"/>
      <c r="Q12" s="7"/>
      <c r="R12" s="7"/>
      <c r="S12" s="697"/>
      <c r="T12" s="697"/>
    </row>
    <row r="13" spans="1:20" ht="87" customHeight="1">
      <c r="A13" s="3133" t="s">
        <v>8</v>
      </c>
      <c r="B13" s="3855"/>
      <c r="C13" s="3135"/>
      <c r="D13" s="4466" t="s">
        <v>2371</v>
      </c>
      <c r="E13" s="4242"/>
      <c r="F13" s="4242"/>
      <c r="G13" s="4242"/>
      <c r="H13" s="4242"/>
      <c r="I13" s="4242"/>
      <c r="J13" s="4242"/>
      <c r="K13" s="4467"/>
      <c r="L13" s="733"/>
      <c r="M13" s="7"/>
      <c r="N13" s="7"/>
      <c r="O13" s="7"/>
      <c r="P13" s="7"/>
      <c r="Q13" s="7"/>
      <c r="R13" s="7"/>
      <c r="S13" s="697"/>
      <c r="T13" s="697"/>
    </row>
    <row r="14" spans="1:20" ht="66.599999999999994" customHeight="1" thickBot="1">
      <c r="A14" s="2517"/>
      <c r="B14" s="2518"/>
      <c r="C14" s="2519"/>
      <c r="D14" s="3845" t="s">
        <v>2372</v>
      </c>
      <c r="E14" s="4219"/>
      <c r="F14" s="4219"/>
      <c r="G14" s="4219"/>
      <c r="H14" s="4219"/>
      <c r="I14" s="4219"/>
      <c r="J14" s="4219"/>
      <c r="K14" s="4289"/>
      <c r="L14" s="733"/>
      <c r="M14" s="7"/>
      <c r="N14" s="7"/>
      <c r="O14" s="7"/>
      <c r="P14" s="7"/>
      <c r="Q14" s="7"/>
      <c r="R14" s="7"/>
      <c r="S14" s="697"/>
      <c r="T14" s="697"/>
    </row>
    <row r="15" spans="1:20" ht="72.75" customHeight="1" thickBot="1">
      <c r="A15" s="3133" t="s">
        <v>9</v>
      </c>
      <c r="B15" s="3855"/>
      <c r="C15" s="3135"/>
      <c r="D15" s="4247" t="s">
        <v>4394</v>
      </c>
      <c r="E15" s="4248"/>
      <c r="F15" s="4248"/>
      <c r="G15" s="4248"/>
      <c r="H15" s="4248"/>
      <c r="I15" s="4248"/>
      <c r="J15" s="4248"/>
      <c r="K15" s="4249"/>
      <c r="L15" s="733"/>
      <c r="M15" s="7"/>
      <c r="N15" s="7"/>
      <c r="O15" s="7"/>
      <c r="P15" s="7"/>
      <c r="Q15" s="7"/>
      <c r="R15" s="7"/>
      <c r="S15" s="697"/>
      <c r="T15" s="697"/>
    </row>
    <row r="16" spans="1:20" ht="75.599999999999994" customHeight="1" thickBot="1">
      <c r="A16" s="3748" t="s">
        <v>33</v>
      </c>
      <c r="B16" s="4468"/>
      <c r="C16" s="4469"/>
      <c r="D16" s="4369" t="s">
        <v>4055</v>
      </c>
      <c r="E16" s="2484"/>
      <c r="F16" s="2484"/>
      <c r="G16" s="2484"/>
      <c r="H16" s="2484"/>
      <c r="I16" s="2484"/>
      <c r="J16" s="2484"/>
      <c r="K16" s="2485"/>
      <c r="L16" s="2450" t="s">
        <v>23</v>
      </c>
      <c r="M16" s="2450"/>
      <c r="N16" s="2450"/>
      <c r="O16" s="2450"/>
      <c r="P16" s="2450"/>
      <c r="Q16" s="2450"/>
      <c r="R16" s="2450"/>
      <c r="S16" s="697"/>
      <c r="T16" s="697"/>
    </row>
    <row r="17" spans="1:20" ht="15" customHeight="1" thickBot="1">
      <c r="A17" s="918" t="s">
        <v>32</v>
      </c>
      <c r="B17" s="919"/>
      <c r="C17" s="920"/>
      <c r="D17" s="4369" t="s">
        <v>1978</v>
      </c>
      <c r="E17" s="2484"/>
      <c r="F17" s="2484"/>
      <c r="G17" s="2484"/>
      <c r="H17" s="2484"/>
      <c r="I17" s="2484"/>
      <c r="J17" s="2484"/>
      <c r="K17" s="2485"/>
      <c r="L17" s="2572" t="s">
        <v>34</v>
      </c>
      <c r="M17" s="2572"/>
      <c r="N17" s="2572"/>
      <c r="O17" s="2572"/>
      <c r="P17" s="2572"/>
      <c r="Q17" s="2572"/>
      <c r="R17" s="2572"/>
      <c r="S17" s="697"/>
      <c r="T17" s="697"/>
    </row>
    <row r="18" spans="1:20" ht="58.5" customHeight="1" thickBot="1">
      <c r="A18" s="3838" t="s">
        <v>41</v>
      </c>
      <c r="B18" s="3839"/>
      <c r="C18" s="3839"/>
      <c r="D18" s="3839"/>
      <c r="E18" s="3839"/>
      <c r="F18" s="4377" t="s">
        <v>39</v>
      </c>
      <c r="G18" s="4378"/>
      <c r="H18" s="3840" t="s">
        <v>17</v>
      </c>
      <c r="I18" s="3840"/>
      <c r="J18" s="3840" t="s">
        <v>18</v>
      </c>
      <c r="K18" s="3848"/>
      <c r="L18" s="2513" t="s">
        <v>40</v>
      </c>
      <c r="M18" s="2450"/>
      <c r="N18" s="2450"/>
      <c r="O18" s="2450"/>
      <c r="P18" s="2450"/>
      <c r="Q18" s="2450"/>
      <c r="R18" s="2450"/>
      <c r="S18" s="697"/>
      <c r="T18" s="697"/>
    </row>
    <row r="19" spans="1:20" ht="70.5" customHeight="1">
      <c r="A19" s="4282" t="s">
        <v>1306</v>
      </c>
      <c r="B19" s="2498"/>
      <c r="C19" s="2498"/>
      <c r="D19" s="2498"/>
      <c r="E19" s="4283"/>
      <c r="F19" s="4470" t="s">
        <v>5949</v>
      </c>
      <c r="G19" s="4471"/>
      <c r="H19" s="4284" t="s">
        <v>111</v>
      </c>
      <c r="I19" s="4285"/>
      <c r="J19" s="3729" t="s">
        <v>2029</v>
      </c>
      <c r="K19" s="2494"/>
      <c r="L19" s="7"/>
      <c r="M19" s="7"/>
      <c r="N19" s="7"/>
      <c r="O19" s="7"/>
      <c r="P19" s="7"/>
      <c r="Q19" s="7"/>
      <c r="R19" s="7"/>
      <c r="S19" s="697"/>
      <c r="T19" s="697"/>
    </row>
    <row r="20" spans="1:20" ht="75" customHeight="1">
      <c r="A20" s="4224" t="s">
        <v>1307</v>
      </c>
      <c r="B20" s="4209"/>
      <c r="C20" s="4209"/>
      <c r="D20" s="4209"/>
      <c r="E20" s="4225"/>
      <c r="F20" s="4472" t="s">
        <v>5949</v>
      </c>
      <c r="G20" s="4473"/>
      <c r="H20" s="3786" t="s">
        <v>173</v>
      </c>
      <c r="I20" s="3787"/>
      <c r="J20" s="2512" t="s">
        <v>4550</v>
      </c>
      <c r="K20" s="2497"/>
      <c r="L20" s="7"/>
      <c r="M20" s="7"/>
      <c r="N20" s="7"/>
      <c r="O20" s="7"/>
      <c r="P20" s="7"/>
      <c r="Q20" s="7"/>
      <c r="R20" s="7"/>
      <c r="S20" s="697"/>
      <c r="T20" s="697"/>
    </row>
    <row r="21" spans="1:20" ht="71.25" customHeight="1">
      <c r="A21" s="4224" t="s">
        <v>1308</v>
      </c>
      <c r="B21" s="4209"/>
      <c r="C21" s="4209"/>
      <c r="D21" s="4209"/>
      <c r="E21" s="4225"/>
      <c r="F21" s="4472" t="s">
        <v>5949</v>
      </c>
      <c r="G21" s="4473"/>
      <c r="H21" s="3795" t="s">
        <v>173</v>
      </c>
      <c r="I21" s="3796"/>
      <c r="J21" s="2512" t="s">
        <v>4550</v>
      </c>
      <c r="K21" s="2497"/>
      <c r="L21" s="7"/>
      <c r="M21" s="7"/>
      <c r="N21" s="7"/>
      <c r="O21" s="7"/>
      <c r="P21" s="7"/>
      <c r="Q21" s="7"/>
      <c r="R21" s="7"/>
      <c r="S21" s="697"/>
      <c r="T21" s="697"/>
    </row>
    <row r="22" spans="1:20" ht="84" customHeight="1">
      <c r="A22" s="4474" t="s">
        <v>1309</v>
      </c>
      <c r="B22" s="4388"/>
      <c r="C22" s="4388"/>
      <c r="D22" s="4388"/>
      <c r="E22" s="4389"/>
      <c r="F22" s="4472" t="s">
        <v>5949</v>
      </c>
      <c r="G22" s="4473"/>
      <c r="H22" s="3786" t="s">
        <v>173</v>
      </c>
      <c r="I22" s="3787"/>
      <c r="J22" s="2512" t="s">
        <v>4550</v>
      </c>
      <c r="K22" s="2497"/>
      <c r="L22" s="7"/>
      <c r="M22" s="7"/>
      <c r="N22" s="7"/>
      <c r="O22" s="7"/>
      <c r="P22" s="7"/>
      <c r="Q22" s="7"/>
      <c r="R22" s="7"/>
      <c r="S22" s="697"/>
      <c r="T22" s="697"/>
    </row>
    <row r="23" spans="1:20" ht="118.5" customHeight="1">
      <c r="A23" s="4226" t="s">
        <v>5948</v>
      </c>
      <c r="B23" s="4209"/>
      <c r="C23" s="4209"/>
      <c r="D23" s="4209"/>
      <c r="E23" s="4225"/>
      <c r="F23" s="4472" t="s">
        <v>5949</v>
      </c>
      <c r="G23" s="4473"/>
      <c r="H23" s="3822" t="s">
        <v>173</v>
      </c>
      <c r="I23" s="3823"/>
      <c r="J23" s="2512" t="s">
        <v>4551</v>
      </c>
      <c r="K23" s="2497"/>
      <c r="L23" s="7"/>
      <c r="M23" s="7"/>
      <c r="N23" s="7"/>
      <c r="O23" s="7"/>
      <c r="P23" s="7"/>
      <c r="Q23" s="7"/>
      <c r="R23" s="7"/>
      <c r="S23" s="697"/>
      <c r="T23" s="697"/>
    </row>
    <row r="24" spans="1:20" ht="90.75" customHeight="1">
      <c r="A24" s="4224" t="s">
        <v>1310</v>
      </c>
      <c r="B24" s="4209"/>
      <c r="C24" s="4209"/>
      <c r="D24" s="4209"/>
      <c r="E24" s="4225"/>
      <c r="F24" s="4472" t="s">
        <v>5949</v>
      </c>
      <c r="G24" s="4473"/>
      <c r="H24" s="3786" t="s">
        <v>173</v>
      </c>
      <c r="I24" s="3787"/>
      <c r="J24" s="2512" t="s">
        <v>4550</v>
      </c>
      <c r="K24" s="2497"/>
      <c r="L24" s="7"/>
      <c r="M24" s="7"/>
      <c r="N24" s="7"/>
      <c r="O24" s="7"/>
      <c r="P24" s="7"/>
      <c r="Q24" s="7"/>
      <c r="R24" s="7"/>
      <c r="S24" s="697"/>
      <c r="T24" s="697"/>
    </row>
    <row r="25" spans="1:20" ht="90.75" customHeight="1">
      <c r="A25" s="4224" t="s">
        <v>1311</v>
      </c>
      <c r="B25" s="4209"/>
      <c r="C25" s="4209"/>
      <c r="D25" s="4209"/>
      <c r="E25" s="4225"/>
      <c r="F25" s="4472" t="s">
        <v>5949</v>
      </c>
      <c r="G25" s="4473"/>
      <c r="H25" s="3795" t="s">
        <v>173</v>
      </c>
      <c r="I25" s="3796"/>
      <c r="J25" s="2512" t="s">
        <v>4550</v>
      </c>
      <c r="K25" s="2497"/>
      <c r="L25" s="7"/>
      <c r="M25" s="7"/>
      <c r="N25" s="7"/>
      <c r="O25" s="7"/>
      <c r="P25" s="7"/>
      <c r="Q25" s="7"/>
      <c r="R25" s="7"/>
      <c r="S25" s="697"/>
      <c r="T25" s="697"/>
    </row>
    <row r="26" spans="1:20" ht="147" customHeight="1">
      <c r="A26" s="4224" t="s">
        <v>1312</v>
      </c>
      <c r="B26" s="4209"/>
      <c r="C26" s="4209"/>
      <c r="D26" s="4209"/>
      <c r="E26" s="4225"/>
      <c r="F26" s="4472" t="s">
        <v>5949</v>
      </c>
      <c r="G26" s="4473"/>
      <c r="H26" s="3786" t="s">
        <v>173</v>
      </c>
      <c r="I26" s="3787"/>
      <c r="J26" s="2512" t="s">
        <v>4550</v>
      </c>
      <c r="K26" s="2497"/>
      <c r="L26" s="7"/>
      <c r="M26" s="7"/>
      <c r="N26" s="7"/>
      <c r="O26" s="7"/>
      <c r="P26" s="7"/>
      <c r="Q26" s="7"/>
      <c r="R26" s="7"/>
      <c r="S26" s="697"/>
      <c r="T26" s="697"/>
    </row>
    <row r="27" spans="1:20" ht="87" customHeight="1">
      <c r="A27" s="4224" t="s">
        <v>1313</v>
      </c>
      <c r="B27" s="4209"/>
      <c r="C27" s="4209"/>
      <c r="D27" s="4209"/>
      <c r="E27" s="4225"/>
      <c r="F27" s="4472" t="s">
        <v>5949</v>
      </c>
      <c r="G27" s="4473"/>
      <c r="H27" s="3786" t="s">
        <v>173</v>
      </c>
      <c r="I27" s="3787"/>
      <c r="J27" s="2512" t="s">
        <v>4550</v>
      </c>
      <c r="K27" s="2497"/>
      <c r="L27" s="7"/>
      <c r="M27" s="7"/>
      <c r="N27" s="7"/>
      <c r="O27" s="7"/>
      <c r="P27" s="7"/>
      <c r="Q27" s="7"/>
      <c r="R27" s="7"/>
      <c r="S27" s="697"/>
      <c r="T27" s="697"/>
    </row>
    <row r="28" spans="1:20" ht="132" customHeight="1">
      <c r="A28" s="4474" t="s">
        <v>1314</v>
      </c>
      <c r="B28" s="4388"/>
      <c r="C28" s="4388"/>
      <c r="D28" s="4388"/>
      <c r="E28" s="4389"/>
      <c r="F28" s="4472" t="s">
        <v>5949</v>
      </c>
      <c r="G28" s="4473"/>
      <c r="H28" s="3795" t="s">
        <v>173</v>
      </c>
      <c r="I28" s="3796"/>
      <c r="J28" s="2512" t="s">
        <v>4550</v>
      </c>
      <c r="K28" s="2497"/>
      <c r="L28" s="7"/>
      <c r="M28" s="7"/>
      <c r="N28" s="7"/>
      <c r="O28" s="7"/>
      <c r="P28" s="7"/>
      <c r="Q28" s="7"/>
      <c r="R28" s="7"/>
      <c r="S28" s="697"/>
      <c r="T28" s="697"/>
    </row>
    <row r="29" spans="1:20" ht="218.25" customHeight="1">
      <c r="A29" s="4224" t="s">
        <v>1315</v>
      </c>
      <c r="B29" s="4209"/>
      <c r="C29" s="4209"/>
      <c r="D29" s="4209"/>
      <c r="E29" s="4225"/>
      <c r="F29" s="4472" t="s">
        <v>5949</v>
      </c>
      <c r="G29" s="4473"/>
      <c r="H29" s="3786" t="s">
        <v>173</v>
      </c>
      <c r="I29" s="3787"/>
      <c r="J29" s="2512" t="s">
        <v>4550</v>
      </c>
      <c r="K29" s="2497"/>
      <c r="L29" s="7"/>
      <c r="M29" s="7"/>
      <c r="N29" s="7"/>
      <c r="O29" s="7"/>
      <c r="P29" s="7"/>
      <c r="Q29" s="7"/>
      <c r="R29" s="7"/>
      <c r="S29" s="697"/>
      <c r="T29" s="697"/>
    </row>
    <row r="30" spans="1:20" ht="77.25" customHeight="1">
      <c r="A30" s="4231" t="s">
        <v>1316</v>
      </c>
      <c r="B30" s="4232"/>
      <c r="C30" s="4232"/>
      <c r="D30" s="4232"/>
      <c r="E30" s="4233"/>
      <c r="F30" s="4472" t="s">
        <v>5949</v>
      </c>
      <c r="G30" s="4473"/>
      <c r="H30" s="3795" t="s">
        <v>173</v>
      </c>
      <c r="I30" s="3796"/>
      <c r="J30" s="2512" t="s">
        <v>4550</v>
      </c>
      <c r="K30" s="2497"/>
      <c r="L30" s="7"/>
      <c r="M30" s="7"/>
      <c r="N30" s="7"/>
      <c r="O30" s="7"/>
      <c r="P30" s="7"/>
      <c r="Q30" s="7"/>
      <c r="R30" s="7"/>
      <c r="S30" s="697"/>
      <c r="T30" s="697"/>
    </row>
    <row r="31" spans="1:20" ht="72.75" customHeight="1">
      <c r="A31" s="4224" t="s">
        <v>1317</v>
      </c>
      <c r="B31" s="4209"/>
      <c r="C31" s="4209"/>
      <c r="D31" s="4209"/>
      <c r="E31" s="4225"/>
      <c r="F31" s="4472" t="s">
        <v>5949</v>
      </c>
      <c r="G31" s="4473"/>
      <c r="H31" s="3786" t="s">
        <v>173</v>
      </c>
      <c r="I31" s="3787"/>
      <c r="J31" s="2512" t="s">
        <v>4550</v>
      </c>
      <c r="K31" s="2497"/>
      <c r="L31" s="7"/>
      <c r="M31" s="7"/>
      <c r="N31" s="7"/>
      <c r="O31" s="7"/>
      <c r="P31" s="7"/>
      <c r="Q31" s="7"/>
      <c r="R31" s="7"/>
      <c r="S31" s="697"/>
      <c r="T31" s="697"/>
    </row>
    <row r="32" spans="1:20" ht="113.25" customHeight="1">
      <c r="A32" s="4224" t="s">
        <v>1318</v>
      </c>
      <c r="B32" s="4209"/>
      <c r="C32" s="4209"/>
      <c r="D32" s="4209"/>
      <c r="E32" s="4225"/>
      <c r="F32" s="4472" t="s">
        <v>5949</v>
      </c>
      <c r="G32" s="4473"/>
      <c r="H32" s="3795" t="s">
        <v>173</v>
      </c>
      <c r="I32" s="3796"/>
      <c r="J32" s="2512" t="s">
        <v>4550</v>
      </c>
      <c r="K32" s="2497"/>
      <c r="L32" s="7"/>
      <c r="M32" s="7"/>
      <c r="N32" s="7"/>
      <c r="O32" s="7"/>
      <c r="P32" s="7"/>
      <c r="Q32" s="7"/>
      <c r="R32" s="7"/>
      <c r="S32" s="697"/>
      <c r="T32" s="697"/>
    </row>
    <row r="33" spans="1:20" ht="113.25" customHeight="1">
      <c r="A33" s="4239" t="s">
        <v>1319</v>
      </c>
      <c r="B33" s="4208"/>
      <c r="C33" s="4208"/>
      <c r="D33" s="4208"/>
      <c r="E33" s="4240"/>
      <c r="F33" s="4472" t="s">
        <v>5949</v>
      </c>
      <c r="G33" s="4473"/>
      <c r="H33" s="3804" t="s">
        <v>173</v>
      </c>
      <c r="I33" s="3805"/>
      <c r="J33" s="4227" t="s">
        <v>4550</v>
      </c>
      <c r="K33" s="3807"/>
      <c r="L33" s="7"/>
      <c r="M33" s="7"/>
      <c r="N33" s="7"/>
      <c r="O33" s="7"/>
      <c r="P33" s="7"/>
      <c r="Q33" s="7"/>
      <c r="R33" s="7"/>
      <c r="S33" s="697"/>
      <c r="T33" s="697"/>
    </row>
    <row r="34" spans="1:20" ht="134.25" customHeight="1">
      <c r="A34" s="4231" t="s">
        <v>1320</v>
      </c>
      <c r="B34" s="4232"/>
      <c r="C34" s="4232"/>
      <c r="D34" s="4232"/>
      <c r="E34" s="4233"/>
      <c r="F34" s="4017" t="s">
        <v>1321</v>
      </c>
      <c r="G34" s="4017"/>
      <c r="H34" s="3812" t="s">
        <v>811</v>
      </c>
      <c r="I34" s="3813"/>
      <c r="J34" s="4386" t="s">
        <v>4552</v>
      </c>
      <c r="K34" s="3169"/>
      <c r="L34" s="7"/>
      <c r="M34" s="7"/>
      <c r="N34" s="7"/>
      <c r="O34" s="7"/>
      <c r="P34" s="7"/>
      <c r="Q34" s="7"/>
      <c r="R34" s="7"/>
      <c r="S34" s="697"/>
      <c r="T34" s="697"/>
    </row>
    <row r="35" spans="1:20" ht="101.25" customHeight="1">
      <c r="A35" s="4224" t="s">
        <v>1322</v>
      </c>
      <c r="B35" s="4209"/>
      <c r="C35" s="4209"/>
      <c r="D35" s="4209"/>
      <c r="E35" s="4225"/>
      <c r="F35" s="4017" t="s">
        <v>1321</v>
      </c>
      <c r="G35" s="4017"/>
      <c r="H35" s="3795" t="s">
        <v>1323</v>
      </c>
      <c r="I35" s="3796"/>
      <c r="J35" s="4381" t="s">
        <v>5950</v>
      </c>
      <c r="K35" s="4007"/>
      <c r="L35" s="7"/>
      <c r="M35" s="7"/>
      <c r="N35" s="7"/>
      <c r="O35" s="7"/>
      <c r="P35" s="7"/>
      <c r="Q35" s="7"/>
      <c r="R35" s="7"/>
      <c r="S35" s="697"/>
      <c r="T35" s="697"/>
    </row>
    <row r="36" spans="1:20" ht="88.5" customHeight="1">
      <c r="A36" s="4224" t="s">
        <v>1324</v>
      </c>
      <c r="B36" s="4209"/>
      <c r="C36" s="4209"/>
      <c r="D36" s="4209"/>
      <c r="E36" s="4225"/>
      <c r="F36" s="4017" t="s">
        <v>1321</v>
      </c>
      <c r="G36" s="4017"/>
      <c r="H36" s="3786" t="s">
        <v>1323</v>
      </c>
      <c r="I36" s="3787"/>
      <c r="J36" s="4381" t="s">
        <v>5950</v>
      </c>
      <c r="K36" s="4007"/>
      <c r="L36" s="7"/>
      <c r="M36" s="7"/>
      <c r="N36" s="7"/>
      <c r="O36" s="7"/>
      <c r="P36" s="7"/>
      <c r="Q36" s="7"/>
      <c r="R36" s="7"/>
      <c r="S36" s="697"/>
      <c r="T36" s="697"/>
    </row>
    <row r="37" spans="1:20" ht="120" customHeight="1">
      <c r="A37" s="4224" t="s">
        <v>1325</v>
      </c>
      <c r="B37" s="4209"/>
      <c r="C37" s="4209"/>
      <c r="D37" s="4209"/>
      <c r="E37" s="4225"/>
      <c r="F37" s="2507" t="s">
        <v>1321</v>
      </c>
      <c r="G37" s="2507"/>
      <c r="H37" s="3786" t="s">
        <v>1323</v>
      </c>
      <c r="I37" s="3787"/>
      <c r="J37" s="4381" t="s">
        <v>5951</v>
      </c>
      <c r="K37" s="4007"/>
      <c r="L37" s="7"/>
      <c r="M37" s="7"/>
      <c r="N37" s="7"/>
      <c r="O37" s="7"/>
      <c r="P37" s="7"/>
      <c r="Q37" s="7"/>
      <c r="R37" s="7"/>
      <c r="S37" s="697"/>
      <c r="T37" s="697"/>
    </row>
    <row r="38" spans="1:20" ht="104.25" customHeight="1">
      <c r="A38" s="4474" t="s">
        <v>1326</v>
      </c>
      <c r="B38" s="4388"/>
      <c r="C38" s="4388"/>
      <c r="D38" s="4388"/>
      <c r="E38" s="4389"/>
      <c r="F38" s="4017" t="s">
        <v>1321</v>
      </c>
      <c r="G38" s="4017"/>
      <c r="H38" s="3795" t="s">
        <v>1323</v>
      </c>
      <c r="I38" s="3796"/>
      <c r="J38" s="4381" t="s">
        <v>5951</v>
      </c>
      <c r="K38" s="4007"/>
      <c r="L38" s="7"/>
      <c r="M38" s="7"/>
      <c r="N38" s="7"/>
      <c r="O38" s="7"/>
      <c r="P38" s="7"/>
      <c r="Q38" s="7"/>
      <c r="R38" s="7"/>
      <c r="S38" s="697"/>
      <c r="T38" s="697"/>
    </row>
    <row r="39" spans="1:20" ht="90" customHeight="1">
      <c r="A39" s="4224" t="s">
        <v>1327</v>
      </c>
      <c r="B39" s="4209"/>
      <c r="C39" s="4209"/>
      <c r="D39" s="4209"/>
      <c r="E39" s="4225"/>
      <c r="F39" s="4017" t="s">
        <v>1321</v>
      </c>
      <c r="G39" s="4017"/>
      <c r="H39" s="3786" t="s">
        <v>1323</v>
      </c>
      <c r="I39" s="3787"/>
      <c r="J39" s="4381" t="s">
        <v>5951</v>
      </c>
      <c r="K39" s="4007"/>
      <c r="L39" s="7"/>
      <c r="M39" s="7"/>
      <c r="N39" s="7"/>
      <c r="O39" s="7"/>
      <c r="P39" s="7"/>
      <c r="Q39" s="7"/>
      <c r="R39" s="7"/>
      <c r="S39" s="697"/>
      <c r="T39" s="697"/>
    </row>
    <row r="40" spans="1:20" ht="78.599999999999994" customHeight="1">
      <c r="A40" s="4224" t="s">
        <v>1328</v>
      </c>
      <c r="B40" s="4209"/>
      <c r="C40" s="4209"/>
      <c r="D40" s="4209"/>
      <c r="E40" s="4225"/>
      <c r="F40" s="2507" t="s">
        <v>1321</v>
      </c>
      <c r="G40" s="2507"/>
      <c r="H40" s="3786" t="s">
        <v>1323</v>
      </c>
      <c r="I40" s="3787"/>
      <c r="J40" s="4381" t="s">
        <v>5951</v>
      </c>
      <c r="K40" s="4007"/>
      <c r="L40" s="7"/>
      <c r="M40" s="7"/>
      <c r="N40" s="7"/>
      <c r="O40" s="7"/>
      <c r="P40" s="7"/>
      <c r="Q40" s="7"/>
      <c r="R40" s="7"/>
      <c r="S40" s="697"/>
      <c r="T40" s="697"/>
    </row>
    <row r="41" spans="1:20" ht="78" customHeight="1">
      <c r="A41" s="4224" t="s">
        <v>1329</v>
      </c>
      <c r="B41" s="4209"/>
      <c r="C41" s="4209"/>
      <c r="D41" s="4209"/>
      <c r="E41" s="4225"/>
      <c r="F41" s="4230" t="s">
        <v>1321</v>
      </c>
      <c r="G41" s="4230"/>
      <c r="H41" s="3795" t="s">
        <v>1323</v>
      </c>
      <c r="I41" s="3796"/>
      <c r="J41" s="4381" t="s">
        <v>5951</v>
      </c>
      <c r="K41" s="4007"/>
      <c r="L41" s="7"/>
      <c r="M41" s="7"/>
      <c r="N41" s="7"/>
      <c r="O41" s="7"/>
      <c r="P41" s="7"/>
      <c r="Q41" s="7"/>
      <c r="R41" s="7"/>
      <c r="S41" s="697"/>
      <c r="T41" s="697"/>
    </row>
    <row r="42" spans="1:20" ht="81.75" customHeight="1">
      <c r="A42" s="4224" t="s">
        <v>1330</v>
      </c>
      <c r="B42" s="4209"/>
      <c r="C42" s="4209"/>
      <c r="D42" s="4209"/>
      <c r="E42" s="4225"/>
      <c r="F42" s="2507" t="s">
        <v>1321</v>
      </c>
      <c r="G42" s="2507"/>
      <c r="H42" s="3786" t="s">
        <v>1323</v>
      </c>
      <c r="I42" s="3787"/>
      <c r="J42" s="4381" t="s">
        <v>5951</v>
      </c>
      <c r="K42" s="4007"/>
      <c r="L42" s="7"/>
      <c r="M42" s="7"/>
      <c r="N42" s="7"/>
      <c r="O42" s="7"/>
      <c r="P42" s="7"/>
      <c r="Q42" s="7"/>
      <c r="R42" s="7"/>
      <c r="S42" s="697"/>
      <c r="T42" s="697"/>
    </row>
    <row r="43" spans="1:20" ht="71.25" customHeight="1">
      <c r="A43" s="4224" t="s">
        <v>1331</v>
      </c>
      <c r="B43" s="4209"/>
      <c r="C43" s="4209"/>
      <c r="D43" s="4209"/>
      <c r="E43" s="4225"/>
      <c r="F43" s="2507" t="s">
        <v>1321</v>
      </c>
      <c r="G43" s="2507"/>
      <c r="H43" s="3786" t="s">
        <v>1323</v>
      </c>
      <c r="I43" s="3787"/>
      <c r="J43" s="4381" t="s">
        <v>5951</v>
      </c>
      <c r="K43" s="4007"/>
      <c r="L43" s="7"/>
      <c r="M43" s="7"/>
      <c r="N43" s="7"/>
      <c r="O43" s="7"/>
      <c r="P43" s="7"/>
      <c r="Q43" s="7"/>
      <c r="R43" s="7"/>
      <c r="S43" s="697"/>
      <c r="T43" s="697"/>
    </row>
    <row r="44" spans="1:20" ht="72.95" customHeight="1">
      <c r="A44" s="4224" t="s">
        <v>1332</v>
      </c>
      <c r="B44" s="4209"/>
      <c r="C44" s="4209"/>
      <c r="D44" s="4209"/>
      <c r="E44" s="4225"/>
      <c r="F44" s="4230" t="s">
        <v>1321</v>
      </c>
      <c r="G44" s="4230"/>
      <c r="H44" s="3795" t="s">
        <v>1323</v>
      </c>
      <c r="I44" s="3796"/>
      <c r="J44" s="4381" t="s">
        <v>5951</v>
      </c>
      <c r="K44" s="4007"/>
      <c r="L44" s="7"/>
      <c r="M44" s="7"/>
      <c r="N44" s="7"/>
      <c r="O44" s="7"/>
      <c r="P44" s="7"/>
      <c r="Q44" s="7"/>
      <c r="R44" s="7"/>
      <c r="S44" s="697"/>
      <c r="T44" s="697"/>
    </row>
    <row r="45" spans="1:20" ht="76.5" customHeight="1">
      <c r="A45" s="4224" t="s">
        <v>1333</v>
      </c>
      <c r="B45" s="4209"/>
      <c r="C45" s="4209"/>
      <c r="D45" s="4209"/>
      <c r="E45" s="4225"/>
      <c r="F45" s="2507" t="s">
        <v>1321</v>
      </c>
      <c r="G45" s="2507"/>
      <c r="H45" s="3786" t="s">
        <v>1323</v>
      </c>
      <c r="I45" s="3787"/>
      <c r="J45" s="4381" t="s">
        <v>5951</v>
      </c>
      <c r="K45" s="4007"/>
      <c r="L45" s="7"/>
      <c r="M45" s="7"/>
      <c r="N45" s="7"/>
      <c r="O45" s="7"/>
      <c r="P45" s="7"/>
      <c r="Q45" s="7"/>
      <c r="R45" s="7"/>
      <c r="S45" s="697"/>
      <c r="T45" s="697"/>
    </row>
    <row r="46" spans="1:20" ht="87" customHeight="1">
      <c r="A46" s="4224" t="s">
        <v>1334</v>
      </c>
      <c r="B46" s="4209"/>
      <c r="C46" s="4209"/>
      <c r="D46" s="4209"/>
      <c r="E46" s="4225"/>
      <c r="F46" s="2507" t="s">
        <v>1321</v>
      </c>
      <c r="G46" s="2507"/>
      <c r="H46" s="3786" t="s">
        <v>1323</v>
      </c>
      <c r="I46" s="3787"/>
      <c r="J46" s="4381" t="s">
        <v>5951</v>
      </c>
      <c r="K46" s="4007"/>
      <c r="L46" s="7"/>
      <c r="M46" s="7"/>
      <c r="N46" s="7"/>
      <c r="O46" s="7"/>
      <c r="P46" s="7"/>
      <c r="Q46" s="7"/>
      <c r="R46" s="7"/>
      <c r="S46" s="697"/>
      <c r="T46" s="697"/>
    </row>
    <row r="47" spans="1:20" ht="72.599999999999994" customHeight="1">
      <c r="A47" s="4226" t="s">
        <v>5952</v>
      </c>
      <c r="B47" s="4209"/>
      <c r="C47" s="4209"/>
      <c r="D47" s="4209"/>
      <c r="E47" s="4225"/>
      <c r="F47" s="4230" t="s">
        <v>1321</v>
      </c>
      <c r="G47" s="4230"/>
      <c r="H47" s="3795" t="s">
        <v>1323</v>
      </c>
      <c r="I47" s="3796"/>
      <c r="J47" s="4381" t="s">
        <v>5951</v>
      </c>
      <c r="K47" s="4007"/>
      <c r="L47" s="7"/>
      <c r="M47" s="7"/>
      <c r="N47" s="7"/>
      <c r="O47" s="7"/>
      <c r="P47" s="7"/>
      <c r="Q47" s="7"/>
      <c r="R47" s="7"/>
      <c r="S47" s="697"/>
      <c r="T47" s="697"/>
    </row>
    <row r="48" spans="1:20" ht="81.95" customHeight="1" thickBot="1">
      <c r="A48" s="4224" t="s">
        <v>1336</v>
      </c>
      <c r="B48" s="4209"/>
      <c r="C48" s="4209"/>
      <c r="D48" s="4209"/>
      <c r="E48" s="4225"/>
      <c r="F48" s="4026" t="s">
        <v>1321</v>
      </c>
      <c r="G48" s="4026"/>
      <c r="H48" s="4475" t="s">
        <v>1323</v>
      </c>
      <c r="I48" s="4476"/>
      <c r="J48" s="4381" t="s">
        <v>5951</v>
      </c>
      <c r="K48" s="4007"/>
      <c r="L48" s="7"/>
      <c r="M48" s="7"/>
      <c r="N48" s="7"/>
      <c r="O48" s="7"/>
      <c r="P48" s="7"/>
      <c r="Q48" s="7"/>
      <c r="R48" s="7"/>
      <c r="S48" s="697"/>
      <c r="T48" s="697"/>
    </row>
    <row r="49" spans="1:20" ht="39.75" customHeight="1">
      <c r="A49" s="3731" t="s">
        <v>42</v>
      </c>
      <c r="B49" s="3750"/>
      <c r="C49" s="4204" t="s">
        <v>2373</v>
      </c>
      <c r="D49" s="4390"/>
      <c r="E49" s="4390"/>
      <c r="F49" s="4390"/>
      <c r="G49" s="4390"/>
      <c r="H49" s="4390"/>
      <c r="I49" s="4390"/>
      <c r="J49" s="4390"/>
      <c r="K49" s="4391"/>
      <c r="L49" s="7"/>
      <c r="M49" s="7"/>
      <c r="N49" s="7"/>
      <c r="O49" s="7"/>
      <c r="P49" s="7"/>
      <c r="Q49" s="7"/>
      <c r="R49" s="7"/>
      <c r="S49" s="697"/>
      <c r="T49" s="697"/>
    </row>
    <row r="50" spans="1:20" ht="24" customHeight="1">
      <c r="A50" s="3751"/>
      <c r="B50" s="3752"/>
      <c r="C50" s="4208" t="s">
        <v>2374</v>
      </c>
      <c r="D50" s="4209"/>
      <c r="E50" s="4209"/>
      <c r="F50" s="4209"/>
      <c r="G50" s="4209"/>
      <c r="H50" s="4209"/>
      <c r="I50" s="4209"/>
      <c r="J50" s="4209"/>
      <c r="K50" s="4210"/>
      <c r="L50" s="7"/>
      <c r="M50" s="7"/>
      <c r="N50" s="7"/>
      <c r="O50" s="7"/>
      <c r="P50" s="7"/>
      <c r="Q50" s="7"/>
      <c r="R50" s="7"/>
      <c r="S50" s="697"/>
      <c r="T50" s="697"/>
    </row>
    <row r="51" spans="1:20" ht="24" customHeight="1" thickBot="1">
      <c r="A51" s="3751"/>
      <c r="B51" s="3752"/>
      <c r="C51" s="3763" t="s">
        <v>2375</v>
      </c>
      <c r="D51" s="3764"/>
      <c r="E51" s="3764"/>
      <c r="F51" s="3764"/>
      <c r="G51" s="3764"/>
      <c r="H51" s="3764"/>
      <c r="I51" s="3764"/>
      <c r="J51" s="3764"/>
      <c r="K51" s="3765"/>
      <c r="L51" s="7"/>
      <c r="M51" s="7"/>
      <c r="N51" s="7"/>
      <c r="O51" s="7"/>
      <c r="P51" s="7"/>
      <c r="Q51" s="7"/>
      <c r="R51" s="7"/>
      <c r="S51" s="697"/>
      <c r="T51" s="697"/>
    </row>
    <row r="52" spans="1:20" ht="254.45" customHeight="1" thickBot="1">
      <c r="A52" s="3748" t="s">
        <v>19</v>
      </c>
      <c r="B52" s="3749"/>
      <c r="C52" s="4369" t="s">
        <v>8545</v>
      </c>
      <c r="D52" s="2484"/>
      <c r="E52" s="2484"/>
      <c r="F52" s="2484"/>
      <c r="G52" s="2484"/>
      <c r="H52" s="2484"/>
      <c r="I52" s="2484"/>
      <c r="J52" s="2484"/>
      <c r="K52" s="2485"/>
      <c r="L52" s="7"/>
      <c r="M52" s="7"/>
      <c r="N52" s="7"/>
      <c r="O52" s="7"/>
      <c r="P52" s="7"/>
      <c r="Q52" s="7"/>
      <c r="R52" s="7"/>
      <c r="S52" s="697"/>
      <c r="T52" s="697"/>
    </row>
    <row r="53" spans="1:20" ht="24" customHeight="1">
      <c r="A53" s="3731" t="s">
        <v>21</v>
      </c>
      <c r="B53" s="3750"/>
      <c r="C53" s="4140" t="s">
        <v>1337</v>
      </c>
      <c r="D53" s="4477"/>
      <c r="E53" s="4477"/>
      <c r="F53" s="4477"/>
      <c r="G53" s="4477"/>
      <c r="H53" s="4477"/>
      <c r="I53" s="4477"/>
      <c r="J53" s="4477"/>
      <c r="K53" s="4477"/>
      <c r="L53" s="7"/>
      <c r="M53" s="7"/>
      <c r="N53" s="7"/>
      <c r="O53" s="7"/>
      <c r="P53" s="7"/>
      <c r="Q53" s="7"/>
      <c r="R53" s="7"/>
      <c r="S53" s="697"/>
      <c r="T53" s="697"/>
    </row>
    <row r="54" spans="1:20" ht="24" customHeight="1">
      <c r="A54" s="3751"/>
      <c r="B54" s="3752"/>
      <c r="C54" s="4478" t="s">
        <v>1338</v>
      </c>
      <c r="D54" s="4142"/>
      <c r="E54" s="4142"/>
      <c r="F54" s="4142"/>
      <c r="G54" s="4142"/>
      <c r="H54" s="4142"/>
      <c r="I54" s="4142"/>
      <c r="J54" s="4142"/>
      <c r="K54" s="4143"/>
      <c r="L54" s="7"/>
      <c r="M54" s="7"/>
      <c r="N54" s="7"/>
      <c r="O54" s="7"/>
      <c r="P54" s="7"/>
      <c r="Q54" s="7"/>
      <c r="R54" s="7"/>
      <c r="S54" s="697"/>
      <c r="T54" s="697"/>
    </row>
    <row r="55" spans="1:20" ht="24" customHeight="1">
      <c r="A55" s="3751"/>
      <c r="B55" s="3752"/>
      <c r="C55" s="4478" t="s">
        <v>1339</v>
      </c>
      <c r="D55" s="4142"/>
      <c r="E55" s="4142"/>
      <c r="F55" s="4142"/>
      <c r="G55" s="4142"/>
      <c r="H55" s="4142"/>
      <c r="I55" s="4142"/>
      <c r="J55" s="4142"/>
      <c r="K55" s="4143"/>
      <c r="L55" s="7"/>
      <c r="M55" s="7"/>
      <c r="N55" s="7"/>
      <c r="O55" s="7"/>
      <c r="P55" s="7"/>
      <c r="Q55" s="7"/>
      <c r="R55" s="7"/>
      <c r="S55" s="697"/>
      <c r="T55" s="697"/>
    </row>
    <row r="56" spans="1:20" ht="24" customHeight="1">
      <c r="A56" s="3751"/>
      <c r="B56" s="3752"/>
      <c r="C56" s="4478" t="s">
        <v>1340</v>
      </c>
      <c r="D56" s="4142"/>
      <c r="E56" s="4142"/>
      <c r="F56" s="4142"/>
      <c r="G56" s="4142"/>
      <c r="H56" s="4142"/>
      <c r="I56" s="4142"/>
      <c r="J56" s="4142"/>
      <c r="K56" s="4143"/>
      <c r="L56" s="7"/>
      <c r="M56" s="7"/>
      <c r="N56" s="7"/>
      <c r="O56" s="7"/>
      <c r="P56" s="7"/>
      <c r="Q56" s="7"/>
      <c r="R56" s="7"/>
      <c r="S56" s="697"/>
      <c r="T56" s="697"/>
    </row>
    <row r="57" spans="1:20" ht="24" customHeight="1" thickBot="1">
      <c r="A57" s="2443"/>
      <c r="B57" s="2491"/>
      <c r="C57" s="4479" t="s">
        <v>1341</v>
      </c>
      <c r="D57" s="4479"/>
      <c r="E57" s="4479"/>
      <c r="F57" s="4479"/>
      <c r="G57" s="4479"/>
      <c r="H57" s="4479"/>
      <c r="I57" s="4479"/>
      <c r="J57" s="4479"/>
      <c r="K57" s="4480"/>
      <c r="L57" s="7"/>
      <c r="M57" s="7"/>
      <c r="N57" s="7"/>
      <c r="O57" s="7"/>
      <c r="P57" s="7"/>
      <c r="Q57" s="7"/>
      <c r="R57" s="7"/>
      <c r="S57" s="697"/>
      <c r="T57" s="697"/>
    </row>
    <row r="58" spans="1:20" ht="36" customHeight="1">
      <c r="A58" s="3773" t="s">
        <v>20</v>
      </c>
      <c r="B58" s="3774"/>
      <c r="C58" s="4481" t="s">
        <v>5953</v>
      </c>
      <c r="D58" s="4404"/>
      <c r="E58" s="4404"/>
      <c r="F58" s="4404"/>
      <c r="G58" s="4404"/>
      <c r="H58" s="4404"/>
      <c r="I58" s="4404"/>
      <c r="J58" s="4404"/>
      <c r="K58" s="4405"/>
      <c r="L58" s="7"/>
      <c r="M58" s="7"/>
      <c r="N58" s="7"/>
      <c r="O58" s="7"/>
      <c r="P58" s="7"/>
      <c r="Q58" s="7"/>
      <c r="R58" s="7"/>
      <c r="S58" s="697"/>
      <c r="T58" s="697"/>
    </row>
    <row r="59" spans="1:20" ht="51.75" customHeight="1">
      <c r="A59" s="3775"/>
      <c r="B59" s="3776"/>
      <c r="C59" s="4482" t="s">
        <v>5954</v>
      </c>
      <c r="D59" s="4394"/>
      <c r="E59" s="4394"/>
      <c r="F59" s="4394"/>
      <c r="G59" s="4394"/>
      <c r="H59" s="4394"/>
      <c r="I59" s="4394"/>
      <c r="J59" s="4394"/>
      <c r="K59" s="4395"/>
      <c r="L59" s="7"/>
      <c r="M59" s="7"/>
      <c r="N59" s="7"/>
      <c r="O59" s="7"/>
      <c r="P59" s="7"/>
      <c r="Q59" s="7"/>
      <c r="R59" s="7"/>
      <c r="S59" s="697"/>
      <c r="T59" s="697"/>
    </row>
    <row r="60" spans="1:20" ht="36" customHeight="1">
      <c r="A60" s="3775"/>
      <c r="B60" s="3776"/>
      <c r="C60" s="4482" t="s">
        <v>3352</v>
      </c>
      <c r="D60" s="4394"/>
      <c r="E60" s="4394"/>
      <c r="F60" s="4394"/>
      <c r="G60" s="4394"/>
      <c r="H60" s="4394"/>
      <c r="I60" s="4394"/>
      <c r="J60" s="4394"/>
      <c r="K60" s="4395"/>
      <c r="L60" s="7"/>
      <c r="M60" s="7"/>
      <c r="N60" s="7"/>
      <c r="O60" s="7"/>
      <c r="P60" s="7"/>
      <c r="Q60" s="7"/>
      <c r="R60" s="7"/>
      <c r="S60" s="697"/>
      <c r="T60" s="697"/>
    </row>
    <row r="61" spans="1:20" ht="36" customHeight="1">
      <c r="A61" s="3775"/>
      <c r="B61" s="3776"/>
      <c r="C61" s="4482" t="s">
        <v>3353</v>
      </c>
      <c r="D61" s="4394"/>
      <c r="E61" s="4394"/>
      <c r="F61" s="4394"/>
      <c r="G61" s="4394"/>
      <c r="H61" s="4394"/>
      <c r="I61" s="4394"/>
      <c r="J61" s="4394"/>
      <c r="K61" s="4395"/>
      <c r="L61" s="7"/>
      <c r="M61" s="7"/>
      <c r="N61" s="7"/>
      <c r="O61" s="7"/>
      <c r="P61" s="7"/>
      <c r="Q61" s="7"/>
      <c r="R61" s="7"/>
      <c r="S61" s="697"/>
      <c r="T61" s="697"/>
    </row>
    <row r="62" spans="1:20" ht="36" customHeight="1">
      <c r="A62" s="3775"/>
      <c r="B62" s="3776"/>
      <c r="C62" s="4482" t="s">
        <v>3354</v>
      </c>
      <c r="D62" s="4394"/>
      <c r="E62" s="4394"/>
      <c r="F62" s="4394"/>
      <c r="G62" s="4394"/>
      <c r="H62" s="4394"/>
      <c r="I62" s="4394"/>
      <c r="J62" s="4394"/>
      <c r="K62" s="4395"/>
      <c r="L62" s="7"/>
      <c r="M62" s="7"/>
      <c r="N62" s="7"/>
      <c r="O62" s="7"/>
      <c r="P62" s="7"/>
      <c r="Q62" s="7"/>
      <c r="R62" s="7"/>
      <c r="S62" s="697"/>
      <c r="T62" s="697"/>
    </row>
    <row r="63" spans="1:20" ht="47.1" customHeight="1" thickBot="1">
      <c r="A63" s="3777"/>
      <c r="B63" s="3778"/>
      <c r="C63" s="4482" t="s">
        <v>1342</v>
      </c>
      <c r="D63" s="4394"/>
      <c r="E63" s="4394"/>
      <c r="F63" s="4394"/>
      <c r="G63" s="4394"/>
      <c r="H63" s="4394"/>
      <c r="I63" s="4394"/>
      <c r="J63" s="4394"/>
      <c r="K63" s="4395"/>
      <c r="L63" s="7"/>
      <c r="M63" s="7"/>
      <c r="N63" s="7"/>
      <c r="O63" s="7"/>
      <c r="P63" s="7"/>
      <c r="Q63" s="7"/>
      <c r="R63" s="7"/>
      <c r="S63" s="697"/>
      <c r="T63" s="697"/>
    </row>
    <row r="64" spans="1:20" ht="15.75" thickBot="1">
      <c r="A64" s="2562" t="s">
        <v>29</v>
      </c>
      <c r="B64" s="2563"/>
      <c r="C64" s="2563"/>
      <c r="D64" s="2563"/>
      <c r="E64" s="2563"/>
      <c r="F64" s="2563"/>
      <c r="G64" s="2563"/>
      <c r="H64" s="2563"/>
      <c r="I64" s="2563"/>
      <c r="J64" s="2563"/>
      <c r="K64" s="3194"/>
      <c r="L64" s="7"/>
      <c r="M64" s="7"/>
      <c r="N64" s="7"/>
      <c r="O64" s="7"/>
      <c r="P64" s="7"/>
      <c r="Q64" s="7"/>
      <c r="R64" s="7"/>
      <c r="S64" s="697"/>
      <c r="T64" s="697"/>
    </row>
    <row r="65" spans="1:20" ht="30.75" customHeight="1">
      <c r="A65" s="2478" t="s">
        <v>8386</v>
      </c>
      <c r="B65" s="2479"/>
      <c r="C65" s="2479"/>
      <c r="D65" s="2479"/>
      <c r="E65" s="2480"/>
      <c r="F65" s="2428">
        <v>45</v>
      </c>
      <c r="G65" s="2429"/>
      <c r="H65" s="2429"/>
      <c r="I65" s="2429"/>
      <c r="J65" s="2429"/>
      <c r="K65" s="2430"/>
      <c r="L65" s="7"/>
      <c r="M65" s="7"/>
      <c r="N65" s="7"/>
      <c r="O65" s="7"/>
      <c r="P65" s="7"/>
      <c r="Q65" s="7"/>
      <c r="R65" s="7"/>
      <c r="S65" s="697"/>
      <c r="T65" s="697"/>
    </row>
    <row r="66" spans="1:20" ht="30.75" customHeight="1">
      <c r="A66" s="2475" t="s">
        <v>26</v>
      </c>
      <c r="B66" s="2476"/>
      <c r="C66" s="2476"/>
      <c r="D66" s="2476"/>
      <c r="E66" s="2477"/>
      <c r="F66" s="2431">
        <v>30</v>
      </c>
      <c r="G66" s="2432"/>
      <c r="H66" s="2432"/>
      <c r="I66" s="2432"/>
      <c r="J66" s="2432"/>
      <c r="K66" s="2433"/>
      <c r="L66" s="7" t="s">
        <v>27</v>
      </c>
      <c r="M66" s="7"/>
      <c r="N66" s="7"/>
      <c r="O66" s="7"/>
      <c r="P66" s="7"/>
      <c r="Q66" s="7"/>
      <c r="R66" s="7"/>
      <c r="S66" s="697"/>
      <c r="T66" s="697"/>
    </row>
    <row r="67" spans="1:20" ht="14.45" customHeight="1" thickBot="1">
      <c r="A67" s="2472" t="s">
        <v>22</v>
      </c>
      <c r="B67" s="2473"/>
      <c r="C67" s="2473"/>
      <c r="D67" s="2473"/>
      <c r="E67" s="2474"/>
      <c r="F67" s="4399" t="s">
        <v>8544</v>
      </c>
      <c r="G67" s="2435"/>
      <c r="H67" s="2435"/>
      <c r="I67" s="2435"/>
      <c r="J67" s="2435"/>
      <c r="K67" s="2436"/>
      <c r="L67" s="7"/>
      <c r="M67" s="7"/>
      <c r="N67" s="7"/>
      <c r="O67" s="7"/>
      <c r="P67" s="7"/>
      <c r="Q67" s="7"/>
      <c r="R67" s="7"/>
      <c r="S67" s="697"/>
      <c r="T67" s="697"/>
    </row>
    <row r="68" spans="1:20" ht="22.5" customHeight="1">
      <c r="A68" s="3731" t="s">
        <v>3325</v>
      </c>
      <c r="B68" s="3732"/>
      <c r="C68" s="3732"/>
      <c r="D68" s="3732"/>
      <c r="E68" s="3733"/>
      <c r="F68" s="3729" t="s">
        <v>4395</v>
      </c>
      <c r="G68" s="4202"/>
      <c r="H68" s="4202"/>
      <c r="I68" s="4202"/>
      <c r="J68" s="4202"/>
      <c r="K68" s="4203"/>
      <c r="L68" s="7"/>
      <c r="M68" s="7"/>
      <c r="N68" s="7"/>
      <c r="O68" s="7"/>
      <c r="P68" s="7"/>
      <c r="Q68" s="7"/>
      <c r="R68" s="7"/>
      <c r="S68" s="697"/>
      <c r="T68" s="697"/>
    </row>
    <row r="69" spans="1:20" ht="45" customHeight="1" thickBot="1">
      <c r="A69" s="2443"/>
      <c r="B69" s="3734"/>
      <c r="C69" s="3734"/>
      <c r="D69" s="3734"/>
      <c r="E69" s="3735"/>
      <c r="F69" s="4269" t="s">
        <v>8499</v>
      </c>
      <c r="G69" s="4000"/>
      <c r="H69" s="4000"/>
      <c r="I69" s="4000"/>
      <c r="J69" s="4000"/>
      <c r="K69" s="3179"/>
      <c r="L69" s="7"/>
      <c r="M69" s="7"/>
      <c r="N69" s="7"/>
      <c r="O69" s="7"/>
      <c r="P69" s="7"/>
      <c r="Q69" s="7"/>
      <c r="R69" s="7"/>
      <c r="S69" s="697"/>
      <c r="T69" s="697"/>
    </row>
    <row r="70" spans="1:20">
      <c r="A70" s="7"/>
      <c r="B70" s="7"/>
      <c r="C70" s="7"/>
      <c r="D70" s="7"/>
      <c r="E70" s="7"/>
      <c r="F70" s="7"/>
      <c r="G70" s="7"/>
    </row>
  </sheetData>
  <sheetProtection algorithmName="SHA-512" hashValue="9tXZLT8PF8LnVoS9rCawZnqubRWk37QmK82cDGjYJGjP6KAGTMguS8CI326LHlz2f8TQVKa1Fb4vakSqHeRTOQ==" saltValue="GORifrBF/pcmVnXwq+cVVA==" spinCount="100000" sheet="1" objects="1" scenarios="1"/>
  <mergeCells count="195">
    <mergeCell ref="F65:K65"/>
    <mergeCell ref="F66:K66"/>
    <mergeCell ref="F67:K67"/>
    <mergeCell ref="F68:K68"/>
    <mergeCell ref="F69:K69"/>
    <mergeCell ref="C57:K57"/>
    <mergeCell ref="C58:K58"/>
    <mergeCell ref="C59:K59"/>
    <mergeCell ref="C60:K60"/>
    <mergeCell ref="C61:K61"/>
    <mergeCell ref="C62:K62"/>
    <mergeCell ref="A68:E69"/>
    <mergeCell ref="A53:B57"/>
    <mergeCell ref="A58:B63"/>
    <mergeCell ref="C63:K63"/>
    <mergeCell ref="A64:K64"/>
    <mergeCell ref="A67:E67"/>
    <mergeCell ref="A66:E66"/>
    <mergeCell ref="A65:E65"/>
    <mergeCell ref="C51:K51"/>
    <mergeCell ref="C52:K52"/>
    <mergeCell ref="C53:K53"/>
    <mergeCell ref="C54:K54"/>
    <mergeCell ref="C55:K55"/>
    <mergeCell ref="C56:K56"/>
    <mergeCell ref="C49:K49"/>
    <mergeCell ref="C50:K50"/>
    <mergeCell ref="A49:B51"/>
    <mergeCell ref="A52:B5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A13:C14"/>
    <mergeCell ref="D13:K13"/>
    <mergeCell ref="D14:K14"/>
    <mergeCell ref="A15:C15"/>
    <mergeCell ref="D15:K15"/>
    <mergeCell ref="A16:C16"/>
    <mergeCell ref="D16:K16"/>
    <mergeCell ref="A7:C7"/>
    <mergeCell ref="D7:K7"/>
    <mergeCell ref="A8:K8"/>
    <mergeCell ref="A9:C12"/>
    <mergeCell ref="D9:K9"/>
    <mergeCell ref="D10:K10"/>
    <mergeCell ref="D11:K11"/>
    <mergeCell ref="D12:K12"/>
    <mergeCell ref="A1:C1"/>
    <mergeCell ref="D1:E1"/>
    <mergeCell ref="F1:H1"/>
    <mergeCell ref="I1:K1"/>
    <mergeCell ref="A2:C2"/>
    <mergeCell ref="D2:E2"/>
    <mergeCell ref="F2:H2"/>
    <mergeCell ref="I2:K2"/>
    <mergeCell ref="L5:Q6"/>
    <mergeCell ref="A6:C6"/>
    <mergeCell ref="D6:K6"/>
    <mergeCell ref="A5:C5"/>
    <mergeCell ref="D5:E5"/>
    <mergeCell ref="F5:H5"/>
    <mergeCell ref="I5:K5"/>
    <mergeCell ref="A3:C3"/>
    <mergeCell ref="D3:E3"/>
    <mergeCell ref="F3:H3"/>
    <mergeCell ref="I3:K3"/>
    <mergeCell ref="A4:C4"/>
    <mergeCell ref="D4:E4"/>
    <mergeCell ref="F4:H4"/>
    <mergeCell ref="I4:K4"/>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Arkusz67">
    <tabColor theme="0"/>
  </sheetPr>
  <dimension ref="A1:R69"/>
  <sheetViews>
    <sheetView topLeftCell="A50" workbookViewId="0">
      <selection activeCell="C54" sqref="C54:K54"/>
    </sheetView>
  </sheetViews>
  <sheetFormatPr defaultRowHeight="15"/>
  <cols>
    <col min="3" max="3" width="5.5703125" customWidth="1"/>
    <col min="5" max="5" width="12.140625" customWidth="1"/>
    <col min="8" max="8" width="8.5703125" customWidth="1"/>
    <col min="11" max="11" width="5.42578125" customWidth="1"/>
  </cols>
  <sheetData>
    <row r="1" spans="1:18" ht="47.45" customHeight="1" thickBot="1">
      <c r="A1" s="1271" t="s">
        <v>1</v>
      </c>
      <c r="B1" s="1272"/>
      <c r="C1" s="1272"/>
      <c r="D1" s="1273" t="s">
        <v>11</v>
      </c>
      <c r="E1" s="1274"/>
      <c r="F1" s="1158" t="s">
        <v>10</v>
      </c>
      <c r="G1" s="1159"/>
      <c r="H1" s="1267"/>
      <c r="I1" s="1275" t="s">
        <v>1827</v>
      </c>
      <c r="J1" s="1276"/>
      <c r="K1" s="1277"/>
      <c r="L1" s="730"/>
      <c r="M1" s="730"/>
      <c r="N1" s="730"/>
      <c r="O1" s="730"/>
      <c r="P1" s="730"/>
      <c r="Q1" s="730"/>
      <c r="R1" s="730"/>
    </row>
    <row r="2" spans="1:18" ht="42.95" customHeight="1" thickBot="1">
      <c r="A2" s="1158" t="s">
        <v>12</v>
      </c>
      <c r="B2" s="1159"/>
      <c r="C2" s="1267"/>
      <c r="D2" s="1278" t="s">
        <v>4891</v>
      </c>
      <c r="E2" s="1279"/>
      <c r="F2" s="1158" t="s">
        <v>2</v>
      </c>
      <c r="G2" s="1159"/>
      <c r="H2" s="1267"/>
      <c r="I2" s="1280" t="s">
        <v>880</v>
      </c>
      <c r="J2" s="1281"/>
      <c r="K2" s="1282"/>
      <c r="L2" s="730"/>
      <c r="M2" s="730"/>
      <c r="N2" s="730"/>
      <c r="O2" s="730"/>
      <c r="P2" s="730"/>
      <c r="Q2" s="730"/>
      <c r="R2" s="730"/>
    </row>
    <row r="3" spans="1:18" ht="15.75" thickBot="1">
      <c r="A3" s="1158" t="s">
        <v>3</v>
      </c>
      <c r="B3" s="1159"/>
      <c r="C3" s="1267"/>
      <c r="D3" s="1268" t="s">
        <v>716</v>
      </c>
      <c r="E3" s="1269"/>
      <c r="F3" s="1158" t="s">
        <v>4</v>
      </c>
      <c r="G3" s="1159"/>
      <c r="H3" s="1267"/>
      <c r="I3" s="1268">
        <v>2</v>
      </c>
      <c r="J3" s="1270"/>
      <c r="K3" s="1269"/>
      <c r="L3" s="730"/>
      <c r="M3" s="730"/>
      <c r="N3" s="730"/>
      <c r="O3" s="730"/>
      <c r="P3" s="730"/>
      <c r="Q3" s="730"/>
      <c r="R3" s="730"/>
    </row>
    <row r="4" spans="1:18" ht="15.75" thickBot="1">
      <c r="A4" s="1158" t="s">
        <v>5</v>
      </c>
      <c r="B4" s="1159"/>
      <c r="C4" s="1267"/>
      <c r="D4" s="1273" t="s">
        <v>13</v>
      </c>
      <c r="E4" s="1274"/>
      <c r="F4" s="1158" t="s">
        <v>0</v>
      </c>
      <c r="G4" s="1159"/>
      <c r="H4" s="1267"/>
      <c r="I4" s="1268" t="s">
        <v>30</v>
      </c>
      <c r="J4" s="1270"/>
      <c r="K4" s="1269"/>
      <c r="L4" s="730" t="s">
        <v>14</v>
      </c>
      <c r="M4" s="730"/>
      <c r="N4" s="730"/>
      <c r="O4" s="730"/>
      <c r="P4" s="730"/>
      <c r="Q4" s="730"/>
      <c r="R4" s="730"/>
    </row>
    <row r="5" spans="1:18" ht="15" customHeight="1" thickBot="1">
      <c r="A5" s="1158" t="s">
        <v>15</v>
      </c>
      <c r="B5" s="1159"/>
      <c r="C5" s="1267"/>
      <c r="D5" s="1268" t="s">
        <v>31</v>
      </c>
      <c r="E5" s="1269"/>
      <c r="F5" s="1158" t="s">
        <v>16</v>
      </c>
      <c r="G5" s="1159"/>
      <c r="H5" s="1267"/>
      <c r="I5" s="1268" t="s">
        <v>60</v>
      </c>
      <c r="J5" s="1270"/>
      <c r="K5" s="1269"/>
      <c r="L5" s="1245" t="s">
        <v>43</v>
      </c>
      <c r="M5" s="1239"/>
      <c r="N5" s="1239"/>
      <c r="O5" s="1239"/>
      <c r="P5" s="1239"/>
      <c r="Q5" s="1239"/>
      <c r="R5" s="730"/>
    </row>
    <row r="6" spans="1:18" ht="16.5" customHeight="1" thickBot="1">
      <c r="A6" s="1492" t="s">
        <v>28</v>
      </c>
      <c r="B6" s="1493"/>
      <c r="C6" s="1494"/>
      <c r="D6" s="2123" t="s">
        <v>5955</v>
      </c>
      <c r="E6" s="2123"/>
      <c r="F6" s="2123"/>
      <c r="G6" s="2123"/>
      <c r="H6" s="2123"/>
      <c r="I6" s="2123"/>
      <c r="J6" s="2123"/>
      <c r="K6" s="2892"/>
      <c r="L6" s="1441"/>
      <c r="M6" s="1239"/>
      <c r="N6" s="1239"/>
      <c r="O6" s="1239"/>
      <c r="P6" s="1239"/>
      <c r="Q6" s="1239"/>
      <c r="R6" s="730"/>
    </row>
    <row r="7" spans="1:18" ht="81.599999999999994" customHeight="1" thickBot="1">
      <c r="A7" s="1492" t="s">
        <v>6</v>
      </c>
      <c r="B7" s="1493"/>
      <c r="C7" s="1494"/>
      <c r="D7" s="4493" t="s">
        <v>1828</v>
      </c>
      <c r="E7" s="4494"/>
      <c r="F7" s="4494"/>
      <c r="G7" s="4494"/>
      <c r="H7" s="4494"/>
      <c r="I7" s="4494"/>
      <c r="J7" s="4494"/>
      <c r="K7" s="4495"/>
      <c r="L7" s="829"/>
      <c r="M7" s="730"/>
      <c r="N7" s="730"/>
      <c r="O7" s="730"/>
      <c r="P7" s="730"/>
      <c r="Q7" s="730"/>
      <c r="R7" s="730"/>
    </row>
    <row r="8" spans="1:18" ht="35.25" customHeight="1" thickBot="1">
      <c r="A8" s="2913" t="s">
        <v>2129</v>
      </c>
      <c r="B8" s="2914"/>
      <c r="C8" s="2914"/>
      <c r="D8" s="2914"/>
      <c r="E8" s="2914"/>
      <c r="F8" s="2914"/>
      <c r="G8" s="2914"/>
      <c r="H8" s="2914"/>
      <c r="I8" s="2914"/>
      <c r="J8" s="2914"/>
      <c r="K8" s="2915"/>
      <c r="L8" s="829"/>
      <c r="M8" s="730"/>
      <c r="N8" s="730"/>
      <c r="O8" s="730"/>
      <c r="P8" s="730"/>
      <c r="Q8" s="730"/>
      <c r="R8" s="730"/>
    </row>
    <row r="9" spans="1:18" ht="40.15" customHeight="1">
      <c r="A9" s="1544" t="s">
        <v>7</v>
      </c>
      <c r="B9" s="2900"/>
      <c r="C9" s="1545"/>
      <c r="D9" s="4496" t="s">
        <v>2753</v>
      </c>
      <c r="E9" s="4496"/>
      <c r="F9" s="4496"/>
      <c r="G9" s="4496"/>
      <c r="H9" s="4496"/>
      <c r="I9" s="4496"/>
      <c r="J9" s="4496"/>
      <c r="K9" s="4497"/>
      <c r="L9" s="829"/>
      <c r="M9" s="730"/>
      <c r="N9" s="730"/>
      <c r="O9" s="730"/>
      <c r="P9" s="730"/>
      <c r="Q9" s="730"/>
      <c r="R9" s="730"/>
    </row>
    <row r="10" spans="1:18" ht="54.75" customHeight="1">
      <c r="A10" s="2903"/>
      <c r="B10" s="1372"/>
      <c r="C10" s="1373"/>
      <c r="D10" s="4498" t="s">
        <v>2754</v>
      </c>
      <c r="E10" s="4410"/>
      <c r="F10" s="4410"/>
      <c r="G10" s="4410"/>
      <c r="H10" s="4410"/>
      <c r="I10" s="4410"/>
      <c r="J10" s="4410"/>
      <c r="K10" s="4499"/>
      <c r="L10" s="829"/>
      <c r="M10" s="730"/>
      <c r="N10" s="730"/>
      <c r="O10" s="730"/>
      <c r="P10" s="730"/>
      <c r="Q10" s="730"/>
      <c r="R10" s="730"/>
    </row>
    <row r="11" spans="1:18" ht="54.75" customHeight="1">
      <c r="A11" s="2903"/>
      <c r="B11" s="1372"/>
      <c r="C11" s="1373"/>
      <c r="D11" s="4498" t="s">
        <v>2755</v>
      </c>
      <c r="E11" s="4410"/>
      <c r="F11" s="4410"/>
      <c r="G11" s="4410"/>
      <c r="H11" s="4410"/>
      <c r="I11" s="4410"/>
      <c r="J11" s="4410"/>
      <c r="K11" s="4499"/>
      <c r="L11" s="730"/>
      <c r="M11" s="730"/>
      <c r="N11" s="730"/>
      <c r="O11" s="730"/>
      <c r="P11" s="730"/>
      <c r="Q11" s="730"/>
      <c r="R11" s="730"/>
    </row>
    <row r="12" spans="1:18" ht="41.45" customHeight="1" thickBot="1">
      <c r="A12" s="2642"/>
      <c r="B12" s="3577"/>
      <c r="C12" s="3578"/>
      <c r="D12" s="2710" t="s">
        <v>2756</v>
      </c>
      <c r="E12" s="2710"/>
      <c r="F12" s="2710"/>
      <c r="G12" s="2710"/>
      <c r="H12" s="2710"/>
      <c r="I12" s="2710"/>
      <c r="J12" s="2710"/>
      <c r="K12" s="4500"/>
      <c r="L12" s="730"/>
      <c r="M12" s="730"/>
      <c r="N12" s="730"/>
      <c r="O12" s="730"/>
      <c r="P12" s="730"/>
      <c r="Q12" s="730"/>
      <c r="R12" s="730"/>
    </row>
    <row r="13" spans="1:18" ht="40.9" customHeight="1">
      <c r="A13" s="2903" t="s">
        <v>133</v>
      </c>
      <c r="B13" s="1372"/>
      <c r="C13" s="1373"/>
      <c r="D13" s="4503" t="s">
        <v>5956</v>
      </c>
      <c r="E13" s="4429"/>
      <c r="F13" s="4429"/>
      <c r="G13" s="4429"/>
      <c r="H13" s="4429"/>
      <c r="I13" s="4429"/>
      <c r="J13" s="4429"/>
      <c r="K13" s="4430"/>
      <c r="L13" s="730"/>
      <c r="M13" s="742"/>
      <c r="N13" s="730"/>
      <c r="O13" s="730"/>
      <c r="P13" s="730"/>
      <c r="Q13" s="730"/>
      <c r="R13" s="730"/>
    </row>
    <row r="14" spans="1:18" ht="54.75" customHeight="1" thickBot="1">
      <c r="A14" s="2903"/>
      <c r="B14" s="1372"/>
      <c r="C14" s="1373"/>
      <c r="D14" s="4498" t="s">
        <v>2757</v>
      </c>
      <c r="E14" s="4410"/>
      <c r="F14" s="4410"/>
      <c r="G14" s="4410"/>
      <c r="H14" s="4410"/>
      <c r="I14" s="4410"/>
      <c r="J14" s="4410"/>
      <c r="K14" s="4499"/>
      <c r="L14" s="730"/>
      <c r="M14" s="730"/>
      <c r="N14" s="730"/>
      <c r="O14" s="730"/>
      <c r="P14" s="730"/>
      <c r="Q14" s="730"/>
      <c r="R14" s="730"/>
    </row>
    <row r="15" spans="1:18" ht="39" customHeight="1">
      <c r="A15" s="1544" t="s">
        <v>9</v>
      </c>
      <c r="B15" s="2900"/>
      <c r="C15" s="1545"/>
      <c r="D15" s="4504" t="s">
        <v>2758</v>
      </c>
      <c r="E15" s="4505"/>
      <c r="F15" s="4505"/>
      <c r="G15" s="4505"/>
      <c r="H15" s="4505"/>
      <c r="I15" s="4505"/>
      <c r="J15" s="4505"/>
      <c r="K15" s="4506"/>
      <c r="L15" s="730"/>
      <c r="M15" s="730"/>
      <c r="N15" s="730"/>
      <c r="O15" s="730"/>
      <c r="P15" s="730"/>
      <c r="Q15" s="730"/>
      <c r="R15" s="730"/>
    </row>
    <row r="16" spans="1:18" ht="42" customHeight="1" thickBot="1">
      <c r="A16" s="2642"/>
      <c r="B16" s="3577"/>
      <c r="C16" s="3578"/>
      <c r="D16" s="4507" t="s">
        <v>2759</v>
      </c>
      <c r="E16" s="4508"/>
      <c r="F16" s="4508"/>
      <c r="G16" s="4508"/>
      <c r="H16" s="4508"/>
      <c r="I16" s="4508"/>
      <c r="J16" s="4508"/>
      <c r="K16" s="4509"/>
      <c r="L16" s="730"/>
      <c r="M16" s="730"/>
      <c r="N16" s="730"/>
      <c r="O16" s="730"/>
      <c r="P16" s="730"/>
      <c r="Q16" s="730"/>
      <c r="R16" s="730"/>
    </row>
    <row r="17" spans="1:18" ht="82.9" customHeight="1" thickBot="1">
      <c r="A17" s="1198" t="s">
        <v>33</v>
      </c>
      <c r="B17" s="1236"/>
      <c r="C17" s="1237"/>
      <c r="D17" s="1238" t="s">
        <v>2211</v>
      </c>
      <c r="E17" s="1200"/>
      <c r="F17" s="1200"/>
      <c r="G17" s="1200"/>
      <c r="H17" s="1200"/>
      <c r="I17" s="1200"/>
      <c r="J17" s="1200"/>
      <c r="K17" s="1201"/>
      <c r="L17" s="1239" t="s">
        <v>23</v>
      </c>
      <c r="M17" s="1239"/>
      <c r="N17" s="1239"/>
      <c r="O17" s="1239"/>
      <c r="P17" s="1239"/>
      <c r="Q17" s="1239"/>
      <c r="R17" s="1239"/>
    </row>
    <row r="18" spans="1:18" ht="15" customHeight="1" thickBot="1">
      <c r="A18" s="731" t="s">
        <v>32</v>
      </c>
      <c r="B18" s="732"/>
      <c r="C18" s="917"/>
      <c r="D18" s="1200" t="s">
        <v>1978</v>
      </c>
      <c r="E18" s="1200"/>
      <c r="F18" s="1200"/>
      <c r="G18" s="1200"/>
      <c r="H18" s="1200"/>
      <c r="I18" s="1200"/>
      <c r="J18" s="1200"/>
      <c r="K18" s="1201"/>
      <c r="L18" s="1240" t="s">
        <v>34</v>
      </c>
      <c r="M18" s="1240"/>
      <c r="N18" s="1240"/>
      <c r="O18" s="1240"/>
      <c r="P18" s="1240"/>
      <c r="Q18" s="1240"/>
      <c r="R18" s="1240"/>
    </row>
    <row r="19" spans="1:18" ht="57" customHeight="1" thickBot="1">
      <c r="A19" s="4416" t="s">
        <v>41</v>
      </c>
      <c r="B19" s="4417"/>
      <c r="C19" s="4417"/>
      <c r="D19" s="4417"/>
      <c r="E19" s="4418"/>
      <c r="F19" s="2207" t="s">
        <v>39</v>
      </c>
      <c r="G19" s="2207"/>
      <c r="H19" s="2207" t="s">
        <v>17</v>
      </c>
      <c r="I19" s="2207"/>
      <c r="J19" s="2207" t="s">
        <v>18</v>
      </c>
      <c r="K19" s="2208"/>
      <c r="L19" s="1245" t="s">
        <v>40</v>
      </c>
      <c r="M19" s="1239"/>
      <c r="N19" s="1239"/>
      <c r="O19" s="1239"/>
      <c r="P19" s="1239"/>
      <c r="Q19" s="1239"/>
      <c r="R19" s="1239"/>
    </row>
    <row r="20" spans="1:18" ht="39" customHeight="1">
      <c r="A20" s="4501" t="s">
        <v>2760</v>
      </c>
      <c r="B20" s="4409"/>
      <c r="C20" s="4409"/>
      <c r="D20" s="4409"/>
      <c r="E20" s="4502"/>
      <c r="F20" s="1471" t="s">
        <v>64</v>
      </c>
      <c r="G20" s="1471"/>
      <c r="H20" s="1472" t="s">
        <v>38</v>
      </c>
      <c r="I20" s="1472"/>
      <c r="J20" s="1473" t="s">
        <v>4396</v>
      </c>
      <c r="K20" s="1474"/>
      <c r="L20" s="730"/>
      <c r="M20" s="730"/>
      <c r="N20" s="730"/>
      <c r="O20" s="730"/>
      <c r="P20" s="730"/>
      <c r="Q20" s="730"/>
      <c r="R20" s="730"/>
    </row>
    <row r="21" spans="1:18" ht="51" customHeight="1">
      <c r="A21" s="4419" t="s">
        <v>2761</v>
      </c>
      <c r="B21" s="4420"/>
      <c r="C21" s="4420"/>
      <c r="D21" s="4420"/>
      <c r="E21" s="4421"/>
      <c r="F21" s="3447" t="s">
        <v>64</v>
      </c>
      <c r="G21" s="3447"/>
      <c r="H21" s="1433" t="s">
        <v>38</v>
      </c>
      <c r="I21" s="1433"/>
      <c r="J21" s="1466" t="s">
        <v>4396</v>
      </c>
      <c r="K21" s="1467"/>
      <c r="L21" s="730"/>
      <c r="M21" s="730"/>
      <c r="N21" s="730"/>
      <c r="O21" s="730"/>
      <c r="P21" s="730"/>
      <c r="Q21" s="730"/>
      <c r="R21" s="730"/>
    </row>
    <row r="22" spans="1:18" ht="51" customHeight="1">
      <c r="A22" s="2706" t="s">
        <v>2762</v>
      </c>
      <c r="B22" s="2701"/>
      <c r="C22" s="2701"/>
      <c r="D22" s="2701"/>
      <c r="E22" s="2707"/>
      <c r="F22" s="1228" t="s">
        <v>64</v>
      </c>
      <c r="G22" s="1228"/>
      <c r="H22" s="1217" t="s">
        <v>35</v>
      </c>
      <c r="I22" s="1155"/>
      <c r="J22" s="1466" t="s">
        <v>5958</v>
      </c>
      <c r="K22" s="1467"/>
      <c r="L22" s="730"/>
      <c r="M22" s="730"/>
      <c r="N22" s="730"/>
      <c r="O22" s="730"/>
      <c r="P22" s="730"/>
      <c r="Q22" s="730"/>
      <c r="R22" s="730"/>
    </row>
    <row r="23" spans="1:18" ht="51" customHeight="1">
      <c r="A23" s="4510" t="s">
        <v>2763</v>
      </c>
      <c r="B23" s="4410"/>
      <c r="C23" s="4410"/>
      <c r="D23" s="4410"/>
      <c r="E23" s="4511"/>
      <c r="F23" s="1228" t="s">
        <v>64</v>
      </c>
      <c r="G23" s="1228"/>
      <c r="H23" s="1217" t="s">
        <v>35</v>
      </c>
      <c r="I23" s="1155"/>
      <c r="J23" s="1265" t="s">
        <v>5958</v>
      </c>
      <c r="K23" s="1266"/>
      <c r="L23" s="730"/>
      <c r="M23" s="730"/>
      <c r="N23" s="730"/>
      <c r="O23" s="730"/>
      <c r="P23" s="730"/>
      <c r="Q23" s="730"/>
      <c r="R23" s="730"/>
    </row>
    <row r="24" spans="1:18" ht="57" customHeight="1">
      <c r="A24" s="4491" t="s">
        <v>2764</v>
      </c>
      <c r="B24" s="4492"/>
      <c r="C24" s="4492"/>
      <c r="D24" s="4492"/>
      <c r="E24" s="4492"/>
      <c r="F24" s="1228" t="s">
        <v>64</v>
      </c>
      <c r="G24" s="1228"/>
      <c r="H24" s="1217" t="s">
        <v>778</v>
      </c>
      <c r="I24" s="1155"/>
      <c r="J24" s="1265" t="s">
        <v>5958</v>
      </c>
      <c r="K24" s="1266"/>
      <c r="L24" s="730"/>
      <c r="M24" s="730"/>
      <c r="N24" s="730"/>
      <c r="O24" s="730"/>
      <c r="P24" s="730"/>
      <c r="Q24" s="730"/>
      <c r="R24" s="730"/>
    </row>
    <row r="25" spans="1:18" ht="72.599999999999994" customHeight="1">
      <c r="A25" s="4491" t="s">
        <v>2765</v>
      </c>
      <c r="B25" s="4492"/>
      <c r="C25" s="4492"/>
      <c r="D25" s="4492"/>
      <c r="E25" s="4492"/>
      <c r="F25" s="1228" t="s">
        <v>64</v>
      </c>
      <c r="G25" s="1228"/>
      <c r="H25" s="1217" t="s">
        <v>778</v>
      </c>
      <c r="I25" s="1155"/>
      <c r="J25" s="1265" t="s">
        <v>5958</v>
      </c>
      <c r="K25" s="1266"/>
      <c r="L25" s="730"/>
      <c r="M25" s="730"/>
      <c r="N25" s="730"/>
      <c r="O25" s="730"/>
      <c r="P25" s="730"/>
      <c r="Q25" s="730"/>
      <c r="R25" s="730"/>
    </row>
    <row r="26" spans="1:18" ht="51" customHeight="1">
      <c r="A26" s="2706" t="s">
        <v>2766</v>
      </c>
      <c r="B26" s="2701"/>
      <c r="C26" s="2701"/>
      <c r="D26" s="2701"/>
      <c r="E26" s="2707"/>
      <c r="F26" s="1228" t="s">
        <v>64</v>
      </c>
      <c r="G26" s="1228"/>
      <c r="H26" s="1217" t="s">
        <v>778</v>
      </c>
      <c r="I26" s="1155"/>
      <c r="J26" s="1265" t="s">
        <v>5958</v>
      </c>
      <c r="K26" s="1266"/>
      <c r="L26" s="730"/>
      <c r="M26" s="730"/>
      <c r="N26" s="730"/>
      <c r="O26" s="730"/>
      <c r="P26" s="730"/>
      <c r="Q26" s="730"/>
      <c r="R26" s="730"/>
    </row>
    <row r="27" spans="1:18" ht="39" customHeight="1">
      <c r="A27" s="2706" t="s">
        <v>2767</v>
      </c>
      <c r="B27" s="2701"/>
      <c r="C27" s="2701"/>
      <c r="D27" s="2701"/>
      <c r="E27" s="2707"/>
      <c r="F27" s="1228" t="s">
        <v>64</v>
      </c>
      <c r="G27" s="1228"/>
      <c r="H27" s="1217" t="s">
        <v>778</v>
      </c>
      <c r="I27" s="1155"/>
      <c r="J27" s="1265" t="s">
        <v>5958</v>
      </c>
      <c r="K27" s="1266"/>
      <c r="L27" s="730"/>
      <c r="M27" s="730"/>
      <c r="N27" s="730"/>
      <c r="O27" s="730"/>
      <c r="P27" s="730"/>
      <c r="Q27" s="730"/>
      <c r="R27" s="730"/>
    </row>
    <row r="28" spans="1:18" ht="53.25" customHeight="1">
      <c r="A28" s="2706" t="s">
        <v>2768</v>
      </c>
      <c r="B28" s="2701"/>
      <c r="C28" s="2701"/>
      <c r="D28" s="2701"/>
      <c r="E28" s="2707"/>
      <c r="F28" s="1228" t="s">
        <v>64</v>
      </c>
      <c r="G28" s="1228"/>
      <c r="H28" s="1217" t="s">
        <v>778</v>
      </c>
      <c r="I28" s="1155"/>
      <c r="J28" s="1265" t="s">
        <v>5958</v>
      </c>
      <c r="K28" s="1266"/>
      <c r="L28" s="730"/>
      <c r="M28" s="730"/>
      <c r="N28" s="730"/>
      <c r="O28" s="730"/>
      <c r="P28" s="730"/>
      <c r="Q28" s="730"/>
      <c r="R28" s="730"/>
    </row>
    <row r="29" spans="1:18" ht="51" customHeight="1">
      <c r="A29" s="2706" t="s">
        <v>2769</v>
      </c>
      <c r="B29" s="2701"/>
      <c r="C29" s="2701"/>
      <c r="D29" s="2701"/>
      <c r="E29" s="2707"/>
      <c r="F29" s="1228" t="s">
        <v>64</v>
      </c>
      <c r="G29" s="1228"/>
      <c r="H29" s="1217" t="s">
        <v>778</v>
      </c>
      <c r="I29" s="1155"/>
      <c r="J29" s="1265" t="s">
        <v>5958</v>
      </c>
      <c r="K29" s="1266"/>
      <c r="L29" s="730"/>
      <c r="M29" s="730"/>
      <c r="N29" s="730"/>
      <c r="O29" s="730"/>
      <c r="P29" s="730"/>
      <c r="Q29" s="730"/>
      <c r="R29" s="730"/>
    </row>
    <row r="30" spans="1:18" ht="41.1" customHeight="1">
      <c r="A30" s="2706" t="s">
        <v>2770</v>
      </c>
      <c r="B30" s="2701"/>
      <c r="C30" s="2701"/>
      <c r="D30" s="2701"/>
      <c r="E30" s="2707"/>
      <c r="F30" s="1228" t="s">
        <v>64</v>
      </c>
      <c r="G30" s="1228"/>
      <c r="H30" s="1217" t="s">
        <v>1829</v>
      </c>
      <c r="I30" s="1155"/>
      <c r="J30" s="1265" t="s">
        <v>4398</v>
      </c>
      <c r="K30" s="1266"/>
      <c r="L30" s="730"/>
      <c r="M30" s="730"/>
      <c r="N30" s="730"/>
      <c r="O30" s="730"/>
      <c r="P30" s="730"/>
      <c r="Q30" s="730"/>
      <c r="R30" s="730"/>
    </row>
    <row r="31" spans="1:18" ht="41.45" customHeight="1">
      <c r="A31" s="2706" t="s">
        <v>2771</v>
      </c>
      <c r="B31" s="2701"/>
      <c r="C31" s="2701"/>
      <c r="D31" s="2701"/>
      <c r="E31" s="2707"/>
      <c r="F31" s="1465" t="s">
        <v>64</v>
      </c>
      <c r="G31" s="1465"/>
      <c r="H31" s="1217" t="s">
        <v>778</v>
      </c>
      <c r="I31" s="1155"/>
      <c r="J31" s="1265" t="s">
        <v>4397</v>
      </c>
      <c r="K31" s="1266"/>
      <c r="L31" s="730"/>
      <c r="M31" s="730"/>
      <c r="N31" s="730"/>
      <c r="O31" s="730"/>
      <c r="P31" s="730"/>
      <c r="Q31" s="730"/>
      <c r="R31" s="730"/>
    </row>
    <row r="32" spans="1:18" ht="56.25" customHeight="1">
      <c r="A32" s="2706" t="s">
        <v>2772</v>
      </c>
      <c r="B32" s="2701"/>
      <c r="C32" s="2701"/>
      <c r="D32" s="2701"/>
      <c r="E32" s="2707"/>
      <c r="F32" s="3447" t="s">
        <v>64</v>
      </c>
      <c r="G32" s="3447"/>
      <c r="H32" s="2946" t="s">
        <v>778</v>
      </c>
      <c r="I32" s="2947"/>
      <c r="J32" s="1265" t="s">
        <v>4397</v>
      </c>
      <c r="K32" s="1266"/>
      <c r="L32" s="730"/>
      <c r="M32" s="730"/>
      <c r="N32" s="730"/>
      <c r="O32" s="730"/>
      <c r="P32" s="730"/>
      <c r="Q32" s="730"/>
      <c r="R32" s="730"/>
    </row>
    <row r="33" spans="1:18" ht="55.5" customHeight="1">
      <c r="A33" s="2706" t="s">
        <v>2773</v>
      </c>
      <c r="B33" s="2701"/>
      <c r="C33" s="2701"/>
      <c r="D33" s="2701"/>
      <c r="E33" s="2707"/>
      <c r="F33" s="1440" t="s">
        <v>64</v>
      </c>
      <c r="G33" s="1440"/>
      <c r="H33" s="2894" t="s">
        <v>1829</v>
      </c>
      <c r="I33" s="2894"/>
      <c r="J33" s="1265" t="s">
        <v>4398</v>
      </c>
      <c r="K33" s="1266"/>
      <c r="L33" s="730"/>
      <c r="M33" s="730"/>
      <c r="N33" s="730"/>
      <c r="O33" s="730"/>
      <c r="P33" s="730"/>
      <c r="Q33" s="730"/>
      <c r="R33" s="730"/>
    </row>
    <row r="34" spans="1:18" ht="51.95" customHeight="1">
      <c r="A34" s="2706" t="s">
        <v>2736</v>
      </c>
      <c r="B34" s="2701"/>
      <c r="C34" s="2701"/>
      <c r="D34" s="2701"/>
      <c r="E34" s="2707"/>
      <c r="F34" s="1228" t="s">
        <v>64</v>
      </c>
      <c r="G34" s="1228"/>
      <c r="H34" s="4486" t="s">
        <v>140</v>
      </c>
      <c r="I34" s="4487"/>
      <c r="J34" s="1265" t="s">
        <v>4397</v>
      </c>
      <c r="K34" s="1266"/>
      <c r="L34" s="730"/>
      <c r="M34" s="730"/>
      <c r="N34" s="730"/>
      <c r="O34" s="730"/>
      <c r="P34" s="730"/>
      <c r="Q34" s="730"/>
      <c r="R34" s="730"/>
    </row>
    <row r="35" spans="1:18" ht="71.25" customHeight="1">
      <c r="A35" s="4483" t="s">
        <v>5960</v>
      </c>
      <c r="B35" s="2701"/>
      <c r="C35" s="2701"/>
      <c r="D35" s="2701"/>
      <c r="E35" s="2707"/>
      <c r="F35" s="1164" t="s">
        <v>54</v>
      </c>
      <c r="G35" s="1216"/>
      <c r="H35" s="1217" t="s">
        <v>1830</v>
      </c>
      <c r="I35" s="1155"/>
      <c r="J35" s="1265" t="s">
        <v>4399</v>
      </c>
      <c r="K35" s="1266"/>
      <c r="L35" s="730"/>
      <c r="M35" s="730"/>
      <c r="N35" s="730"/>
      <c r="O35" s="730"/>
      <c r="P35" s="730"/>
      <c r="Q35" s="730"/>
      <c r="R35" s="730"/>
    </row>
    <row r="36" spans="1:18" s="730" customFormat="1" ht="72" customHeight="1">
      <c r="A36" s="4483" t="s">
        <v>5961</v>
      </c>
      <c r="B36" s="2701"/>
      <c r="C36" s="2701"/>
      <c r="D36" s="2701"/>
      <c r="E36" s="2707"/>
      <c r="F36" s="1164" t="s">
        <v>54</v>
      </c>
      <c r="G36" s="1216"/>
      <c r="H36" s="1217" t="s">
        <v>1830</v>
      </c>
      <c r="I36" s="1155"/>
      <c r="J36" s="1265" t="s">
        <v>4399</v>
      </c>
      <c r="K36" s="1266"/>
    </row>
    <row r="37" spans="1:18" s="730" customFormat="1" ht="75" customHeight="1">
      <c r="A37" s="4483" t="s">
        <v>5962</v>
      </c>
      <c r="B37" s="2701"/>
      <c r="C37" s="2701"/>
      <c r="D37" s="2701"/>
      <c r="E37" s="2707"/>
      <c r="F37" s="1164" t="s">
        <v>54</v>
      </c>
      <c r="G37" s="1216"/>
      <c r="H37" s="1217" t="s">
        <v>1830</v>
      </c>
      <c r="I37" s="1155"/>
      <c r="J37" s="1265" t="s">
        <v>4399</v>
      </c>
      <c r="K37" s="1266"/>
    </row>
    <row r="38" spans="1:18" ht="81" customHeight="1">
      <c r="A38" s="4483" t="s">
        <v>5963</v>
      </c>
      <c r="B38" s="2701"/>
      <c r="C38" s="2701"/>
      <c r="D38" s="2701"/>
      <c r="E38" s="2707"/>
      <c r="F38" s="1164" t="s">
        <v>54</v>
      </c>
      <c r="G38" s="1216"/>
      <c r="H38" s="1217" t="s">
        <v>5966</v>
      </c>
      <c r="I38" s="1155"/>
      <c r="J38" s="1466" t="s">
        <v>4400</v>
      </c>
      <c r="K38" s="1467"/>
      <c r="L38" s="730"/>
      <c r="M38" s="730"/>
      <c r="N38" s="730"/>
      <c r="O38" s="730"/>
      <c r="P38" s="730"/>
      <c r="Q38" s="730"/>
      <c r="R38" s="730"/>
    </row>
    <row r="39" spans="1:18" s="730" customFormat="1" ht="107.25" customHeight="1">
      <c r="A39" s="4488" t="s">
        <v>5964</v>
      </c>
      <c r="B39" s="4489"/>
      <c r="C39" s="4489"/>
      <c r="D39" s="4489"/>
      <c r="E39" s="4490"/>
      <c r="F39" s="1164" t="s">
        <v>54</v>
      </c>
      <c r="G39" s="1216"/>
      <c r="H39" s="1217" t="s">
        <v>5966</v>
      </c>
      <c r="I39" s="1155"/>
      <c r="J39" s="1466" t="s">
        <v>4400</v>
      </c>
      <c r="K39" s="1467"/>
    </row>
    <row r="40" spans="1:18" s="730" customFormat="1" ht="74.25" customHeight="1">
      <c r="A40" s="4488" t="s">
        <v>5965</v>
      </c>
      <c r="B40" s="4489"/>
      <c r="C40" s="4489"/>
      <c r="D40" s="4489"/>
      <c r="E40" s="4490"/>
      <c r="F40" s="1164" t="s">
        <v>54</v>
      </c>
      <c r="G40" s="1216"/>
      <c r="H40" s="1217" t="s">
        <v>5966</v>
      </c>
      <c r="I40" s="1155"/>
      <c r="J40" s="1466" t="s">
        <v>4400</v>
      </c>
      <c r="K40" s="1467"/>
    </row>
    <row r="41" spans="1:18" ht="64.5" customHeight="1">
      <c r="A41" s="4483" t="s">
        <v>5970</v>
      </c>
      <c r="B41" s="2701"/>
      <c r="C41" s="2701"/>
      <c r="D41" s="2701"/>
      <c r="E41" s="2707"/>
      <c r="F41" s="1164" t="s">
        <v>54</v>
      </c>
      <c r="G41" s="1216"/>
      <c r="H41" s="1217" t="s">
        <v>5967</v>
      </c>
      <c r="I41" s="1155"/>
      <c r="J41" s="1265" t="s">
        <v>5959</v>
      </c>
      <c r="K41" s="1266"/>
      <c r="L41" s="730"/>
      <c r="M41" s="730"/>
      <c r="N41" s="730"/>
      <c r="O41" s="730"/>
      <c r="P41" s="730"/>
      <c r="Q41" s="730"/>
      <c r="R41" s="730"/>
    </row>
    <row r="42" spans="1:18" s="730" customFormat="1" ht="63.75" customHeight="1">
      <c r="A42" s="4483" t="s">
        <v>5968</v>
      </c>
      <c r="B42" s="2701"/>
      <c r="C42" s="2701"/>
      <c r="D42" s="2701"/>
      <c r="E42" s="2707"/>
      <c r="F42" s="1164" t="s">
        <v>54</v>
      </c>
      <c r="G42" s="1216"/>
      <c r="H42" s="1217" t="s">
        <v>824</v>
      </c>
      <c r="I42" s="1155"/>
      <c r="J42" s="1265" t="s">
        <v>5959</v>
      </c>
      <c r="K42" s="1266"/>
    </row>
    <row r="43" spans="1:18" s="730" customFormat="1" ht="77.45" customHeight="1">
      <c r="A43" s="4483" t="s">
        <v>5969</v>
      </c>
      <c r="B43" s="2701"/>
      <c r="C43" s="2701"/>
      <c r="D43" s="2701"/>
      <c r="E43" s="2707"/>
      <c r="F43" s="1164" t="s">
        <v>54</v>
      </c>
      <c r="G43" s="1216"/>
      <c r="H43" s="1217" t="s">
        <v>824</v>
      </c>
      <c r="I43" s="1155"/>
      <c r="J43" s="1265" t="s">
        <v>5959</v>
      </c>
      <c r="K43" s="1266"/>
    </row>
    <row r="44" spans="1:18" ht="77.45" customHeight="1">
      <c r="A44" s="4483" t="s">
        <v>5971</v>
      </c>
      <c r="B44" s="2701"/>
      <c r="C44" s="2701"/>
      <c r="D44" s="2701"/>
      <c r="E44" s="2707"/>
      <c r="F44" s="1164" t="s">
        <v>54</v>
      </c>
      <c r="G44" s="1216"/>
      <c r="H44" s="1156" t="s">
        <v>5974</v>
      </c>
      <c r="I44" s="1156"/>
      <c r="J44" s="1466" t="s">
        <v>4401</v>
      </c>
      <c r="K44" s="1467"/>
      <c r="L44" s="730"/>
      <c r="M44" s="730"/>
      <c r="N44" s="730"/>
      <c r="O44" s="730"/>
      <c r="P44" s="730"/>
      <c r="Q44" s="730"/>
      <c r="R44" s="730"/>
    </row>
    <row r="45" spans="1:18" s="730" customFormat="1" ht="77.45" customHeight="1">
      <c r="A45" s="4483" t="s">
        <v>5972</v>
      </c>
      <c r="B45" s="2701"/>
      <c r="C45" s="2701"/>
      <c r="D45" s="2701"/>
      <c r="E45" s="2707"/>
      <c r="F45" s="1164" t="s">
        <v>54</v>
      </c>
      <c r="G45" s="1216"/>
      <c r="H45" s="1156" t="s">
        <v>5974</v>
      </c>
      <c r="I45" s="1156"/>
      <c r="J45" s="1466" t="s">
        <v>4401</v>
      </c>
      <c r="K45" s="1467"/>
    </row>
    <row r="46" spans="1:18" s="730" customFormat="1" ht="77.45" customHeight="1">
      <c r="A46" s="4483" t="s">
        <v>5973</v>
      </c>
      <c r="B46" s="2701"/>
      <c r="C46" s="2701"/>
      <c r="D46" s="2701"/>
      <c r="E46" s="2707"/>
      <c r="F46" s="1164" t="s">
        <v>54</v>
      </c>
      <c r="G46" s="1216"/>
      <c r="H46" s="1156" t="s">
        <v>5974</v>
      </c>
      <c r="I46" s="1156"/>
      <c r="J46" s="1466" t="s">
        <v>4401</v>
      </c>
      <c r="K46" s="1467"/>
    </row>
    <row r="47" spans="1:18" s="730" customFormat="1" ht="48" customHeight="1">
      <c r="A47" s="4483" t="s">
        <v>5975</v>
      </c>
      <c r="B47" s="2701"/>
      <c r="C47" s="2701"/>
      <c r="D47" s="2701"/>
      <c r="E47" s="2707"/>
      <c r="F47" s="1164" t="s">
        <v>54</v>
      </c>
      <c r="G47" s="1216"/>
      <c r="H47" s="1156" t="s">
        <v>68</v>
      </c>
      <c r="I47" s="1156"/>
      <c r="J47" s="1466" t="s">
        <v>4402</v>
      </c>
      <c r="K47" s="1467"/>
    </row>
    <row r="48" spans="1:18" s="730" customFormat="1" ht="48" customHeight="1">
      <c r="A48" s="4483" t="s">
        <v>5976</v>
      </c>
      <c r="B48" s="2701"/>
      <c r="C48" s="2701"/>
      <c r="D48" s="2701"/>
      <c r="E48" s="2707"/>
      <c r="F48" s="1164" t="s">
        <v>54</v>
      </c>
      <c r="G48" s="1216"/>
      <c r="H48" s="1156" t="s">
        <v>68</v>
      </c>
      <c r="I48" s="1156"/>
      <c r="J48" s="1466" t="s">
        <v>4402</v>
      </c>
      <c r="K48" s="1467"/>
    </row>
    <row r="49" spans="1:18" ht="48" customHeight="1" thickBot="1">
      <c r="A49" s="4483" t="s">
        <v>5977</v>
      </c>
      <c r="B49" s="2701"/>
      <c r="C49" s="2701"/>
      <c r="D49" s="2701"/>
      <c r="E49" s="2707"/>
      <c r="F49" s="1164" t="s">
        <v>54</v>
      </c>
      <c r="G49" s="1216"/>
      <c r="H49" s="1217" t="s">
        <v>5978</v>
      </c>
      <c r="I49" s="1155"/>
      <c r="J49" s="1179" t="s">
        <v>4402</v>
      </c>
      <c r="K49" s="1181"/>
      <c r="L49" s="730"/>
      <c r="M49" s="730"/>
      <c r="N49" s="730"/>
      <c r="O49" s="730"/>
      <c r="P49" s="730"/>
      <c r="Q49" s="730"/>
      <c r="R49" s="730"/>
    </row>
    <row r="50" spans="1:18" ht="46.15" customHeight="1" thickBot="1">
      <c r="A50" s="2664" t="s">
        <v>42</v>
      </c>
      <c r="B50" s="3637"/>
      <c r="C50" s="4409" t="s">
        <v>87</v>
      </c>
      <c r="D50" s="2698"/>
      <c r="E50" s="2698"/>
      <c r="F50" s="2698"/>
      <c r="G50" s="2698"/>
      <c r="H50" s="2698"/>
      <c r="I50" s="2698"/>
      <c r="J50" s="2698"/>
      <c r="K50" s="2699"/>
      <c r="L50" s="730"/>
      <c r="M50" s="730"/>
      <c r="N50" s="730"/>
      <c r="O50" s="730"/>
      <c r="P50" s="730"/>
      <c r="Q50" s="730"/>
      <c r="R50" s="730"/>
    </row>
    <row r="51" spans="1:18" ht="239.45" customHeight="1" thickBot="1">
      <c r="A51" s="2889" t="s">
        <v>19</v>
      </c>
      <c r="B51" s="3642"/>
      <c r="C51" s="2123" t="s">
        <v>8546</v>
      </c>
      <c r="D51" s="1200"/>
      <c r="E51" s="1200"/>
      <c r="F51" s="1200"/>
      <c r="G51" s="1200"/>
      <c r="H51" s="1200"/>
      <c r="I51" s="1200"/>
      <c r="J51" s="1200"/>
      <c r="K51" s="1201"/>
      <c r="L51" s="730"/>
      <c r="M51" s="730"/>
      <c r="N51" s="730"/>
      <c r="O51" s="730"/>
      <c r="P51" s="730"/>
      <c r="Q51" s="730"/>
      <c r="R51" s="730"/>
    </row>
    <row r="52" spans="1:18" ht="24" customHeight="1">
      <c r="A52" s="2664" t="s">
        <v>21</v>
      </c>
      <c r="B52" s="3637"/>
      <c r="C52" s="2871" t="s">
        <v>962</v>
      </c>
      <c r="D52" s="1177"/>
      <c r="E52" s="1177"/>
      <c r="F52" s="1177"/>
      <c r="G52" s="1177"/>
      <c r="H52" s="1177"/>
      <c r="I52" s="1177"/>
      <c r="J52" s="1177"/>
      <c r="K52" s="1178"/>
      <c r="L52" s="730"/>
      <c r="M52" s="730"/>
      <c r="N52" s="730"/>
      <c r="O52" s="730"/>
      <c r="P52" s="730"/>
      <c r="Q52" s="730"/>
      <c r="R52" s="730"/>
    </row>
    <row r="53" spans="1:18" ht="24" customHeight="1">
      <c r="A53" s="2873"/>
      <c r="B53" s="1204"/>
      <c r="C53" s="2868" t="s">
        <v>963</v>
      </c>
      <c r="D53" s="1206"/>
      <c r="E53" s="1206"/>
      <c r="F53" s="1206"/>
      <c r="G53" s="1206"/>
      <c r="H53" s="1206"/>
      <c r="I53" s="1206"/>
      <c r="J53" s="1206"/>
      <c r="K53" s="1207"/>
      <c r="L53" s="730"/>
      <c r="M53" s="730"/>
      <c r="N53" s="730"/>
      <c r="O53" s="730"/>
      <c r="P53" s="730"/>
      <c r="Q53" s="730"/>
      <c r="R53" s="730"/>
    </row>
    <row r="54" spans="1:18" ht="24" customHeight="1">
      <c r="A54" s="2873"/>
      <c r="B54" s="1204"/>
      <c r="C54" s="2868" t="s">
        <v>964</v>
      </c>
      <c r="D54" s="1206"/>
      <c r="E54" s="1206"/>
      <c r="F54" s="1206"/>
      <c r="G54" s="1206"/>
      <c r="H54" s="1206"/>
      <c r="I54" s="1206"/>
      <c r="J54" s="1206"/>
      <c r="K54" s="1207"/>
      <c r="L54" s="730"/>
      <c r="M54" s="730"/>
      <c r="N54" s="730"/>
      <c r="O54" s="730"/>
      <c r="P54" s="730"/>
      <c r="Q54" s="730"/>
      <c r="R54" s="730"/>
    </row>
    <row r="55" spans="1:18" ht="24" customHeight="1">
      <c r="A55" s="2873"/>
      <c r="B55" s="1204"/>
      <c r="C55" s="2868" t="s">
        <v>965</v>
      </c>
      <c r="D55" s="1206"/>
      <c r="E55" s="1206"/>
      <c r="F55" s="1206"/>
      <c r="G55" s="1206"/>
      <c r="H55" s="1206"/>
      <c r="I55" s="1206"/>
      <c r="J55" s="1206"/>
      <c r="K55" s="1207"/>
      <c r="L55" s="730"/>
      <c r="M55" s="730"/>
      <c r="N55" s="730"/>
      <c r="O55" s="730"/>
      <c r="P55" s="730"/>
      <c r="Q55" s="730"/>
      <c r="R55" s="730"/>
    </row>
    <row r="56" spans="1:18" ht="24" customHeight="1">
      <c r="A56" s="2873"/>
      <c r="B56" s="1204"/>
      <c r="C56" s="4355" t="s">
        <v>1831</v>
      </c>
      <c r="D56" s="2172"/>
      <c r="E56" s="2172"/>
      <c r="F56" s="2172"/>
      <c r="G56" s="2172"/>
      <c r="H56" s="2172"/>
      <c r="I56" s="2172"/>
      <c r="J56" s="2172"/>
      <c r="K56" s="1765"/>
      <c r="L56" s="730"/>
      <c r="M56" s="730"/>
      <c r="N56" s="730"/>
      <c r="O56" s="730"/>
      <c r="P56" s="730"/>
      <c r="Q56" s="730"/>
      <c r="R56" s="730"/>
    </row>
    <row r="57" spans="1:18" ht="34.9" customHeight="1" thickBot="1">
      <c r="A57" s="1173"/>
      <c r="B57" s="2957"/>
      <c r="C57" s="4484" t="s">
        <v>1832</v>
      </c>
      <c r="D57" s="4485"/>
      <c r="E57" s="4485"/>
      <c r="F57" s="4485"/>
      <c r="G57" s="4485"/>
      <c r="H57" s="4485"/>
      <c r="I57" s="4485"/>
      <c r="J57" s="4485"/>
      <c r="K57" s="1773"/>
      <c r="L57" s="730"/>
      <c r="M57" s="730"/>
      <c r="N57" s="730"/>
      <c r="O57" s="730"/>
      <c r="P57" s="730"/>
      <c r="Q57" s="730"/>
      <c r="R57" s="730"/>
    </row>
    <row r="58" spans="1:18" ht="35.450000000000003" customHeight="1">
      <c r="A58" s="1182" t="s">
        <v>20</v>
      </c>
      <c r="B58" s="1183"/>
      <c r="C58" s="1567" t="s">
        <v>5979</v>
      </c>
      <c r="D58" s="1177"/>
      <c r="E58" s="1177"/>
      <c r="F58" s="1177"/>
      <c r="G58" s="1177"/>
      <c r="H58" s="1177"/>
      <c r="I58" s="1177"/>
      <c r="J58" s="1177"/>
      <c r="K58" s="1178"/>
      <c r="L58" s="730"/>
      <c r="M58" s="730"/>
      <c r="N58" s="730"/>
      <c r="O58" s="730"/>
      <c r="P58" s="730"/>
      <c r="Q58" s="730"/>
      <c r="R58" s="730"/>
    </row>
    <row r="59" spans="1:18" ht="36.6" customHeight="1">
      <c r="A59" s="1184"/>
      <c r="B59" s="1185"/>
      <c r="C59" s="1568" t="s">
        <v>5980</v>
      </c>
      <c r="D59" s="1206"/>
      <c r="E59" s="1206"/>
      <c r="F59" s="1206"/>
      <c r="G59" s="1206"/>
      <c r="H59" s="1206"/>
      <c r="I59" s="1206"/>
      <c r="J59" s="1206"/>
      <c r="K59" s="1207"/>
      <c r="L59" s="730"/>
      <c r="M59" s="730"/>
      <c r="N59" s="730"/>
      <c r="O59" s="730"/>
      <c r="P59" s="730"/>
      <c r="Q59" s="730"/>
      <c r="R59" s="730"/>
    </row>
    <row r="60" spans="1:18" ht="39.6" customHeight="1">
      <c r="A60" s="1184"/>
      <c r="B60" s="1185"/>
      <c r="C60" s="1568" t="s">
        <v>5981</v>
      </c>
      <c r="D60" s="1206"/>
      <c r="E60" s="1206"/>
      <c r="F60" s="1206"/>
      <c r="G60" s="1206"/>
      <c r="H60" s="1206"/>
      <c r="I60" s="1206"/>
      <c r="J60" s="1206"/>
      <c r="K60" s="1207"/>
      <c r="L60" s="730"/>
      <c r="M60" s="730"/>
      <c r="N60" s="730"/>
      <c r="O60" s="730"/>
      <c r="P60" s="730"/>
      <c r="Q60" s="730"/>
      <c r="R60" s="730"/>
    </row>
    <row r="61" spans="1:18" ht="36.6" customHeight="1">
      <c r="A61" s="1184"/>
      <c r="B61" s="1185"/>
      <c r="C61" s="1568" t="s">
        <v>5982</v>
      </c>
      <c r="D61" s="1206"/>
      <c r="E61" s="1206"/>
      <c r="F61" s="1206"/>
      <c r="G61" s="1206"/>
      <c r="H61" s="1206"/>
      <c r="I61" s="1206"/>
      <c r="J61" s="1206"/>
      <c r="K61" s="1207"/>
      <c r="L61" s="730"/>
      <c r="M61" s="730"/>
      <c r="N61" s="730"/>
      <c r="O61" s="730"/>
      <c r="P61" s="730"/>
      <c r="Q61" s="730"/>
      <c r="R61" s="730"/>
    </row>
    <row r="62" spans="1:18" ht="36.6" customHeight="1" thickBot="1">
      <c r="A62" s="1184"/>
      <c r="B62" s="1185"/>
      <c r="C62" s="1568" t="s">
        <v>5983</v>
      </c>
      <c r="D62" s="1206"/>
      <c r="E62" s="1206"/>
      <c r="F62" s="1206"/>
      <c r="G62" s="1206"/>
      <c r="H62" s="1206"/>
      <c r="I62" s="1206"/>
      <c r="J62" s="1206"/>
      <c r="K62" s="1207"/>
      <c r="L62" s="730"/>
      <c r="M62" s="730"/>
      <c r="N62" s="730"/>
      <c r="O62" s="730"/>
      <c r="P62" s="730"/>
      <c r="Q62" s="730"/>
      <c r="R62" s="730"/>
    </row>
    <row r="63" spans="1:18" ht="15.75" thickBot="1">
      <c r="A63" s="2086" t="s">
        <v>29</v>
      </c>
      <c r="B63" s="2087"/>
      <c r="C63" s="2087"/>
      <c r="D63" s="2087"/>
      <c r="E63" s="2087"/>
      <c r="F63" s="2087"/>
      <c r="G63" s="2087"/>
      <c r="H63" s="2087"/>
      <c r="I63" s="2087"/>
      <c r="J63" s="2087"/>
      <c r="K63" s="2741"/>
      <c r="L63" s="730"/>
      <c r="M63" s="730"/>
      <c r="N63" s="730"/>
      <c r="O63" s="730"/>
      <c r="P63" s="730"/>
      <c r="Q63" s="730"/>
      <c r="R63" s="730"/>
    </row>
    <row r="64" spans="1:18" ht="33.75" customHeight="1">
      <c r="A64" s="2068" t="s">
        <v>24</v>
      </c>
      <c r="B64" s="2069"/>
      <c r="C64" s="2069"/>
      <c r="D64" s="2069"/>
      <c r="E64" s="2070"/>
      <c r="F64" s="2056">
        <v>30</v>
      </c>
      <c r="G64" s="2057"/>
      <c r="H64" s="2057"/>
      <c r="I64" s="2057"/>
      <c r="J64" s="2057"/>
      <c r="K64" s="2058"/>
      <c r="L64" s="730"/>
      <c r="M64" s="730"/>
      <c r="N64" s="730"/>
      <c r="O64" s="730"/>
      <c r="P64" s="730"/>
      <c r="Q64" s="730"/>
      <c r="R64" s="730"/>
    </row>
    <row r="65" spans="1:18" ht="33.75" customHeight="1">
      <c r="A65" s="1195" t="s">
        <v>26</v>
      </c>
      <c r="B65" s="1196"/>
      <c r="C65" s="1196"/>
      <c r="D65" s="1196"/>
      <c r="E65" s="1197"/>
      <c r="F65" s="2059">
        <v>20</v>
      </c>
      <c r="G65" s="2060"/>
      <c r="H65" s="2060"/>
      <c r="I65" s="2060"/>
      <c r="J65" s="2060"/>
      <c r="K65" s="2061"/>
      <c r="L65" s="730" t="s">
        <v>27</v>
      </c>
      <c r="M65" s="730"/>
      <c r="N65" s="730"/>
      <c r="O65" s="730"/>
      <c r="P65" s="730"/>
      <c r="Q65" s="730"/>
      <c r="R65" s="730"/>
    </row>
    <row r="66" spans="1:18" ht="15.75" thickBot="1">
      <c r="A66" s="716" t="s">
        <v>22</v>
      </c>
      <c r="B66" s="717"/>
      <c r="C66" s="717"/>
      <c r="D66" s="717"/>
      <c r="E66" s="717"/>
      <c r="F66" s="2062" t="s">
        <v>8402</v>
      </c>
      <c r="G66" s="2063"/>
      <c r="H66" s="2063"/>
      <c r="I66" s="2063"/>
      <c r="J66" s="2063"/>
      <c r="K66" s="2064"/>
      <c r="L66" s="730"/>
      <c r="M66" s="730"/>
      <c r="N66" s="730"/>
      <c r="O66" s="730"/>
      <c r="P66" s="730"/>
      <c r="Q66" s="730"/>
      <c r="R66" s="730"/>
    </row>
    <row r="67" spans="1:18" s="3" customFormat="1" ht="35.450000000000003" customHeight="1">
      <c r="A67" s="2664" t="s">
        <v>3325</v>
      </c>
      <c r="B67" s="2859"/>
      <c r="C67" s="2859"/>
      <c r="D67" s="2859"/>
      <c r="E67" s="2665"/>
      <c r="F67" s="2905" t="s">
        <v>8519</v>
      </c>
      <c r="G67" s="2871"/>
      <c r="H67" s="2871"/>
      <c r="I67" s="2871"/>
      <c r="J67" s="2871"/>
      <c r="K67" s="2872"/>
    </row>
    <row r="68" spans="1:18" s="3" customFormat="1" ht="35.450000000000003" customHeight="1" thickBot="1">
      <c r="A68" s="1173"/>
      <c r="B68" s="2666"/>
      <c r="C68" s="2666"/>
      <c r="D68" s="2666"/>
      <c r="E68" s="2667"/>
      <c r="F68" s="1179" t="s">
        <v>2163</v>
      </c>
      <c r="G68" s="3682"/>
      <c r="H68" s="3682"/>
      <c r="I68" s="3682"/>
      <c r="J68" s="3682"/>
      <c r="K68" s="1181"/>
    </row>
    <row r="69" spans="1:18">
      <c r="A69" s="730"/>
      <c r="B69" s="730"/>
      <c r="C69" s="730"/>
      <c r="D69" s="730"/>
      <c r="E69" s="730"/>
      <c r="F69" s="730"/>
      <c r="G69" s="730"/>
    </row>
  </sheetData>
  <sheetProtection algorithmName="SHA-512" hashValue="RqCMm8FsuimbSAISkKAvUxQb8OA3x50uCWG26OM6r77VxBc10mSSSIr0NZWC/sW63QE9gUUn5Wr8nkYA+LqNPw==" saltValue="iXHDnR3XhfntIT4LtNWfUg==" spinCount="100000" sheet="1" objects="1" scenarios="1"/>
  <mergeCells count="193">
    <mergeCell ref="A65:E65"/>
    <mergeCell ref="A64:E64"/>
    <mergeCell ref="A67:E68"/>
    <mergeCell ref="H46:I46"/>
    <mergeCell ref="J46:K46"/>
    <mergeCell ref="A47:E47"/>
    <mergeCell ref="F47:G47"/>
    <mergeCell ref="H47:I47"/>
    <mergeCell ref="J47:K47"/>
    <mergeCell ref="A48:E48"/>
    <mergeCell ref="F48:G48"/>
    <mergeCell ref="H48:I48"/>
    <mergeCell ref="J48:K48"/>
    <mergeCell ref="C51:K51"/>
    <mergeCell ref="C52:K52"/>
    <mergeCell ref="C53:K53"/>
    <mergeCell ref="C54:K54"/>
    <mergeCell ref="C55:K55"/>
    <mergeCell ref="A58:B62"/>
    <mergeCell ref="C58:K58"/>
    <mergeCell ref="C59:K59"/>
    <mergeCell ref="C60:K60"/>
    <mergeCell ref="C61:K61"/>
    <mergeCell ref="C62:K62"/>
    <mergeCell ref="C50:K50"/>
    <mergeCell ref="A63:K63"/>
    <mergeCell ref="A42:E42"/>
    <mergeCell ref="F42:G42"/>
    <mergeCell ref="H42:I42"/>
    <mergeCell ref="J42:K42"/>
    <mergeCell ref="A43:E43"/>
    <mergeCell ref="F43:G43"/>
    <mergeCell ref="H43:I43"/>
    <mergeCell ref="J43:K43"/>
    <mergeCell ref="A21:E21"/>
    <mergeCell ref="F21:G21"/>
    <mergeCell ref="H21:I21"/>
    <mergeCell ref="J21:K21"/>
    <mergeCell ref="A22:E22"/>
    <mergeCell ref="F22:G22"/>
    <mergeCell ref="H22:I22"/>
    <mergeCell ref="J22:K22"/>
    <mergeCell ref="A23:E23"/>
    <mergeCell ref="F23:G23"/>
    <mergeCell ref="H23:I23"/>
    <mergeCell ref="J23:K23"/>
    <mergeCell ref="A8:K8"/>
    <mergeCell ref="A9:C12"/>
    <mergeCell ref="D9:K9"/>
    <mergeCell ref="D10:K10"/>
    <mergeCell ref="D11:K11"/>
    <mergeCell ref="D12:K12"/>
    <mergeCell ref="A20:E20"/>
    <mergeCell ref="F20:G20"/>
    <mergeCell ref="H20:I20"/>
    <mergeCell ref="J20:K20"/>
    <mergeCell ref="D18:K18"/>
    <mergeCell ref="A19:E19"/>
    <mergeCell ref="F19:G19"/>
    <mergeCell ref="H19:I19"/>
    <mergeCell ref="J19:K19"/>
    <mergeCell ref="A13:C14"/>
    <mergeCell ref="D13:K13"/>
    <mergeCell ref="D14:K14"/>
    <mergeCell ref="A15:C16"/>
    <mergeCell ref="D15:K15"/>
    <mergeCell ref="D16:K16"/>
    <mergeCell ref="A17:C17"/>
    <mergeCell ref="D17:K17"/>
    <mergeCell ref="A1:C1"/>
    <mergeCell ref="D1:E1"/>
    <mergeCell ref="F1:H1"/>
    <mergeCell ref="I1:K1"/>
    <mergeCell ref="A2:C2"/>
    <mergeCell ref="D2:E2"/>
    <mergeCell ref="F2:H2"/>
    <mergeCell ref="I2:K2"/>
    <mergeCell ref="A7:C7"/>
    <mergeCell ref="D7:K7"/>
    <mergeCell ref="A6:C6"/>
    <mergeCell ref="D6:K6"/>
    <mergeCell ref="A3:C3"/>
    <mergeCell ref="D3:E3"/>
    <mergeCell ref="F3:H3"/>
    <mergeCell ref="I3:K3"/>
    <mergeCell ref="A4:C4"/>
    <mergeCell ref="D4:E4"/>
    <mergeCell ref="F4:H4"/>
    <mergeCell ref="I4:K4"/>
    <mergeCell ref="A5:C5"/>
    <mergeCell ref="D5:E5"/>
    <mergeCell ref="F5:H5"/>
    <mergeCell ref="I5:K5"/>
    <mergeCell ref="A24:E24"/>
    <mergeCell ref="F24:G24"/>
    <mergeCell ref="H24:I24"/>
    <mergeCell ref="J25:K25"/>
    <mergeCell ref="A28:E28"/>
    <mergeCell ref="F28:G28"/>
    <mergeCell ref="H28:I28"/>
    <mergeCell ref="J28:K28"/>
    <mergeCell ref="A26:E26"/>
    <mergeCell ref="F26:G26"/>
    <mergeCell ref="A25:E25"/>
    <mergeCell ref="F25:G25"/>
    <mergeCell ref="H25:I25"/>
    <mergeCell ref="J24:K24"/>
    <mergeCell ref="A30:E30"/>
    <mergeCell ref="A35:E35"/>
    <mergeCell ref="F35:G35"/>
    <mergeCell ref="H35:I35"/>
    <mergeCell ref="J35:K35"/>
    <mergeCell ref="J32:K32"/>
    <mergeCell ref="H29:I29"/>
    <mergeCell ref="H26:I26"/>
    <mergeCell ref="A29:E29"/>
    <mergeCell ref="F29:G29"/>
    <mergeCell ref="F30:G30"/>
    <mergeCell ref="H30:I30"/>
    <mergeCell ref="J30:K30"/>
    <mergeCell ref="J31:K31"/>
    <mergeCell ref="A38:E38"/>
    <mergeCell ref="F38:G38"/>
    <mergeCell ref="H38:I38"/>
    <mergeCell ref="J38:K38"/>
    <mergeCell ref="A41:E41"/>
    <mergeCell ref="A36:E36"/>
    <mergeCell ref="F36:G36"/>
    <mergeCell ref="H36:I36"/>
    <mergeCell ref="J36:K36"/>
    <mergeCell ref="A37:E37"/>
    <mergeCell ref="F37:G37"/>
    <mergeCell ref="H37:I37"/>
    <mergeCell ref="J37:K37"/>
    <mergeCell ref="A39:E39"/>
    <mergeCell ref="F39:G39"/>
    <mergeCell ref="H39:I39"/>
    <mergeCell ref="J39:K39"/>
    <mergeCell ref="A40:E40"/>
    <mergeCell ref="F40:G40"/>
    <mergeCell ref="H40:I40"/>
    <mergeCell ref="J40:K40"/>
    <mergeCell ref="F41:G41"/>
    <mergeCell ref="H41:I41"/>
    <mergeCell ref="J41:K41"/>
    <mergeCell ref="L5:Q6"/>
    <mergeCell ref="L17:R17"/>
    <mergeCell ref="L18:R18"/>
    <mergeCell ref="L19:R19"/>
    <mergeCell ref="A33:E33"/>
    <mergeCell ref="F33:G33"/>
    <mergeCell ref="H33:I33"/>
    <mergeCell ref="J33:K33"/>
    <mergeCell ref="A34:E34"/>
    <mergeCell ref="F34:G34"/>
    <mergeCell ref="H34:I34"/>
    <mergeCell ref="J34:K34"/>
    <mergeCell ref="J26:K26"/>
    <mergeCell ref="A27:E27"/>
    <mergeCell ref="F27:G27"/>
    <mergeCell ref="H27:I27"/>
    <mergeCell ref="J27:K27"/>
    <mergeCell ref="A31:E31"/>
    <mergeCell ref="F31:G31"/>
    <mergeCell ref="H31:I31"/>
    <mergeCell ref="A32:E32"/>
    <mergeCell ref="F32:G32"/>
    <mergeCell ref="H32:I32"/>
    <mergeCell ref="J29:K29"/>
    <mergeCell ref="F64:K64"/>
    <mergeCell ref="F65:K65"/>
    <mergeCell ref="F66:K66"/>
    <mergeCell ref="F67:K67"/>
    <mergeCell ref="F68:K68"/>
    <mergeCell ref="J44:K44"/>
    <mergeCell ref="A49:E49"/>
    <mergeCell ref="F49:G49"/>
    <mergeCell ref="H49:I49"/>
    <mergeCell ref="J49:K49"/>
    <mergeCell ref="A50:B50"/>
    <mergeCell ref="A51:B51"/>
    <mergeCell ref="A52:B57"/>
    <mergeCell ref="C56:K56"/>
    <mergeCell ref="C57:K57"/>
    <mergeCell ref="A45:E45"/>
    <mergeCell ref="F45:G45"/>
    <mergeCell ref="H45:I45"/>
    <mergeCell ref="J45:K45"/>
    <mergeCell ref="A46:E46"/>
    <mergeCell ref="F46:G46"/>
    <mergeCell ref="A44:E44"/>
    <mergeCell ref="F44:G44"/>
    <mergeCell ref="H44:I44"/>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Arkusz68"/>
  <dimension ref="A1:R70"/>
  <sheetViews>
    <sheetView workbookViewId="0">
      <selection activeCell="C53" sqref="C53:K53"/>
    </sheetView>
  </sheetViews>
  <sheetFormatPr defaultRowHeight="15"/>
  <cols>
    <col min="1" max="7" width="8.5703125" customWidth="1"/>
    <col min="8" max="8" width="8.7109375" customWidth="1"/>
    <col min="9" max="11" width="8.5703125" customWidth="1"/>
  </cols>
  <sheetData>
    <row r="1" spans="1:18" ht="51.75" customHeight="1" thickBot="1">
      <c r="A1" s="3120" t="s">
        <v>1</v>
      </c>
      <c r="B1" s="3121"/>
      <c r="C1" s="3121"/>
      <c r="D1" s="2560" t="s">
        <v>11</v>
      </c>
      <c r="E1" s="2561"/>
      <c r="F1" s="2540" t="s">
        <v>10</v>
      </c>
      <c r="G1" s="2541"/>
      <c r="H1" s="3122"/>
      <c r="I1" s="4463" t="s">
        <v>5994</v>
      </c>
      <c r="J1" s="4464"/>
      <c r="K1" s="4465"/>
      <c r="L1" s="7"/>
      <c r="M1" s="7"/>
      <c r="N1" s="7"/>
      <c r="O1" s="7"/>
      <c r="P1" s="7"/>
      <c r="Q1" s="7"/>
      <c r="R1" s="7"/>
    </row>
    <row r="2" spans="1:18" ht="47.25" customHeight="1" thickBot="1">
      <c r="A2" s="2540" t="s">
        <v>12</v>
      </c>
      <c r="B2" s="2541"/>
      <c r="C2" s="3122"/>
      <c r="D2" s="1278" t="s">
        <v>4891</v>
      </c>
      <c r="E2" s="1279"/>
      <c r="F2" s="2540" t="s">
        <v>2</v>
      </c>
      <c r="G2" s="2541"/>
      <c r="H2" s="3122"/>
      <c r="I2" s="3873" t="s">
        <v>4383</v>
      </c>
      <c r="J2" s="3874"/>
      <c r="K2" s="3875"/>
      <c r="L2" s="7"/>
      <c r="M2" s="7"/>
      <c r="N2" s="7"/>
      <c r="O2" s="7"/>
      <c r="P2" s="7"/>
      <c r="Q2" s="7"/>
      <c r="R2" s="7"/>
    </row>
    <row r="3" spans="1:18" ht="15.75" thickBot="1">
      <c r="A3" s="2540" t="s">
        <v>3</v>
      </c>
      <c r="B3" s="2541"/>
      <c r="C3" s="3122"/>
      <c r="D3" s="3130" t="s">
        <v>716</v>
      </c>
      <c r="E3" s="3131"/>
      <c r="F3" s="2540" t="s">
        <v>4</v>
      </c>
      <c r="G3" s="2541"/>
      <c r="H3" s="3122"/>
      <c r="I3" s="3130">
        <v>2</v>
      </c>
      <c r="J3" s="3132"/>
      <c r="K3" s="3131"/>
      <c r="L3" s="7"/>
      <c r="M3" s="7"/>
      <c r="N3" s="7"/>
      <c r="O3" s="7"/>
      <c r="P3" s="7"/>
      <c r="Q3" s="7"/>
      <c r="R3" s="7"/>
    </row>
    <row r="4" spans="1:18" ht="15.75" thickBot="1">
      <c r="A4" s="2540" t="s">
        <v>5</v>
      </c>
      <c r="B4" s="2541"/>
      <c r="C4" s="3122"/>
      <c r="D4" s="4286" t="s">
        <v>13</v>
      </c>
      <c r="E4" s="2561"/>
      <c r="F4" s="2540" t="s">
        <v>0</v>
      </c>
      <c r="G4" s="2541"/>
      <c r="H4" s="3122"/>
      <c r="I4" s="3130" t="s">
        <v>30</v>
      </c>
      <c r="J4" s="3132"/>
      <c r="K4" s="3131"/>
      <c r="L4" s="7" t="s">
        <v>14</v>
      </c>
      <c r="M4" s="7"/>
      <c r="N4" s="7"/>
      <c r="O4" s="7"/>
      <c r="P4" s="7"/>
      <c r="Q4" s="7"/>
      <c r="R4" s="7"/>
    </row>
    <row r="5" spans="1:18" ht="15" customHeight="1" thickBot="1">
      <c r="A5" s="2540" t="s">
        <v>15</v>
      </c>
      <c r="B5" s="2541"/>
      <c r="C5" s="3122"/>
      <c r="D5" s="3130" t="s">
        <v>31</v>
      </c>
      <c r="E5" s="3131"/>
      <c r="F5" s="2540" t="s">
        <v>16</v>
      </c>
      <c r="G5" s="2541"/>
      <c r="H5" s="3122"/>
      <c r="I5" s="3130" t="s">
        <v>1304</v>
      </c>
      <c r="J5" s="3132"/>
      <c r="K5" s="3131"/>
      <c r="L5" s="2513" t="s">
        <v>43</v>
      </c>
      <c r="M5" s="2450"/>
      <c r="N5" s="2450"/>
      <c r="O5" s="2450"/>
      <c r="P5" s="2450"/>
      <c r="Q5" s="2450"/>
      <c r="R5" s="7"/>
    </row>
    <row r="6" spans="1:18" ht="66.75" customHeight="1" thickBot="1">
      <c r="A6" s="3849" t="s">
        <v>28</v>
      </c>
      <c r="B6" s="3850"/>
      <c r="C6" s="3851"/>
      <c r="D6" s="3766" t="s">
        <v>2376</v>
      </c>
      <c r="E6" s="2484"/>
      <c r="F6" s="2484"/>
      <c r="G6" s="2484"/>
      <c r="H6" s="2484"/>
      <c r="I6" s="2484"/>
      <c r="J6" s="2484"/>
      <c r="K6" s="2485"/>
      <c r="L6" s="2513"/>
      <c r="M6" s="2450"/>
      <c r="N6" s="2450"/>
      <c r="O6" s="2450"/>
      <c r="P6" s="2450"/>
      <c r="Q6" s="2450"/>
      <c r="R6" s="7"/>
    </row>
    <row r="7" spans="1:18" ht="114" customHeight="1" thickBot="1">
      <c r="A7" s="3849" t="s">
        <v>6</v>
      </c>
      <c r="B7" s="3850"/>
      <c r="C7" s="3851"/>
      <c r="D7" s="4515" t="s">
        <v>1343</v>
      </c>
      <c r="E7" s="3154"/>
      <c r="F7" s="3154"/>
      <c r="G7" s="3154"/>
      <c r="H7" s="3154"/>
      <c r="I7" s="3154"/>
      <c r="J7" s="3154"/>
      <c r="K7" s="3155"/>
      <c r="L7" s="7"/>
      <c r="M7" s="7"/>
      <c r="N7" s="7"/>
      <c r="O7" s="7"/>
      <c r="P7" s="7"/>
      <c r="Q7" s="7"/>
      <c r="R7" s="7"/>
    </row>
    <row r="8" spans="1:18" ht="29.25" customHeight="1" thickBot="1">
      <c r="A8" s="2545" t="s">
        <v>61</v>
      </c>
      <c r="B8" s="2546"/>
      <c r="C8" s="2546"/>
      <c r="D8" s="2546"/>
      <c r="E8" s="2546"/>
      <c r="F8" s="2546"/>
      <c r="G8" s="2546"/>
      <c r="H8" s="2546"/>
      <c r="I8" s="2546"/>
      <c r="J8" s="2546"/>
      <c r="K8" s="2547"/>
      <c r="L8" s="7"/>
      <c r="M8" s="7"/>
      <c r="N8" s="7"/>
      <c r="O8" s="7"/>
      <c r="P8" s="7"/>
      <c r="Q8" s="7"/>
      <c r="R8" s="7"/>
    </row>
    <row r="9" spans="1:18" ht="87" customHeight="1">
      <c r="A9" s="3863" t="s">
        <v>7</v>
      </c>
      <c r="B9" s="3864"/>
      <c r="C9" s="3865"/>
      <c r="D9" s="4258" t="s">
        <v>5984</v>
      </c>
      <c r="E9" s="4258"/>
      <c r="F9" s="4258"/>
      <c r="G9" s="4258"/>
      <c r="H9" s="4258"/>
      <c r="I9" s="4258"/>
      <c r="J9" s="4258"/>
      <c r="K9" s="4259"/>
      <c r="L9" s="733"/>
      <c r="M9" s="7"/>
      <c r="N9" s="7"/>
      <c r="O9" s="7"/>
      <c r="P9" s="7"/>
      <c r="Q9" s="7"/>
      <c r="R9" s="7"/>
    </row>
    <row r="10" spans="1:18" ht="47.25" customHeight="1">
      <c r="A10" s="3863"/>
      <c r="B10" s="3864"/>
      <c r="C10" s="3865"/>
      <c r="D10" s="4258" t="s">
        <v>4403</v>
      </c>
      <c r="E10" s="4258"/>
      <c r="F10" s="4258"/>
      <c r="G10" s="4258"/>
      <c r="H10" s="4258"/>
      <c r="I10" s="4258"/>
      <c r="J10" s="4258"/>
      <c r="K10" s="4259"/>
      <c r="L10" s="733"/>
      <c r="M10" s="7"/>
      <c r="N10" s="7"/>
      <c r="O10" s="7"/>
      <c r="P10" s="7"/>
      <c r="Q10" s="7"/>
      <c r="R10" s="7"/>
    </row>
    <row r="11" spans="1:18" ht="90" customHeight="1" thickBot="1">
      <c r="A11" s="3863"/>
      <c r="B11" s="3864"/>
      <c r="C11" s="3865"/>
      <c r="D11" s="4258" t="s">
        <v>4404</v>
      </c>
      <c r="E11" s="4258"/>
      <c r="F11" s="4258"/>
      <c r="G11" s="4258"/>
      <c r="H11" s="4258"/>
      <c r="I11" s="4258"/>
      <c r="J11" s="4258"/>
      <c r="K11" s="4259"/>
      <c r="L11" s="733"/>
      <c r="M11" s="7"/>
      <c r="N11" s="7"/>
      <c r="O11" s="7"/>
      <c r="P11" s="7"/>
      <c r="Q11" s="7"/>
      <c r="R11" s="7"/>
    </row>
    <row r="12" spans="1:18" ht="85.5" customHeight="1">
      <c r="A12" s="3133" t="s">
        <v>133</v>
      </c>
      <c r="B12" s="3855"/>
      <c r="C12" s="3135"/>
      <c r="D12" s="4247" t="s">
        <v>2371</v>
      </c>
      <c r="E12" s="2498"/>
      <c r="F12" s="2498"/>
      <c r="G12" s="2498"/>
      <c r="H12" s="2498"/>
      <c r="I12" s="2498"/>
      <c r="J12" s="2498"/>
      <c r="K12" s="4288"/>
      <c r="L12" s="733"/>
      <c r="M12" s="7"/>
      <c r="N12" s="7"/>
      <c r="O12" s="7"/>
      <c r="P12" s="7"/>
      <c r="Q12" s="7"/>
      <c r="R12" s="7"/>
    </row>
    <row r="13" spans="1:18" ht="65.25" customHeight="1" thickBot="1">
      <c r="A13" s="2517"/>
      <c r="B13" s="2518"/>
      <c r="C13" s="2519"/>
      <c r="D13" s="4512" t="s">
        <v>2377</v>
      </c>
      <c r="E13" s="4513"/>
      <c r="F13" s="4513"/>
      <c r="G13" s="4513"/>
      <c r="H13" s="4513"/>
      <c r="I13" s="4513"/>
      <c r="J13" s="4513"/>
      <c r="K13" s="4514"/>
      <c r="L13" s="733"/>
      <c r="M13" s="7"/>
      <c r="N13" s="7"/>
      <c r="O13" s="7"/>
      <c r="P13" s="7"/>
      <c r="Q13" s="7"/>
      <c r="R13" s="7"/>
    </row>
    <row r="14" spans="1:18" ht="39" customHeight="1">
      <c r="A14" s="3133" t="s">
        <v>9</v>
      </c>
      <c r="B14" s="3855"/>
      <c r="C14" s="3135"/>
      <c r="D14" s="4516" t="s">
        <v>4405</v>
      </c>
      <c r="E14" s="3825"/>
      <c r="F14" s="3825"/>
      <c r="G14" s="3825"/>
      <c r="H14" s="3825"/>
      <c r="I14" s="3825"/>
      <c r="J14" s="3825"/>
      <c r="K14" s="4517"/>
      <c r="L14" s="733"/>
      <c r="M14" s="7"/>
      <c r="N14" s="7"/>
      <c r="O14" s="7"/>
      <c r="P14" s="7"/>
      <c r="Q14" s="7"/>
      <c r="R14" s="7"/>
    </row>
    <row r="15" spans="1:18" ht="82.5" customHeight="1" thickBot="1">
      <c r="A15" s="4518"/>
      <c r="B15" s="4519"/>
      <c r="C15" s="4520"/>
      <c r="D15" s="4521" t="s">
        <v>5985</v>
      </c>
      <c r="E15" s="4522"/>
      <c r="F15" s="4522"/>
      <c r="G15" s="4522"/>
      <c r="H15" s="4522"/>
      <c r="I15" s="4522"/>
      <c r="J15" s="4522"/>
      <c r="K15" s="4523"/>
      <c r="L15" s="733"/>
      <c r="M15" s="7"/>
      <c r="N15" s="7"/>
      <c r="O15" s="7"/>
      <c r="P15" s="7"/>
      <c r="Q15" s="7"/>
      <c r="R15" s="7"/>
    </row>
    <row r="16" spans="1:18" ht="84" customHeight="1" thickBot="1">
      <c r="A16" s="2481" t="s">
        <v>33</v>
      </c>
      <c r="B16" s="2526"/>
      <c r="C16" s="2527"/>
      <c r="D16" s="2528" t="s">
        <v>4055</v>
      </c>
      <c r="E16" s="2484"/>
      <c r="F16" s="2484"/>
      <c r="G16" s="2484"/>
      <c r="H16" s="2484"/>
      <c r="I16" s="2484"/>
      <c r="J16" s="2484"/>
      <c r="K16" s="2485"/>
      <c r="L16" s="2450" t="s">
        <v>23</v>
      </c>
      <c r="M16" s="2450"/>
      <c r="N16" s="2450"/>
      <c r="O16" s="2450"/>
      <c r="P16" s="2450"/>
      <c r="Q16" s="2450"/>
      <c r="R16" s="2450"/>
    </row>
    <row r="17" spans="1:18" ht="24" customHeight="1" thickBot="1">
      <c r="A17" s="827" t="s">
        <v>32</v>
      </c>
      <c r="B17" s="828"/>
      <c r="C17" s="828"/>
      <c r="D17" s="2528" t="s">
        <v>1978</v>
      </c>
      <c r="E17" s="2484"/>
      <c r="F17" s="2484"/>
      <c r="G17" s="2484"/>
      <c r="H17" s="2484"/>
      <c r="I17" s="2484"/>
      <c r="J17" s="2484"/>
      <c r="K17" s="2485"/>
      <c r="L17" s="2572" t="s">
        <v>34</v>
      </c>
      <c r="M17" s="2572"/>
      <c r="N17" s="2572"/>
      <c r="O17" s="2572"/>
      <c r="P17" s="2572"/>
      <c r="Q17" s="2572"/>
      <c r="R17" s="2572"/>
    </row>
    <row r="18" spans="1:18" ht="57" customHeight="1" thickBot="1">
      <c r="A18" s="3849" t="s">
        <v>41</v>
      </c>
      <c r="B18" s="3850"/>
      <c r="C18" s="3850"/>
      <c r="D18" s="3850"/>
      <c r="E18" s="3850"/>
      <c r="F18" s="4524" t="s">
        <v>39</v>
      </c>
      <c r="G18" s="4525"/>
      <c r="H18" s="4183" t="s">
        <v>17</v>
      </c>
      <c r="I18" s="4183"/>
      <c r="J18" s="4183" t="s">
        <v>18</v>
      </c>
      <c r="K18" s="4184"/>
      <c r="L18" s="2513" t="s">
        <v>40</v>
      </c>
      <c r="M18" s="2450"/>
      <c r="N18" s="2450"/>
      <c r="O18" s="2450"/>
      <c r="P18" s="2450"/>
      <c r="Q18" s="2450"/>
      <c r="R18" s="2450"/>
    </row>
    <row r="19" spans="1:18" ht="128.25" customHeight="1">
      <c r="A19" s="4526" t="s">
        <v>2378</v>
      </c>
      <c r="B19" s="4384"/>
      <c r="C19" s="4384"/>
      <c r="D19" s="4384"/>
      <c r="E19" s="4385"/>
      <c r="F19" s="4034" t="s">
        <v>5949</v>
      </c>
      <c r="G19" s="4035"/>
      <c r="H19" s="3795" t="s">
        <v>111</v>
      </c>
      <c r="I19" s="4234"/>
      <c r="J19" s="3834" t="s">
        <v>4553</v>
      </c>
      <c r="K19" s="2451"/>
      <c r="L19" s="7"/>
      <c r="M19" s="7"/>
      <c r="N19" s="7"/>
      <c r="O19" s="7"/>
      <c r="P19" s="7"/>
      <c r="Q19" s="7"/>
      <c r="R19" s="7"/>
    </row>
    <row r="20" spans="1:18" ht="69" customHeight="1">
      <c r="A20" s="4224" t="s">
        <v>2379</v>
      </c>
      <c r="B20" s="4209"/>
      <c r="C20" s="4209"/>
      <c r="D20" s="4209"/>
      <c r="E20" s="4225"/>
      <c r="F20" s="4016" t="s">
        <v>5949</v>
      </c>
      <c r="G20" s="4017"/>
      <c r="H20" s="3786" t="s">
        <v>111</v>
      </c>
      <c r="I20" s="3787"/>
      <c r="J20" s="2512" t="s">
        <v>4553</v>
      </c>
      <c r="K20" s="2497"/>
      <c r="L20" s="7"/>
      <c r="M20" s="7"/>
      <c r="N20" s="7"/>
      <c r="O20" s="7"/>
      <c r="P20" s="7"/>
      <c r="Q20" s="7"/>
      <c r="R20" s="7"/>
    </row>
    <row r="21" spans="1:18" ht="162" customHeight="1">
      <c r="A21" s="4224" t="s">
        <v>2380</v>
      </c>
      <c r="B21" s="4209"/>
      <c r="C21" s="4209"/>
      <c r="D21" s="4209"/>
      <c r="E21" s="4225"/>
      <c r="F21" s="4194" t="s">
        <v>5949</v>
      </c>
      <c r="G21" s="3170"/>
      <c r="H21" s="2523" t="s">
        <v>5986</v>
      </c>
      <c r="I21" s="3787"/>
      <c r="J21" s="2512" t="s">
        <v>4554</v>
      </c>
      <c r="K21" s="2497"/>
      <c r="L21" s="7"/>
      <c r="M21" s="7"/>
      <c r="N21" s="7"/>
      <c r="O21" s="7"/>
      <c r="P21" s="7"/>
      <c r="Q21" s="7"/>
      <c r="R21" s="7"/>
    </row>
    <row r="22" spans="1:18" ht="116.45" customHeight="1">
      <c r="A22" s="4224" t="s">
        <v>2381</v>
      </c>
      <c r="B22" s="4209"/>
      <c r="C22" s="4209"/>
      <c r="D22" s="4209"/>
      <c r="E22" s="4225"/>
      <c r="F22" s="4016" t="s">
        <v>5949</v>
      </c>
      <c r="G22" s="4017"/>
      <c r="H22" s="2523" t="s">
        <v>1206</v>
      </c>
      <c r="I22" s="3787"/>
      <c r="J22" s="2512" t="s">
        <v>4555</v>
      </c>
      <c r="K22" s="2497"/>
      <c r="L22" s="7"/>
      <c r="M22" s="7"/>
      <c r="N22" s="7"/>
      <c r="O22" s="7"/>
      <c r="P22" s="7"/>
      <c r="Q22" s="7"/>
      <c r="R22" s="7"/>
    </row>
    <row r="23" spans="1:18" ht="109.15" customHeight="1">
      <c r="A23" s="4224" t="s">
        <v>2383</v>
      </c>
      <c r="B23" s="4209"/>
      <c r="C23" s="4209"/>
      <c r="D23" s="4209"/>
      <c r="E23" s="4225"/>
      <c r="F23" s="4016" t="s">
        <v>5949</v>
      </c>
      <c r="G23" s="4017"/>
      <c r="H23" s="3786" t="s">
        <v>140</v>
      </c>
      <c r="I23" s="3787"/>
      <c r="J23" s="2512" t="s">
        <v>4556</v>
      </c>
      <c r="K23" s="2497"/>
      <c r="L23" s="7"/>
      <c r="M23" s="7"/>
      <c r="N23" s="7"/>
      <c r="O23" s="7"/>
      <c r="P23" s="7"/>
      <c r="Q23" s="7"/>
      <c r="R23" s="7"/>
    </row>
    <row r="24" spans="1:18" ht="53.45" customHeight="1">
      <c r="A24" s="4224" t="s">
        <v>2384</v>
      </c>
      <c r="B24" s="4209"/>
      <c r="C24" s="4209"/>
      <c r="D24" s="4209"/>
      <c r="E24" s="4225"/>
      <c r="F24" s="4194" t="s">
        <v>5949</v>
      </c>
      <c r="G24" s="3170"/>
      <c r="H24" s="3786" t="s">
        <v>140</v>
      </c>
      <c r="I24" s="3787"/>
      <c r="J24" s="2512" t="s">
        <v>4556</v>
      </c>
      <c r="K24" s="2497"/>
      <c r="L24" s="7"/>
      <c r="M24" s="7"/>
      <c r="N24" s="7"/>
      <c r="O24" s="7"/>
      <c r="P24" s="7"/>
      <c r="Q24" s="7"/>
      <c r="R24" s="7"/>
    </row>
    <row r="25" spans="1:18" ht="69" customHeight="1">
      <c r="A25" s="4224" t="s">
        <v>2385</v>
      </c>
      <c r="B25" s="4209"/>
      <c r="C25" s="4209"/>
      <c r="D25" s="4209"/>
      <c r="E25" s="4225"/>
      <c r="F25" s="4016" t="s">
        <v>5949</v>
      </c>
      <c r="G25" s="4017"/>
      <c r="H25" s="3786" t="s">
        <v>140</v>
      </c>
      <c r="I25" s="3787"/>
      <c r="J25" s="2512" t="s">
        <v>4556</v>
      </c>
      <c r="K25" s="2497"/>
      <c r="L25" s="7"/>
      <c r="M25" s="7"/>
      <c r="N25" s="7"/>
      <c r="O25" s="7"/>
      <c r="P25" s="7"/>
      <c r="Q25" s="7"/>
      <c r="R25" s="7"/>
    </row>
    <row r="26" spans="1:18" ht="108.75" customHeight="1">
      <c r="A26" s="4224" t="s">
        <v>2386</v>
      </c>
      <c r="B26" s="4209"/>
      <c r="C26" s="4209"/>
      <c r="D26" s="4209"/>
      <c r="E26" s="4225"/>
      <c r="F26" s="4016" t="s">
        <v>5949</v>
      </c>
      <c r="G26" s="4017"/>
      <c r="H26" s="3786" t="s">
        <v>2382</v>
      </c>
      <c r="I26" s="3787"/>
      <c r="J26" s="2512" t="s">
        <v>4555</v>
      </c>
      <c r="K26" s="2497"/>
      <c r="L26" s="7"/>
      <c r="M26" s="7"/>
      <c r="N26" s="7"/>
      <c r="O26" s="7"/>
      <c r="P26" s="7"/>
      <c r="Q26" s="7"/>
      <c r="R26" s="7"/>
    </row>
    <row r="27" spans="1:18" ht="110.25" customHeight="1">
      <c r="A27" s="4231" t="s">
        <v>2387</v>
      </c>
      <c r="B27" s="4232"/>
      <c r="C27" s="4232"/>
      <c r="D27" s="4232"/>
      <c r="E27" s="4233"/>
      <c r="F27" s="4016" t="s">
        <v>5949</v>
      </c>
      <c r="G27" s="4017"/>
      <c r="H27" s="3795" t="s">
        <v>140</v>
      </c>
      <c r="I27" s="3796"/>
      <c r="J27" s="2512" t="s">
        <v>4556</v>
      </c>
      <c r="K27" s="2497"/>
      <c r="L27" s="7"/>
      <c r="M27" s="7"/>
      <c r="N27" s="7"/>
      <c r="O27" s="7"/>
      <c r="P27" s="7"/>
      <c r="Q27" s="7"/>
      <c r="R27" s="7"/>
    </row>
    <row r="28" spans="1:18" ht="63" customHeight="1">
      <c r="A28" s="4224" t="s">
        <v>2388</v>
      </c>
      <c r="B28" s="4209"/>
      <c r="C28" s="4209"/>
      <c r="D28" s="4209"/>
      <c r="E28" s="4225"/>
      <c r="F28" s="4016" t="s">
        <v>5949</v>
      </c>
      <c r="G28" s="4017"/>
      <c r="H28" s="3786" t="s">
        <v>140</v>
      </c>
      <c r="I28" s="3787"/>
      <c r="J28" s="2512" t="s">
        <v>4556</v>
      </c>
      <c r="K28" s="2497"/>
      <c r="L28" s="7"/>
      <c r="M28" s="7"/>
      <c r="N28" s="7"/>
      <c r="O28" s="7"/>
      <c r="P28" s="7"/>
      <c r="Q28" s="7"/>
      <c r="R28" s="7"/>
    </row>
    <row r="29" spans="1:18" ht="54.95" customHeight="1">
      <c r="A29" s="4224" t="s">
        <v>2389</v>
      </c>
      <c r="B29" s="4209"/>
      <c r="C29" s="4209"/>
      <c r="D29" s="4209"/>
      <c r="E29" s="4225"/>
      <c r="F29" s="4016" t="s">
        <v>5949</v>
      </c>
      <c r="G29" s="4017"/>
      <c r="H29" s="3786" t="s">
        <v>140</v>
      </c>
      <c r="I29" s="3787"/>
      <c r="J29" s="2512" t="s">
        <v>4556</v>
      </c>
      <c r="K29" s="2497"/>
      <c r="L29" s="7"/>
      <c r="M29" s="7"/>
      <c r="N29" s="7"/>
      <c r="O29" s="7"/>
      <c r="P29" s="7"/>
      <c r="Q29" s="7"/>
      <c r="R29" s="7"/>
    </row>
    <row r="30" spans="1:18" ht="57.95" customHeight="1">
      <c r="A30" s="4224" t="s">
        <v>2390</v>
      </c>
      <c r="B30" s="4209"/>
      <c r="C30" s="4209"/>
      <c r="D30" s="4209"/>
      <c r="E30" s="4225"/>
      <c r="F30" s="4016" t="s">
        <v>5949</v>
      </c>
      <c r="G30" s="4017"/>
      <c r="H30" s="3795" t="s">
        <v>252</v>
      </c>
      <c r="I30" s="3796"/>
      <c r="J30" s="2512" t="s">
        <v>4557</v>
      </c>
      <c r="K30" s="2497"/>
      <c r="L30" s="7"/>
      <c r="M30" s="7"/>
      <c r="N30" s="7"/>
      <c r="O30" s="7"/>
      <c r="P30" s="7"/>
      <c r="Q30" s="7"/>
      <c r="R30" s="7"/>
    </row>
    <row r="31" spans="1:18" ht="73.5" customHeight="1">
      <c r="A31" s="4224" t="s">
        <v>2391</v>
      </c>
      <c r="B31" s="4209"/>
      <c r="C31" s="4209"/>
      <c r="D31" s="4209"/>
      <c r="E31" s="4225"/>
      <c r="F31" s="4016" t="s">
        <v>5949</v>
      </c>
      <c r="G31" s="4017"/>
      <c r="H31" s="3786" t="s">
        <v>2382</v>
      </c>
      <c r="I31" s="3787"/>
      <c r="J31" s="2512" t="s">
        <v>4555</v>
      </c>
      <c r="K31" s="2497"/>
      <c r="L31" s="7"/>
      <c r="M31" s="7"/>
      <c r="N31" s="7"/>
      <c r="O31" s="7"/>
      <c r="P31" s="7"/>
      <c r="Q31" s="7"/>
      <c r="R31" s="7"/>
    </row>
    <row r="32" spans="1:18" ht="47.45" customHeight="1">
      <c r="A32" s="4224" t="s">
        <v>2392</v>
      </c>
      <c r="B32" s="4209"/>
      <c r="C32" s="4209"/>
      <c r="D32" s="4209"/>
      <c r="E32" s="4225"/>
      <c r="F32" s="4016" t="s">
        <v>5949</v>
      </c>
      <c r="G32" s="4017"/>
      <c r="H32" s="3786" t="s">
        <v>252</v>
      </c>
      <c r="I32" s="3787"/>
      <c r="J32" s="2512" t="s">
        <v>4557</v>
      </c>
      <c r="K32" s="2497"/>
      <c r="L32" s="7"/>
      <c r="M32" s="7"/>
      <c r="N32" s="7"/>
      <c r="O32" s="7"/>
      <c r="P32" s="7"/>
      <c r="Q32" s="7"/>
      <c r="R32" s="7"/>
    </row>
    <row r="33" spans="1:18" ht="105.95" customHeight="1">
      <c r="A33" s="4239" t="s">
        <v>2393</v>
      </c>
      <c r="B33" s="4208"/>
      <c r="C33" s="4208"/>
      <c r="D33" s="4208"/>
      <c r="E33" s="4240"/>
      <c r="F33" s="4016" t="s">
        <v>5949</v>
      </c>
      <c r="G33" s="4017"/>
      <c r="H33" s="3804" t="s">
        <v>2394</v>
      </c>
      <c r="I33" s="3805"/>
      <c r="J33" s="4227" t="s">
        <v>4558</v>
      </c>
      <c r="K33" s="3807"/>
      <c r="L33" s="7"/>
      <c r="M33" s="7"/>
      <c r="N33" s="7"/>
      <c r="O33" s="7"/>
      <c r="P33" s="7"/>
      <c r="Q33" s="7"/>
      <c r="R33" s="7"/>
    </row>
    <row r="34" spans="1:18" ht="73.900000000000006" customHeight="1">
      <c r="A34" s="4231" t="s">
        <v>1344</v>
      </c>
      <c r="B34" s="4232"/>
      <c r="C34" s="4232"/>
      <c r="D34" s="4232"/>
      <c r="E34" s="4233"/>
      <c r="F34" s="4017" t="s">
        <v>1345</v>
      </c>
      <c r="G34" s="4017"/>
      <c r="H34" s="3795" t="s">
        <v>811</v>
      </c>
      <c r="I34" s="4234"/>
      <c r="J34" s="4386" t="s">
        <v>4559</v>
      </c>
      <c r="K34" s="3169"/>
      <c r="L34" s="7"/>
      <c r="M34" s="7"/>
      <c r="N34" s="7"/>
      <c r="O34" s="7"/>
      <c r="P34" s="7"/>
      <c r="Q34" s="7"/>
      <c r="R34" s="7"/>
    </row>
    <row r="35" spans="1:18" ht="107.25" customHeight="1">
      <c r="A35" s="4224" t="s">
        <v>2395</v>
      </c>
      <c r="B35" s="4209"/>
      <c r="C35" s="4209"/>
      <c r="D35" s="4209"/>
      <c r="E35" s="4225"/>
      <c r="F35" s="2507" t="s">
        <v>1345</v>
      </c>
      <c r="G35" s="2507"/>
      <c r="H35" s="3822" t="s">
        <v>252</v>
      </c>
      <c r="I35" s="3823"/>
      <c r="J35" s="2512" t="s">
        <v>4557</v>
      </c>
      <c r="K35" s="2497"/>
      <c r="L35" s="7"/>
      <c r="M35" s="7"/>
      <c r="N35" s="7"/>
      <c r="O35" s="7"/>
      <c r="P35" s="7"/>
      <c r="Q35" s="7"/>
      <c r="R35" s="7"/>
    </row>
    <row r="36" spans="1:18" ht="103.5" customHeight="1">
      <c r="A36" s="4224" t="s">
        <v>2396</v>
      </c>
      <c r="B36" s="4209"/>
      <c r="C36" s="4209"/>
      <c r="D36" s="4209"/>
      <c r="E36" s="4225"/>
      <c r="F36" s="2507" t="s">
        <v>1345</v>
      </c>
      <c r="G36" s="2507"/>
      <c r="H36" s="3822" t="s">
        <v>2397</v>
      </c>
      <c r="I36" s="3823"/>
      <c r="J36" s="2512" t="s">
        <v>4560</v>
      </c>
      <c r="K36" s="2497"/>
      <c r="L36" s="7"/>
      <c r="M36" s="7"/>
      <c r="N36" s="7"/>
      <c r="O36" s="7"/>
      <c r="P36" s="7"/>
      <c r="Q36" s="7"/>
      <c r="R36" s="7"/>
    </row>
    <row r="37" spans="1:18" ht="142.5" customHeight="1">
      <c r="A37" s="4224" t="s">
        <v>2398</v>
      </c>
      <c r="B37" s="4209"/>
      <c r="C37" s="4209"/>
      <c r="D37" s="4209"/>
      <c r="E37" s="4225"/>
      <c r="F37" s="4230" t="s">
        <v>1345</v>
      </c>
      <c r="G37" s="4230"/>
      <c r="H37" s="3822" t="s">
        <v>312</v>
      </c>
      <c r="I37" s="3823"/>
      <c r="J37" s="2512" t="s">
        <v>4561</v>
      </c>
      <c r="K37" s="2497"/>
      <c r="L37" s="7"/>
      <c r="M37" s="7"/>
      <c r="N37" s="7"/>
      <c r="O37" s="7"/>
      <c r="P37" s="7"/>
      <c r="Q37" s="7"/>
      <c r="R37" s="7"/>
    </row>
    <row r="38" spans="1:18" ht="159" customHeight="1">
      <c r="A38" s="4224" t="s">
        <v>2399</v>
      </c>
      <c r="B38" s="4209"/>
      <c r="C38" s="4209"/>
      <c r="D38" s="4209"/>
      <c r="E38" s="4225"/>
      <c r="F38" s="2507" t="s">
        <v>1345</v>
      </c>
      <c r="G38" s="2507"/>
      <c r="H38" s="3786" t="s">
        <v>1642</v>
      </c>
      <c r="I38" s="3787"/>
      <c r="J38" s="2512" t="s">
        <v>4562</v>
      </c>
      <c r="K38" s="2497"/>
      <c r="L38" s="7"/>
      <c r="M38" s="7"/>
      <c r="N38" s="7"/>
      <c r="O38" s="7"/>
      <c r="P38" s="7"/>
      <c r="Q38" s="7"/>
      <c r="R38" s="7"/>
    </row>
    <row r="39" spans="1:18" ht="159" customHeight="1">
      <c r="A39" s="4224" t="s">
        <v>2400</v>
      </c>
      <c r="B39" s="4209"/>
      <c r="C39" s="4209"/>
      <c r="D39" s="4209"/>
      <c r="E39" s="4225"/>
      <c r="F39" s="4230" t="s">
        <v>1345</v>
      </c>
      <c r="G39" s="4230"/>
      <c r="H39" s="3786" t="s">
        <v>79</v>
      </c>
      <c r="I39" s="3787"/>
      <c r="J39" s="2512" t="s">
        <v>4562</v>
      </c>
      <c r="K39" s="2497"/>
      <c r="L39" s="7"/>
      <c r="M39" s="7"/>
      <c r="N39" s="7"/>
      <c r="O39" s="7"/>
      <c r="P39" s="7"/>
      <c r="Q39" s="7"/>
      <c r="R39" s="7"/>
    </row>
    <row r="40" spans="1:18" ht="147.75" customHeight="1">
      <c r="A40" s="4224" t="s">
        <v>2401</v>
      </c>
      <c r="B40" s="4209"/>
      <c r="C40" s="4209"/>
      <c r="D40" s="4209"/>
      <c r="E40" s="4225"/>
      <c r="F40" s="2507" t="s">
        <v>1345</v>
      </c>
      <c r="G40" s="2507"/>
      <c r="H40" s="3786" t="s">
        <v>79</v>
      </c>
      <c r="I40" s="3787"/>
      <c r="J40" s="2512" t="s">
        <v>4563</v>
      </c>
      <c r="K40" s="2497"/>
      <c r="L40" s="7"/>
      <c r="M40" s="7"/>
      <c r="N40" s="7"/>
      <c r="O40" s="7"/>
      <c r="P40" s="7"/>
      <c r="Q40" s="7"/>
      <c r="R40" s="7"/>
    </row>
    <row r="41" spans="1:18" ht="100.5" customHeight="1">
      <c r="A41" s="4224" t="s">
        <v>2402</v>
      </c>
      <c r="B41" s="4209"/>
      <c r="C41" s="4209"/>
      <c r="D41" s="4209"/>
      <c r="E41" s="4225"/>
      <c r="F41" s="2507" t="s">
        <v>1345</v>
      </c>
      <c r="G41" s="2507"/>
      <c r="H41" s="3786" t="s">
        <v>79</v>
      </c>
      <c r="I41" s="3787"/>
      <c r="J41" s="2512" t="s">
        <v>4563</v>
      </c>
      <c r="K41" s="2497"/>
      <c r="L41" s="7"/>
      <c r="M41" s="7"/>
      <c r="N41" s="7"/>
      <c r="O41" s="7"/>
      <c r="P41" s="7"/>
      <c r="Q41" s="7"/>
      <c r="R41" s="7"/>
    </row>
    <row r="42" spans="1:18" ht="96" customHeight="1">
      <c r="A42" s="4224" t="s">
        <v>2403</v>
      </c>
      <c r="B42" s="4209"/>
      <c r="C42" s="4209"/>
      <c r="D42" s="4209"/>
      <c r="E42" s="4225"/>
      <c r="F42" s="2507" t="s">
        <v>1345</v>
      </c>
      <c r="G42" s="2507"/>
      <c r="H42" s="3786" t="s">
        <v>79</v>
      </c>
      <c r="I42" s="3787"/>
      <c r="J42" s="2512" t="s">
        <v>4563</v>
      </c>
      <c r="K42" s="2497"/>
      <c r="L42" s="7"/>
      <c r="M42" s="7"/>
      <c r="N42" s="7"/>
      <c r="O42" s="7"/>
      <c r="P42" s="7"/>
      <c r="Q42" s="7"/>
      <c r="R42" s="7"/>
    </row>
    <row r="43" spans="1:18" ht="81" customHeight="1">
      <c r="A43" s="4224" t="s">
        <v>2404</v>
      </c>
      <c r="B43" s="4209"/>
      <c r="C43" s="4209"/>
      <c r="D43" s="4209"/>
      <c r="E43" s="4225"/>
      <c r="F43" s="4230" t="s">
        <v>1345</v>
      </c>
      <c r="G43" s="4230"/>
      <c r="H43" s="3795" t="s">
        <v>2405</v>
      </c>
      <c r="I43" s="3796"/>
      <c r="J43" s="2512" t="s">
        <v>4563</v>
      </c>
      <c r="K43" s="2497"/>
      <c r="L43" s="7"/>
      <c r="M43" s="7"/>
      <c r="N43" s="7"/>
      <c r="O43" s="7"/>
      <c r="P43" s="7"/>
      <c r="Q43" s="7"/>
      <c r="R43" s="7"/>
    </row>
    <row r="44" spans="1:18" ht="84" customHeight="1">
      <c r="A44" s="4224" t="s">
        <v>2406</v>
      </c>
      <c r="B44" s="4209"/>
      <c r="C44" s="4209"/>
      <c r="D44" s="4209"/>
      <c r="E44" s="4225"/>
      <c r="F44" s="2507" t="s">
        <v>1345</v>
      </c>
      <c r="G44" s="2507"/>
      <c r="H44" s="3786" t="s">
        <v>2407</v>
      </c>
      <c r="I44" s="3787"/>
      <c r="J44" s="2512" t="s">
        <v>4562</v>
      </c>
      <c r="K44" s="2497"/>
      <c r="L44" s="7"/>
      <c r="M44" s="7"/>
      <c r="N44" s="7"/>
      <c r="O44" s="7"/>
      <c r="P44" s="7"/>
      <c r="Q44" s="7"/>
      <c r="R44" s="7"/>
    </row>
    <row r="45" spans="1:18" ht="82.9" customHeight="1">
      <c r="A45" s="4224" t="s">
        <v>2408</v>
      </c>
      <c r="B45" s="4209"/>
      <c r="C45" s="4209"/>
      <c r="D45" s="4209"/>
      <c r="E45" s="4225"/>
      <c r="F45" s="2507" t="s">
        <v>1345</v>
      </c>
      <c r="G45" s="2507"/>
      <c r="H45" s="3786" t="s">
        <v>2407</v>
      </c>
      <c r="I45" s="3787"/>
      <c r="J45" s="2512" t="s">
        <v>4562</v>
      </c>
      <c r="K45" s="2497"/>
      <c r="L45" s="7"/>
      <c r="M45" s="7"/>
      <c r="N45" s="7"/>
      <c r="O45" s="7"/>
      <c r="P45" s="7"/>
      <c r="Q45" s="7"/>
      <c r="R45" s="7"/>
    </row>
    <row r="46" spans="1:18" ht="90" customHeight="1">
      <c r="A46" s="4231" t="s">
        <v>2409</v>
      </c>
      <c r="B46" s="4232"/>
      <c r="C46" s="4232"/>
      <c r="D46" s="4232"/>
      <c r="E46" s="4233"/>
      <c r="F46" s="4230" t="s">
        <v>1345</v>
      </c>
      <c r="G46" s="4230"/>
      <c r="H46" s="3795" t="s">
        <v>79</v>
      </c>
      <c r="I46" s="3796"/>
      <c r="J46" s="2512" t="s">
        <v>4563</v>
      </c>
      <c r="K46" s="2497"/>
      <c r="L46" s="7"/>
      <c r="M46" s="7"/>
      <c r="N46" s="7"/>
      <c r="O46" s="7"/>
      <c r="P46" s="7"/>
      <c r="Q46" s="7"/>
      <c r="R46" s="7"/>
    </row>
    <row r="47" spans="1:18" ht="86.45" customHeight="1">
      <c r="A47" s="4224" t="s">
        <v>2410</v>
      </c>
      <c r="B47" s="4209"/>
      <c r="C47" s="4209"/>
      <c r="D47" s="4209"/>
      <c r="E47" s="4225"/>
      <c r="F47" s="2507" t="s">
        <v>1345</v>
      </c>
      <c r="G47" s="2507"/>
      <c r="H47" s="3786" t="s">
        <v>1642</v>
      </c>
      <c r="I47" s="3787"/>
      <c r="J47" s="2512" t="s">
        <v>4562</v>
      </c>
      <c r="K47" s="2497"/>
      <c r="L47" s="7"/>
      <c r="M47" s="7"/>
      <c r="N47" s="7"/>
      <c r="O47" s="7"/>
      <c r="P47" s="7"/>
      <c r="Q47" s="7"/>
      <c r="R47" s="7"/>
    </row>
    <row r="48" spans="1:18" ht="82.9" customHeight="1" thickBot="1">
      <c r="A48" s="4224" t="s">
        <v>2411</v>
      </c>
      <c r="B48" s="4209"/>
      <c r="C48" s="4209"/>
      <c r="D48" s="4209"/>
      <c r="E48" s="4225"/>
      <c r="F48" s="4280" t="s">
        <v>1345</v>
      </c>
      <c r="G48" s="4280"/>
      <c r="H48" s="3786" t="s">
        <v>1642</v>
      </c>
      <c r="I48" s="3787"/>
      <c r="J48" s="2512" t="s">
        <v>4562</v>
      </c>
      <c r="K48" s="2497"/>
      <c r="L48" s="7"/>
      <c r="M48" s="7"/>
      <c r="N48" s="7"/>
      <c r="O48" s="7"/>
      <c r="P48" s="7"/>
      <c r="Q48" s="7"/>
      <c r="R48" s="7"/>
    </row>
    <row r="49" spans="1:18" ht="33.6" customHeight="1">
      <c r="A49" s="4174" t="s">
        <v>42</v>
      </c>
      <c r="B49" s="4175"/>
      <c r="C49" s="4204" t="s">
        <v>2331</v>
      </c>
      <c r="D49" s="4390"/>
      <c r="E49" s="4390"/>
      <c r="F49" s="4390"/>
      <c r="G49" s="4390"/>
      <c r="H49" s="4390"/>
      <c r="I49" s="4390"/>
      <c r="J49" s="4390"/>
      <c r="K49" s="4391"/>
      <c r="L49" s="7"/>
      <c r="M49" s="7"/>
      <c r="N49" s="7"/>
      <c r="O49" s="7"/>
      <c r="P49" s="7"/>
      <c r="Q49" s="7"/>
      <c r="R49" s="7"/>
    </row>
    <row r="50" spans="1:18" ht="24" customHeight="1">
      <c r="A50" s="3751"/>
      <c r="B50" s="3752"/>
      <c r="C50" s="4208" t="s">
        <v>2374</v>
      </c>
      <c r="D50" s="4209"/>
      <c r="E50" s="4209"/>
      <c r="F50" s="4209"/>
      <c r="G50" s="4209"/>
      <c r="H50" s="4209"/>
      <c r="I50" s="4209"/>
      <c r="J50" s="4209"/>
      <c r="K50" s="4210"/>
      <c r="L50" s="7"/>
      <c r="M50" s="7"/>
      <c r="N50" s="7"/>
      <c r="O50" s="7"/>
      <c r="P50" s="7"/>
      <c r="Q50" s="7"/>
      <c r="R50" s="7"/>
    </row>
    <row r="51" spans="1:18" ht="24" customHeight="1" thickBot="1">
      <c r="A51" s="3751"/>
      <c r="B51" s="3752"/>
      <c r="C51" s="3763" t="s">
        <v>2375</v>
      </c>
      <c r="D51" s="3764"/>
      <c r="E51" s="3764"/>
      <c r="F51" s="3764"/>
      <c r="G51" s="3764"/>
      <c r="H51" s="3764"/>
      <c r="I51" s="3764"/>
      <c r="J51" s="3764"/>
      <c r="K51" s="3765"/>
      <c r="L51" s="7"/>
      <c r="M51" s="7"/>
      <c r="N51" s="7"/>
      <c r="O51" s="7"/>
      <c r="P51" s="7"/>
      <c r="Q51" s="7"/>
      <c r="R51" s="7"/>
    </row>
    <row r="52" spans="1:18" ht="31.5" customHeight="1">
      <c r="A52" s="4174" t="s">
        <v>19</v>
      </c>
      <c r="B52" s="4175"/>
      <c r="C52" s="4527" t="s">
        <v>5987</v>
      </c>
      <c r="D52" s="4003"/>
      <c r="E52" s="4003"/>
      <c r="F52" s="4003"/>
      <c r="G52" s="4003"/>
      <c r="H52" s="4003"/>
      <c r="I52" s="4003"/>
      <c r="J52" s="4003"/>
      <c r="K52" s="3832"/>
      <c r="L52" s="7"/>
      <c r="M52" s="7"/>
      <c r="N52" s="7"/>
      <c r="O52" s="7"/>
      <c r="P52" s="7"/>
      <c r="Q52" s="7"/>
      <c r="R52" s="7"/>
    </row>
    <row r="53" spans="1:18" ht="225.6" customHeight="1" thickBot="1">
      <c r="A53" s="2443"/>
      <c r="B53" s="4176"/>
      <c r="C53" s="4211" t="s">
        <v>8547</v>
      </c>
      <c r="D53" s="3178"/>
      <c r="E53" s="3178"/>
      <c r="F53" s="3178"/>
      <c r="G53" s="3178"/>
      <c r="H53" s="3178"/>
      <c r="I53" s="3178"/>
      <c r="J53" s="3178"/>
      <c r="K53" s="3179"/>
      <c r="L53" s="7"/>
      <c r="M53" s="7"/>
      <c r="N53" s="7"/>
      <c r="O53" s="7"/>
      <c r="P53" s="7"/>
      <c r="Q53" s="7"/>
      <c r="R53" s="7"/>
    </row>
    <row r="54" spans="1:18" ht="36" customHeight="1">
      <c r="A54" s="4174" t="s">
        <v>21</v>
      </c>
      <c r="B54" s="4175"/>
      <c r="C54" s="4203" t="s">
        <v>1346</v>
      </c>
      <c r="D54" s="2463"/>
      <c r="E54" s="2463"/>
      <c r="F54" s="2463"/>
      <c r="G54" s="2463"/>
      <c r="H54" s="2463"/>
      <c r="I54" s="2463"/>
      <c r="J54" s="2463"/>
      <c r="K54" s="2463"/>
      <c r="L54" s="7"/>
      <c r="M54" s="7"/>
      <c r="N54" s="7"/>
      <c r="O54" s="7"/>
      <c r="P54" s="7"/>
      <c r="Q54" s="7"/>
      <c r="R54" s="7"/>
    </row>
    <row r="55" spans="1:18" ht="36" customHeight="1">
      <c r="A55" s="3751"/>
      <c r="B55" s="3752"/>
      <c r="C55" s="4004" t="s">
        <v>1347</v>
      </c>
      <c r="D55" s="2496"/>
      <c r="E55" s="2496"/>
      <c r="F55" s="2496"/>
      <c r="G55" s="2496"/>
      <c r="H55" s="2496"/>
      <c r="I55" s="2496"/>
      <c r="J55" s="2496"/>
      <c r="K55" s="2497"/>
      <c r="L55" s="7"/>
      <c r="M55" s="7"/>
      <c r="N55" s="7"/>
      <c r="O55" s="7"/>
      <c r="P55" s="7"/>
      <c r="Q55" s="7"/>
      <c r="R55" s="7"/>
    </row>
    <row r="56" spans="1:18" ht="24" customHeight="1">
      <c r="A56" s="3751"/>
      <c r="B56" s="3752"/>
      <c r="C56" s="3166" t="s">
        <v>1348</v>
      </c>
      <c r="D56" s="3166"/>
      <c r="E56" s="3166"/>
      <c r="F56" s="3166"/>
      <c r="G56" s="3166"/>
      <c r="H56" s="3166"/>
      <c r="I56" s="3166"/>
      <c r="J56" s="3166"/>
      <c r="K56" s="3169"/>
      <c r="L56" s="7"/>
      <c r="M56" s="7"/>
      <c r="N56" s="7"/>
      <c r="O56" s="7"/>
      <c r="P56" s="7"/>
      <c r="Q56" s="7"/>
      <c r="R56" s="7"/>
    </row>
    <row r="57" spans="1:18" ht="36" customHeight="1">
      <c r="A57" s="3751"/>
      <c r="B57" s="3752"/>
      <c r="C57" s="4005" t="s">
        <v>1349</v>
      </c>
      <c r="D57" s="4006"/>
      <c r="E57" s="4006"/>
      <c r="F57" s="4006"/>
      <c r="G57" s="4006"/>
      <c r="H57" s="4006"/>
      <c r="I57" s="4006"/>
      <c r="J57" s="4006"/>
      <c r="K57" s="4007"/>
      <c r="L57" s="7"/>
      <c r="M57" s="7"/>
      <c r="N57" s="7"/>
      <c r="O57" s="7"/>
      <c r="P57" s="7"/>
      <c r="Q57" s="7"/>
      <c r="R57" s="7"/>
    </row>
    <row r="58" spans="1:18" ht="36" customHeight="1" thickBot="1">
      <c r="A58" s="2443"/>
      <c r="B58" s="4176"/>
      <c r="C58" s="4000" t="s">
        <v>1350</v>
      </c>
      <c r="D58" s="3178"/>
      <c r="E58" s="3178"/>
      <c r="F58" s="3178"/>
      <c r="G58" s="3178"/>
      <c r="H58" s="3178"/>
      <c r="I58" s="3178"/>
      <c r="J58" s="3178"/>
      <c r="K58" s="3179"/>
      <c r="L58" s="7"/>
      <c r="M58" s="7"/>
      <c r="N58" s="7"/>
      <c r="O58" s="7"/>
      <c r="P58" s="7"/>
      <c r="Q58" s="7"/>
      <c r="R58" s="7"/>
    </row>
    <row r="59" spans="1:18" ht="50.45" customHeight="1">
      <c r="A59" s="3183" t="s">
        <v>20</v>
      </c>
      <c r="B59" s="3184"/>
      <c r="C59" s="4531" t="s">
        <v>4564</v>
      </c>
      <c r="D59" s="4404"/>
      <c r="E59" s="4404"/>
      <c r="F59" s="4404"/>
      <c r="G59" s="4404"/>
      <c r="H59" s="4404"/>
      <c r="I59" s="4404"/>
      <c r="J59" s="4404"/>
      <c r="K59" s="4405"/>
      <c r="L59" s="7"/>
      <c r="M59" s="7"/>
      <c r="N59" s="7"/>
      <c r="O59" s="7"/>
      <c r="P59" s="7"/>
      <c r="Q59" s="7"/>
      <c r="R59" s="7"/>
    </row>
    <row r="60" spans="1:18" ht="36" customHeight="1">
      <c r="A60" s="3187"/>
      <c r="B60" s="3188"/>
      <c r="C60" s="4482" t="s">
        <v>5988</v>
      </c>
      <c r="D60" s="4394"/>
      <c r="E60" s="4394"/>
      <c r="F60" s="4394"/>
      <c r="G60" s="4394"/>
      <c r="H60" s="4394"/>
      <c r="I60" s="4394"/>
      <c r="J60" s="4394"/>
      <c r="K60" s="4395"/>
      <c r="L60" s="7"/>
      <c r="M60" s="7"/>
      <c r="N60" s="7"/>
      <c r="O60" s="7"/>
      <c r="P60" s="7"/>
      <c r="Q60" s="7"/>
      <c r="R60" s="7"/>
    </row>
    <row r="61" spans="1:18" ht="24" customHeight="1">
      <c r="A61" s="3187"/>
      <c r="B61" s="3188"/>
      <c r="C61" s="4482" t="s">
        <v>5989</v>
      </c>
      <c r="D61" s="4394"/>
      <c r="E61" s="4394"/>
      <c r="F61" s="4394"/>
      <c r="G61" s="4394"/>
      <c r="H61" s="4394"/>
      <c r="I61" s="4394"/>
      <c r="J61" s="4394"/>
      <c r="K61" s="4395"/>
      <c r="L61" s="7"/>
      <c r="M61" s="7"/>
      <c r="N61" s="7"/>
      <c r="O61" s="7"/>
      <c r="P61" s="7"/>
      <c r="Q61" s="7"/>
      <c r="R61" s="7"/>
    </row>
    <row r="62" spans="1:18" ht="36" customHeight="1">
      <c r="A62" s="3187"/>
      <c r="B62" s="3188"/>
      <c r="C62" s="4482" t="s">
        <v>5990</v>
      </c>
      <c r="D62" s="4394"/>
      <c r="E62" s="4394"/>
      <c r="F62" s="4394"/>
      <c r="G62" s="4394"/>
      <c r="H62" s="4394"/>
      <c r="I62" s="4394"/>
      <c r="J62" s="4394"/>
      <c r="K62" s="4395"/>
      <c r="L62" s="7"/>
      <c r="M62" s="7"/>
      <c r="N62" s="7"/>
      <c r="O62" s="7"/>
      <c r="P62" s="7"/>
      <c r="Q62" s="7"/>
      <c r="R62" s="7"/>
    </row>
    <row r="63" spans="1:18" ht="36" customHeight="1" thickBot="1">
      <c r="A63" s="3187"/>
      <c r="B63" s="3188"/>
      <c r="C63" s="4482" t="s">
        <v>5991</v>
      </c>
      <c r="D63" s="4394"/>
      <c r="E63" s="4394"/>
      <c r="F63" s="4394"/>
      <c r="G63" s="4394"/>
      <c r="H63" s="4394"/>
      <c r="I63" s="4394"/>
      <c r="J63" s="4394"/>
      <c r="K63" s="4395"/>
      <c r="L63" s="7"/>
      <c r="M63" s="7"/>
      <c r="N63" s="7"/>
      <c r="O63" s="7"/>
      <c r="P63" s="7"/>
      <c r="Q63" s="7"/>
      <c r="R63" s="7"/>
    </row>
    <row r="64" spans="1:18" ht="15.75" thickBot="1">
      <c r="A64" s="2562" t="s">
        <v>29</v>
      </c>
      <c r="B64" s="2563"/>
      <c r="C64" s="2563"/>
      <c r="D64" s="2563"/>
      <c r="E64" s="2563"/>
      <c r="F64" s="2563"/>
      <c r="G64" s="2563"/>
      <c r="H64" s="2563"/>
      <c r="I64" s="2563"/>
      <c r="J64" s="2563"/>
      <c r="K64" s="3194"/>
      <c r="L64" s="7"/>
      <c r="M64" s="7"/>
      <c r="N64" s="7"/>
      <c r="O64" s="7"/>
      <c r="P64" s="7"/>
      <c r="Q64" s="7"/>
      <c r="R64" s="7"/>
    </row>
    <row r="65" spans="1:18" ht="30.75" customHeight="1">
      <c r="A65" s="2478" t="s">
        <v>24</v>
      </c>
      <c r="B65" s="2479"/>
      <c r="C65" s="2479"/>
      <c r="D65" s="2479"/>
      <c r="E65" s="2480"/>
      <c r="F65" s="2428">
        <v>30</v>
      </c>
      <c r="G65" s="2429"/>
      <c r="H65" s="2429"/>
      <c r="I65" s="2429"/>
      <c r="J65" s="2429"/>
      <c r="K65" s="2430"/>
      <c r="L65" s="7"/>
      <c r="M65" s="7"/>
      <c r="N65" s="7"/>
      <c r="O65" s="7"/>
      <c r="P65" s="7"/>
      <c r="Q65" s="7"/>
      <c r="R65" s="7"/>
    </row>
    <row r="66" spans="1:18" ht="30.75" customHeight="1">
      <c r="A66" s="2475" t="s">
        <v>26</v>
      </c>
      <c r="B66" s="2476"/>
      <c r="C66" s="2476"/>
      <c r="D66" s="2476"/>
      <c r="E66" s="2477"/>
      <c r="F66" s="2431">
        <v>20</v>
      </c>
      <c r="G66" s="2432"/>
      <c r="H66" s="2432"/>
      <c r="I66" s="2432"/>
      <c r="J66" s="2432"/>
      <c r="K66" s="2433"/>
      <c r="L66" s="7" t="s">
        <v>27</v>
      </c>
      <c r="M66" s="7"/>
      <c r="N66" s="7"/>
      <c r="O66" s="7"/>
      <c r="P66" s="7"/>
      <c r="Q66" s="7"/>
      <c r="R66" s="7"/>
    </row>
    <row r="67" spans="1:18" ht="14.45" customHeight="1" thickBot="1">
      <c r="A67" s="9" t="s">
        <v>22</v>
      </c>
      <c r="B67" s="8"/>
      <c r="C67" s="8"/>
      <c r="D67" s="8"/>
      <c r="E67" s="8"/>
      <c r="F67" s="4399" t="s">
        <v>8508</v>
      </c>
      <c r="G67" s="2435"/>
      <c r="H67" s="2435"/>
      <c r="I67" s="2435"/>
      <c r="J67" s="2435"/>
      <c r="K67" s="2436"/>
      <c r="L67" s="7"/>
      <c r="M67" s="7"/>
      <c r="N67" s="7"/>
      <c r="O67" s="7"/>
      <c r="P67" s="7"/>
      <c r="Q67" s="7"/>
      <c r="R67" s="7"/>
    </row>
    <row r="68" spans="1:18" ht="46.9" customHeight="1" thickBot="1">
      <c r="A68" s="3748" t="s">
        <v>3325</v>
      </c>
      <c r="B68" s="4468"/>
      <c r="C68" s="4468"/>
      <c r="D68" s="4468"/>
      <c r="E68" s="4469"/>
      <c r="F68" s="4528" t="s">
        <v>8512</v>
      </c>
      <c r="G68" s="4529"/>
      <c r="H68" s="4529"/>
      <c r="I68" s="4529"/>
      <c r="J68" s="4529"/>
      <c r="K68" s="4530"/>
      <c r="L68" s="7"/>
      <c r="M68" s="7"/>
      <c r="N68" s="7"/>
      <c r="O68" s="7"/>
      <c r="P68" s="7"/>
      <c r="Q68" s="7"/>
      <c r="R68" s="7"/>
    </row>
    <row r="69" spans="1:18">
      <c r="A69" s="7"/>
      <c r="B69" s="7"/>
      <c r="C69" s="7"/>
      <c r="D69" s="7"/>
      <c r="E69" s="7"/>
      <c r="F69" s="7"/>
      <c r="G69" s="7"/>
    </row>
    <row r="70" spans="1:18">
      <c r="A70" s="7"/>
      <c r="B70" s="7"/>
      <c r="C70" s="7"/>
      <c r="D70" s="7"/>
      <c r="E70" s="7"/>
      <c r="F70" s="7"/>
      <c r="G70" s="7"/>
    </row>
  </sheetData>
  <sheetProtection algorithmName="SHA-512" hashValue="bAmCcFVCtmqSgyrmRIGaJForXyLwsjkCJQ3o4HbUd1/ACrBUlibDjZ1RbRKOBsMIWF42JAiSQyzH7BNn78Calw==" saltValue="t+Ja8MqJxGZpfqoG3ZTJ/Q==" spinCount="100000" sheet="1" objects="1" scenarios="1"/>
  <mergeCells count="194">
    <mergeCell ref="C61:K61"/>
    <mergeCell ref="C62:K62"/>
    <mergeCell ref="F65:K65"/>
    <mergeCell ref="F66:K66"/>
    <mergeCell ref="A59:B63"/>
    <mergeCell ref="C63:K63"/>
    <mergeCell ref="A64:K64"/>
    <mergeCell ref="F67:K67"/>
    <mergeCell ref="F68:K68"/>
    <mergeCell ref="C59:K59"/>
    <mergeCell ref="C60:K60"/>
    <mergeCell ref="A68:E68"/>
    <mergeCell ref="A66:E66"/>
    <mergeCell ref="A65:E65"/>
    <mergeCell ref="A49:B51"/>
    <mergeCell ref="C49:K49"/>
    <mergeCell ref="C50:K50"/>
    <mergeCell ref="C51:K51"/>
    <mergeCell ref="C52:K52"/>
    <mergeCell ref="C53:K53"/>
    <mergeCell ref="A54:B58"/>
    <mergeCell ref="C54:K54"/>
    <mergeCell ref="C55:K55"/>
    <mergeCell ref="C56:K56"/>
    <mergeCell ref="C57:K57"/>
    <mergeCell ref="C58:K58"/>
    <mergeCell ref="A52:B53"/>
    <mergeCell ref="A46:E46"/>
    <mergeCell ref="F46:G46"/>
    <mergeCell ref="H46:I46"/>
    <mergeCell ref="J46:K46"/>
    <mergeCell ref="A47:E47"/>
    <mergeCell ref="F47:G47"/>
    <mergeCell ref="H47:I47"/>
    <mergeCell ref="J47:K47"/>
    <mergeCell ref="A48:E48"/>
    <mergeCell ref="F48:G48"/>
    <mergeCell ref="H48:I48"/>
    <mergeCell ref="J48:K48"/>
    <mergeCell ref="A45:E45"/>
    <mergeCell ref="F45:G45"/>
    <mergeCell ref="H45:I45"/>
    <mergeCell ref="J45:K45"/>
    <mergeCell ref="J40:K40"/>
    <mergeCell ref="A41:E41"/>
    <mergeCell ref="F41:G41"/>
    <mergeCell ref="H41:I41"/>
    <mergeCell ref="J41:K41"/>
    <mergeCell ref="A42:E42"/>
    <mergeCell ref="F42:G42"/>
    <mergeCell ref="H42:I42"/>
    <mergeCell ref="J42:K42"/>
    <mergeCell ref="A40:E40"/>
    <mergeCell ref="F40:G40"/>
    <mergeCell ref="H40:I40"/>
    <mergeCell ref="A39:E39"/>
    <mergeCell ref="F39:G39"/>
    <mergeCell ref="H39:I39"/>
    <mergeCell ref="J39:K39"/>
    <mergeCell ref="A43:E43"/>
    <mergeCell ref="F43:G43"/>
    <mergeCell ref="H43:I43"/>
    <mergeCell ref="J43:K43"/>
    <mergeCell ref="A44:E44"/>
    <mergeCell ref="F44:G44"/>
    <mergeCell ref="H44:I44"/>
    <mergeCell ref="J44:K44"/>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0:E30"/>
    <mergeCell ref="F30:G30"/>
    <mergeCell ref="H30:I30"/>
    <mergeCell ref="J30:K30"/>
    <mergeCell ref="A31:E31"/>
    <mergeCell ref="F31:G31"/>
    <mergeCell ref="H31:I31"/>
    <mergeCell ref="J31:K31"/>
    <mergeCell ref="A34:E34"/>
    <mergeCell ref="F34:G34"/>
    <mergeCell ref="H34:I34"/>
    <mergeCell ref="J34:K34"/>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D16:K16"/>
    <mergeCell ref="L16:R16"/>
    <mergeCell ref="L17:R17"/>
    <mergeCell ref="A16:C16"/>
    <mergeCell ref="D17:K17"/>
    <mergeCell ref="L18:R18"/>
    <mergeCell ref="A14:C14"/>
    <mergeCell ref="D14:K14"/>
    <mergeCell ref="A15:C15"/>
    <mergeCell ref="D15:K15"/>
    <mergeCell ref="D11:K11"/>
    <mergeCell ref="A1:C1"/>
    <mergeCell ref="D1:E1"/>
    <mergeCell ref="F1:H1"/>
    <mergeCell ref="I1:K1"/>
    <mergeCell ref="A2:C2"/>
    <mergeCell ref="D2:E2"/>
    <mergeCell ref="F2:H2"/>
    <mergeCell ref="I2:K2"/>
    <mergeCell ref="A12:C13"/>
    <mergeCell ref="D12:K12"/>
    <mergeCell ref="D13:K1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1"/>
    <mergeCell ref="D9:K9"/>
    <mergeCell ref="D10:K10"/>
  </mergeCell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Arkusz69"/>
  <dimension ref="A1:R73"/>
  <sheetViews>
    <sheetView topLeftCell="A52" workbookViewId="0">
      <selection activeCell="P54" sqref="P54"/>
    </sheetView>
  </sheetViews>
  <sheetFormatPr defaultRowHeight="15"/>
  <cols>
    <col min="1" max="11" width="8.5703125" customWidth="1"/>
  </cols>
  <sheetData>
    <row r="1" spans="1:18" ht="51" customHeight="1" thickBot="1">
      <c r="A1" s="3120" t="s">
        <v>1</v>
      </c>
      <c r="B1" s="3121"/>
      <c r="C1" s="3121"/>
      <c r="D1" s="2560" t="s">
        <v>11</v>
      </c>
      <c r="E1" s="2561"/>
      <c r="F1" s="2540" t="s">
        <v>10</v>
      </c>
      <c r="G1" s="2541"/>
      <c r="H1" s="3122"/>
      <c r="I1" s="4463" t="s">
        <v>5993</v>
      </c>
      <c r="J1" s="4464"/>
      <c r="K1" s="4465"/>
      <c r="L1" s="7"/>
      <c r="M1" s="7"/>
      <c r="N1" s="7"/>
      <c r="O1" s="7"/>
      <c r="P1" s="7"/>
      <c r="Q1" s="7"/>
      <c r="R1" s="7"/>
    </row>
    <row r="2" spans="1:18" ht="48.75" customHeight="1" thickBot="1">
      <c r="A2" s="2540" t="s">
        <v>12</v>
      </c>
      <c r="B2" s="2541"/>
      <c r="C2" s="3122"/>
      <c r="D2" s="1278" t="s">
        <v>4891</v>
      </c>
      <c r="E2" s="1279"/>
      <c r="F2" s="2540" t="s">
        <v>2</v>
      </c>
      <c r="G2" s="2541"/>
      <c r="H2" s="3122"/>
      <c r="I2" s="3873" t="s">
        <v>4371</v>
      </c>
      <c r="J2" s="3874"/>
      <c r="K2" s="3875"/>
      <c r="L2" s="7"/>
      <c r="M2" s="7"/>
      <c r="N2" s="7"/>
      <c r="O2" s="7"/>
      <c r="P2" s="7"/>
      <c r="Q2" s="7"/>
      <c r="R2" s="7"/>
    </row>
    <row r="3" spans="1:18" ht="15.75" thickBot="1">
      <c r="A3" s="2540" t="s">
        <v>3</v>
      </c>
      <c r="B3" s="2541"/>
      <c r="C3" s="3122"/>
      <c r="D3" s="3130" t="s">
        <v>716</v>
      </c>
      <c r="E3" s="3131"/>
      <c r="F3" s="2540" t="s">
        <v>4</v>
      </c>
      <c r="G3" s="2541"/>
      <c r="H3" s="3122"/>
      <c r="I3" s="3130">
        <v>2</v>
      </c>
      <c r="J3" s="3132"/>
      <c r="K3" s="3131"/>
      <c r="L3" s="7"/>
      <c r="M3" s="7"/>
      <c r="N3" s="7"/>
      <c r="O3" s="7"/>
      <c r="P3" s="7"/>
      <c r="Q3" s="7"/>
      <c r="R3" s="7"/>
    </row>
    <row r="4" spans="1:18" ht="15.75" thickBot="1">
      <c r="A4" s="2540" t="s">
        <v>5</v>
      </c>
      <c r="B4" s="2541"/>
      <c r="C4" s="3122"/>
      <c r="D4" s="4286" t="s">
        <v>13</v>
      </c>
      <c r="E4" s="2561"/>
      <c r="F4" s="2540" t="s">
        <v>0</v>
      </c>
      <c r="G4" s="2541"/>
      <c r="H4" s="3122"/>
      <c r="I4" s="3130" t="s">
        <v>30</v>
      </c>
      <c r="J4" s="3132"/>
      <c r="K4" s="3131"/>
      <c r="L4" s="7" t="s">
        <v>14</v>
      </c>
      <c r="M4" s="7"/>
      <c r="N4" s="7"/>
      <c r="O4" s="7"/>
      <c r="P4" s="7"/>
      <c r="Q4" s="7"/>
      <c r="R4" s="7"/>
    </row>
    <row r="5" spans="1:18" ht="15" customHeight="1" thickBot="1">
      <c r="A5" s="2540" t="s">
        <v>15</v>
      </c>
      <c r="B5" s="2541"/>
      <c r="C5" s="3122"/>
      <c r="D5" s="3130" t="s">
        <v>31</v>
      </c>
      <c r="E5" s="3131"/>
      <c r="F5" s="2540" t="s">
        <v>16</v>
      </c>
      <c r="G5" s="2541"/>
      <c r="H5" s="3122"/>
      <c r="I5" s="3130" t="s">
        <v>1304</v>
      </c>
      <c r="J5" s="3132"/>
      <c r="K5" s="3131"/>
      <c r="L5" s="2513" t="s">
        <v>43</v>
      </c>
      <c r="M5" s="2450"/>
      <c r="N5" s="2450"/>
      <c r="O5" s="2450"/>
      <c r="P5" s="2450"/>
      <c r="Q5" s="2450"/>
      <c r="R5" s="7"/>
    </row>
    <row r="6" spans="1:18" ht="74.25" customHeight="1" thickBot="1">
      <c r="A6" s="3849" t="s">
        <v>28</v>
      </c>
      <c r="B6" s="3850"/>
      <c r="C6" s="3851"/>
      <c r="D6" s="4369" t="s">
        <v>2376</v>
      </c>
      <c r="E6" s="2484"/>
      <c r="F6" s="2484"/>
      <c r="G6" s="2484"/>
      <c r="H6" s="2484"/>
      <c r="I6" s="2484"/>
      <c r="J6" s="2484"/>
      <c r="K6" s="2485"/>
      <c r="L6" s="2513"/>
      <c r="M6" s="2450"/>
      <c r="N6" s="2450"/>
      <c r="O6" s="2450"/>
      <c r="P6" s="2450"/>
      <c r="Q6" s="2450"/>
      <c r="R6" s="7"/>
    </row>
    <row r="7" spans="1:18" ht="45" customHeight="1" thickBot="1">
      <c r="A7" s="3849" t="s">
        <v>6</v>
      </c>
      <c r="B7" s="3850"/>
      <c r="C7" s="3851"/>
      <c r="D7" s="4515" t="s">
        <v>1351</v>
      </c>
      <c r="E7" s="3154"/>
      <c r="F7" s="3154"/>
      <c r="G7" s="3154"/>
      <c r="H7" s="3154"/>
      <c r="I7" s="3154"/>
      <c r="J7" s="3154"/>
      <c r="K7" s="3155"/>
      <c r="L7" s="7"/>
      <c r="M7" s="7"/>
      <c r="N7" s="7"/>
      <c r="O7" s="7"/>
      <c r="P7" s="7"/>
      <c r="Q7" s="7"/>
      <c r="R7" s="7"/>
    </row>
    <row r="8" spans="1:18" ht="32.25" customHeight="1" thickBot="1">
      <c r="A8" s="2545" t="s">
        <v>61</v>
      </c>
      <c r="B8" s="2546"/>
      <c r="C8" s="2546"/>
      <c r="D8" s="2546"/>
      <c r="E8" s="2546"/>
      <c r="F8" s="2546"/>
      <c r="G8" s="2546"/>
      <c r="H8" s="2546"/>
      <c r="I8" s="2546"/>
      <c r="J8" s="2546"/>
      <c r="K8" s="2547"/>
      <c r="L8" s="7"/>
      <c r="M8" s="7"/>
      <c r="N8" s="7"/>
      <c r="O8" s="7"/>
      <c r="P8" s="7"/>
      <c r="Q8" s="7"/>
      <c r="R8" s="7"/>
    </row>
    <row r="9" spans="1:18" ht="42" customHeight="1">
      <c r="A9" s="3863" t="s">
        <v>7</v>
      </c>
      <c r="B9" s="3864"/>
      <c r="C9" s="3865"/>
      <c r="D9" s="4258" t="s">
        <v>4406</v>
      </c>
      <c r="E9" s="4135"/>
      <c r="F9" s="4135"/>
      <c r="G9" s="4135"/>
      <c r="H9" s="4135"/>
      <c r="I9" s="4135"/>
      <c r="J9" s="4135"/>
      <c r="K9" s="4260"/>
      <c r="L9" s="733"/>
      <c r="M9" s="7"/>
      <c r="N9" s="7"/>
      <c r="O9" s="7"/>
      <c r="P9" s="7"/>
      <c r="Q9" s="7"/>
      <c r="R9" s="7"/>
    </row>
    <row r="10" spans="1:18" ht="42" customHeight="1">
      <c r="A10" s="3863"/>
      <c r="B10" s="3864"/>
      <c r="C10" s="3865"/>
      <c r="D10" s="4258" t="s">
        <v>4407</v>
      </c>
      <c r="E10" s="4135"/>
      <c r="F10" s="4135"/>
      <c r="G10" s="4135"/>
      <c r="H10" s="4135"/>
      <c r="I10" s="4135"/>
      <c r="J10" s="4135"/>
      <c r="K10" s="4260"/>
      <c r="L10" s="733"/>
      <c r="M10" s="7"/>
      <c r="N10" s="7"/>
      <c r="O10" s="7"/>
      <c r="P10" s="7"/>
      <c r="Q10" s="7"/>
      <c r="R10" s="7"/>
    </row>
    <row r="11" spans="1:18" ht="42" customHeight="1" thickBot="1">
      <c r="A11" s="3863"/>
      <c r="B11" s="3864"/>
      <c r="C11" s="3865"/>
      <c r="D11" s="4258" t="s">
        <v>4408</v>
      </c>
      <c r="E11" s="4135"/>
      <c r="F11" s="4135"/>
      <c r="G11" s="4135"/>
      <c r="H11" s="4135"/>
      <c r="I11" s="4135"/>
      <c r="J11" s="4135"/>
      <c r="K11" s="4260"/>
      <c r="L11" s="733"/>
      <c r="M11" s="7"/>
      <c r="N11" s="7"/>
      <c r="O11" s="7"/>
      <c r="P11" s="7"/>
      <c r="Q11" s="7"/>
      <c r="R11" s="7"/>
    </row>
    <row r="12" spans="1:18" ht="42" customHeight="1">
      <c r="A12" s="3133" t="s">
        <v>133</v>
      </c>
      <c r="B12" s="3855"/>
      <c r="C12" s="3135"/>
      <c r="D12" s="4532" t="s">
        <v>5996</v>
      </c>
      <c r="E12" s="4070"/>
      <c r="F12" s="4070"/>
      <c r="G12" s="4070"/>
      <c r="H12" s="4070"/>
      <c r="I12" s="4070"/>
      <c r="J12" s="4070"/>
      <c r="K12" s="4533"/>
      <c r="L12" s="733"/>
      <c r="M12" s="7"/>
      <c r="N12" s="7"/>
      <c r="O12" s="7"/>
      <c r="P12" s="7"/>
      <c r="Q12" s="7"/>
      <c r="R12" s="7"/>
    </row>
    <row r="13" spans="1:18" ht="44.25" customHeight="1" thickBot="1">
      <c r="A13" s="2517"/>
      <c r="B13" s="2518"/>
      <c r="C13" s="2519"/>
      <c r="D13" s="4258" t="s">
        <v>5992</v>
      </c>
      <c r="E13" s="4135"/>
      <c r="F13" s="4135"/>
      <c r="G13" s="4135"/>
      <c r="H13" s="4135"/>
      <c r="I13" s="4135"/>
      <c r="J13" s="4135"/>
      <c r="K13" s="4260"/>
      <c r="L13" s="733"/>
      <c r="M13" s="7"/>
      <c r="N13" s="7"/>
      <c r="O13" s="7"/>
      <c r="P13" s="7"/>
      <c r="Q13" s="7"/>
      <c r="R13" s="7"/>
    </row>
    <row r="14" spans="1:18" ht="43.5" customHeight="1">
      <c r="A14" s="3133" t="s">
        <v>9</v>
      </c>
      <c r="B14" s="3855"/>
      <c r="C14" s="3135"/>
      <c r="D14" s="4516" t="s">
        <v>4405</v>
      </c>
      <c r="E14" s="3825"/>
      <c r="F14" s="3825"/>
      <c r="G14" s="3825"/>
      <c r="H14" s="3825"/>
      <c r="I14" s="3825"/>
      <c r="J14" s="3825"/>
      <c r="K14" s="4517"/>
      <c r="L14" s="733"/>
      <c r="M14" s="7"/>
      <c r="N14" s="7"/>
      <c r="O14" s="7"/>
      <c r="P14" s="7"/>
      <c r="Q14" s="7"/>
      <c r="R14" s="7"/>
    </row>
    <row r="15" spans="1:18" ht="85.5" customHeight="1" thickBot="1">
      <c r="A15" s="4518"/>
      <c r="B15" s="4519"/>
      <c r="C15" s="4520"/>
      <c r="D15" s="3845" t="s">
        <v>4409</v>
      </c>
      <c r="E15" s="4522"/>
      <c r="F15" s="4522"/>
      <c r="G15" s="4522"/>
      <c r="H15" s="4522"/>
      <c r="I15" s="4522"/>
      <c r="J15" s="4522"/>
      <c r="K15" s="4523"/>
      <c r="L15" s="733"/>
      <c r="M15" s="7"/>
      <c r="N15" s="7"/>
      <c r="O15" s="7"/>
      <c r="P15" s="7"/>
      <c r="Q15" s="7"/>
      <c r="R15" s="7"/>
    </row>
    <row r="16" spans="1:18" ht="78.599999999999994" customHeight="1" thickBot="1">
      <c r="A16" s="2481" t="s">
        <v>33</v>
      </c>
      <c r="B16" s="2526"/>
      <c r="C16" s="2527"/>
      <c r="D16" s="2528" t="s">
        <v>4055</v>
      </c>
      <c r="E16" s="2484"/>
      <c r="F16" s="2484"/>
      <c r="G16" s="2484"/>
      <c r="H16" s="2484"/>
      <c r="I16" s="2484"/>
      <c r="J16" s="2484"/>
      <c r="K16" s="2485"/>
      <c r="L16" s="2450" t="s">
        <v>23</v>
      </c>
      <c r="M16" s="2450"/>
      <c r="N16" s="2450"/>
      <c r="O16" s="2450"/>
      <c r="P16" s="2450"/>
      <c r="Q16" s="2450"/>
      <c r="R16" s="2450"/>
    </row>
    <row r="17" spans="1:18" ht="15" customHeight="1" thickBot="1">
      <c r="A17" s="918" t="s">
        <v>32</v>
      </c>
      <c r="B17" s="919"/>
      <c r="C17" s="920"/>
      <c r="D17" s="2483" t="s">
        <v>1978</v>
      </c>
      <c r="E17" s="2484"/>
      <c r="F17" s="2484"/>
      <c r="G17" s="2484"/>
      <c r="H17" s="2484"/>
      <c r="I17" s="2484"/>
      <c r="J17" s="2484"/>
      <c r="K17" s="2485"/>
      <c r="L17" s="2572" t="s">
        <v>34</v>
      </c>
      <c r="M17" s="2572"/>
      <c r="N17" s="2572"/>
      <c r="O17" s="2572"/>
      <c r="P17" s="2572"/>
      <c r="Q17" s="2572"/>
      <c r="R17" s="2572"/>
    </row>
    <row r="18" spans="1:18" ht="54" customHeight="1" thickBot="1">
      <c r="A18" s="3838" t="s">
        <v>41</v>
      </c>
      <c r="B18" s="3839"/>
      <c r="C18" s="3839"/>
      <c r="D18" s="3839"/>
      <c r="E18" s="3839"/>
      <c r="F18" s="4377" t="s">
        <v>39</v>
      </c>
      <c r="G18" s="4378"/>
      <c r="H18" s="3840" t="s">
        <v>17</v>
      </c>
      <c r="I18" s="3840"/>
      <c r="J18" s="3840" t="s">
        <v>18</v>
      </c>
      <c r="K18" s="3848"/>
      <c r="L18" s="2513" t="s">
        <v>40</v>
      </c>
      <c r="M18" s="2450"/>
      <c r="N18" s="2450"/>
      <c r="O18" s="2450"/>
      <c r="P18" s="2450"/>
      <c r="Q18" s="2450"/>
      <c r="R18" s="2450"/>
    </row>
    <row r="19" spans="1:18" ht="75.75" customHeight="1">
      <c r="A19" s="4282" t="s">
        <v>1352</v>
      </c>
      <c r="B19" s="2498"/>
      <c r="C19" s="2498"/>
      <c r="D19" s="2498"/>
      <c r="E19" s="4283"/>
      <c r="F19" s="4034" t="s">
        <v>5949</v>
      </c>
      <c r="G19" s="4035"/>
      <c r="H19" s="4237" t="s">
        <v>111</v>
      </c>
      <c r="I19" s="3830"/>
      <c r="J19" s="3831" t="s">
        <v>4553</v>
      </c>
      <c r="K19" s="3832"/>
      <c r="L19" s="7"/>
      <c r="M19" s="7"/>
      <c r="N19" s="7"/>
      <c r="O19" s="7"/>
      <c r="P19" s="7"/>
      <c r="Q19" s="7"/>
      <c r="R19" s="7"/>
    </row>
    <row r="20" spans="1:18" ht="87.75" customHeight="1">
      <c r="A20" s="4534" t="s">
        <v>5995</v>
      </c>
      <c r="B20" s="4209"/>
      <c r="C20" s="4209"/>
      <c r="D20" s="4209"/>
      <c r="E20" s="4225"/>
      <c r="F20" s="4016" t="s">
        <v>5949</v>
      </c>
      <c r="G20" s="4017"/>
      <c r="H20" s="3786" t="s">
        <v>35</v>
      </c>
      <c r="I20" s="3787"/>
      <c r="J20" s="2512" t="s">
        <v>4396</v>
      </c>
      <c r="K20" s="2497"/>
      <c r="L20" s="7"/>
      <c r="M20" s="7"/>
      <c r="N20" s="7"/>
      <c r="O20" s="7"/>
      <c r="P20" s="7"/>
      <c r="Q20" s="7"/>
      <c r="R20" s="7"/>
    </row>
    <row r="21" spans="1:18" ht="75.75" customHeight="1">
      <c r="A21" s="4224" t="s">
        <v>2412</v>
      </c>
      <c r="B21" s="4209"/>
      <c r="C21" s="4209"/>
      <c r="D21" s="4209"/>
      <c r="E21" s="4225"/>
      <c r="F21" s="4016" t="s">
        <v>5949</v>
      </c>
      <c r="G21" s="4017"/>
      <c r="H21" s="3795" t="s">
        <v>134</v>
      </c>
      <c r="I21" s="3796"/>
      <c r="J21" s="4535" t="s">
        <v>4565</v>
      </c>
      <c r="K21" s="4536"/>
      <c r="L21" s="7"/>
      <c r="M21" s="7"/>
      <c r="N21" s="7"/>
      <c r="O21" s="7"/>
      <c r="P21" s="7"/>
      <c r="Q21" s="7"/>
      <c r="R21" s="7"/>
    </row>
    <row r="22" spans="1:18" ht="38.450000000000003" customHeight="1">
      <c r="A22" s="4224" t="s">
        <v>2413</v>
      </c>
      <c r="B22" s="4209"/>
      <c r="C22" s="4209"/>
      <c r="D22" s="4209"/>
      <c r="E22" s="4225"/>
      <c r="F22" s="4016" t="s">
        <v>5949</v>
      </c>
      <c r="G22" s="4017"/>
      <c r="H22" s="3786" t="s">
        <v>134</v>
      </c>
      <c r="I22" s="3787"/>
      <c r="J22" s="3844" t="s">
        <v>4565</v>
      </c>
      <c r="K22" s="3765"/>
      <c r="L22" s="7"/>
      <c r="M22" s="7"/>
      <c r="N22" s="7"/>
      <c r="O22" s="7"/>
      <c r="P22" s="7"/>
      <c r="Q22" s="7"/>
      <c r="R22" s="7"/>
    </row>
    <row r="23" spans="1:18" ht="31.5" customHeight="1">
      <c r="A23" s="4224" t="s">
        <v>2414</v>
      </c>
      <c r="B23" s="4209"/>
      <c r="C23" s="4209"/>
      <c r="D23" s="4209"/>
      <c r="E23" s="4225"/>
      <c r="F23" s="4016" t="s">
        <v>5949</v>
      </c>
      <c r="G23" s="4017"/>
      <c r="H23" s="3795" t="s">
        <v>134</v>
      </c>
      <c r="I23" s="3796"/>
      <c r="J23" s="4535" t="s">
        <v>4565</v>
      </c>
      <c r="K23" s="4536"/>
      <c r="L23" s="7"/>
      <c r="M23" s="7"/>
      <c r="N23" s="7"/>
      <c r="O23" s="7"/>
      <c r="P23" s="7"/>
      <c r="Q23" s="7"/>
      <c r="R23" s="7"/>
    </row>
    <row r="24" spans="1:18" ht="31.5" customHeight="1">
      <c r="A24" s="4224" t="s">
        <v>2415</v>
      </c>
      <c r="B24" s="4209"/>
      <c r="C24" s="4209"/>
      <c r="D24" s="4209"/>
      <c r="E24" s="4225"/>
      <c r="F24" s="4016" t="s">
        <v>5949</v>
      </c>
      <c r="G24" s="4017"/>
      <c r="H24" s="3786" t="s">
        <v>159</v>
      </c>
      <c r="I24" s="3787"/>
      <c r="J24" s="2512" t="s">
        <v>4566</v>
      </c>
      <c r="K24" s="2497"/>
      <c r="L24" s="7"/>
      <c r="M24" s="7"/>
      <c r="N24" s="7"/>
      <c r="O24" s="7"/>
      <c r="P24" s="7"/>
      <c r="Q24" s="7"/>
      <c r="R24" s="7"/>
    </row>
    <row r="25" spans="1:18" ht="36" customHeight="1">
      <c r="A25" s="4224" t="s">
        <v>2416</v>
      </c>
      <c r="B25" s="4209"/>
      <c r="C25" s="4209"/>
      <c r="D25" s="4209"/>
      <c r="E25" s="4225"/>
      <c r="F25" s="4016" t="s">
        <v>5949</v>
      </c>
      <c r="G25" s="4017"/>
      <c r="H25" s="3795" t="s">
        <v>134</v>
      </c>
      <c r="I25" s="3796"/>
      <c r="J25" s="4535" t="s">
        <v>4565</v>
      </c>
      <c r="K25" s="4536"/>
      <c r="L25" s="7"/>
      <c r="M25" s="7"/>
      <c r="N25" s="7"/>
      <c r="O25" s="7"/>
      <c r="P25" s="7"/>
      <c r="Q25" s="7"/>
      <c r="R25" s="7"/>
    </row>
    <row r="26" spans="1:18" ht="34.15" customHeight="1">
      <c r="A26" s="4224" t="s">
        <v>2417</v>
      </c>
      <c r="B26" s="4209"/>
      <c r="C26" s="4209"/>
      <c r="D26" s="4209"/>
      <c r="E26" s="4225"/>
      <c r="F26" s="4016" t="s">
        <v>5949</v>
      </c>
      <c r="G26" s="4017"/>
      <c r="H26" s="3786" t="s">
        <v>134</v>
      </c>
      <c r="I26" s="3787"/>
      <c r="J26" s="3844" t="s">
        <v>4565</v>
      </c>
      <c r="K26" s="3765"/>
      <c r="L26" s="7"/>
      <c r="M26" s="7"/>
      <c r="N26" s="7"/>
      <c r="O26" s="7"/>
      <c r="P26" s="7"/>
      <c r="Q26" s="7"/>
      <c r="R26" s="7"/>
    </row>
    <row r="27" spans="1:18" ht="39.75" customHeight="1">
      <c r="A27" s="4224" t="s">
        <v>2418</v>
      </c>
      <c r="B27" s="4209"/>
      <c r="C27" s="4209"/>
      <c r="D27" s="4209"/>
      <c r="E27" s="4225"/>
      <c r="F27" s="4016" t="s">
        <v>5949</v>
      </c>
      <c r="G27" s="4017"/>
      <c r="H27" s="3786" t="s">
        <v>140</v>
      </c>
      <c r="I27" s="3787"/>
      <c r="J27" s="2512" t="s">
        <v>4567</v>
      </c>
      <c r="K27" s="2497"/>
      <c r="L27" s="7"/>
      <c r="M27" s="7"/>
      <c r="N27" s="7"/>
      <c r="O27" s="7"/>
      <c r="P27" s="7"/>
      <c r="Q27" s="7"/>
      <c r="R27" s="7"/>
    </row>
    <row r="28" spans="1:18" ht="50.25" customHeight="1">
      <c r="A28" s="4224" t="s">
        <v>2419</v>
      </c>
      <c r="B28" s="4209"/>
      <c r="C28" s="4209"/>
      <c r="D28" s="4209"/>
      <c r="E28" s="4225"/>
      <c r="F28" s="4016" t="s">
        <v>5949</v>
      </c>
      <c r="G28" s="4017"/>
      <c r="H28" s="3786" t="s">
        <v>140</v>
      </c>
      <c r="I28" s="3787"/>
      <c r="J28" s="2512" t="s">
        <v>4567</v>
      </c>
      <c r="K28" s="2497"/>
      <c r="L28" s="7"/>
      <c r="M28" s="7"/>
      <c r="N28" s="7"/>
      <c r="O28" s="7"/>
      <c r="P28" s="7"/>
      <c r="Q28" s="7"/>
      <c r="R28" s="7"/>
    </row>
    <row r="29" spans="1:18" ht="41.1" customHeight="1">
      <c r="A29" s="4224" t="s">
        <v>2420</v>
      </c>
      <c r="B29" s="4209"/>
      <c r="C29" s="4209"/>
      <c r="D29" s="4209"/>
      <c r="E29" s="4225"/>
      <c r="F29" s="4016" t="s">
        <v>5949</v>
      </c>
      <c r="G29" s="4017"/>
      <c r="H29" s="3786" t="s">
        <v>38</v>
      </c>
      <c r="I29" s="3787"/>
      <c r="J29" s="3844" t="s">
        <v>3761</v>
      </c>
      <c r="K29" s="3765"/>
      <c r="L29" s="7"/>
      <c r="M29" s="7"/>
      <c r="N29" s="7"/>
      <c r="O29" s="7"/>
      <c r="P29" s="7"/>
      <c r="Q29" s="7"/>
      <c r="R29" s="7"/>
    </row>
    <row r="30" spans="1:18" ht="40.5" customHeight="1">
      <c r="A30" s="4224" t="s">
        <v>2421</v>
      </c>
      <c r="B30" s="4209"/>
      <c r="C30" s="4209"/>
      <c r="D30" s="4209"/>
      <c r="E30" s="4225"/>
      <c r="F30" s="4016" t="s">
        <v>5949</v>
      </c>
      <c r="G30" s="4017"/>
      <c r="H30" s="3786" t="s">
        <v>142</v>
      </c>
      <c r="I30" s="3787"/>
      <c r="J30" s="3844" t="s">
        <v>4568</v>
      </c>
      <c r="K30" s="3765"/>
      <c r="L30" s="7"/>
      <c r="M30" s="7"/>
      <c r="N30" s="7"/>
      <c r="O30" s="7"/>
      <c r="P30" s="7"/>
      <c r="Q30" s="7"/>
      <c r="R30" s="7"/>
    </row>
    <row r="31" spans="1:18" ht="47.45" customHeight="1">
      <c r="A31" s="4224" t="s">
        <v>2422</v>
      </c>
      <c r="B31" s="4209"/>
      <c r="C31" s="4209"/>
      <c r="D31" s="4209"/>
      <c r="E31" s="4225"/>
      <c r="F31" s="4016" t="s">
        <v>5949</v>
      </c>
      <c r="G31" s="4017"/>
      <c r="H31" s="3795" t="s">
        <v>142</v>
      </c>
      <c r="I31" s="3796"/>
      <c r="J31" s="3844" t="s">
        <v>4568</v>
      </c>
      <c r="K31" s="3765"/>
      <c r="L31" s="7"/>
      <c r="M31" s="7"/>
      <c r="N31" s="7"/>
      <c r="O31" s="7"/>
      <c r="P31" s="7"/>
      <c r="Q31" s="7"/>
      <c r="R31" s="7"/>
    </row>
    <row r="32" spans="1:18" ht="55.5" customHeight="1">
      <c r="A32" s="4474" t="s">
        <v>2423</v>
      </c>
      <c r="B32" s="4388"/>
      <c r="C32" s="4388"/>
      <c r="D32" s="4388"/>
      <c r="E32" s="4389"/>
      <c r="F32" s="4016" t="s">
        <v>5949</v>
      </c>
      <c r="G32" s="4017"/>
      <c r="H32" s="3786" t="s">
        <v>140</v>
      </c>
      <c r="I32" s="3787"/>
      <c r="J32" s="2512" t="s">
        <v>4567</v>
      </c>
      <c r="K32" s="2497"/>
      <c r="L32" s="7"/>
      <c r="M32" s="7"/>
      <c r="N32" s="7"/>
      <c r="O32" s="7"/>
      <c r="P32" s="7"/>
      <c r="Q32" s="7"/>
      <c r="R32" s="7"/>
    </row>
    <row r="33" spans="1:18" ht="46.5" customHeight="1">
      <c r="A33" s="4239" t="s">
        <v>2424</v>
      </c>
      <c r="B33" s="4208"/>
      <c r="C33" s="4208"/>
      <c r="D33" s="4208"/>
      <c r="E33" s="4240"/>
      <c r="F33" s="4016" t="s">
        <v>5949</v>
      </c>
      <c r="G33" s="4017"/>
      <c r="H33" s="3804" t="s">
        <v>140</v>
      </c>
      <c r="I33" s="3805"/>
      <c r="J33" s="4227" t="s">
        <v>4567</v>
      </c>
      <c r="K33" s="3807"/>
      <c r="L33" s="7"/>
      <c r="M33" s="7"/>
      <c r="N33" s="7"/>
      <c r="O33" s="7"/>
      <c r="P33" s="7"/>
      <c r="Q33" s="7"/>
      <c r="R33" s="7"/>
    </row>
    <row r="34" spans="1:18" ht="45" customHeight="1">
      <c r="A34" s="4231" t="s">
        <v>1353</v>
      </c>
      <c r="B34" s="4232"/>
      <c r="C34" s="4232"/>
      <c r="D34" s="4232"/>
      <c r="E34" s="4233"/>
      <c r="F34" s="3170" t="s">
        <v>1345</v>
      </c>
      <c r="G34" s="3170"/>
      <c r="H34" s="3812" t="s">
        <v>811</v>
      </c>
      <c r="I34" s="3813"/>
      <c r="J34" s="4386" t="s">
        <v>4559</v>
      </c>
      <c r="K34" s="3169"/>
      <c r="L34" s="7"/>
      <c r="M34" s="7"/>
      <c r="N34" s="7"/>
      <c r="O34" s="7"/>
      <c r="P34" s="7"/>
      <c r="Q34" s="7"/>
      <c r="R34" s="7"/>
    </row>
    <row r="35" spans="1:18" ht="51.75" customHeight="1">
      <c r="A35" s="4224" t="s">
        <v>1354</v>
      </c>
      <c r="B35" s="4209"/>
      <c r="C35" s="4209"/>
      <c r="D35" s="4209"/>
      <c r="E35" s="4225"/>
      <c r="F35" s="4017" t="s">
        <v>1345</v>
      </c>
      <c r="G35" s="4017"/>
      <c r="H35" s="3822" t="s">
        <v>252</v>
      </c>
      <c r="I35" s="3823"/>
      <c r="J35" s="2512" t="s">
        <v>4569</v>
      </c>
      <c r="K35" s="2497"/>
      <c r="L35" s="7"/>
      <c r="M35" s="7"/>
      <c r="N35" s="7"/>
      <c r="O35" s="7"/>
      <c r="P35" s="7"/>
      <c r="Q35" s="7"/>
      <c r="R35" s="7"/>
    </row>
    <row r="36" spans="1:18" ht="65.099999999999994" customHeight="1">
      <c r="A36" s="4224" t="s">
        <v>1355</v>
      </c>
      <c r="B36" s="4209"/>
      <c r="C36" s="4209"/>
      <c r="D36" s="4209"/>
      <c r="E36" s="4225"/>
      <c r="F36" s="2507" t="s">
        <v>1345</v>
      </c>
      <c r="G36" s="2507"/>
      <c r="H36" s="3822" t="s">
        <v>2397</v>
      </c>
      <c r="I36" s="3823"/>
      <c r="J36" s="2512" t="s">
        <v>4570</v>
      </c>
      <c r="K36" s="2497"/>
      <c r="L36" s="7"/>
      <c r="M36" s="7"/>
      <c r="N36" s="7"/>
      <c r="O36" s="7"/>
      <c r="P36" s="7"/>
      <c r="Q36" s="7"/>
      <c r="R36" s="7"/>
    </row>
    <row r="37" spans="1:18" ht="72" customHeight="1">
      <c r="A37" s="4224" t="s">
        <v>2425</v>
      </c>
      <c r="B37" s="4209"/>
      <c r="C37" s="4209"/>
      <c r="D37" s="4209"/>
      <c r="E37" s="4225"/>
      <c r="F37" s="4230" t="s">
        <v>1345</v>
      </c>
      <c r="G37" s="4230"/>
      <c r="H37" s="3822" t="s">
        <v>312</v>
      </c>
      <c r="I37" s="3823"/>
      <c r="J37" s="2512" t="s">
        <v>4571</v>
      </c>
      <c r="K37" s="2497"/>
      <c r="L37" s="7"/>
      <c r="M37" s="7"/>
      <c r="N37" s="7"/>
      <c r="O37" s="7"/>
      <c r="P37" s="7"/>
      <c r="Q37" s="7"/>
      <c r="R37" s="7"/>
    </row>
    <row r="38" spans="1:18" ht="74.45" customHeight="1">
      <c r="A38" s="4474" t="s">
        <v>1356</v>
      </c>
      <c r="B38" s="4388"/>
      <c r="C38" s="4388"/>
      <c r="D38" s="4388"/>
      <c r="E38" s="4389"/>
      <c r="F38" s="2507" t="s">
        <v>1345</v>
      </c>
      <c r="G38" s="2507"/>
      <c r="H38" s="3786" t="s">
        <v>1642</v>
      </c>
      <c r="I38" s="3787"/>
      <c r="J38" s="2512" t="s">
        <v>4572</v>
      </c>
      <c r="K38" s="2497"/>
      <c r="L38" s="7"/>
      <c r="M38" s="7"/>
      <c r="N38" s="7"/>
      <c r="O38" s="7"/>
      <c r="P38" s="7"/>
      <c r="Q38" s="7"/>
      <c r="R38" s="7"/>
    </row>
    <row r="39" spans="1:18" ht="58.5" customHeight="1">
      <c r="A39" s="4224" t="s">
        <v>2426</v>
      </c>
      <c r="B39" s="4209"/>
      <c r="C39" s="4209"/>
      <c r="D39" s="4209"/>
      <c r="E39" s="4225"/>
      <c r="F39" s="2507" t="s">
        <v>1345</v>
      </c>
      <c r="G39" s="2507"/>
      <c r="H39" s="3786" t="s">
        <v>79</v>
      </c>
      <c r="I39" s="3787"/>
      <c r="J39" s="2512" t="s">
        <v>4571</v>
      </c>
      <c r="K39" s="2497"/>
      <c r="L39" s="7"/>
      <c r="M39" s="7"/>
      <c r="N39" s="7"/>
      <c r="O39" s="7"/>
      <c r="P39" s="7"/>
      <c r="Q39" s="7"/>
      <c r="R39" s="7"/>
    </row>
    <row r="40" spans="1:18" ht="74.25" customHeight="1">
      <c r="A40" s="4224" t="s">
        <v>2427</v>
      </c>
      <c r="B40" s="4209"/>
      <c r="C40" s="4209"/>
      <c r="D40" s="4209"/>
      <c r="E40" s="4225"/>
      <c r="F40" s="4230" t="s">
        <v>1345</v>
      </c>
      <c r="G40" s="4230"/>
      <c r="H40" s="3786" t="s">
        <v>79</v>
      </c>
      <c r="I40" s="3787"/>
      <c r="J40" s="2512" t="s">
        <v>4571</v>
      </c>
      <c r="K40" s="2497"/>
      <c r="L40" s="7"/>
      <c r="M40" s="7"/>
      <c r="N40" s="7"/>
      <c r="O40" s="7"/>
      <c r="P40" s="7"/>
      <c r="Q40" s="7"/>
      <c r="R40" s="7"/>
    </row>
    <row r="41" spans="1:18" ht="74.25" customHeight="1">
      <c r="A41" s="4224" t="s">
        <v>2428</v>
      </c>
      <c r="B41" s="4209"/>
      <c r="C41" s="4209"/>
      <c r="D41" s="4209"/>
      <c r="E41" s="4225"/>
      <c r="F41" s="2507" t="s">
        <v>1345</v>
      </c>
      <c r="G41" s="2507"/>
      <c r="H41" s="3786" t="s">
        <v>79</v>
      </c>
      <c r="I41" s="3787"/>
      <c r="J41" s="2512" t="s">
        <v>4571</v>
      </c>
      <c r="K41" s="2497"/>
      <c r="L41" s="7"/>
      <c r="M41" s="7"/>
      <c r="N41" s="7"/>
      <c r="O41" s="7"/>
      <c r="P41" s="7"/>
      <c r="Q41" s="7"/>
      <c r="R41" s="7"/>
    </row>
    <row r="42" spans="1:18" ht="54.95" customHeight="1">
      <c r="A42" s="4224" t="s">
        <v>2429</v>
      </c>
      <c r="B42" s="4209"/>
      <c r="C42" s="4209"/>
      <c r="D42" s="4209"/>
      <c r="E42" s="4225"/>
      <c r="F42" s="2507" t="s">
        <v>1345</v>
      </c>
      <c r="G42" s="2507"/>
      <c r="H42" s="3786" t="s">
        <v>79</v>
      </c>
      <c r="I42" s="3787"/>
      <c r="J42" s="2512" t="s">
        <v>4571</v>
      </c>
      <c r="K42" s="2497"/>
      <c r="L42" s="7"/>
      <c r="M42" s="7"/>
      <c r="N42" s="7"/>
      <c r="O42" s="7"/>
      <c r="P42" s="7"/>
      <c r="Q42" s="7"/>
      <c r="R42" s="7"/>
    </row>
    <row r="43" spans="1:18" ht="54.95" customHeight="1">
      <c r="A43" s="4224" t="s">
        <v>2430</v>
      </c>
      <c r="B43" s="4209"/>
      <c r="C43" s="4209"/>
      <c r="D43" s="4209"/>
      <c r="E43" s="4225"/>
      <c r="F43" s="4230" t="s">
        <v>1345</v>
      </c>
      <c r="G43" s="4230"/>
      <c r="H43" s="3786" t="s">
        <v>79</v>
      </c>
      <c r="I43" s="3787"/>
      <c r="J43" s="2512" t="s">
        <v>4571</v>
      </c>
      <c r="K43" s="2497"/>
      <c r="L43" s="7"/>
      <c r="M43" s="7"/>
      <c r="N43" s="7"/>
      <c r="O43" s="7"/>
      <c r="P43" s="7"/>
      <c r="Q43" s="7"/>
      <c r="R43" s="7"/>
    </row>
    <row r="44" spans="1:18" ht="61.9" customHeight="1">
      <c r="A44" s="4224" t="s">
        <v>2431</v>
      </c>
      <c r="B44" s="4209"/>
      <c r="C44" s="4209"/>
      <c r="D44" s="4209"/>
      <c r="E44" s="4225"/>
      <c r="F44" s="2507" t="s">
        <v>1345</v>
      </c>
      <c r="G44" s="2507"/>
      <c r="H44" s="3786" t="s">
        <v>1642</v>
      </c>
      <c r="I44" s="3787"/>
      <c r="J44" s="2512" t="s">
        <v>4571</v>
      </c>
      <c r="K44" s="2497"/>
      <c r="L44" s="7"/>
      <c r="M44" s="7"/>
      <c r="N44" s="7"/>
      <c r="O44" s="7"/>
      <c r="P44" s="7"/>
      <c r="Q44" s="7"/>
      <c r="R44" s="7"/>
    </row>
    <row r="45" spans="1:18" ht="54.95" customHeight="1">
      <c r="A45" s="4224" t="s">
        <v>2432</v>
      </c>
      <c r="B45" s="4209"/>
      <c r="C45" s="4209"/>
      <c r="D45" s="4209"/>
      <c r="E45" s="4225"/>
      <c r="F45" s="2507" t="s">
        <v>1345</v>
      </c>
      <c r="G45" s="2507"/>
      <c r="H45" s="3786" t="s">
        <v>79</v>
      </c>
      <c r="I45" s="3787"/>
      <c r="J45" s="2512" t="s">
        <v>4571</v>
      </c>
      <c r="K45" s="2497"/>
      <c r="L45" s="7"/>
      <c r="M45" s="7"/>
      <c r="N45" s="7"/>
      <c r="O45" s="7"/>
      <c r="P45" s="7"/>
      <c r="Q45" s="7"/>
      <c r="R45" s="7"/>
    </row>
    <row r="46" spans="1:18" ht="75.75" customHeight="1">
      <c r="A46" s="4224" t="s">
        <v>2433</v>
      </c>
      <c r="B46" s="4209"/>
      <c r="C46" s="4209"/>
      <c r="D46" s="4209"/>
      <c r="E46" s="4225"/>
      <c r="F46" s="4230" t="s">
        <v>1345</v>
      </c>
      <c r="G46" s="4230"/>
      <c r="H46" s="3786" t="s">
        <v>1642</v>
      </c>
      <c r="I46" s="3787"/>
      <c r="J46" s="2512" t="s">
        <v>4572</v>
      </c>
      <c r="K46" s="2497"/>
      <c r="L46" s="7"/>
      <c r="M46" s="7"/>
      <c r="N46" s="7"/>
      <c r="O46" s="7"/>
      <c r="P46" s="7"/>
      <c r="Q46" s="7"/>
      <c r="R46" s="7"/>
    </row>
    <row r="47" spans="1:18" ht="75.75" customHeight="1">
      <c r="A47" s="4224" t="s">
        <v>2423</v>
      </c>
      <c r="B47" s="4209"/>
      <c r="C47" s="4209"/>
      <c r="D47" s="4209"/>
      <c r="E47" s="4225"/>
      <c r="F47" s="2507" t="s">
        <v>1345</v>
      </c>
      <c r="G47" s="2507"/>
      <c r="H47" s="3786" t="s">
        <v>1642</v>
      </c>
      <c r="I47" s="3787"/>
      <c r="J47" s="2512" t="s">
        <v>4572</v>
      </c>
      <c r="K47" s="2497"/>
      <c r="L47" s="7"/>
      <c r="M47" s="7"/>
      <c r="N47" s="7"/>
      <c r="O47" s="7"/>
      <c r="P47" s="7"/>
      <c r="Q47" s="7"/>
      <c r="R47" s="7"/>
    </row>
    <row r="48" spans="1:18" ht="75.75" customHeight="1" thickBot="1">
      <c r="A48" s="4224" t="s">
        <v>2424</v>
      </c>
      <c r="B48" s="4209"/>
      <c r="C48" s="4209"/>
      <c r="D48" s="4209"/>
      <c r="E48" s="4225"/>
      <c r="F48" s="4280" t="s">
        <v>1345</v>
      </c>
      <c r="G48" s="4280"/>
      <c r="H48" s="3786" t="s">
        <v>1642</v>
      </c>
      <c r="I48" s="3787"/>
      <c r="J48" s="2512" t="s">
        <v>4572</v>
      </c>
      <c r="K48" s="2497"/>
      <c r="L48" s="7"/>
      <c r="M48" s="7"/>
      <c r="N48" s="7"/>
      <c r="O48" s="7"/>
      <c r="P48" s="7"/>
      <c r="Q48" s="7"/>
      <c r="R48" s="7"/>
    </row>
    <row r="49" spans="1:18" ht="34.5" customHeight="1">
      <c r="A49" s="4174" t="s">
        <v>42</v>
      </c>
      <c r="B49" s="4175"/>
      <c r="C49" s="4204" t="s">
        <v>2434</v>
      </c>
      <c r="D49" s="4390"/>
      <c r="E49" s="4390"/>
      <c r="F49" s="4390"/>
      <c r="G49" s="4390"/>
      <c r="H49" s="4390"/>
      <c r="I49" s="4390"/>
      <c r="J49" s="4390"/>
      <c r="K49" s="4391"/>
      <c r="L49" s="7"/>
      <c r="M49" s="7"/>
      <c r="N49" s="7"/>
      <c r="O49" s="7"/>
      <c r="P49" s="7"/>
      <c r="Q49" s="7"/>
      <c r="R49" s="7"/>
    </row>
    <row r="50" spans="1:18" ht="24" customHeight="1">
      <c r="A50" s="3751"/>
      <c r="B50" s="3752"/>
      <c r="C50" s="4208" t="s">
        <v>2435</v>
      </c>
      <c r="D50" s="4209"/>
      <c r="E50" s="4209"/>
      <c r="F50" s="4209"/>
      <c r="G50" s="4209"/>
      <c r="H50" s="4209"/>
      <c r="I50" s="4209"/>
      <c r="J50" s="4209"/>
      <c r="K50" s="4210"/>
      <c r="L50" s="7"/>
      <c r="M50" s="7"/>
      <c r="N50" s="7"/>
      <c r="O50" s="7"/>
      <c r="P50" s="7"/>
      <c r="Q50" s="7"/>
      <c r="R50" s="7"/>
    </row>
    <row r="51" spans="1:18" ht="24" customHeight="1">
      <c r="A51" s="3751"/>
      <c r="B51" s="3752"/>
      <c r="C51" s="4208" t="s">
        <v>2355</v>
      </c>
      <c r="D51" s="4209"/>
      <c r="E51" s="4209"/>
      <c r="F51" s="4209"/>
      <c r="G51" s="4209"/>
      <c r="H51" s="4209"/>
      <c r="I51" s="4209"/>
      <c r="J51" s="4209"/>
      <c r="K51" s="4210"/>
      <c r="L51" s="7"/>
      <c r="M51" s="7"/>
      <c r="N51" s="7"/>
      <c r="O51" s="7"/>
      <c r="P51" s="7"/>
      <c r="Q51" s="7"/>
      <c r="R51" s="7"/>
    </row>
    <row r="52" spans="1:18" ht="24" customHeight="1" thickBot="1">
      <c r="A52" s="2443"/>
      <c r="B52" s="4176"/>
      <c r="C52" s="3763" t="s">
        <v>2356</v>
      </c>
      <c r="D52" s="3764"/>
      <c r="E52" s="3764"/>
      <c r="F52" s="3764"/>
      <c r="G52" s="3764"/>
      <c r="H52" s="3764"/>
      <c r="I52" s="3764"/>
      <c r="J52" s="3764"/>
      <c r="K52" s="3765"/>
      <c r="L52" s="7"/>
      <c r="M52" s="7"/>
      <c r="N52" s="7"/>
      <c r="O52" s="7"/>
      <c r="P52" s="7"/>
      <c r="Q52" s="7"/>
      <c r="R52" s="7"/>
    </row>
    <row r="53" spans="1:18" ht="24" customHeight="1">
      <c r="A53" s="4174" t="s">
        <v>19</v>
      </c>
      <c r="B53" s="4175"/>
      <c r="C53" s="2558" t="s">
        <v>5987</v>
      </c>
      <c r="D53" s="2493"/>
      <c r="E53" s="2493"/>
      <c r="F53" s="2493"/>
      <c r="G53" s="2493"/>
      <c r="H53" s="2493"/>
      <c r="I53" s="2493"/>
      <c r="J53" s="2493"/>
      <c r="K53" s="2494"/>
      <c r="L53" s="7"/>
      <c r="M53" s="7"/>
      <c r="N53" s="7"/>
      <c r="O53" s="7"/>
      <c r="P53" s="7"/>
      <c r="Q53" s="7"/>
      <c r="R53" s="7"/>
    </row>
    <row r="54" spans="1:18" ht="227.1" customHeight="1" thickBot="1">
      <c r="A54" s="2443"/>
      <c r="B54" s="4176"/>
      <c r="C54" s="4547" t="s">
        <v>8548</v>
      </c>
      <c r="D54" s="2453"/>
      <c r="E54" s="2453"/>
      <c r="F54" s="2453"/>
      <c r="G54" s="2453"/>
      <c r="H54" s="2453"/>
      <c r="I54" s="2453"/>
      <c r="J54" s="2453"/>
      <c r="K54" s="2454"/>
      <c r="L54" s="7"/>
      <c r="M54" s="7"/>
      <c r="N54" s="7"/>
      <c r="O54" s="7"/>
      <c r="P54" s="7"/>
      <c r="Q54" s="7"/>
      <c r="R54" s="7"/>
    </row>
    <row r="55" spans="1:18" ht="24" customHeight="1">
      <c r="A55" s="4174" t="s">
        <v>21</v>
      </c>
      <c r="B55" s="4175"/>
      <c r="C55" s="4537" t="s">
        <v>1357</v>
      </c>
      <c r="D55" s="4538"/>
      <c r="E55" s="4538"/>
      <c r="F55" s="4538"/>
      <c r="G55" s="4538"/>
      <c r="H55" s="4538"/>
      <c r="I55" s="4538"/>
      <c r="J55" s="4538"/>
      <c r="K55" s="4539"/>
      <c r="L55" s="7"/>
      <c r="M55" s="7"/>
      <c r="N55" s="7"/>
      <c r="O55" s="7"/>
      <c r="P55" s="7"/>
      <c r="Q55" s="7"/>
      <c r="R55" s="7"/>
    </row>
    <row r="56" spans="1:18" ht="24" customHeight="1">
      <c r="A56" s="3751"/>
      <c r="B56" s="3752"/>
      <c r="C56" s="4540" t="s">
        <v>1358</v>
      </c>
      <c r="D56" s="4541"/>
      <c r="E56" s="4541"/>
      <c r="F56" s="4541"/>
      <c r="G56" s="4541"/>
      <c r="H56" s="4541"/>
      <c r="I56" s="4541"/>
      <c r="J56" s="4541"/>
      <c r="K56" s="4542"/>
      <c r="L56" s="7"/>
      <c r="M56" s="7"/>
      <c r="N56" s="7"/>
      <c r="O56" s="7"/>
      <c r="P56" s="7"/>
      <c r="Q56" s="7"/>
      <c r="R56" s="7"/>
    </row>
    <row r="57" spans="1:18" ht="24" customHeight="1">
      <c r="A57" s="3751"/>
      <c r="B57" s="3752"/>
      <c r="C57" s="4543" t="s">
        <v>2436</v>
      </c>
      <c r="D57" s="4271"/>
      <c r="E57" s="4271"/>
      <c r="F57" s="4271"/>
      <c r="G57" s="4271"/>
      <c r="H57" s="4271"/>
      <c r="I57" s="4271"/>
      <c r="J57" s="4271"/>
      <c r="K57" s="4272"/>
      <c r="L57" s="7"/>
      <c r="M57" s="7"/>
      <c r="N57" s="7"/>
      <c r="O57" s="7"/>
      <c r="P57" s="7"/>
      <c r="Q57" s="7"/>
      <c r="R57" s="7"/>
    </row>
    <row r="58" spans="1:18" ht="24" customHeight="1">
      <c r="A58" s="3751"/>
      <c r="B58" s="3752"/>
      <c r="C58" s="4540" t="s">
        <v>1359</v>
      </c>
      <c r="D58" s="4541"/>
      <c r="E58" s="4541"/>
      <c r="F58" s="4541"/>
      <c r="G58" s="4541"/>
      <c r="H58" s="4541"/>
      <c r="I58" s="4541"/>
      <c r="J58" s="4541"/>
      <c r="K58" s="4542"/>
      <c r="L58" s="7"/>
      <c r="M58" s="7"/>
      <c r="N58" s="7"/>
      <c r="O58" s="7"/>
      <c r="P58" s="7"/>
      <c r="Q58" s="7"/>
      <c r="R58" s="7"/>
    </row>
    <row r="59" spans="1:18" ht="24" customHeight="1">
      <c r="A59" s="3751"/>
      <c r="B59" s="3752"/>
      <c r="C59" s="4543" t="s">
        <v>1360</v>
      </c>
      <c r="D59" s="4271"/>
      <c r="E59" s="4271"/>
      <c r="F59" s="4271"/>
      <c r="G59" s="4271"/>
      <c r="H59" s="4271"/>
      <c r="I59" s="4271"/>
      <c r="J59" s="4271"/>
      <c r="K59" s="4272"/>
      <c r="L59" s="7"/>
      <c r="M59" s="7"/>
      <c r="N59" s="7"/>
      <c r="O59" s="7"/>
      <c r="P59" s="7"/>
      <c r="Q59" s="7"/>
      <c r="R59" s="7"/>
    </row>
    <row r="60" spans="1:18" ht="24" customHeight="1">
      <c r="A60" s="3751"/>
      <c r="B60" s="3752"/>
      <c r="C60" s="4543" t="s">
        <v>1361</v>
      </c>
      <c r="D60" s="4271"/>
      <c r="E60" s="4271"/>
      <c r="F60" s="4271"/>
      <c r="G60" s="4271"/>
      <c r="H60" s="4271"/>
      <c r="I60" s="4271"/>
      <c r="J60" s="4271"/>
      <c r="K60" s="4272"/>
      <c r="L60" s="7"/>
      <c r="M60" s="7"/>
      <c r="N60" s="7"/>
      <c r="O60" s="7"/>
      <c r="P60" s="7"/>
      <c r="Q60" s="7"/>
      <c r="R60" s="7"/>
    </row>
    <row r="61" spans="1:18" ht="24" customHeight="1" thickBot="1">
      <c r="A61" s="2443"/>
      <c r="B61" s="4176"/>
      <c r="C61" s="4544" t="s">
        <v>1362</v>
      </c>
      <c r="D61" s="4545"/>
      <c r="E61" s="4545"/>
      <c r="F61" s="4545"/>
      <c r="G61" s="4545"/>
      <c r="H61" s="4545"/>
      <c r="I61" s="4545"/>
      <c r="J61" s="4545"/>
      <c r="K61" s="4546"/>
      <c r="L61" s="7"/>
      <c r="M61" s="7"/>
      <c r="N61" s="7"/>
      <c r="O61" s="7"/>
      <c r="P61" s="7"/>
      <c r="Q61" s="7"/>
      <c r="R61" s="7"/>
    </row>
    <row r="62" spans="1:18" ht="36" customHeight="1">
      <c r="A62" s="3183" t="s">
        <v>20</v>
      </c>
      <c r="B62" s="3184"/>
      <c r="C62" s="4531" t="s">
        <v>5997</v>
      </c>
      <c r="D62" s="4404"/>
      <c r="E62" s="4404"/>
      <c r="F62" s="4404"/>
      <c r="G62" s="4404"/>
      <c r="H62" s="4404"/>
      <c r="I62" s="4404"/>
      <c r="J62" s="4404"/>
      <c r="K62" s="4405"/>
      <c r="L62" s="7"/>
      <c r="M62" s="7"/>
      <c r="N62" s="7"/>
      <c r="O62" s="7"/>
      <c r="P62" s="7"/>
      <c r="Q62" s="7"/>
      <c r="R62" s="7"/>
    </row>
    <row r="63" spans="1:18" ht="24" customHeight="1">
      <c r="A63" s="3187"/>
      <c r="B63" s="3188"/>
      <c r="C63" s="4548" t="s">
        <v>5998</v>
      </c>
      <c r="D63" s="4549"/>
      <c r="E63" s="4549"/>
      <c r="F63" s="4549"/>
      <c r="G63" s="4549"/>
      <c r="H63" s="4549"/>
      <c r="I63" s="4549"/>
      <c r="J63" s="4549"/>
      <c r="K63" s="4550"/>
      <c r="L63" s="7"/>
      <c r="M63" s="7"/>
      <c r="N63" s="7"/>
      <c r="O63" s="7"/>
      <c r="P63" s="7"/>
      <c r="Q63" s="7"/>
      <c r="R63" s="7"/>
    </row>
    <row r="64" spans="1:18" ht="36" customHeight="1">
      <c r="A64" s="3187"/>
      <c r="B64" s="3188"/>
      <c r="C64" s="4551" t="s">
        <v>5999</v>
      </c>
      <c r="D64" s="4552"/>
      <c r="E64" s="4552"/>
      <c r="F64" s="4552"/>
      <c r="G64" s="4552"/>
      <c r="H64" s="4552"/>
      <c r="I64" s="4552"/>
      <c r="J64" s="4552"/>
      <c r="K64" s="4553"/>
      <c r="L64" s="7"/>
      <c r="M64" s="7"/>
      <c r="N64" s="7"/>
      <c r="O64" s="7"/>
      <c r="P64" s="7"/>
      <c r="Q64" s="7"/>
      <c r="R64" s="7"/>
    </row>
    <row r="65" spans="1:18" ht="36" customHeight="1">
      <c r="A65" s="3187"/>
      <c r="B65" s="3188"/>
      <c r="C65" s="4548" t="s">
        <v>6000</v>
      </c>
      <c r="D65" s="4549"/>
      <c r="E65" s="4549"/>
      <c r="F65" s="4549"/>
      <c r="G65" s="4549"/>
      <c r="H65" s="4549"/>
      <c r="I65" s="4549"/>
      <c r="J65" s="4549"/>
      <c r="K65" s="4550"/>
      <c r="L65" s="7"/>
      <c r="M65" s="7"/>
      <c r="N65" s="7"/>
      <c r="O65" s="7"/>
      <c r="P65" s="7"/>
      <c r="Q65" s="7"/>
      <c r="R65" s="7"/>
    </row>
    <row r="66" spans="1:18" ht="36" customHeight="1" thickBot="1">
      <c r="A66" s="3187"/>
      <c r="B66" s="3188"/>
      <c r="C66" s="4556" t="s">
        <v>6001</v>
      </c>
      <c r="D66" s="4557"/>
      <c r="E66" s="4557"/>
      <c r="F66" s="4557"/>
      <c r="G66" s="4557"/>
      <c r="H66" s="4557"/>
      <c r="I66" s="4557"/>
      <c r="J66" s="4557"/>
      <c r="K66" s="4558"/>
      <c r="L66" s="7"/>
      <c r="M66" s="7"/>
      <c r="N66" s="7"/>
      <c r="O66" s="7"/>
      <c r="P66" s="7"/>
      <c r="Q66" s="7"/>
      <c r="R66" s="7"/>
    </row>
    <row r="67" spans="1:18" ht="15.75" thickBot="1">
      <c r="A67" s="2501" t="s">
        <v>29</v>
      </c>
      <c r="B67" s="2502"/>
      <c r="C67" s="2502"/>
      <c r="D67" s="2502"/>
      <c r="E67" s="2502"/>
      <c r="F67" s="2502"/>
      <c r="G67" s="2502"/>
      <c r="H67" s="2502"/>
      <c r="I67" s="2502"/>
      <c r="J67" s="2502"/>
      <c r="K67" s="2503"/>
      <c r="L67" s="7"/>
      <c r="M67" s="7"/>
      <c r="N67" s="7"/>
      <c r="O67" s="7"/>
      <c r="P67" s="7"/>
      <c r="Q67" s="7"/>
      <c r="R67" s="7"/>
    </row>
    <row r="68" spans="1:18" ht="32.25" customHeight="1">
      <c r="A68" s="2478" t="s">
        <v>24</v>
      </c>
      <c r="B68" s="2479"/>
      <c r="C68" s="2479"/>
      <c r="D68" s="2479"/>
      <c r="E68" s="2480"/>
      <c r="F68" s="2428">
        <v>30</v>
      </c>
      <c r="G68" s="2429"/>
      <c r="H68" s="2429"/>
      <c r="I68" s="2429"/>
      <c r="J68" s="2429"/>
      <c r="K68" s="2430"/>
      <c r="L68" s="7"/>
      <c r="M68" s="7"/>
      <c r="N68" s="7"/>
      <c r="O68" s="7"/>
      <c r="P68" s="7"/>
      <c r="Q68" s="7"/>
      <c r="R68" s="7"/>
    </row>
    <row r="69" spans="1:18" ht="32.25" customHeight="1">
      <c r="A69" s="2475" t="s">
        <v>26</v>
      </c>
      <c r="B69" s="2476"/>
      <c r="C69" s="2476"/>
      <c r="D69" s="2476"/>
      <c r="E69" s="2477"/>
      <c r="F69" s="2431">
        <v>20</v>
      </c>
      <c r="G69" s="2432"/>
      <c r="H69" s="2432"/>
      <c r="I69" s="2432"/>
      <c r="J69" s="2432"/>
      <c r="K69" s="2433"/>
      <c r="L69" s="7" t="s">
        <v>27</v>
      </c>
      <c r="M69" s="7"/>
      <c r="N69" s="7"/>
      <c r="O69" s="7"/>
      <c r="P69" s="7"/>
      <c r="Q69" s="7"/>
      <c r="R69" s="7"/>
    </row>
    <row r="70" spans="1:18" ht="16.149999999999999" customHeight="1" thickBot="1">
      <c r="A70" s="9" t="s">
        <v>22</v>
      </c>
      <c r="B70" s="8"/>
      <c r="C70" s="8"/>
      <c r="D70" s="8"/>
      <c r="E70" s="8"/>
      <c r="F70" s="4399" t="s">
        <v>8402</v>
      </c>
      <c r="G70" s="2435"/>
      <c r="H70" s="2435"/>
      <c r="I70" s="2435"/>
      <c r="J70" s="2435"/>
      <c r="K70" s="2436"/>
      <c r="L70" s="7"/>
      <c r="M70" s="7"/>
      <c r="N70" s="7"/>
      <c r="O70" s="7"/>
      <c r="P70" s="7"/>
      <c r="Q70" s="7"/>
      <c r="R70" s="7"/>
    </row>
    <row r="71" spans="1:18" ht="39" customHeight="1" thickBot="1">
      <c r="A71" s="3748" t="s">
        <v>3356</v>
      </c>
      <c r="B71" s="4468"/>
      <c r="C71" s="4468"/>
      <c r="D71" s="4468"/>
      <c r="E71" s="4469"/>
      <c r="F71" s="4528" t="s">
        <v>8526</v>
      </c>
      <c r="G71" s="4554"/>
      <c r="H71" s="4554"/>
      <c r="I71" s="4554"/>
      <c r="J71" s="4554"/>
      <c r="K71" s="4555"/>
      <c r="L71" s="7"/>
      <c r="M71" s="7"/>
      <c r="N71" s="7"/>
      <c r="O71" s="7"/>
      <c r="P71" s="7"/>
      <c r="Q71" s="7"/>
      <c r="R71" s="7"/>
    </row>
    <row r="72" spans="1:18" ht="30" customHeight="1">
      <c r="A72" s="7"/>
      <c r="B72" s="7"/>
      <c r="C72" s="7"/>
      <c r="D72" s="7"/>
      <c r="E72" s="7"/>
      <c r="F72" s="7"/>
      <c r="G72" s="7"/>
    </row>
    <row r="73" spans="1:18">
      <c r="A73" s="7"/>
      <c r="B73" s="7"/>
      <c r="C73" s="7"/>
      <c r="D73" s="7"/>
      <c r="E73" s="7"/>
      <c r="F73" s="7"/>
      <c r="G73" s="7"/>
    </row>
  </sheetData>
  <sheetProtection algorithmName="SHA-512" hashValue="ziGNvcPuzoh91/H5MhxEutyQr+TOVbveeWEA5C8hMZkQTujfyllsHizKvziNHdEvdAkpOAWn1GYyf/ydzYrbZQ==" saltValue="/IRttv15hdS2V9buMYjBlg==" spinCount="100000" sheet="1" objects="1" scenarios="1"/>
  <mergeCells count="197">
    <mergeCell ref="C62:K62"/>
    <mergeCell ref="C63:K63"/>
    <mergeCell ref="C64:K64"/>
    <mergeCell ref="F68:K68"/>
    <mergeCell ref="F69:K69"/>
    <mergeCell ref="F70:K70"/>
    <mergeCell ref="F71:K71"/>
    <mergeCell ref="A62:B66"/>
    <mergeCell ref="C65:K65"/>
    <mergeCell ref="C66:K66"/>
    <mergeCell ref="A67:K67"/>
    <mergeCell ref="A71:E71"/>
    <mergeCell ref="A69:E69"/>
    <mergeCell ref="A68:E68"/>
    <mergeCell ref="A48:E48"/>
    <mergeCell ref="F48:G48"/>
    <mergeCell ref="H48:I48"/>
    <mergeCell ref="J48:K48"/>
    <mergeCell ref="A49:B52"/>
    <mergeCell ref="C53:K53"/>
    <mergeCell ref="C54:K54"/>
    <mergeCell ref="C50:K50"/>
    <mergeCell ref="C51:K51"/>
    <mergeCell ref="C52:K52"/>
    <mergeCell ref="A53:B54"/>
    <mergeCell ref="H45:I45"/>
    <mergeCell ref="J45:K45"/>
    <mergeCell ref="A46:E46"/>
    <mergeCell ref="F46:G46"/>
    <mergeCell ref="H46:I46"/>
    <mergeCell ref="J46:K46"/>
    <mergeCell ref="A47:E47"/>
    <mergeCell ref="F47:G47"/>
    <mergeCell ref="H47:I47"/>
    <mergeCell ref="J47:K47"/>
    <mergeCell ref="A45:E45"/>
    <mergeCell ref="F45:G45"/>
    <mergeCell ref="L18:R18"/>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A55:B61"/>
    <mergeCell ref="C55:K55"/>
    <mergeCell ref="C56:K56"/>
    <mergeCell ref="C57:K57"/>
    <mergeCell ref="C58:K58"/>
    <mergeCell ref="C59:K59"/>
    <mergeCell ref="C60:K60"/>
    <mergeCell ref="C61:K61"/>
    <mergeCell ref="C49:K49"/>
    <mergeCell ref="A42:E42"/>
    <mergeCell ref="F42:G42"/>
    <mergeCell ref="H42:I42"/>
    <mergeCell ref="J42:K42"/>
    <mergeCell ref="A43:E43"/>
    <mergeCell ref="F43:G43"/>
    <mergeCell ref="H43:I43"/>
    <mergeCell ref="J43:K43"/>
    <mergeCell ref="A44:E44"/>
    <mergeCell ref="F44:G44"/>
    <mergeCell ref="H44:I44"/>
    <mergeCell ref="J44:K44"/>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D16:K16"/>
    <mergeCell ref="L16:R16"/>
    <mergeCell ref="L17:R17"/>
    <mergeCell ref="A12:C13"/>
    <mergeCell ref="D12:K12"/>
    <mergeCell ref="D13:K13"/>
    <mergeCell ref="A14:C14"/>
    <mergeCell ref="D14:K14"/>
    <mergeCell ref="A15:C15"/>
    <mergeCell ref="D15:K15"/>
    <mergeCell ref="A16:C16"/>
    <mergeCell ref="D17:K17"/>
    <mergeCell ref="A7:C7"/>
    <mergeCell ref="D7:K7"/>
    <mergeCell ref="A8:K8"/>
    <mergeCell ref="A9:C11"/>
    <mergeCell ref="D9:K9"/>
    <mergeCell ref="D10:K10"/>
    <mergeCell ref="D11:K11"/>
    <mergeCell ref="L5:Q6"/>
    <mergeCell ref="A6:C6"/>
    <mergeCell ref="D6:K6"/>
    <mergeCell ref="A5:C5"/>
    <mergeCell ref="D5:E5"/>
    <mergeCell ref="F5:H5"/>
    <mergeCell ref="I5:K5"/>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7">
    <tabColor theme="0"/>
  </sheetPr>
  <dimension ref="A1:S88"/>
  <sheetViews>
    <sheetView topLeftCell="A82" workbookViewId="0">
      <selection activeCell="T85" sqref="T85"/>
    </sheetView>
  </sheetViews>
  <sheetFormatPr defaultRowHeight="15"/>
  <cols>
    <col min="1" max="11" width="8.7109375" customWidth="1"/>
  </cols>
  <sheetData>
    <row r="1" spans="1:19" ht="30.6" customHeight="1" thickBot="1">
      <c r="A1" s="1271" t="s">
        <v>1</v>
      </c>
      <c r="B1" s="1272"/>
      <c r="C1" s="1272"/>
      <c r="D1" s="1349" t="s">
        <v>11</v>
      </c>
      <c r="E1" s="1350"/>
      <c r="F1" s="1158" t="s">
        <v>10</v>
      </c>
      <c r="G1" s="1159"/>
      <c r="H1" s="1267"/>
      <c r="I1" s="1351" t="s">
        <v>236</v>
      </c>
      <c r="J1" s="1352"/>
      <c r="K1" s="1353"/>
      <c r="L1" s="745"/>
      <c r="M1" s="745"/>
      <c r="N1" s="745"/>
      <c r="O1" s="745"/>
      <c r="P1" s="745"/>
      <c r="Q1" s="745"/>
      <c r="R1" s="745"/>
      <c r="S1" s="1"/>
    </row>
    <row r="2" spans="1:19" ht="48" customHeight="1" thickBot="1">
      <c r="A2" s="1158" t="s">
        <v>12</v>
      </c>
      <c r="B2" s="1159"/>
      <c r="C2" s="1267"/>
      <c r="D2" s="1278" t="s">
        <v>4891</v>
      </c>
      <c r="E2" s="1279"/>
      <c r="F2" s="1158" t="s">
        <v>2</v>
      </c>
      <c r="G2" s="1159"/>
      <c r="H2" s="1267"/>
      <c r="I2" s="1349" t="s">
        <v>45</v>
      </c>
      <c r="J2" s="1491"/>
      <c r="K2" s="1350"/>
      <c r="L2" s="745"/>
      <c r="M2" s="745"/>
      <c r="N2" s="745"/>
      <c r="O2" s="745"/>
      <c r="P2" s="745"/>
      <c r="Q2" s="745"/>
      <c r="R2" s="745"/>
      <c r="S2" s="1"/>
    </row>
    <row r="3" spans="1:19" ht="15.75" thickBot="1">
      <c r="A3" s="1158" t="s">
        <v>3</v>
      </c>
      <c r="B3" s="1159"/>
      <c r="C3" s="1267"/>
      <c r="D3" s="1345" t="s">
        <v>59</v>
      </c>
      <c r="E3" s="1346"/>
      <c r="F3" s="1158" t="s">
        <v>4</v>
      </c>
      <c r="G3" s="1159"/>
      <c r="H3" s="1267"/>
      <c r="I3" s="1345">
        <v>2</v>
      </c>
      <c r="J3" s="1347"/>
      <c r="K3" s="1346"/>
      <c r="L3" s="745"/>
      <c r="M3" s="745"/>
      <c r="N3" s="745"/>
      <c r="O3" s="745"/>
      <c r="P3" s="745"/>
      <c r="Q3" s="745"/>
      <c r="R3" s="745"/>
      <c r="S3" s="1"/>
    </row>
    <row r="4" spans="1:19" ht="15.75" thickBot="1">
      <c r="A4" s="1158" t="s">
        <v>5</v>
      </c>
      <c r="B4" s="1159"/>
      <c r="C4" s="1267"/>
      <c r="D4" s="1349" t="s">
        <v>13</v>
      </c>
      <c r="E4" s="1350"/>
      <c r="F4" s="1158" t="s">
        <v>0</v>
      </c>
      <c r="G4" s="1159"/>
      <c r="H4" s="1267"/>
      <c r="I4" s="1345" t="s">
        <v>30</v>
      </c>
      <c r="J4" s="1347"/>
      <c r="K4" s="1346"/>
      <c r="L4" s="745" t="s">
        <v>14</v>
      </c>
      <c r="M4" s="745"/>
      <c r="N4" s="745"/>
      <c r="O4" s="745"/>
      <c r="P4" s="745"/>
      <c r="Q4" s="745"/>
      <c r="R4" s="745"/>
      <c r="S4" s="1"/>
    </row>
    <row r="5" spans="1:19" ht="20.45" customHeight="1" thickBot="1">
      <c r="A5" s="1158" t="s">
        <v>15</v>
      </c>
      <c r="B5" s="1159"/>
      <c r="C5" s="1267"/>
      <c r="D5" s="1345" t="s">
        <v>31</v>
      </c>
      <c r="E5" s="1346"/>
      <c r="F5" s="1158" t="s">
        <v>16</v>
      </c>
      <c r="G5" s="1159"/>
      <c r="H5" s="1267"/>
      <c r="I5" s="1345" t="s">
        <v>60</v>
      </c>
      <c r="J5" s="1347"/>
      <c r="K5" s="1346"/>
      <c r="L5" s="1333" t="s">
        <v>43</v>
      </c>
      <c r="M5" s="1330"/>
      <c r="N5" s="1330"/>
      <c r="O5" s="1330"/>
      <c r="P5" s="1330"/>
      <c r="Q5" s="1330"/>
      <c r="R5" s="745"/>
      <c r="S5" s="1"/>
    </row>
    <row r="6" spans="1:19" ht="29.25" customHeight="1" thickBot="1">
      <c r="A6" s="1492" t="s">
        <v>28</v>
      </c>
      <c r="B6" s="1493"/>
      <c r="C6" s="1494"/>
      <c r="D6" s="1495" t="s">
        <v>4138</v>
      </c>
      <c r="E6" s="1296"/>
      <c r="F6" s="1296"/>
      <c r="G6" s="1296"/>
      <c r="H6" s="1296"/>
      <c r="I6" s="1296"/>
      <c r="J6" s="1296"/>
      <c r="K6" s="1297"/>
      <c r="L6" s="1333"/>
      <c r="M6" s="1330"/>
      <c r="N6" s="1330"/>
      <c r="O6" s="1330"/>
      <c r="P6" s="1330"/>
      <c r="Q6" s="1330"/>
      <c r="R6" s="745"/>
      <c r="S6" s="1"/>
    </row>
    <row r="7" spans="1:19" ht="110.25" customHeight="1" thickBot="1">
      <c r="A7" s="1492" t="s">
        <v>6</v>
      </c>
      <c r="B7" s="1493"/>
      <c r="C7" s="1494"/>
      <c r="D7" s="1496" t="s">
        <v>2284</v>
      </c>
      <c r="E7" s="1340"/>
      <c r="F7" s="1340"/>
      <c r="G7" s="1340"/>
      <c r="H7" s="1340"/>
      <c r="I7" s="1340"/>
      <c r="J7" s="1340"/>
      <c r="K7" s="1358"/>
      <c r="L7" s="745"/>
      <c r="M7" s="745"/>
      <c r="N7" s="745"/>
      <c r="O7" s="745"/>
      <c r="P7" s="745"/>
      <c r="Q7" s="745"/>
      <c r="R7" s="745"/>
      <c r="S7" s="1"/>
    </row>
    <row r="8" spans="1:19" ht="36" customHeight="1" thickBot="1">
      <c r="A8" s="1262" t="s">
        <v>61</v>
      </c>
      <c r="B8" s="1263"/>
      <c r="C8" s="1263"/>
      <c r="D8" s="1263"/>
      <c r="E8" s="1263"/>
      <c r="F8" s="1263"/>
      <c r="G8" s="1263"/>
      <c r="H8" s="1263"/>
      <c r="I8" s="1263"/>
      <c r="J8" s="1263"/>
      <c r="K8" s="1264"/>
      <c r="L8" s="745"/>
      <c r="M8" s="745"/>
      <c r="N8" s="745"/>
      <c r="O8" s="745"/>
      <c r="P8" s="745"/>
      <c r="Q8" s="745"/>
      <c r="R8" s="745"/>
      <c r="S8" s="1"/>
    </row>
    <row r="9" spans="1:19" ht="52.5" customHeight="1">
      <c r="A9" s="1249" t="s">
        <v>7</v>
      </c>
      <c r="B9" s="1250"/>
      <c r="C9" s="1251"/>
      <c r="D9" s="1360" t="s">
        <v>2285</v>
      </c>
      <c r="E9" s="1360"/>
      <c r="F9" s="1360"/>
      <c r="G9" s="1360"/>
      <c r="H9" s="1360"/>
      <c r="I9" s="1360"/>
      <c r="J9" s="1360"/>
      <c r="K9" s="1361"/>
      <c r="L9" s="745"/>
      <c r="M9" s="745"/>
      <c r="N9" s="745"/>
      <c r="O9" s="745"/>
      <c r="P9" s="745"/>
      <c r="Q9" s="745"/>
      <c r="R9" s="745"/>
      <c r="S9" s="1"/>
    </row>
    <row r="10" spans="1:19" ht="52.5" customHeight="1">
      <c r="A10" s="1249"/>
      <c r="B10" s="1250"/>
      <c r="C10" s="1251"/>
      <c r="D10" s="1313" t="s">
        <v>2286</v>
      </c>
      <c r="E10" s="1308"/>
      <c r="F10" s="1308"/>
      <c r="G10" s="1308"/>
      <c r="H10" s="1308"/>
      <c r="I10" s="1308"/>
      <c r="J10" s="1308"/>
      <c r="K10" s="1309"/>
      <c r="L10" s="745"/>
      <c r="M10" s="745"/>
      <c r="N10" s="745"/>
      <c r="O10" s="745"/>
      <c r="P10" s="745"/>
      <c r="Q10" s="745"/>
      <c r="R10" s="745"/>
      <c r="S10" s="1"/>
    </row>
    <row r="11" spans="1:19" ht="52.5" customHeight="1" thickBot="1">
      <c r="A11" s="1249"/>
      <c r="B11" s="1250"/>
      <c r="C11" s="1251"/>
      <c r="D11" s="1313" t="s">
        <v>2287</v>
      </c>
      <c r="E11" s="1308"/>
      <c r="F11" s="1308"/>
      <c r="G11" s="1308"/>
      <c r="H11" s="1308"/>
      <c r="I11" s="1308"/>
      <c r="J11" s="1308"/>
      <c r="K11" s="1309"/>
      <c r="L11" s="745"/>
      <c r="M11" s="745"/>
      <c r="N11" s="745"/>
      <c r="O11" s="745"/>
      <c r="P11" s="745"/>
      <c r="Q11" s="745"/>
      <c r="R11" s="745"/>
      <c r="S11" s="1"/>
    </row>
    <row r="12" spans="1:19" ht="51.75" customHeight="1">
      <c r="A12" s="1324" t="s">
        <v>133</v>
      </c>
      <c r="B12" s="1325"/>
      <c r="C12" s="1326"/>
      <c r="D12" s="1299" t="s">
        <v>2288</v>
      </c>
      <c r="E12" s="1299"/>
      <c r="F12" s="1299"/>
      <c r="G12" s="1299"/>
      <c r="H12" s="1299"/>
      <c r="I12" s="1299"/>
      <c r="J12" s="1299"/>
      <c r="K12" s="1300"/>
      <c r="L12" s="745"/>
      <c r="M12" s="745"/>
      <c r="N12" s="745"/>
      <c r="O12" s="745"/>
      <c r="P12" s="745"/>
      <c r="Q12" s="745"/>
      <c r="R12" s="745"/>
      <c r="S12" s="1"/>
    </row>
    <row r="13" spans="1:19" ht="47.25" customHeight="1">
      <c r="A13" s="1249"/>
      <c r="B13" s="1250"/>
      <c r="C13" s="1251"/>
      <c r="D13" s="1313" t="s">
        <v>2289</v>
      </c>
      <c r="E13" s="1308"/>
      <c r="F13" s="1308"/>
      <c r="G13" s="1308"/>
      <c r="H13" s="1308"/>
      <c r="I13" s="1308"/>
      <c r="J13" s="1308"/>
      <c r="K13" s="1309"/>
      <c r="L13" s="745"/>
      <c r="M13" s="745"/>
      <c r="N13" s="745"/>
      <c r="O13" s="745"/>
      <c r="P13" s="745"/>
      <c r="Q13" s="745"/>
      <c r="R13" s="745"/>
      <c r="S13" s="1"/>
    </row>
    <row r="14" spans="1:19" ht="48.75" customHeight="1" thickBot="1">
      <c r="A14" s="1249"/>
      <c r="B14" s="1250"/>
      <c r="C14" s="1251"/>
      <c r="D14" s="1497" t="s">
        <v>2290</v>
      </c>
      <c r="E14" s="1498"/>
      <c r="F14" s="1498"/>
      <c r="G14" s="1498"/>
      <c r="H14" s="1498"/>
      <c r="I14" s="1498"/>
      <c r="J14" s="1498"/>
      <c r="K14" s="1499"/>
      <c r="L14" s="745"/>
      <c r="M14" s="745"/>
      <c r="N14" s="745"/>
      <c r="O14" s="745"/>
      <c r="P14" s="745"/>
      <c r="Q14" s="745"/>
      <c r="R14" s="745"/>
      <c r="S14" s="1"/>
    </row>
    <row r="15" spans="1:19" ht="47.25" customHeight="1">
      <c r="A15" s="1324" t="s">
        <v>9</v>
      </c>
      <c r="B15" s="1325"/>
      <c r="C15" s="1326"/>
      <c r="D15" s="1500" t="s">
        <v>2291</v>
      </c>
      <c r="E15" s="1328"/>
      <c r="F15" s="1328"/>
      <c r="G15" s="1328"/>
      <c r="H15" s="1328"/>
      <c r="I15" s="1328"/>
      <c r="J15" s="1328"/>
      <c r="K15" s="1329"/>
      <c r="L15" s="745"/>
      <c r="M15" s="745"/>
      <c r="N15" s="745"/>
      <c r="O15" s="745"/>
      <c r="P15" s="745"/>
      <c r="Q15" s="745"/>
      <c r="R15" s="745"/>
      <c r="S15" s="1"/>
    </row>
    <row r="16" spans="1:19" ht="51.95" customHeight="1" thickBot="1">
      <c r="A16" s="1249"/>
      <c r="B16" s="1250"/>
      <c r="C16" s="1251"/>
      <c r="D16" s="1313" t="s">
        <v>2292</v>
      </c>
      <c r="E16" s="1308"/>
      <c r="F16" s="1308"/>
      <c r="G16" s="1308"/>
      <c r="H16" s="1308"/>
      <c r="I16" s="1308"/>
      <c r="J16" s="1308"/>
      <c r="K16" s="1309"/>
      <c r="L16" s="745"/>
      <c r="M16" s="745"/>
      <c r="N16" s="745"/>
      <c r="O16" s="745"/>
      <c r="P16" s="745"/>
      <c r="Q16" s="745"/>
      <c r="R16" s="745"/>
      <c r="S16" s="1"/>
    </row>
    <row r="17" spans="1:19" ht="77.45" customHeight="1" thickBot="1">
      <c r="A17" s="1198" t="s">
        <v>33</v>
      </c>
      <c r="B17" s="1236"/>
      <c r="C17" s="1237"/>
      <c r="D17" s="1334" t="s">
        <v>2211</v>
      </c>
      <c r="E17" s="1296"/>
      <c r="F17" s="1296"/>
      <c r="G17" s="1296"/>
      <c r="H17" s="1296"/>
      <c r="I17" s="1296"/>
      <c r="J17" s="1296"/>
      <c r="K17" s="1297"/>
      <c r="L17" s="1330" t="s">
        <v>23</v>
      </c>
      <c r="M17" s="1330"/>
      <c r="N17" s="1330"/>
      <c r="O17" s="1330"/>
      <c r="P17" s="1330"/>
      <c r="Q17" s="1330"/>
      <c r="R17" s="1330"/>
      <c r="S17" s="1"/>
    </row>
    <row r="18" spans="1:19" ht="15" customHeight="1" thickBot="1">
      <c r="A18" s="961" t="s">
        <v>32</v>
      </c>
      <c r="B18" s="962"/>
      <c r="C18" s="963"/>
      <c r="D18" s="1332" t="s">
        <v>1978</v>
      </c>
      <c r="E18" s="1296"/>
      <c r="F18" s="1296"/>
      <c r="G18" s="1296"/>
      <c r="H18" s="1296"/>
      <c r="I18" s="1296"/>
      <c r="J18" s="1296"/>
      <c r="K18" s="1297"/>
      <c r="L18" s="1331" t="s">
        <v>34</v>
      </c>
      <c r="M18" s="1331"/>
      <c r="N18" s="1331"/>
      <c r="O18" s="1331"/>
      <c r="P18" s="1331"/>
      <c r="Q18" s="1331"/>
      <c r="R18" s="1331"/>
      <c r="S18" s="1"/>
    </row>
    <row r="19" spans="1:19" ht="48.6" customHeight="1" thickBot="1">
      <c r="A19" s="1335" t="s">
        <v>41</v>
      </c>
      <c r="B19" s="1336"/>
      <c r="C19" s="1336"/>
      <c r="D19" s="1336"/>
      <c r="E19" s="1336"/>
      <c r="F19" s="1337" t="s">
        <v>39</v>
      </c>
      <c r="G19" s="1337"/>
      <c r="H19" s="1337" t="s">
        <v>17</v>
      </c>
      <c r="I19" s="1337"/>
      <c r="J19" s="1337" t="s">
        <v>18</v>
      </c>
      <c r="K19" s="1338"/>
      <c r="L19" s="1333" t="s">
        <v>40</v>
      </c>
      <c r="M19" s="1330"/>
      <c r="N19" s="1330"/>
      <c r="O19" s="1330"/>
      <c r="P19" s="1330"/>
      <c r="Q19" s="1330"/>
      <c r="R19" s="1330"/>
      <c r="S19" s="1"/>
    </row>
    <row r="20" spans="1:19" ht="142.5" customHeight="1">
      <c r="A20" s="1339" t="s">
        <v>237</v>
      </c>
      <c r="B20" s="1340"/>
      <c r="C20" s="1340"/>
      <c r="D20" s="1340"/>
      <c r="E20" s="1340"/>
      <c r="F20" s="1341" t="s">
        <v>64</v>
      </c>
      <c r="G20" s="1341"/>
      <c r="H20" s="1340" t="s">
        <v>238</v>
      </c>
      <c r="I20" s="1340"/>
      <c r="J20" s="1340" t="s">
        <v>239</v>
      </c>
      <c r="K20" s="1358"/>
      <c r="L20" s="745"/>
      <c r="M20" s="745"/>
      <c r="N20" s="745"/>
      <c r="O20" s="745"/>
      <c r="P20" s="745"/>
      <c r="Q20" s="745"/>
      <c r="R20" s="745"/>
      <c r="S20" s="1"/>
    </row>
    <row r="21" spans="1:19" ht="201.75" customHeight="1">
      <c r="A21" s="1310" t="s">
        <v>240</v>
      </c>
      <c r="B21" s="1308"/>
      <c r="C21" s="1308"/>
      <c r="D21" s="1308"/>
      <c r="E21" s="1311"/>
      <c r="F21" s="1312" t="s">
        <v>64</v>
      </c>
      <c r="G21" s="1312"/>
      <c r="H21" s="1313" t="s">
        <v>238</v>
      </c>
      <c r="I21" s="1311"/>
      <c r="J21" s="1313" t="s">
        <v>239</v>
      </c>
      <c r="K21" s="1309"/>
      <c r="L21" s="745"/>
      <c r="M21" s="745"/>
      <c r="N21" s="745"/>
      <c r="O21" s="745"/>
      <c r="P21" s="745"/>
      <c r="Q21" s="745"/>
      <c r="R21" s="745"/>
      <c r="S21" s="1"/>
    </row>
    <row r="22" spans="1:19" ht="234.75" customHeight="1">
      <c r="A22" s="1310" t="s">
        <v>241</v>
      </c>
      <c r="B22" s="1308"/>
      <c r="C22" s="1308"/>
      <c r="D22" s="1308"/>
      <c r="E22" s="1311"/>
      <c r="F22" s="1312" t="s">
        <v>64</v>
      </c>
      <c r="G22" s="1312"/>
      <c r="H22" s="1313" t="s">
        <v>238</v>
      </c>
      <c r="I22" s="1311"/>
      <c r="J22" s="1313" t="s">
        <v>239</v>
      </c>
      <c r="K22" s="1309"/>
      <c r="L22" s="745"/>
      <c r="M22" s="745"/>
      <c r="N22" s="745"/>
      <c r="O22" s="745"/>
      <c r="P22" s="745"/>
      <c r="Q22" s="745"/>
      <c r="R22" s="745"/>
      <c r="S22" s="1"/>
    </row>
    <row r="23" spans="1:19" ht="102.75" customHeight="1">
      <c r="A23" s="1310" t="s">
        <v>2293</v>
      </c>
      <c r="B23" s="1308"/>
      <c r="C23" s="1308"/>
      <c r="D23" s="1308"/>
      <c r="E23" s="1311"/>
      <c r="F23" s="1312" t="s">
        <v>64</v>
      </c>
      <c r="G23" s="1312"/>
      <c r="H23" s="1313" t="s">
        <v>238</v>
      </c>
      <c r="I23" s="1311"/>
      <c r="J23" s="1501" t="s">
        <v>239</v>
      </c>
      <c r="K23" s="1502"/>
      <c r="L23" s="745"/>
      <c r="M23" s="745"/>
      <c r="N23" s="745"/>
      <c r="O23" s="745"/>
      <c r="P23" s="745"/>
      <c r="Q23" s="745"/>
      <c r="R23" s="745"/>
      <c r="S23" s="1"/>
    </row>
    <row r="24" spans="1:19" ht="158.25" customHeight="1">
      <c r="A24" s="1310" t="s">
        <v>242</v>
      </c>
      <c r="B24" s="1308"/>
      <c r="C24" s="1308"/>
      <c r="D24" s="1308"/>
      <c r="E24" s="1311"/>
      <c r="F24" s="1312" t="s">
        <v>64</v>
      </c>
      <c r="G24" s="1312"/>
      <c r="H24" s="1313" t="s">
        <v>238</v>
      </c>
      <c r="I24" s="1311"/>
      <c r="J24" s="1501" t="s">
        <v>239</v>
      </c>
      <c r="K24" s="1502"/>
      <c r="L24" s="745"/>
      <c r="M24" s="745"/>
      <c r="N24" s="745"/>
      <c r="O24" s="745"/>
      <c r="P24" s="745"/>
      <c r="Q24" s="745"/>
      <c r="R24" s="745"/>
      <c r="S24" s="1"/>
    </row>
    <row r="25" spans="1:19" ht="211.5" customHeight="1">
      <c r="A25" s="1310" t="s">
        <v>2294</v>
      </c>
      <c r="B25" s="1308"/>
      <c r="C25" s="1308"/>
      <c r="D25" s="1308"/>
      <c r="E25" s="1311"/>
      <c r="F25" s="1312" t="s">
        <v>64</v>
      </c>
      <c r="G25" s="1312"/>
      <c r="H25" s="1313" t="s">
        <v>238</v>
      </c>
      <c r="I25" s="1311"/>
      <c r="J25" s="1501" t="s">
        <v>239</v>
      </c>
      <c r="K25" s="1502"/>
      <c r="L25" s="745"/>
      <c r="M25" s="745"/>
      <c r="N25" s="745"/>
      <c r="O25" s="745"/>
      <c r="P25" s="745"/>
      <c r="Q25" s="745"/>
      <c r="R25" s="745"/>
      <c r="S25" s="1"/>
    </row>
    <row r="26" spans="1:19" ht="95.25" customHeight="1">
      <c r="A26" s="1310" t="s">
        <v>2295</v>
      </c>
      <c r="B26" s="1308"/>
      <c r="C26" s="1308"/>
      <c r="D26" s="1308"/>
      <c r="E26" s="1311"/>
      <c r="F26" s="1312" t="s">
        <v>64</v>
      </c>
      <c r="G26" s="1312"/>
      <c r="H26" s="1313" t="s">
        <v>238</v>
      </c>
      <c r="I26" s="1311"/>
      <c r="J26" s="1501" t="s">
        <v>239</v>
      </c>
      <c r="K26" s="1502"/>
      <c r="L26" s="745"/>
      <c r="M26" s="745"/>
      <c r="N26" s="745"/>
      <c r="O26" s="745"/>
      <c r="P26" s="745"/>
      <c r="Q26" s="745"/>
      <c r="R26" s="745"/>
      <c r="S26" s="1"/>
    </row>
    <row r="27" spans="1:19" ht="156.75" customHeight="1">
      <c r="A27" s="1310" t="s">
        <v>243</v>
      </c>
      <c r="B27" s="1308"/>
      <c r="C27" s="1308"/>
      <c r="D27" s="1308"/>
      <c r="E27" s="1311"/>
      <c r="F27" s="1312" t="s">
        <v>64</v>
      </c>
      <c r="G27" s="1312"/>
      <c r="H27" s="1313" t="s">
        <v>238</v>
      </c>
      <c r="I27" s="1311"/>
      <c r="J27" s="1501" t="s">
        <v>239</v>
      </c>
      <c r="K27" s="1502"/>
      <c r="L27" s="745"/>
      <c r="M27" s="745"/>
      <c r="N27" s="745"/>
      <c r="O27" s="745"/>
      <c r="P27" s="745"/>
      <c r="Q27" s="745"/>
      <c r="R27" s="745"/>
      <c r="S27" s="1"/>
    </row>
    <row r="28" spans="1:19" ht="198.95" customHeight="1">
      <c r="A28" s="1310" t="s">
        <v>244</v>
      </c>
      <c r="B28" s="1308"/>
      <c r="C28" s="1308"/>
      <c r="D28" s="1308"/>
      <c r="E28" s="1311"/>
      <c r="F28" s="1312" t="s">
        <v>64</v>
      </c>
      <c r="G28" s="1312"/>
      <c r="H28" s="1313" t="s">
        <v>238</v>
      </c>
      <c r="I28" s="1311"/>
      <c r="J28" s="1501" t="s">
        <v>239</v>
      </c>
      <c r="K28" s="1502"/>
      <c r="L28" s="745"/>
      <c r="M28" s="745"/>
      <c r="N28" s="745"/>
      <c r="O28" s="745"/>
      <c r="P28" s="745"/>
      <c r="Q28" s="745"/>
      <c r="R28" s="745"/>
      <c r="S28" s="1"/>
    </row>
    <row r="29" spans="1:19" ht="251.25" customHeight="1">
      <c r="A29" s="1310" t="s">
        <v>2296</v>
      </c>
      <c r="B29" s="1308"/>
      <c r="C29" s="1308"/>
      <c r="D29" s="1308"/>
      <c r="E29" s="1311"/>
      <c r="F29" s="1312" t="s">
        <v>64</v>
      </c>
      <c r="G29" s="1312"/>
      <c r="H29" s="1313" t="s">
        <v>238</v>
      </c>
      <c r="I29" s="1311"/>
      <c r="J29" s="1313" t="s">
        <v>239</v>
      </c>
      <c r="K29" s="1309"/>
      <c r="L29" s="745"/>
      <c r="M29" s="745"/>
      <c r="N29" s="745"/>
      <c r="O29" s="745"/>
      <c r="P29" s="745"/>
      <c r="Q29" s="745"/>
      <c r="R29" s="745"/>
      <c r="S29" s="1"/>
    </row>
    <row r="30" spans="1:19" ht="251.25" customHeight="1">
      <c r="A30" s="1310" t="s">
        <v>2297</v>
      </c>
      <c r="B30" s="1308"/>
      <c r="C30" s="1308"/>
      <c r="D30" s="1308"/>
      <c r="E30" s="1311"/>
      <c r="F30" s="1312" t="s">
        <v>64</v>
      </c>
      <c r="G30" s="1312"/>
      <c r="H30" s="1313" t="s">
        <v>238</v>
      </c>
      <c r="I30" s="1311"/>
      <c r="J30" s="1313" t="s">
        <v>239</v>
      </c>
      <c r="K30" s="1309"/>
      <c r="L30" s="745"/>
      <c r="M30" s="745"/>
      <c r="N30" s="745"/>
      <c r="O30" s="745"/>
      <c r="P30" s="745"/>
      <c r="Q30" s="745"/>
      <c r="R30" s="745"/>
      <c r="S30" s="1"/>
    </row>
    <row r="31" spans="1:19" ht="141.75" customHeight="1">
      <c r="A31" s="1310" t="s">
        <v>2298</v>
      </c>
      <c r="B31" s="1308"/>
      <c r="C31" s="1308"/>
      <c r="D31" s="1308"/>
      <c r="E31" s="1311"/>
      <c r="F31" s="1312" t="s">
        <v>64</v>
      </c>
      <c r="G31" s="1312"/>
      <c r="H31" s="1313" t="s">
        <v>238</v>
      </c>
      <c r="I31" s="1311"/>
      <c r="J31" s="1501" t="s">
        <v>239</v>
      </c>
      <c r="K31" s="1502"/>
      <c r="L31" s="745"/>
      <c r="M31" s="745"/>
      <c r="N31" s="745"/>
      <c r="O31" s="745"/>
      <c r="P31" s="745"/>
      <c r="Q31" s="745"/>
      <c r="R31" s="745"/>
      <c r="S31" s="1"/>
    </row>
    <row r="32" spans="1:19" ht="177" customHeight="1">
      <c r="A32" s="1310" t="s">
        <v>2299</v>
      </c>
      <c r="B32" s="1308"/>
      <c r="C32" s="1308"/>
      <c r="D32" s="1308"/>
      <c r="E32" s="1311"/>
      <c r="F32" s="1312" t="s">
        <v>64</v>
      </c>
      <c r="G32" s="1312"/>
      <c r="H32" s="1313" t="s">
        <v>238</v>
      </c>
      <c r="I32" s="1311"/>
      <c r="J32" s="1313" t="s">
        <v>239</v>
      </c>
      <c r="K32" s="1309"/>
      <c r="L32" s="745"/>
      <c r="M32" s="745"/>
      <c r="N32" s="745"/>
      <c r="O32" s="745"/>
      <c r="P32" s="745"/>
      <c r="Q32" s="745"/>
      <c r="R32" s="745"/>
      <c r="S32" s="1"/>
    </row>
    <row r="33" spans="1:19" ht="47.25" customHeight="1">
      <c r="A33" s="1310" t="s">
        <v>2300</v>
      </c>
      <c r="B33" s="1308"/>
      <c r="C33" s="1308"/>
      <c r="D33" s="1308"/>
      <c r="E33" s="1311"/>
      <c r="F33" s="1312" t="s">
        <v>64</v>
      </c>
      <c r="G33" s="1312"/>
      <c r="H33" s="1313" t="s">
        <v>238</v>
      </c>
      <c r="I33" s="1311"/>
      <c r="J33" s="1313" t="s">
        <v>239</v>
      </c>
      <c r="K33" s="1309"/>
      <c r="L33" s="745"/>
      <c r="M33" s="745"/>
      <c r="N33" s="745"/>
      <c r="O33" s="745"/>
      <c r="P33" s="745"/>
      <c r="Q33" s="745"/>
      <c r="R33" s="745"/>
      <c r="S33" s="1"/>
    </row>
    <row r="34" spans="1:19" ht="47.25" customHeight="1">
      <c r="A34" s="1310" t="s">
        <v>2301</v>
      </c>
      <c r="B34" s="1308"/>
      <c r="C34" s="1308"/>
      <c r="D34" s="1308"/>
      <c r="E34" s="1311"/>
      <c r="F34" s="1312" t="s">
        <v>64</v>
      </c>
      <c r="G34" s="1312"/>
      <c r="H34" s="1313" t="s">
        <v>238</v>
      </c>
      <c r="I34" s="1311"/>
      <c r="J34" s="1313" t="s">
        <v>239</v>
      </c>
      <c r="K34" s="1309"/>
      <c r="L34" s="745"/>
      <c r="M34" s="745"/>
      <c r="N34" s="745"/>
      <c r="O34" s="745"/>
      <c r="P34" s="745"/>
      <c r="Q34" s="745"/>
      <c r="R34" s="745"/>
      <c r="S34" s="1"/>
    </row>
    <row r="35" spans="1:19" ht="144.75" customHeight="1">
      <c r="A35" s="1310" t="s">
        <v>2302</v>
      </c>
      <c r="B35" s="1308"/>
      <c r="C35" s="1308"/>
      <c r="D35" s="1308"/>
      <c r="E35" s="1311"/>
      <c r="F35" s="1289" t="s">
        <v>67</v>
      </c>
      <c r="G35" s="1504"/>
      <c r="H35" s="1313" t="s">
        <v>245</v>
      </c>
      <c r="I35" s="1311"/>
      <c r="J35" s="1313" t="s">
        <v>246</v>
      </c>
      <c r="K35" s="1309"/>
      <c r="L35" s="745"/>
      <c r="M35" s="745"/>
      <c r="N35" s="745"/>
      <c r="O35" s="745"/>
      <c r="P35" s="745"/>
      <c r="Q35" s="745"/>
      <c r="R35" s="745"/>
      <c r="S35" s="1"/>
    </row>
    <row r="36" spans="1:19" ht="73.5" customHeight="1">
      <c r="A36" s="1503" t="s">
        <v>247</v>
      </c>
      <c r="B36" s="1501"/>
      <c r="C36" s="1501"/>
      <c r="D36" s="1501"/>
      <c r="E36" s="1501"/>
      <c r="F36" s="1289" t="s">
        <v>67</v>
      </c>
      <c r="G36" s="1504"/>
      <c r="H36" s="1501" t="s">
        <v>94</v>
      </c>
      <c r="I36" s="1501"/>
      <c r="J36" s="1313" t="s">
        <v>248</v>
      </c>
      <c r="K36" s="1309"/>
      <c r="L36" s="745"/>
      <c r="M36" s="745"/>
      <c r="N36" s="745"/>
      <c r="O36" s="745"/>
      <c r="P36" s="745"/>
      <c r="Q36" s="745"/>
      <c r="R36" s="745"/>
      <c r="S36" s="1"/>
    </row>
    <row r="37" spans="1:19" ht="96.75" customHeight="1">
      <c r="A37" s="1505" t="s">
        <v>249</v>
      </c>
      <c r="B37" s="1302"/>
      <c r="C37" s="1302"/>
      <c r="D37" s="1302"/>
      <c r="E37" s="1302"/>
      <c r="F37" s="1289" t="s">
        <v>67</v>
      </c>
      <c r="G37" s="1504"/>
      <c r="H37" s="1302" t="s">
        <v>178</v>
      </c>
      <c r="I37" s="1302"/>
      <c r="J37" s="1302" t="s">
        <v>213</v>
      </c>
      <c r="K37" s="1303"/>
      <c r="L37" s="745"/>
      <c r="M37" s="745"/>
      <c r="N37" s="745"/>
      <c r="O37" s="745"/>
      <c r="P37" s="745"/>
      <c r="Q37" s="745"/>
      <c r="R37" s="745"/>
      <c r="S37" s="1"/>
    </row>
    <row r="38" spans="1:19" ht="105.75" customHeight="1">
      <c r="A38" s="1505" t="s">
        <v>2303</v>
      </c>
      <c r="B38" s="1302"/>
      <c r="C38" s="1302"/>
      <c r="D38" s="1302"/>
      <c r="E38" s="1302"/>
      <c r="F38" s="1289" t="s">
        <v>67</v>
      </c>
      <c r="G38" s="1504"/>
      <c r="H38" s="1302" t="s">
        <v>94</v>
      </c>
      <c r="I38" s="1302"/>
      <c r="J38" s="1302" t="s">
        <v>248</v>
      </c>
      <c r="K38" s="1303"/>
      <c r="L38" s="745"/>
      <c r="M38" s="745"/>
      <c r="N38" s="745"/>
      <c r="O38" s="745"/>
      <c r="P38" s="745"/>
      <c r="Q38" s="745"/>
      <c r="R38" s="745"/>
      <c r="S38" s="1"/>
    </row>
    <row r="39" spans="1:19" ht="72.75" customHeight="1">
      <c r="A39" s="1507" t="s">
        <v>7538</v>
      </c>
      <c r="B39" s="1308"/>
      <c r="C39" s="1308"/>
      <c r="D39" s="1308"/>
      <c r="E39" s="1311"/>
      <c r="F39" s="1289" t="s">
        <v>67</v>
      </c>
      <c r="G39" s="1504"/>
      <c r="H39" s="1313" t="s">
        <v>250</v>
      </c>
      <c r="I39" s="1311"/>
      <c r="J39" s="1506" t="s">
        <v>4140</v>
      </c>
      <c r="K39" s="1309"/>
      <c r="L39" s="745"/>
      <c r="M39" s="745"/>
      <c r="N39" s="745"/>
      <c r="O39" s="745"/>
      <c r="P39" s="745"/>
      <c r="Q39" s="745"/>
      <c r="R39" s="745"/>
      <c r="S39" s="1"/>
    </row>
    <row r="40" spans="1:19" ht="126" customHeight="1">
      <c r="A40" s="1310" t="s">
        <v>251</v>
      </c>
      <c r="B40" s="1308"/>
      <c r="C40" s="1308"/>
      <c r="D40" s="1308"/>
      <c r="E40" s="1311"/>
      <c r="F40" s="1289" t="s">
        <v>67</v>
      </c>
      <c r="G40" s="1504"/>
      <c r="H40" s="1313" t="s">
        <v>252</v>
      </c>
      <c r="I40" s="1311"/>
      <c r="J40" s="1506" t="s">
        <v>4139</v>
      </c>
      <c r="K40" s="1309"/>
      <c r="L40" s="745"/>
      <c r="M40" s="745"/>
      <c r="N40" s="745"/>
      <c r="O40" s="745"/>
      <c r="P40" s="745"/>
      <c r="Q40" s="745"/>
      <c r="R40" s="745"/>
      <c r="S40" s="1"/>
    </row>
    <row r="41" spans="1:19" ht="71.099999999999994" customHeight="1">
      <c r="A41" s="1310" t="s">
        <v>253</v>
      </c>
      <c r="B41" s="1308"/>
      <c r="C41" s="1308"/>
      <c r="D41" s="1308"/>
      <c r="E41" s="1311"/>
      <c r="F41" s="1289" t="s">
        <v>67</v>
      </c>
      <c r="G41" s="1504"/>
      <c r="H41" s="1313" t="s">
        <v>254</v>
      </c>
      <c r="I41" s="1311"/>
      <c r="J41" s="1313" t="s">
        <v>255</v>
      </c>
      <c r="K41" s="1309"/>
      <c r="L41" s="745"/>
      <c r="M41" s="745"/>
      <c r="N41" s="745"/>
      <c r="O41" s="745"/>
      <c r="P41" s="745"/>
      <c r="Q41" s="745"/>
      <c r="R41" s="745"/>
      <c r="S41" s="1"/>
    </row>
    <row r="42" spans="1:19" ht="54.75" customHeight="1">
      <c r="A42" s="1310" t="s">
        <v>256</v>
      </c>
      <c r="B42" s="1308"/>
      <c r="C42" s="1308"/>
      <c r="D42" s="1308"/>
      <c r="E42" s="1311"/>
      <c r="F42" s="1289" t="s">
        <v>67</v>
      </c>
      <c r="G42" s="1504"/>
      <c r="H42" s="1313" t="s">
        <v>257</v>
      </c>
      <c r="I42" s="1311"/>
      <c r="J42" s="1313" t="s">
        <v>258</v>
      </c>
      <c r="K42" s="1309"/>
      <c r="L42" s="745"/>
      <c r="M42" s="745"/>
      <c r="N42" s="745"/>
      <c r="O42" s="745"/>
      <c r="P42" s="745"/>
      <c r="Q42" s="745"/>
      <c r="R42" s="745"/>
      <c r="S42" s="1"/>
    </row>
    <row r="43" spans="1:19" ht="57.75" customHeight="1">
      <c r="A43" s="1310" t="s">
        <v>259</v>
      </c>
      <c r="B43" s="1308"/>
      <c r="C43" s="1308"/>
      <c r="D43" s="1308"/>
      <c r="E43" s="1311"/>
      <c r="F43" s="1289" t="s">
        <v>67</v>
      </c>
      <c r="G43" s="1504"/>
      <c r="H43" s="1313" t="s">
        <v>260</v>
      </c>
      <c r="I43" s="1311"/>
      <c r="J43" s="1313" t="s">
        <v>261</v>
      </c>
      <c r="K43" s="1309"/>
      <c r="L43" s="745"/>
      <c r="M43" s="745"/>
      <c r="N43" s="745"/>
      <c r="O43" s="745"/>
      <c r="P43" s="745"/>
      <c r="Q43" s="745"/>
      <c r="R43" s="745"/>
      <c r="S43" s="1"/>
    </row>
    <row r="44" spans="1:19" ht="83.25" customHeight="1">
      <c r="A44" s="1310" t="s">
        <v>262</v>
      </c>
      <c r="B44" s="1308"/>
      <c r="C44" s="1308"/>
      <c r="D44" s="1308"/>
      <c r="E44" s="1311"/>
      <c r="F44" s="1289" t="s">
        <v>67</v>
      </c>
      <c r="G44" s="1504"/>
      <c r="H44" s="1313" t="s">
        <v>263</v>
      </c>
      <c r="I44" s="1311"/>
      <c r="J44" s="1506" t="s">
        <v>4141</v>
      </c>
      <c r="K44" s="1309"/>
      <c r="L44" s="745"/>
      <c r="M44" s="745"/>
      <c r="N44" s="745"/>
      <c r="O44" s="745"/>
      <c r="P44" s="745"/>
      <c r="Q44" s="745"/>
      <c r="R44" s="745"/>
      <c r="S44" s="1"/>
    </row>
    <row r="45" spans="1:19" ht="88.5" customHeight="1">
      <c r="A45" s="1310" t="s">
        <v>264</v>
      </c>
      <c r="B45" s="1308"/>
      <c r="C45" s="1308"/>
      <c r="D45" s="1308"/>
      <c r="E45" s="1311"/>
      <c r="F45" s="1289" t="s">
        <v>67</v>
      </c>
      <c r="G45" s="1504"/>
      <c r="H45" s="1313" t="s">
        <v>265</v>
      </c>
      <c r="I45" s="1311"/>
      <c r="J45" s="1506" t="s">
        <v>4142</v>
      </c>
      <c r="K45" s="1309"/>
      <c r="L45" s="745"/>
      <c r="M45" s="745"/>
      <c r="N45" s="745"/>
      <c r="O45" s="745"/>
      <c r="P45" s="745"/>
      <c r="Q45" s="745"/>
      <c r="R45" s="745"/>
      <c r="S45" s="1"/>
    </row>
    <row r="46" spans="1:19" ht="64.5" customHeight="1">
      <c r="A46" s="1310" t="s">
        <v>266</v>
      </c>
      <c r="B46" s="1308"/>
      <c r="C46" s="1308"/>
      <c r="D46" s="1308"/>
      <c r="E46" s="1311"/>
      <c r="F46" s="1289" t="s">
        <v>67</v>
      </c>
      <c r="G46" s="1504"/>
      <c r="H46" s="1313" t="s">
        <v>267</v>
      </c>
      <c r="I46" s="1311"/>
      <c r="J46" s="1506" t="s">
        <v>4141</v>
      </c>
      <c r="K46" s="1309"/>
      <c r="L46" s="745"/>
      <c r="M46" s="745"/>
      <c r="N46" s="745"/>
      <c r="O46" s="745"/>
      <c r="P46" s="745"/>
      <c r="Q46" s="745"/>
      <c r="R46" s="745"/>
      <c r="S46" s="1"/>
    </row>
    <row r="47" spans="1:19" ht="56.1" customHeight="1">
      <c r="A47" s="1310" t="s">
        <v>268</v>
      </c>
      <c r="B47" s="1308"/>
      <c r="C47" s="1308"/>
      <c r="D47" s="1308"/>
      <c r="E47" s="1311"/>
      <c r="F47" s="1289" t="s">
        <v>67</v>
      </c>
      <c r="G47" s="1504"/>
      <c r="H47" s="1313" t="s">
        <v>94</v>
      </c>
      <c r="I47" s="1311"/>
      <c r="J47" s="1506" t="s">
        <v>248</v>
      </c>
      <c r="K47" s="1309"/>
      <c r="L47" s="745"/>
      <c r="M47" s="745"/>
      <c r="N47" s="745"/>
      <c r="O47" s="745"/>
      <c r="P47" s="745"/>
      <c r="Q47" s="745"/>
      <c r="R47" s="745"/>
      <c r="S47" s="1"/>
    </row>
    <row r="48" spans="1:19" ht="93" customHeight="1">
      <c r="A48" s="1310" t="s">
        <v>269</v>
      </c>
      <c r="B48" s="1308"/>
      <c r="C48" s="1308"/>
      <c r="D48" s="1308"/>
      <c r="E48" s="1311"/>
      <c r="F48" s="1289" t="s">
        <v>67</v>
      </c>
      <c r="G48" s="1504"/>
      <c r="H48" s="1313" t="s">
        <v>267</v>
      </c>
      <c r="I48" s="1311"/>
      <c r="J48" s="1506" t="s">
        <v>4141</v>
      </c>
      <c r="K48" s="1309"/>
      <c r="L48" s="745"/>
      <c r="M48" s="745"/>
      <c r="N48" s="745"/>
      <c r="O48" s="745"/>
      <c r="P48" s="745"/>
      <c r="Q48" s="745"/>
      <c r="R48" s="745"/>
      <c r="S48" s="1"/>
    </row>
    <row r="49" spans="1:19" ht="74.25" customHeight="1" thickBot="1">
      <c r="A49" s="1508" t="s">
        <v>121</v>
      </c>
      <c r="B49" s="1509"/>
      <c r="C49" s="1509"/>
      <c r="D49" s="1509"/>
      <c r="E49" s="1509"/>
      <c r="F49" s="1510" t="s">
        <v>67</v>
      </c>
      <c r="G49" s="1510"/>
      <c r="H49" s="1509" t="s">
        <v>250</v>
      </c>
      <c r="I49" s="1509"/>
      <c r="J49" s="1511" t="s">
        <v>4140</v>
      </c>
      <c r="K49" s="1512"/>
      <c r="L49" s="745"/>
      <c r="M49" s="745"/>
      <c r="N49" s="745"/>
      <c r="O49" s="745"/>
      <c r="P49" s="745"/>
      <c r="Q49" s="745"/>
      <c r="R49" s="745"/>
      <c r="S49" s="1"/>
    </row>
    <row r="50" spans="1:19" ht="22.5" customHeight="1">
      <c r="A50" s="1393" t="s">
        <v>42</v>
      </c>
      <c r="B50" s="1394"/>
      <c r="C50" s="1306" t="s">
        <v>87</v>
      </c>
      <c r="D50" s="1306"/>
      <c r="E50" s="1306"/>
      <c r="F50" s="1306"/>
      <c r="G50" s="1306"/>
      <c r="H50" s="1306"/>
      <c r="I50" s="1306"/>
      <c r="J50" s="1306"/>
      <c r="K50" s="1307"/>
      <c r="L50" s="745"/>
      <c r="M50" s="745"/>
      <c r="N50" s="745"/>
      <c r="O50" s="745"/>
      <c r="P50" s="745"/>
      <c r="Q50" s="745"/>
      <c r="R50" s="745"/>
      <c r="S50" s="1"/>
    </row>
    <row r="51" spans="1:19" ht="22.5" customHeight="1">
      <c r="A51" s="1395"/>
      <c r="B51" s="1396"/>
      <c r="C51" s="1308" t="s">
        <v>270</v>
      </c>
      <c r="D51" s="1308"/>
      <c r="E51" s="1308"/>
      <c r="F51" s="1308"/>
      <c r="G51" s="1308"/>
      <c r="H51" s="1308"/>
      <c r="I51" s="1308"/>
      <c r="J51" s="1308"/>
      <c r="K51" s="1309"/>
      <c r="L51" s="745"/>
      <c r="M51" s="745"/>
      <c r="N51" s="745"/>
      <c r="O51" s="745"/>
      <c r="P51" s="745"/>
      <c r="Q51" s="745"/>
      <c r="R51" s="745"/>
      <c r="S51" s="1"/>
    </row>
    <row r="52" spans="1:19" ht="22.5" customHeight="1">
      <c r="A52" s="1395"/>
      <c r="B52" s="1396"/>
      <c r="C52" s="1308" t="s">
        <v>271</v>
      </c>
      <c r="D52" s="1308"/>
      <c r="E52" s="1308"/>
      <c r="F52" s="1308"/>
      <c r="G52" s="1308"/>
      <c r="H52" s="1308"/>
      <c r="I52" s="1308"/>
      <c r="J52" s="1308"/>
      <c r="K52" s="1309"/>
      <c r="L52" s="745"/>
      <c r="M52" s="745"/>
      <c r="N52" s="745"/>
      <c r="O52" s="745"/>
      <c r="P52" s="745"/>
      <c r="Q52" s="745"/>
      <c r="R52" s="745"/>
      <c r="S52" s="1"/>
    </row>
    <row r="53" spans="1:19" ht="22.5" customHeight="1">
      <c r="A53" s="1395"/>
      <c r="B53" s="1396"/>
      <c r="C53" s="1308" t="s">
        <v>272</v>
      </c>
      <c r="D53" s="1308"/>
      <c r="E53" s="1308"/>
      <c r="F53" s="1308"/>
      <c r="G53" s="1308"/>
      <c r="H53" s="1308"/>
      <c r="I53" s="1308"/>
      <c r="J53" s="1308"/>
      <c r="K53" s="1309"/>
      <c r="L53" s="745"/>
      <c r="M53" s="745"/>
      <c r="N53" s="745"/>
      <c r="O53" s="745"/>
      <c r="P53" s="745"/>
      <c r="Q53" s="745"/>
      <c r="R53" s="745"/>
      <c r="S53" s="1"/>
    </row>
    <row r="54" spans="1:19" ht="22.5" customHeight="1">
      <c r="A54" s="1395"/>
      <c r="B54" s="1396"/>
      <c r="C54" s="1308" t="s">
        <v>273</v>
      </c>
      <c r="D54" s="1308"/>
      <c r="E54" s="1308"/>
      <c r="F54" s="1308"/>
      <c r="G54" s="1308"/>
      <c r="H54" s="1308"/>
      <c r="I54" s="1308"/>
      <c r="J54" s="1308"/>
      <c r="K54" s="1309"/>
      <c r="L54" s="745"/>
      <c r="M54" s="745"/>
      <c r="N54" s="745"/>
      <c r="O54" s="745"/>
      <c r="P54" s="745"/>
      <c r="Q54" s="745"/>
      <c r="R54" s="745"/>
      <c r="S54" s="1"/>
    </row>
    <row r="55" spans="1:19" ht="22.5" customHeight="1">
      <c r="A55" s="1395"/>
      <c r="B55" s="1396"/>
      <c r="C55" s="1308" t="s">
        <v>274</v>
      </c>
      <c r="D55" s="1308"/>
      <c r="E55" s="1308"/>
      <c r="F55" s="1308"/>
      <c r="G55" s="1308"/>
      <c r="H55" s="1308"/>
      <c r="I55" s="1308"/>
      <c r="J55" s="1308"/>
      <c r="K55" s="1309"/>
      <c r="L55" s="745"/>
      <c r="M55" s="745"/>
      <c r="N55" s="744"/>
      <c r="O55" s="745"/>
      <c r="P55" s="745"/>
      <c r="Q55" s="745"/>
      <c r="R55" s="745"/>
      <c r="S55" s="1"/>
    </row>
    <row r="56" spans="1:19" ht="22.5" customHeight="1">
      <c r="A56" s="1395"/>
      <c r="B56" s="1396"/>
      <c r="C56" s="1308" t="s">
        <v>275</v>
      </c>
      <c r="D56" s="1308"/>
      <c r="E56" s="1308"/>
      <c r="F56" s="1308"/>
      <c r="G56" s="1308"/>
      <c r="H56" s="1308"/>
      <c r="I56" s="1308"/>
      <c r="J56" s="1308"/>
      <c r="K56" s="1309"/>
      <c r="L56" s="745"/>
      <c r="M56" s="745"/>
      <c r="N56" s="745"/>
      <c r="O56" s="745"/>
      <c r="P56" s="745"/>
      <c r="Q56" s="745"/>
      <c r="R56" s="745"/>
      <c r="S56" s="1"/>
    </row>
    <row r="57" spans="1:19" ht="22.5" customHeight="1" thickBot="1">
      <c r="A57" s="1397"/>
      <c r="B57" s="1398"/>
      <c r="C57" s="1498" t="s">
        <v>276</v>
      </c>
      <c r="D57" s="1498"/>
      <c r="E57" s="1498"/>
      <c r="F57" s="1498"/>
      <c r="G57" s="1498"/>
      <c r="H57" s="1498"/>
      <c r="I57" s="1498"/>
      <c r="J57" s="1498"/>
      <c r="K57" s="1499"/>
      <c r="L57" s="745"/>
      <c r="M57" s="745"/>
      <c r="N57" s="745"/>
      <c r="O57" s="745"/>
      <c r="P57" s="745"/>
      <c r="Q57" s="745"/>
      <c r="R57" s="745"/>
      <c r="S57" s="1"/>
    </row>
    <row r="58" spans="1:19" ht="231.6" customHeight="1" thickBot="1">
      <c r="A58" s="1198" t="s">
        <v>19</v>
      </c>
      <c r="B58" s="1199"/>
      <c r="C58" s="1318" t="s">
        <v>8406</v>
      </c>
      <c r="D58" s="1296"/>
      <c r="E58" s="1296"/>
      <c r="F58" s="1296"/>
      <c r="G58" s="1296"/>
      <c r="H58" s="1296"/>
      <c r="I58" s="1296"/>
      <c r="J58" s="1296"/>
      <c r="K58" s="1297"/>
      <c r="L58" s="745"/>
      <c r="M58" s="745"/>
      <c r="N58" s="745"/>
      <c r="O58" s="745"/>
      <c r="P58" s="745"/>
      <c r="Q58" s="745"/>
      <c r="R58" s="745"/>
      <c r="S58" s="1"/>
    </row>
    <row r="59" spans="1:19" ht="21" customHeight="1">
      <c r="A59" s="1393" t="s">
        <v>21</v>
      </c>
      <c r="B59" s="1394"/>
      <c r="C59" s="1306" t="s">
        <v>277</v>
      </c>
      <c r="D59" s="1306"/>
      <c r="E59" s="1306"/>
      <c r="F59" s="1306"/>
      <c r="G59" s="1306"/>
      <c r="H59" s="1306"/>
      <c r="I59" s="1306"/>
      <c r="J59" s="1306"/>
      <c r="K59" s="1307"/>
      <c r="L59" s="745"/>
      <c r="M59" s="745"/>
      <c r="N59" s="745"/>
      <c r="O59" s="745"/>
      <c r="P59" s="745"/>
      <c r="Q59" s="745"/>
      <c r="R59" s="745"/>
      <c r="S59" s="1"/>
    </row>
    <row r="60" spans="1:19" ht="21" customHeight="1">
      <c r="A60" s="1395"/>
      <c r="B60" s="1396"/>
      <c r="C60" s="1308" t="s">
        <v>2304</v>
      </c>
      <c r="D60" s="1308"/>
      <c r="E60" s="1308"/>
      <c r="F60" s="1308"/>
      <c r="G60" s="1308"/>
      <c r="H60" s="1308"/>
      <c r="I60" s="1308"/>
      <c r="J60" s="1308"/>
      <c r="K60" s="1309"/>
      <c r="L60" s="745"/>
      <c r="M60" s="745"/>
      <c r="N60" s="745"/>
      <c r="O60" s="745"/>
      <c r="P60" s="745"/>
      <c r="Q60" s="745"/>
      <c r="R60" s="745"/>
      <c r="S60" s="1"/>
    </row>
    <row r="61" spans="1:19" ht="21" customHeight="1">
      <c r="A61" s="1395"/>
      <c r="B61" s="1396"/>
      <c r="C61" s="1308" t="s">
        <v>2305</v>
      </c>
      <c r="D61" s="1308"/>
      <c r="E61" s="1308"/>
      <c r="F61" s="1308"/>
      <c r="G61" s="1308"/>
      <c r="H61" s="1308"/>
      <c r="I61" s="1308"/>
      <c r="J61" s="1308"/>
      <c r="K61" s="1309"/>
      <c r="L61" s="745"/>
      <c r="M61" s="745"/>
      <c r="N61" s="745"/>
      <c r="O61" s="745"/>
      <c r="P61" s="745"/>
      <c r="Q61" s="745"/>
      <c r="R61" s="745"/>
      <c r="S61" s="1"/>
    </row>
    <row r="62" spans="1:19" ht="21" customHeight="1">
      <c r="A62" s="1395"/>
      <c r="B62" s="1396"/>
      <c r="C62" s="1308" t="s">
        <v>278</v>
      </c>
      <c r="D62" s="1308"/>
      <c r="E62" s="1308"/>
      <c r="F62" s="1308"/>
      <c r="G62" s="1308"/>
      <c r="H62" s="1308"/>
      <c r="I62" s="1308"/>
      <c r="J62" s="1308"/>
      <c r="K62" s="1309"/>
      <c r="L62" s="745"/>
      <c r="M62" s="745"/>
      <c r="N62" s="745"/>
      <c r="O62" s="745"/>
      <c r="P62" s="745"/>
      <c r="Q62" s="745"/>
      <c r="R62" s="745"/>
      <c r="S62" s="1"/>
    </row>
    <row r="63" spans="1:19" ht="21" customHeight="1">
      <c r="A63" s="1395"/>
      <c r="B63" s="1396"/>
      <c r="C63" s="1308" t="s">
        <v>279</v>
      </c>
      <c r="D63" s="1308"/>
      <c r="E63" s="1308"/>
      <c r="F63" s="1308"/>
      <c r="G63" s="1308"/>
      <c r="H63" s="1308"/>
      <c r="I63" s="1308"/>
      <c r="J63" s="1308"/>
      <c r="K63" s="1309"/>
      <c r="L63" s="745"/>
      <c r="M63" s="745"/>
      <c r="N63" s="745"/>
      <c r="O63" s="745"/>
      <c r="P63" s="745"/>
      <c r="Q63" s="745"/>
      <c r="R63" s="745"/>
      <c r="S63" s="1"/>
    </row>
    <row r="64" spans="1:19" ht="21" customHeight="1">
      <c r="A64" s="1395"/>
      <c r="B64" s="1396"/>
      <c r="C64" s="1308" t="s">
        <v>280</v>
      </c>
      <c r="D64" s="1308"/>
      <c r="E64" s="1308"/>
      <c r="F64" s="1308"/>
      <c r="G64" s="1308"/>
      <c r="H64" s="1308"/>
      <c r="I64" s="1308"/>
      <c r="J64" s="1308"/>
      <c r="K64" s="1309"/>
      <c r="L64" s="745"/>
      <c r="M64" s="745"/>
      <c r="N64" s="745"/>
      <c r="O64" s="745"/>
      <c r="P64" s="745"/>
      <c r="Q64" s="745"/>
      <c r="R64" s="745"/>
      <c r="S64" s="1"/>
    </row>
    <row r="65" spans="1:19" ht="21" customHeight="1">
      <c r="A65" s="1395"/>
      <c r="B65" s="1396"/>
      <c r="C65" s="1308" t="s">
        <v>2306</v>
      </c>
      <c r="D65" s="1308"/>
      <c r="E65" s="1308"/>
      <c r="F65" s="1308"/>
      <c r="G65" s="1308"/>
      <c r="H65" s="1308"/>
      <c r="I65" s="1308"/>
      <c r="J65" s="1308"/>
      <c r="K65" s="1309"/>
      <c r="L65" s="745"/>
      <c r="M65" s="745"/>
      <c r="N65" s="745"/>
      <c r="O65" s="745"/>
      <c r="P65" s="745"/>
      <c r="Q65" s="745"/>
      <c r="R65" s="745"/>
      <c r="S65" s="1"/>
    </row>
    <row r="66" spans="1:19" ht="21" customHeight="1">
      <c r="A66" s="1395"/>
      <c r="B66" s="1396"/>
      <c r="C66" s="1513" t="s">
        <v>2307</v>
      </c>
      <c r="D66" s="1308"/>
      <c r="E66" s="1308"/>
      <c r="F66" s="1308"/>
      <c r="G66" s="1308"/>
      <c r="H66" s="1308"/>
      <c r="I66" s="1308"/>
      <c r="J66" s="1308"/>
      <c r="K66" s="1309"/>
      <c r="L66" s="745"/>
      <c r="M66" s="745"/>
      <c r="N66" s="745"/>
      <c r="O66" s="745"/>
      <c r="P66" s="745"/>
      <c r="Q66" s="745"/>
      <c r="R66" s="745"/>
      <c r="S66" s="1"/>
    </row>
    <row r="67" spans="1:19" ht="21" customHeight="1">
      <c r="A67" s="1395"/>
      <c r="B67" s="1396"/>
      <c r="C67" s="1513" t="s">
        <v>7628</v>
      </c>
      <c r="D67" s="1308"/>
      <c r="E67" s="1308"/>
      <c r="F67" s="1308"/>
      <c r="G67" s="1308"/>
      <c r="H67" s="1308"/>
      <c r="I67" s="1308"/>
      <c r="J67" s="1308"/>
      <c r="K67" s="1309"/>
      <c r="L67" s="745"/>
      <c r="M67" s="745"/>
      <c r="N67" s="745"/>
      <c r="O67" s="745"/>
      <c r="P67" s="745"/>
      <c r="Q67" s="745"/>
      <c r="R67" s="745"/>
      <c r="S67" s="1"/>
    </row>
    <row r="68" spans="1:19" ht="21" customHeight="1" thickBot="1">
      <c r="A68" s="1397"/>
      <c r="B68" s="1398"/>
      <c r="C68" s="1498" t="s">
        <v>2308</v>
      </c>
      <c r="D68" s="1498"/>
      <c r="E68" s="1498"/>
      <c r="F68" s="1498"/>
      <c r="G68" s="1498"/>
      <c r="H68" s="1498"/>
      <c r="I68" s="1498"/>
      <c r="J68" s="1498"/>
      <c r="K68" s="1499"/>
      <c r="L68" s="745"/>
      <c r="M68" s="745"/>
      <c r="N68" s="745"/>
      <c r="O68" s="745"/>
      <c r="P68" s="745"/>
      <c r="Q68" s="745"/>
      <c r="R68" s="745"/>
      <c r="S68" s="1"/>
    </row>
    <row r="69" spans="1:19" ht="32.450000000000003" customHeight="1">
      <c r="A69" s="1182" t="s">
        <v>20</v>
      </c>
      <c r="B69" s="1183"/>
      <c r="C69" s="1529" t="s">
        <v>281</v>
      </c>
      <c r="D69" s="1299"/>
      <c r="E69" s="1299"/>
      <c r="F69" s="1299"/>
      <c r="G69" s="1299"/>
      <c r="H69" s="1299"/>
      <c r="I69" s="1299"/>
      <c r="J69" s="1299"/>
      <c r="K69" s="1300"/>
      <c r="L69" s="745"/>
      <c r="M69" s="745"/>
      <c r="N69" s="745"/>
      <c r="O69" s="745"/>
      <c r="P69" s="745"/>
      <c r="Q69" s="745"/>
      <c r="R69" s="745"/>
      <c r="S69" s="1"/>
    </row>
    <row r="70" spans="1:19" ht="33" customHeight="1">
      <c r="A70" s="1184"/>
      <c r="B70" s="1185"/>
      <c r="C70" s="1530" t="s">
        <v>5899</v>
      </c>
      <c r="D70" s="1531"/>
      <c r="E70" s="1531"/>
      <c r="F70" s="1531"/>
      <c r="G70" s="1531"/>
      <c r="H70" s="1531"/>
      <c r="I70" s="1531"/>
      <c r="J70" s="1531"/>
      <c r="K70" s="1532"/>
      <c r="L70" s="745"/>
      <c r="M70" s="745"/>
      <c r="N70" s="745"/>
      <c r="O70" s="745"/>
      <c r="P70" s="745"/>
      <c r="Q70" s="745"/>
      <c r="R70" s="745"/>
      <c r="S70" s="1"/>
    </row>
    <row r="71" spans="1:19" ht="21.6" customHeight="1">
      <c r="A71" s="1184"/>
      <c r="B71" s="1185"/>
      <c r="C71" s="1311" t="s">
        <v>2309</v>
      </c>
      <c r="D71" s="1302"/>
      <c r="E71" s="1302"/>
      <c r="F71" s="1302"/>
      <c r="G71" s="1302"/>
      <c r="H71" s="1302"/>
      <c r="I71" s="1302"/>
      <c r="J71" s="1302"/>
      <c r="K71" s="1303"/>
      <c r="L71" s="745"/>
      <c r="M71" s="745"/>
      <c r="N71" s="745"/>
      <c r="O71" s="745"/>
      <c r="P71" s="745"/>
      <c r="Q71" s="745"/>
      <c r="R71" s="745"/>
      <c r="S71" s="1"/>
    </row>
    <row r="72" spans="1:19" ht="21.6" customHeight="1">
      <c r="A72" s="1184"/>
      <c r="B72" s="1185"/>
      <c r="C72" s="1311" t="s">
        <v>2310</v>
      </c>
      <c r="D72" s="1302"/>
      <c r="E72" s="1302"/>
      <c r="F72" s="1302"/>
      <c r="G72" s="1302"/>
      <c r="H72" s="1302"/>
      <c r="I72" s="1302"/>
      <c r="J72" s="1302"/>
      <c r="K72" s="1303"/>
      <c r="L72" s="826" t="s">
        <v>1834</v>
      </c>
      <c r="M72" s="745"/>
      <c r="N72" s="745"/>
      <c r="O72" s="745"/>
      <c r="P72" s="745"/>
      <c r="Q72" s="745"/>
      <c r="R72" s="745"/>
      <c r="S72" s="1"/>
    </row>
    <row r="73" spans="1:19" ht="34.5" customHeight="1">
      <c r="A73" s="1184"/>
      <c r="B73" s="1185"/>
      <c r="C73" s="1301" t="s">
        <v>7542</v>
      </c>
      <c r="D73" s="1302"/>
      <c r="E73" s="1302"/>
      <c r="F73" s="1302"/>
      <c r="G73" s="1302"/>
      <c r="H73" s="1302"/>
      <c r="I73" s="1302"/>
      <c r="J73" s="1302"/>
      <c r="K73" s="1303"/>
      <c r="L73" s="745"/>
      <c r="M73" s="745"/>
      <c r="N73" s="745"/>
      <c r="O73" s="745"/>
      <c r="P73" s="745"/>
      <c r="Q73" s="745"/>
      <c r="R73" s="745"/>
      <c r="S73" s="1"/>
    </row>
    <row r="74" spans="1:19" ht="33" customHeight="1">
      <c r="A74" s="1184"/>
      <c r="B74" s="1185"/>
      <c r="C74" s="1305" t="s">
        <v>5060</v>
      </c>
      <c r="D74" s="1302"/>
      <c r="E74" s="1302"/>
      <c r="F74" s="1302"/>
      <c r="G74" s="1302"/>
      <c r="H74" s="1302"/>
      <c r="I74" s="1302"/>
      <c r="J74" s="1302"/>
      <c r="K74" s="1303"/>
      <c r="L74" s="745"/>
      <c r="M74" s="745"/>
      <c r="N74" s="745"/>
      <c r="O74" s="745"/>
      <c r="P74" s="745"/>
      <c r="Q74" s="745"/>
      <c r="R74" s="745"/>
      <c r="S74" s="1"/>
    </row>
    <row r="75" spans="1:19" ht="32.450000000000003" customHeight="1">
      <c r="A75" s="1184"/>
      <c r="B75" s="1185"/>
      <c r="C75" s="1301" t="s">
        <v>7543</v>
      </c>
      <c r="D75" s="1302"/>
      <c r="E75" s="1302"/>
      <c r="F75" s="1302"/>
      <c r="G75" s="1302"/>
      <c r="H75" s="1302"/>
      <c r="I75" s="1302"/>
      <c r="J75" s="1302"/>
      <c r="K75" s="1303"/>
      <c r="L75" s="745"/>
      <c r="M75" s="745"/>
      <c r="N75" s="745"/>
      <c r="O75" s="745"/>
      <c r="P75" s="745"/>
      <c r="Q75" s="745"/>
      <c r="R75" s="745"/>
      <c r="S75" s="1"/>
    </row>
    <row r="76" spans="1:19" ht="32.25" customHeight="1">
      <c r="A76" s="1184"/>
      <c r="B76" s="1185"/>
      <c r="C76" s="1301" t="s">
        <v>7540</v>
      </c>
      <c r="D76" s="1302"/>
      <c r="E76" s="1302"/>
      <c r="F76" s="1302"/>
      <c r="G76" s="1302"/>
      <c r="H76" s="1302"/>
      <c r="I76" s="1302"/>
      <c r="J76" s="1302"/>
      <c r="K76" s="1303"/>
      <c r="L76" s="745"/>
      <c r="M76" s="745"/>
      <c r="N76" s="745"/>
      <c r="O76" s="745"/>
      <c r="P76" s="745"/>
      <c r="Q76" s="745"/>
      <c r="R76" s="745"/>
      <c r="S76" s="1"/>
    </row>
    <row r="77" spans="1:19" ht="35.25" customHeight="1">
      <c r="A77" s="1184"/>
      <c r="B77" s="1185"/>
      <c r="C77" s="1301" t="s">
        <v>7541</v>
      </c>
      <c r="D77" s="1302"/>
      <c r="E77" s="1302"/>
      <c r="F77" s="1302"/>
      <c r="G77" s="1302"/>
      <c r="H77" s="1302"/>
      <c r="I77" s="1302"/>
      <c r="J77" s="1302"/>
      <c r="K77" s="1303"/>
      <c r="L77" s="745"/>
      <c r="M77" s="745"/>
      <c r="N77" s="745"/>
      <c r="O77" s="745"/>
      <c r="P77" s="745"/>
      <c r="Q77" s="745"/>
      <c r="R77" s="745"/>
      <c r="S77" s="1"/>
    </row>
    <row r="78" spans="1:19" ht="31.15" customHeight="1">
      <c r="A78" s="1184"/>
      <c r="B78" s="1185"/>
      <c r="C78" s="1388" t="s">
        <v>5059</v>
      </c>
      <c r="D78" s="1308"/>
      <c r="E78" s="1308"/>
      <c r="F78" s="1308"/>
      <c r="G78" s="1308"/>
      <c r="H78" s="1308"/>
      <c r="I78" s="1308"/>
      <c r="J78" s="1308"/>
      <c r="K78" s="1309"/>
      <c r="L78" s="745"/>
      <c r="M78" s="745"/>
      <c r="N78" s="745"/>
      <c r="O78" s="745"/>
      <c r="P78" s="745"/>
      <c r="Q78" s="745"/>
      <c r="R78" s="745"/>
      <c r="S78" s="1"/>
    </row>
    <row r="79" spans="1:19" ht="32.1" customHeight="1">
      <c r="A79" s="1184"/>
      <c r="B79" s="1185"/>
      <c r="C79" s="1507" t="s">
        <v>7539</v>
      </c>
      <c r="D79" s="1308"/>
      <c r="E79" s="1308"/>
      <c r="F79" s="1308"/>
      <c r="G79" s="1308"/>
      <c r="H79" s="1308"/>
      <c r="I79" s="1308"/>
      <c r="J79" s="1308"/>
      <c r="K79" s="1309"/>
      <c r="L79" s="745"/>
      <c r="M79" s="745"/>
      <c r="N79" s="745"/>
      <c r="O79" s="745"/>
      <c r="P79" s="745"/>
      <c r="Q79" s="745"/>
      <c r="R79" s="745"/>
      <c r="S79" s="1"/>
    </row>
    <row r="80" spans="1:19" ht="50.25" customHeight="1" thickBot="1">
      <c r="A80" s="1184"/>
      <c r="B80" s="1185"/>
      <c r="C80" s="1301" t="s">
        <v>7544</v>
      </c>
      <c r="D80" s="1302"/>
      <c r="E80" s="1302"/>
      <c r="F80" s="1302"/>
      <c r="G80" s="1302"/>
      <c r="H80" s="1302"/>
      <c r="I80" s="1302"/>
      <c r="J80" s="1302"/>
      <c r="K80" s="1303"/>
      <c r="L80" s="745"/>
      <c r="M80" s="745"/>
      <c r="N80" s="745"/>
      <c r="O80" s="745"/>
      <c r="P80" s="745"/>
      <c r="Q80" s="745"/>
      <c r="R80" s="745"/>
      <c r="S80" s="1"/>
    </row>
    <row r="81" spans="1:19" ht="15.75" thickBot="1">
      <c r="A81" s="1158" t="s">
        <v>29</v>
      </c>
      <c r="B81" s="1159"/>
      <c r="C81" s="1159"/>
      <c r="D81" s="1159"/>
      <c r="E81" s="1159"/>
      <c r="F81" s="1159"/>
      <c r="G81" s="1159"/>
      <c r="H81" s="1159"/>
      <c r="I81" s="1159"/>
      <c r="J81" s="1159"/>
      <c r="K81" s="1160"/>
      <c r="L81" s="745"/>
      <c r="M81" s="745"/>
      <c r="N81" s="745"/>
      <c r="O81" s="745"/>
      <c r="P81" s="745"/>
      <c r="Q81" s="745"/>
      <c r="R81" s="745"/>
      <c r="S81" s="1"/>
    </row>
    <row r="82" spans="1:19" ht="35.25" customHeight="1">
      <c r="A82" s="1192" t="s">
        <v>24</v>
      </c>
      <c r="B82" s="1193"/>
      <c r="C82" s="1193"/>
      <c r="D82" s="1193"/>
      <c r="E82" s="1194"/>
      <c r="F82" s="1286">
        <v>45</v>
      </c>
      <c r="G82" s="1287"/>
      <c r="H82" s="1287"/>
      <c r="I82" s="1287"/>
      <c r="J82" s="1287"/>
      <c r="K82" s="1288"/>
      <c r="L82" s="745"/>
      <c r="M82" s="745"/>
      <c r="N82" s="745"/>
      <c r="O82" s="745"/>
      <c r="P82" s="745"/>
      <c r="Q82" s="745"/>
      <c r="R82" s="745"/>
      <c r="S82" s="1"/>
    </row>
    <row r="83" spans="1:19" ht="35.25" customHeight="1">
      <c r="A83" s="1195" t="s">
        <v>26</v>
      </c>
      <c r="B83" s="1196"/>
      <c r="C83" s="1196"/>
      <c r="D83" s="1196"/>
      <c r="E83" s="1197"/>
      <c r="F83" s="1289">
        <v>15</v>
      </c>
      <c r="G83" s="1290"/>
      <c r="H83" s="1290"/>
      <c r="I83" s="1290"/>
      <c r="J83" s="1290"/>
      <c r="K83" s="1291"/>
      <c r="L83" s="745" t="s">
        <v>27</v>
      </c>
      <c r="M83" s="745"/>
      <c r="N83" s="745"/>
      <c r="O83" s="745"/>
      <c r="P83" s="745"/>
      <c r="Q83" s="745"/>
      <c r="R83" s="745"/>
      <c r="S83" s="1"/>
    </row>
    <row r="84" spans="1:19" ht="15.75" thickBot="1">
      <c r="A84" s="1533" t="s">
        <v>22</v>
      </c>
      <c r="B84" s="1534"/>
      <c r="C84" s="1534"/>
      <c r="D84" s="1534"/>
      <c r="E84" s="1535"/>
      <c r="F84" s="1292" t="s">
        <v>50</v>
      </c>
      <c r="G84" s="1293"/>
      <c r="H84" s="1293"/>
      <c r="I84" s="1293"/>
      <c r="J84" s="1293"/>
      <c r="K84" s="1294"/>
      <c r="L84" s="745"/>
      <c r="M84" s="745"/>
      <c r="N84" s="745"/>
      <c r="O84" s="745"/>
      <c r="P84" s="745"/>
      <c r="Q84" s="745"/>
      <c r="R84" s="745"/>
      <c r="S84" s="1"/>
    </row>
    <row r="85" spans="1:19" ht="36" customHeight="1">
      <c r="A85" s="1316" t="s">
        <v>7545</v>
      </c>
      <c r="B85" s="1514"/>
      <c r="C85" s="1514"/>
      <c r="D85" s="1514"/>
      <c r="E85" s="1515"/>
      <c r="F85" s="1520" t="s">
        <v>8415</v>
      </c>
      <c r="G85" s="1521"/>
      <c r="H85" s="1521"/>
      <c r="I85" s="1521"/>
      <c r="J85" s="1521"/>
      <c r="K85" s="1522"/>
      <c r="L85" s="745"/>
      <c r="M85" s="745"/>
      <c r="N85" s="745"/>
      <c r="O85" s="745"/>
      <c r="P85" s="745"/>
      <c r="Q85" s="745"/>
      <c r="R85" s="745"/>
      <c r="S85" s="1"/>
    </row>
    <row r="86" spans="1:19" ht="31.5" customHeight="1">
      <c r="A86" s="1203"/>
      <c r="B86" s="1516"/>
      <c r="C86" s="1516"/>
      <c r="D86" s="1516"/>
      <c r="E86" s="1517"/>
      <c r="F86" s="1523" t="s">
        <v>8416</v>
      </c>
      <c r="G86" s="1524"/>
      <c r="H86" s="1524"/>
      <c r="I86" s="1524"/>
      <c r="J86" s="1524"/>
      <c r="K86" s="1525"/>
      <c r="L86" s="745"/>
      <c r="M86" s="745"/>
      <c r="N86" s="745"/>
      <c r="O86" s="745"/>
      <c r="P86" s="745"/>
      <c r="Q86" s="745"/>
      <c r="R86" s="745"/>
      <c r="S86" s="1"/>
    </row>
    <row r="87" spans="1:19" ht="30" customHeight="1" thickBot="1">
      <c r="A87" s="1319"/>
      <c r="B87" s="1518"/>
      <c r="C87" s="1518"/>
      <c r="D87" s="1518"/>
      <c r="E87" s="1519"/>
      <c r="F87" s="1526" t="s">
        <v>8417</v>
      </c>
      <c r="G87" s="1527"/>
      <c r="H87" s="1527"/>
      <c r="I87" s="1527"/>
      <c r="J87" s="1527"/>
      <c r="K87" s="1528"/>
      <c r="L87" s="745"/>
      <c r="M87" s="745"/>
      <c r="N87" s="745"/>
      <c r="O87" s="745"/>
      <c r="P87" s="745"/>
      <c r="Q87" s="745"/>
      <c r="R87" s="745"/>
      <c r="S87" s="1"/>
    </row>
    <row r="88" spans="1:19">
      <c r="A88" s="1"/>
      <c r="B88" s="1"/>
      <c r="C88" s="1"/>
      <c r="D88" s="1"/>
      <c r="E88" s="1"/>
      <c r="F88" s="1"/>
      <c r="G88" s="1"/>
      <c r="H88" s="1"/>
      <c r="I88" s="1"/>
      <c r="J88" s="1"/>
      <c r="K88" s="1"/>
      <c r="L88" s="1"/>
      <c r="M88" s="1"/>
      <c r="N88" s="1"/>
      <c r="O88" s="1"/>
      <c r="P88" s="1"/>
      <c r="Q88" s="1"/>
      <c r="R88" s="1"/>
      <c r="S88" s="1"/>
    </row>
  </sheetData>
  <sheetProtection algorithmName="SHA-512" hashValue="0WxzxRkgaCgnVK0uXgIpc7ZisBB1RRbKu3TSCoOcPdUgsD3ye9a4BzodMnndVyWnX4vUze8XrYeeifZ8fWMzcw==" saltValue="PO/gV1gJBrCbZiqYE3SaOA==" spinCount="100000" sheet="1" objects="1" scenarios="1" selectLockedCells="1" selectUnlockedCells="1"/>
  <mergeCells count="213">
    <mergeCell ref="F83:K83"/>
    <mergeCell ref="F84:K84"/>
    <mergeCell ref="A85:E87"/>
    <mergeCell ref="F85:K85"/>
    <mergeCell ref="F86:K86"/>
    <mergeCell ref="F87:K87"/>
    <mergeCell ref="C75:K75"/>
    <mergeCell ref="C76:K76"/>
    <mergeCell ref="C77:K77"/>
    <mergeCell ref="C78:K78"/>
    <mergeCell ref="C79:K79"/>
    <mergeCell ref="C80:K80"/>
    <mergeCell ref="A69:B80"/>
    <mergeCell ref="C69:K69"/>
    <mergeCell ref="C70:K70"/>
    <mergeCell ref="C71:K71"/>
    <mergeCell ref="C72:K72"/>
    <mergeCell ref="C73:K73"/>
    <mergeCell ref="C74:K74"/>
    <mergeCell ref="A81:K81"/>
    <mergeCell ref="F82:K82"/>
    <mergeCell ref="A84:E84"/>
    <mergeCell ref="A83:E83"/>
    <mergeCell ref="A82:E82"/>
    <mergeCell ref="A58:B58"/>
    <mergeCell ref="C58:K58"/>
    <mergeCell ref="A59:B68"/>
    <mergeCell ref="C59:K59"/>
    <mergeCell ref="C60:K60"/>
    <mergeCell ref="C61:K61"/>
    <mergeCell ref="C62:K62"/>
    <mergeCell ref="C63:K63"/>
    <mergeCell ref="C64:K64"/>
    <mergeCell ref="C65:K65"/>
    <mergeCell ref="C66:K66"/>
    <mergeCell ref="C67:K67"/>
    <mergeCell ref="C68:K68"/>
    <mergeCell ref="A50:B57"/>
    <mergeCell ref="C50:K50"/>
    <mergeCell ref="C51:K51"/>
    <mergeCell ref="C52:K52"/>
    <mergeCell ref="C53:K53"/>
    <mergeCell ref="C54:K54"/>
    <mergeCell ref="C55:K55"/>
    <mergeCell ref="C56:K56"/>
    <mergeCell ref="C57:K57"/>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Arkusz70"/>
  <dimension ref="A1:S68"/>
  <sheetViews>
    <sheetView topLeftCell="A52" workbookViewId="0">
      <selection activeCell="N53" sqref="N53"/>
    </sheetView>
  </sheetViews>
  <sheetFormatPr defaultColWidth="8.7109375" defaultRowHeight="15"/>
  <cols>
    <col min="1" max="2" width="8.7109375" style="730"/>
    <col min="3" max="3" width="8.7109375" style="730" customWidth="1"/>
    <col min="4" max="4" width="8.7109375" style="730"/>
    <col min="5" max="5" width="8.7109375" style="730" customWidth="1"/>
    <col min="6" max="7" width="8.7109375" style="730"/>
    <col min="8" max="8" width="8.7109375" style="730" customWidth="1"/>
    <col min="9" max="9" width="8.7109375" style="730"/>
    <col min="10" max="11" width="8.7109375" style="730" customWidth="1"/>
    <col min="12" max="16384" width="8.7109375" style="730"/>
  </cols>
  <sheetData>
    <row r="1" spans="1:17" ht="48.75" customHeight="1" thickBot="1">
      <c r="A1" s="1271" t="s">
        <v>1</v>
      </c>
      <c r="B1" s="1272"/>
      <c r="C1" s="1272"/>
      <c r="D1" s="1273" t="s">
        <v>11</v>
      </c>
      <c r="E1" s="1274"/>
      <c r="F1" s="1158" t="s">
        <v>10</v>
      </c>
      <c r="G1" s="1159"/>
      <c r="H1" s="1267"/>
      <c r="I1" s="1275" t="s">
        <v>7717</v>
      </c>
      <c r="J1" s="1276"/>
      <c r="K1" s="1277"/>
    </row>
    <row r="2" spans="1:17" ht="47.25" customHeight="1" thickBot="1">
      <c r="A2" s="1158" t="s">
        <v>12</v>
      </c>
      <c r="B2" s="1159"/>
      <c r="C2" s="1267"/>
      <c r="D2" s="1278" t="s">
        <v>4891</v>
      </c>
      <c r="E2" s="1279"/>
      <c r="F2" s="1158" t="s">
        <v>2</v>
      </c>
      <c r="G2" s="1159"/>
      <c r="H2" s="1267"/>
      <c r="I2" s="1280" t="s">
        <v>127</v>
      </c>
      <c r="J2" s="1281"/>
      <c r="K2" s="1282"/>
    </row>
    <row r="3" spans="1:17" ht="15.75" thickBot="1">
      <c r="A3" s="1158" t="s">
        <v>3</v>
      </c>
      <c r="B3" s="1159"/>
      <c r="C3" s="1267"/>
      <c r="D3" s="1268" t="s">
        <v>716</v>
      </c>
      <c r="E3" s="1269"/>
      <c r="F3" s="1158" t="s">
        <v>4</v>
      </c>
      <c r="G3" s="1159"/>
      <c r="H3" s="1267"/>
      <c r="I3" s="1268">
        <v>2</v>
      </c>
      <c r="J3" s="1270"/>
      <c r="K3" s="1269"/>
    </row>
    <row r="4" spans="1:17" ht="15.75" thickBot="1">
      <c r="A4" s="1158" t="s">
        <v>5</v>
      </c>
      <c r="B4" s="1159"/>
      <c r="C4" s="1267"/>
      <c r="D4" s="1273" t="s">
        <v>13</v>
      </c>
      <c r="E4" s="1274"/>
      <c r="F4" s="1158" t="s">
        <v>0</v>
      </c>
      <c r="G4" s="1159"/>
      <c r="H4" s="1267"/>
      <c r="I4" s="1268" t="s">
        <v>30</v>
      </c>
      <c r="J4" s="1270"/>
      <c r="K4" s="1269"/>
      <c r="L4" s="730" t="s">
        <v>14</v>
      </c>
    </row>
    <row r="5" spans="1:17" ht="15.75" thickBot="1">
      <c r="A5" s="1158" t="s">
        <v>15</v>
      </c>
      <c r="B5" s="1159"/>
      <c r="C5" s="1267"/>
      <c r="D5" s="1268" t="s">
        <v>31</v>
      </c>
      <c r="E5" s="1269"/>
      <c r="F5" s="1158" t="s">
        <v>16</v>
      </c>
      <c r="G5" s="1159"/>
      <c r="H5" s="1267"/>
      <c r="I5" s="1268" t="s">
        <v>60</v>
      </c>
      <c r="J5" s="1270"/>
      <c r="K5" s="1269"/>
      <c r="L5" s="1245" t="s">
        <v>43</v>
      </c>
      <c r="M5" s="1239"/>
      <c r="N5" s="1239"/>
      <c r="O5" s="1239"/>
      <c r="P5" s="1239"/>
      <c r="Q5" s="1239"/>
    </row>
    <row r="6" spans="1:17" ht="24.75" customHeight="1" thickBot="1">
      <c r="A6" s="1492" t="s">
        <v>28</v>
      </c>
      <c r="B6" s="1493"/>
      <c r="C6" s="1494"/>
      <c r="D6" s="2123" t="s">
        <v>6002</v>
      </c>
      <c r="E6" s="1200"/>
      <c r="F6" s="1200"/>
      <c r="G6" s="1200"/>
      <c r="H6" s="1200"/>
      <c r="I6" s="1200"/>
      <c r="J6" s="1200"/>
      <c r="K6" s="1201"/>
      <c r="L6" s="1245"/>
      <c r="M6" s="1239"/>
      <c r="N6" s="1239"/>
      <c r="O6" s="1239"/>
      <c r="P6" s="1239"/>
      <c r="Q6" s="1239"/>
    </row>
    <row r="7" spans="1:17" ht="73.150000000000006" customHeight="1" thickBot="1">
      <c r="A7" s="1492" t="s">
        <v>6</v>
      </c>
      <c r="B7" s="1493"/>
      <c r="C7" s="1494"/>
      <c r="D7" s="2124" t="s">
        <v>2774</v>
      </c>
      <c r="E7" s="2731"/>
      <c r="F7" s="2731"/>
      <c r="G7" s="2731"/>
      <c r="H7" s="2731"/>
      <c r="I7" s="2731"/>
      <c r="J7" s="2731"/>
      <c r="K7" s="1235"/>
    </row>
    <row r="8" spans="1:17" ht="30.75" customHeight="1" thickBot="1">
      <c r="A8" s="2074" t="s">
        <v>61</v>
      </c>
      <c r="B8" s="2075"/>
      <c r="C8" s="2075"/>
      <c r="D8" s="2075"/>
      <c r="E8" s="2075"/>
      <c r="F8" s="2075"/>
      <c r="G8" s="2075"/>
      <c r="H8" s="2075"/>
      <c r="I8" s="2075"/>
      <c r="J8" s="2075"/>
      <c r="K8" s="2076"/>
    </row>
    <row r="9" spans="1:17" ht="51.75" customHeight="1">
      <c r="A9" s="1249" t="s">
        <v>7</v>
      </c>
      <c r="B9" s="1250"/>
      <c r="C9" s="1251"/>
      <c r="D9" s="4503" t="s">
        <v>6003</v>
      </c>
      <c r="E9" s="4429"/>
      <c r="F9" s="4429"/>
      <c r="G9" s="4429"/>
      <c r="H9" s="4429"/>
      <c r="I9" s="4429"/>
      <c r="J9" s="4429"/>
      <c r="K9" s="4430"/>
    </row>
    <row r="10" spans="1:17" ht="54.75" customHeight="1">
      <c r="A10" s="1249"/>
      <c r="B10" s="1250"/>
      <c r="C10" s="1251"/>
      <c r="D10" s="4563" t="s">
        <v>6004</v>
      </c>
      <c r="E10" s="2701"/>
      <c r="F10" s="2701"/>
      <c r="G10" s="2701"/>
      <c r="H10" s="2701"/>
      <c r="I10" s="2701"/>
      <c r="J10" s="2701"/>
      <c r="K10" s="2702"/>
    </row>
    <row r="11" spans="1:17" ht="70.5" customHeight="1">
      <c r="A11" s="1249"/>
      <c r="B11" s="1250"/>
      <c r="C11" s="1251"/>
      <c r="D11" s="4563" t="s">
        <v>6005</v>
      </c>
      <c r="E11" s="2701"/>
      <c r="F11" s="2701"/>
      <c r="G11" s="2701"/>
      <c r="H11" s="2701"/>
      <c r="I11" s="2701"/>
      <c r="J11" s="2701"/>
      <c r="K11" s="2702"/>
    </row>
    <row r="12" spans="1:17" ht="83.25" customHeight="1" thickBot="1">
      <c r="A12" s="1249"/>
      <c r="B12" s="1250"/>
      <c r="C12" s="1251"/>
      <c r="D12" s="4425" t="s">
        <v>2775</v>
      </c>
      <c r="E12" s="2701"/>
      <c r="F12" s="2701"/>
      <c r="G12" s="2701"/>
      <c r="H12" s="2701"/>
      <c r="I12" s="2701"/>
      <c r="J12" s="2701"/>
      <c r="K12" s="2702"/>
    </row>
    <row r="13" spans="1:17" ht="57" customHeight="1">
      <c r="A13" s="2724" t="s">
        <v>133</v>
      </c>
      <c r="B13" s="2725"/>
      <c r="C13" s="2726"/>
      <c r="D13" s="4564" t="s">
        <v>6006</v>
      </c>
      <c r="E13" s="2727"/>
      <c r="F13" s="2727"/>
      <c r="G13" s="2727"/>
      <c r="H13" s="2727"/>
      <c r="I13" s="2727"/>
      <c r="J13" s="2727"/>
      <c r="K13" s="2728"/>
    </row>
    <row r="14" spans="1:17" ht="54.75" customHeight="1">
      <c r="A14" s="1249"/>
      <c r="B14" s="1250"/>
      <c r="C14" s="1251"/>
      <c r="D14" s="4425" t="s">
        <v>2776</v>
      </c>
      <c r="E14" s="2701"/>
      <c r="F14" s="2701"/>
      <c r="G14" s="2701"/>
      <c r="H14" s="2701"/>
      <c r="I14" s="2701"/>
      <c r="J14" s="2701"/>
      <c r="K14" s="2702"/>
    </row>
    <row r="15" spans="1:17" ht="75.75" customHeight="1" thickBot="1">
      <c r="A15" s="1249"/>
      <c r="B15" s="1250"/>
      <c r="C15" s="1251"/>
      <c r="D15" s="4563" t="s">
        <v>6007</v>
      </c>
      <c r="E15" s="2701"/>
      <c r="F15" s="2701"/>
      <c r="G15" s="2701"/>
      <c r="H15" s="2701"/>
      <c r="I15" s="2701"/>
      <c r="J15" s="2701"/>
      <c r="K15" s="2702"/>
    </row>
    <row r="16" spans="1:17" ht="24.95" customHeight="1">
      <c r="A16" s="2724" t="s">
        <v>9</v>
      </c>
      <c r="B16" s="2725"/>
      <c r="C16" s="2726"/>
      <c r="D16" s="4426" t="s">
        <v>2777</v>
      </c>
      <c r="E16" s="4427"/>
      <c r="F16" s="4427"/>
      <c r="G16" s="4427"/>
      <c r="H16" s="4427"/>
      <c r="I16" s="4427"/>
      <c r="J16" s="4427"/>
      <c r="K16" s="4428"/>
    </row>
    <row r="17" spans="1:19" ht="37.5" customHeight="1" thickBot="1">
      <c r="A17" s="1249"/>
      <c r="B17" s="1250"/>
      <c r="C17" s="1251"/>
      <c r="D17" s="4563" t="s">
        <v>6008</v>
      </c>
      <c r="E17" s="2701"/>
      <c r="F17" s="2701"/>
      <c r="G17" s="2701"/>
      <c r="H17" s="2701"/>
      <c r="I17" s="2701"/>
      <c r="J17" s="2701"/>
      <c r="K17" s="2702"/>
    </row>
    <row r="18" spans="1:19" ht="86.45" customHeight="1" thickBot="1">
      <c r="A18" s="1198" t="s">
        <v>33</v>
      </c>
      <c r="B18" s="1236"/>
      <c r="C18" s="1237"/>
      <c r="D18" s="1238" t="s">
        <v>2211</v>
      </c>
      <c r="E18" s="1200"/>
      <c r="F18" s="1200"/>
      <c r="G18" s="1200"/>
      <c r="H18" s="1200"/>
      <c r="I18" s="1200"/>
      <c r="J18" s="1200"/>
      <c r="K18" s="1201"/>
      <c r="L18" s="1239" t="s">
        <v>23</v>
      </c>
      <c r="M18" s="1239"/>
      <c r="N18" s="1239"/>
      <c r="O18" s="1239"/>
      <c r="P18" s="1239"/>
      <c r="Q18" s="1239"/>
      <c r="R18" s="1239"/>
    </row>
    <row r="19" spans="1:19" ht="21.75" customHeight="1" thickBot="1">
      <c r="A19" s="915" t="s">
        <v>32</v>
      </c>
      <c r="B19" s="916"/>
      <c r="C19" s="917"/>
      <c r="D19" s="1200" t="s">
        <v>1978</v>
      </c>
      <c r="E19" s="1200"/>
      <c r="F19" s="1200"/>
      <c r="G19" s="1200"/>
      <c r="H19" s="1200"/>
      <c r="I19" s="1200"/>
      <c r="J19" s="1200"/>
      <c r="K19" s="1201"/>
      <c r="L19" s="1240" t="s">
        <v>34</v>
      </c>
      <c r="M19" s="1240"/>
      <c r="N19" s="1240"/>
      <c r="O19" s="1240"/>
      <c r="P19" s="1240"/>
      <c r="Q19" s="1240"/>
      <c r="R19" s="1240"/>
    </row>
    <row r="20" spans="1:19" ht="54.75" customHeight="1" thickBot="1">
      <c r="A20" s="1492" t="s">
        <v>41</v>
      </c>
      <c r="B20" s="1493"/>
      <c r="C20" s="1493"/>
      <c r="D20" s="1493"/>
      <c r="E20" s="1493"/>
      <c r="F20" s="2207" t="s">
        <v>39</v>
      </c>
      <c r="G20" s="2207"/>
      <c r="H20" s="2207" t="s">
        <v>17</v>
      </c>
      <c r="I20" s="2207"/>
      <c r="J20" s="2207" t="s">
        <v>18</v>
      </c>
      <c r="K20" s="2208"/>
      <c r="L20" s="1441" t="s">
        <v>40</v>
      </c>
      <c r="M20" s="1239"/>
      <c r="N20" s="1239"/>
      <c r="O20" s="1239"/>
      <c r="P20" s="1239"/>
      <c r="Q20" s="1239"/>
      <c r="R20" s="1239"/>
    </row>
    <row r="21" spans="1:19" ht="69.75" customHeight="1">
      <c r="A21" s="4565" t="s">
        <v>2778</v>
      </c>
      <c r="B21" s="4496"/>
      <c r="C21" s="4496"/>
      <c r="D21" s="4496"/>
      <c r="E21" s="4496"/>
      <c r="F21" s="4566" t="s">
        <v>64</v>
      </c>
      <c r="G21" s="4566"/>
      <c r="H21" s="1472" t="s">
        <v>173</v>
      </c>
      <c r="I21" s="1472"/>
      <c r="J21" s="1473" t="s">
        <v>6009</v>
      </c>
      <c r="K21" s="1474"/>
    </row>
    <row r="22" spans="1:19" ht="69.75" customHeight="1">
      <c r="A22" s="4562" t="s">
        <v>6010</v>
      </c>
      <c r="B22" s="4492"/>
      <c r="C22" s="4492"/>
      <c r="D22" s="4492"/>
      <c r="E22" s="4492"/>
      <c r="F22" s="4337" t="s">
        <v>64</v>
      </c>
      <c r="G22" s="4337"/>
      <c r="H22" s="2894" t="s">
        <v>140</v>
      </c>
      <c r="I22" s="2894"/>
      <c r="J22" s="1466" t="s">
        <v>6040</v>
      </c>
      <c r="K22" s="1467"/>
    </row>
    <row r="23" spans="1:19" ht="69.75" customHeight="1">
      <c r="A23" s="4562" t="s">
        <v>6011</v>
      </c>
      <c r="B23" s="4492"/>
      <c r="C23" s="4492"/>
      <c r="D23" s="4492"/>
      <c r="E23" s="4492"/>
      <c r="F23" s="4337" t="s">
        <v>64</v>
      </c>
      <c r="G23" s="4337"/>
      <c r="H23" s="2894" t="s">
        <v>140</v>
      </c>
      <c r="I23" s="2894"/>
      <c r="J23" s="1466" t="s">
        <v>6040</v>
      </c>
      <c r="K23" s="1467"/>
      <c r="L23" s="829"/>
      <c r="M23" s="829"/>
      <c r="N23" s="829"/>
      <c r="O23" s="829"/>
      <c r="P23" s="829"/>
      <c r="Q23" s="829"/>
      <c r="R23" s="829"/>
      <c r="S23" s="829"/>
    </row>
    <row r="24" spans="1:19" ht="69.75" customHeight="1">
      <c r="A24" s="4562" t="s">
        <v>6012</v>
      </c>
      <c r="B24" s="4492"/>
      <c r="C24" s="4492"/>
      <c r="D24" s="4492"/>
      <c r="E24" s="4492"/>
      <c r="F24" s="4337" t="s">
        <v>64</v>
      </c>
      <c r="G24" s="4337"/>
      <c r="H24" s="2894" t="s">
        <v>140</v>
      </c>
      <c r="I24" s="2894"/>
      <c r="J24" s="1466" t="s">
        <v>6040</v>
      </c>
      <c r="K24" s="1467"/>
      <c r="L24" s="829"/>
      <c r="M24" s="829"/>
      <c r="N24" s="829"/>
      <c r="O24" s="829"/>
      <c r="P24" s="829"/>
      <c r="Q24" s="829"/>
      <c r="R24" s="829"/>
      <c r="S24" s="829"/>
    </row>
    <row r="25" spans="1:19" ht="69.75" customHeight="1">
      <c r="A25" s="4562" t="s">
        <v>6013</v>
      </c>
      <c r="B25" s="4492"/>
      <c r="C25" s="4492"/>
      <c r="D25" s="4492"/>
      <c r="E25" s="4492"/>
      <c r="F25" s="4337" t="s">
        <v>64</v>
      </c>
      <c r="G25" s="4337"/>
      <c r="H25" s="2894" t="s">
        <v>140</v>
      </c>
      <c r="I25" s="2894"/>
      <c r="J25" s="1466" t="s">
        <v>6040</v>
      </c>
      <c r="K25" s="1467"/>
      <c r="L25" s="829"/>
      <c r="M25" s="829"/>
      <c r="N25" s="829"/>
      <c r="O25" s="829"/>
      <c r="P25" s="829"/>
      <c r="Q25" s="829"/>
      <c r="R25" s="829"/>
      <c r="S25" s="829"/>
    </row>
    <row r="26" spans="1:19" ht="62.45" customHeight="1">
      <c r="A26" s="4562" t="s">
        <v>6014</v>
      </c>
      <c r="B26" s="4492"/>
      <c r="C26" s="4492"/>
      <c r="D26" s="4492"/>
      <c r="E26" s="4492"/>
      <c r="F26" s="4337" t="s">
        <v>64</v>
      </c>
      <c r="G26" s="4337"/>
      <c r="H26" s="2894" t="s">
        <v>140</v>
      </c>
      <c r="I26" s="2894"/>
      <c r="J26" s="1466" t="s">
        <v>6040</v>
      </c>
      <c r="K26" s="1467"/>
      <c r="L26" s="829"/>
      <c r="M26" s="829"/>
      <c r="N26" s="829"/>
      <c r="O26" s="829"/>
      <c r="P26" s="829"/>
      <c r="Q26" s="829"/>
      <c r="R26" s="829"/>
      <c r="S26" s="829"/>
    </row>
    <row r="27" spans="1:19" ht="62.45" customHeight="1">
      <c r="A27" s="4562" t="s">
        <v>6015</v>
      </c>
      <c r="B27" s="4492"/>
      <c r="C27" s="4492"/>
      <c r="D27" s="4492"/>
      <c r="E27" s="4492"/>
      <c r="F27" s="4337" t="s">
        <v>64</v>
      </c>
      <c r="G27" s="4337"/>
      <c r="H27" s="2894" t="s">
        <v>140</v>
      </c>
      <c r="I27" s="2894"/>
      <c r="J27" s="1466" t="s">
        <v>6040</v>
      </c>
      <c r="K27" s="1467"/>
      <c r="L27" s="829"/>
      <c r="M27" s="829"/>
      <c r="N27" s="829"/>
      <c r="O27" s="829"/>
      <c r="P27" s="829"/>
      <c r="Q27" s="829"/>
      <c r="R27" s="829"/>
      <c r="S27" s="829"/>
    </row>
    <row r="28" spans="1:19" ht="62.45" customHeight="1">
      <c r="A28" s="4562" t="s">
        <v>6016</v>
      </c>
      <c r="B28" s="4492"/>
      <c r="C28" s="4492"/>
      <c r="D28" s="4492"/>
      <c r="E28" s="4492"/>
      <c r="F28" s="4337" t="s">
        <v>64</v>
      </c>
      <c r="G28" s="4337"/>
      <c r="H28" s="2894" t="s">
        <v>140</v>
      </c>
      <c r="I28" s="2894"/>
      <c r="J28" s="1466" t="s">
        <v>6040</v>
      </c>
      <c r="K28" s="1467"/>
      <c r="L28" s="829"/>
      <c r="M28" s="829"/>
      <c r="N28" s="829"/>
      <c r="O28" s="829"/>
      <c r="P28" s="829"/>
      <c r="Q28" s="829"/>
      <c r="R28" s="829"/>
      <c r="S28" s="829"/>
    </row>
    <row r="29" spans="1:19" ht="62.45" customHeight="1">
      <c r="A29" s="4562" t="s">
        <v>6017</v>
      </c>
      <c r="B29" s="4492"/>
      <c r="C29" s="4492"/>
      <c r="D29" s="4492"/>
      <c r="E29" s="4492"/>
      <c r="F29" s="4337" t="s">
        <v>64</v>
      </c>
      <c r="G29" s="4337"/>
      <c r="H29" s="2894" t="s">
        <v>140</v>
      </c>
      <c r="I29" s="2894"/>
      <c r="J29" s="1466" t="s">
        <v>6040</v>
      </c>
      <c r="K29" s="1467"/>
      <c r="L29" s="829"/>
      <c r="M29" s="829"/>
      <c r="N29" s="829"/>
      <c r="O29" s="829"/>
      <c r="P29" s="829"/>
      <c r="Q29" s="829"/>
      <c r="R29" s="829"/>
      <c r="S29" s="829"/>
    </row>
    <row r="30" spans="1:19" ht="65.25" customHeight="1">
      <c r="A30" s="4562" t="s">
        <v>6018</v>
      </c>
      <c r="B30" s="4492"/>
      <c r="C30" s="4492"/>
      <c r="D30" s="4492"/>
      <c r="E30" s="4492"/>
      <c r="F30" s="4337" t="s">
        <v>64</v>
      </c>
      <c r="G30" s="4337"/>
      <c r="H30" s="2894" t="s">
        <v>140</v>
      </c>
      <c r="I30" s="2894"/>
      <c r="J30" s="1466" t="s">
        <v>6040</v>
      </c>
      <c r="K30" s="1467"/>
      <c r="L30" s="829"/>
      <c r="M30" s="829"/>
      <c r="N30" s="829"/>
      <c r="O30" s="829"/>
      <c r="P30" s="829"/>
      <c r="Q30" s="829"/>
      <c r="R30" s="829"/>
      <c r="S30" s="829"/>
    </row>
    <row r="31" spans="1:19" ht="66.75" customHeight="1">
      <c r="A31" s="4562" t="s">
        <v>6019</v>
      </c>
      <c r="B31" s="4492"/>
      <c r="C31" s="4492"/>
      <c r="D31" s="4492"/>
      <c r="E31" s="4492"/>
      <c r="F31" s="4337" t="s">
        <v>64</v>
      </c>
      <c r="G31" s="4337"/>
      <c r="H31" s="2894" t="s">
        <v>140</v>
      </c>
      <c r="I31" s="2894"/>
      <c r="J31" s="1466" t="s">
        <v>6040</v>
      </c>
      <c r="K31" s="1467"/>
      <c r="L31" s="830"/>
      <c r="M31" s="830"/>
      <c r="N31" s="830"/>
      <c r="O31" s="830"/>
      <c r="P31" s="830"/>
      <c r="Q31" s="830"/>
      <c r="R31" s="830"/>
      <c r="S31" s="830"/>
    </row>
    <row r="32" spans="1:19" ht="89.25" customHeight="1">
      <c r="A32" s="4562" t="s">
        <v>6020</v>
      </c>
      <c r="B32" s="4492"/>
      <c r="C32" s="4492"/>
      <c r="D32" s="4492"/>
      <c r="E32" s="4492"/>
      <c r="F32" s="4337" t="s">
        <v>64</v>
      </c>
      <c r="G32" s="4337"/>
      <c r="H32" s="2894" t="s">
        <v>140</v>
      </c>
      <c r="I32" s="2894"/>
      <c r="J32" s="1466" t="s">
        <v>6040</v>
      </c>
      <c r="K32" s="1467"/>
      <c r="L32" s="830"/>
      <c r="M32" s="830"/>
      <c r="N32" s="830"/>
      <c r="O32" s="830"/>
      <c r="P32" s="830"/>
      <c r="Q32" s="830"/>
      <c r="R32" s="830"/>
      <c r="S32" s="830"/>
    </row>
    <row r="33" spans="1:19" ht="69" customHeight="1">
      <c r="A33" s="4562" t="s">
        <v>6021</v>
      </c>
      <c r="B33" s="4492"/>
      <c r="C33" s="4492"/>
      <c r="D33" s="4492"/>
      <c r="E33" s="4492"/>
      <c r="F33" s="4337" t="s">
        <v>64</v>
      </c>
      <c r="G33" s="4337"/>
      <c r="H33" s="2894" t="s">
        <v>140</v>
      </c>
      <c r="I33" s="2894"/>
      <c r="J33" s="1466" t="s">
        <v>6040</v>
      </c>
      <c r="K33" s="1467"/>
      <c r="L33" s="830"/>
      <c r="M33" s="830"/>
      <c r="N33" s="830"/>
      <c r="O33" s="830"/>
      <c r="P33" s="830"/>
      <c r="Q33" s="830"/>
      <c r="R33" s="830"/>
      <c r="S33" s="830"/>
    </row>
    <row r="34" spans="1:19" ht="69" customHeight="1">
      <c r="A34" s="4562" t="s">
        <v>6023</v>
      </c>
      <c r="B34" s="4492"/>
      <c r="C34" s="4492"/>
      <c r="D34" s="4492"/>
      <c r="E34" s="4492"/>
      <c r="F34" s="4337" t="s">
        <v>64</v>
      </c>
      <c r="G34" s="4337"/>
      <c r="H34" s="2894" t="s">
        <v>140</v>
      </c>
      <c r="I34" s="2894"/>
      <c r="J34" s="1466" t="s">
        <v>6040</v>
      </c>
      <c r="K34" s="1467"/>
      <c r="L34" s="830"/>
      <c r="M34" s="830"/>
      <c r="N34" s="830"/>
      <c r="O34" s="830"/>
      <c r="P34" s="830"/>
      <c r="Q34" s="830"/>
      <c r="R34" s="830"/>
      <c r="S34" s="830"/>
    </row>
    <row r="35" spans="1:19" ht="69" customHeight="1">
      <c r="A35" s="4562" t="s">
        <v>6022</v>
      </c>
      <c r="B35" s="4492"/>
      <c r="C35" s="4492"/>
      <c r="D35" s="4492"/>
      <c r="E35" s="4492"/>
      <c r="F35" s="4337" t="s">
        <v>64</v>
      </c>
      <c r="G35" s="4337"/>
      <c r="H35" s="2894" t="s">
        <v>140</v>
      </c>
      <c r="I35" s="2894"/>
      <c r="J35" s="1466" t="s">
        <v>6040</v>
      </c>
      <c r="K35" s="1467"/>
      <c r="L35" s="913"/>
      <c r="M35" s="913"/>
      <c r="N35" s="913"/>
      <c r="O35" s="913"/>
      <c r="P35" s="913"/>
      <c r="Q35" s="913"/>
      <c r="R35" s="913"/>
      <c r="S35" s="913"/>
    </row>
    <row r="36" spans="1:19" ht="64.5" customHeight="1">
      <c r="A36" s="4562" t="s">
        <v>6025</v>
      </c>
      <c r="B36" s="4492"/>
      <c r="C36" s="4492"/>
      <c r="D36" s="4492"/>
      <c r="E36" s="4492"/>
      <c r="F36" s="1465" t="s">
        <v>6024</v>
      </c>
      <c r="G36" s="1465"/>
      <c r="H36" s="1466" t="s">
        <v>949</v>
      </c>
      <c r="I36" s="1466"/>
      <c r="J36" s="1466" t="s">
        <v>6041</v>
      </c>
      <c r="K36" s="1467"/>
      <c r="L36" s="913"/>
      <c r="M36" s="913"/>
      <c r="N36" s="913"/>
      <c r="O36" s="913"/>
      <c r="P36" s="913"/>
      <c r="Q36" s="913"/>
      <c r="R36" s="913"/>
      <c r="S36" s="913"/>
    </row>
    <row r="37" spans="1:19" ht="64.5" customHeight="1">
      <c r="A37" s="4562" t="s">
        <v>6026</v>
      </c>
      <c r="B37" s="4492"/>
      <c r="C37" s="4492"/>
      <c r="D37" s="4492"/>
      <c r="E37" s="4492"/>
      <c r="F37" s="1465" t="s">
        <v>6024</v>
      </c>
      <c r="G37" s="1465"/>
      <c r="H37" s="1466" t="s">
        <v>949</v>
      </c>
      <c r="I37" s="1466"/>
      <c r="J37" s="1466" t="s">
        <v>6041</v>
      </c>
      <c r="K37" s="1467"/>
      <c r="L37" s="913"/>
      <c r="M37" s="913"/>
      <c r="N37" s="913"/>
      <c r="O37" s="913"/>
      <c r="P37" s="913"/>
      <c r="Q37" s="913"/>
      <c r="R37" s="913"/>
      <c r="S37" s="913"/>
    </row>
    <row r="38" spans="1:19" ht="64.5" customHeight="1">
      <c r="A38" s="4562" t="s">
        <v>6027</v>
      </c>
      <c r="B38" s="4492"/>
      <c r="C38" s="4492"/>
      <c r="D38" s="4492"/>
      <c r="E38" s="4492"/>
      <c r="F38" s="1465" t="s">
        <v>6024</v>
      </c>
      <c r="G38" s="1465"/>
      <c r="H38" s="1466" t="s">
        <v>949</v>
      </c>
      <c r="I38" s="1466"/>
      <c r="J38" s="1466" t="s">
        <v>6041</v>
      </c>
      <c r="K38" s="1467"/>
      <c r="L38" s="913"/>
      <c r="M38" s="913"/>
      <c r="N38" s="913"/>
      <c r="O38" s="913"/>
      <c r="P38" s="913"/>
      <c r="Q38" s="913"/>
      <c r="R38" s="913"/>
      <c r="S38" s="913"/>
    </row>
    <row r="39" spans="1:19" ht="64.5" customHeight="1">
      <c r="A39" s="4562" t="s">
        <v>6028</v>
      </c>
      <c r="B39" s="4492"/>
      <c r="C39" s="4492"/>
      <c r="D39" s="4492"/>
      <c r="E39" s="4492"/>
      <c r="F39" s="1465" t="s">
        <v>6024</v>
      </c>
      <c r="G39" s="1465"/>
      <c r="H39" s="1466" t="s">
        <v>949</v>
      </c>
      <c r="I39" s="1466"/>
      <c r="J39" s="1466" t="s">
        <v>6041</v>
      </c>
      <c r="K39" s="1467"/>
      <c r="L39" s="913"/>
      <c r="M39" s="913"/>
      <c r="N39" s="913"/>
      <c r="O39" s="913"/>
      <c r="P39" s="913"/>
      <c r="Q39" s="913"/>
      <c r="R39" s="913"/>
      <c r="S39" s="913"/>
    </row>
    <row r="40" spans="1:19" ht="64.5" customHeight="1">
      <c r="A40" s="4562" t="s">
        <v>6029</v>
      </c>
      <c r="B40" s="4492"/>
      <c r="C40" s="4492"/>
      <c r="D40" s="4492"/>
      <c r="E40" s="4492"/>
      <c r="F40" s="1465" t="s">
        <v>6024</v>
      </c>
      <c r="G40" s="1465"/>
      <c r="H40" s="1466" t="s">
        <v>949</v>
      </c>
      <c r="I40" s="1466"/>
      <c r="J40" s="1466" t="s">
        <v>6041</v>
      </c>
      <c r="K40" s="1467"/>
      <c r="L40" s="913"/>
      <c r="M40" s="913"/>
      <c r="N40" s="913"/>
      <c r="O40" s="913"/>
      <c r="P40" s="913"/>
      <c r="Q40" s="913"/>
      <c r="R40" s="913"/>
      <c r="S40" s="913"/>
    </row>
    <row r="41" spans="1:19" ht="106.5" customHeight="1">
      <c r="A41" s="4562" t="s">
        <v>6030</v>
      </c>
      <c r="B41" s="4492"/>
      <c r="C41" s="4492"/>
      <c r="D41" s="4492"/>
      <c r="E41" s="4492"/>
      <c r="F41" s="1465" t="s">
        <v>6024</v>
      </c>
      <c r="G41" s="1465"/>
      <c r="H41" s="1466" t="s">
        <v>2779</v>
      </c>
      <c r="I41" s="1466"/>
      <c r="J41" s="1466" t="s">
        <v>6042</v>
      </c>
      <c r="K41" s="1467"/>
      <c r="L41" s="913"/>
      <c r="M41" s="913"/>
      <c r="N41" s="913"/>
      <c r="O41" s="913"/>
      <c r="P41" s="913"/>
      <c r="Q41" s="913"/>
      <c r="R41" s="913"/>
      <c r="S41" s="913"/>
    </row>
    <row r="42" spans="1:19" ht="106.5" customHeight="1">
      <c r="A42" s="4562" t="s">
        <v>6031</v>
      </c>
      <c r="B42" s="4492"/>
      <c r="C42" s="4492"/>
      <c r="D42" s="4492"/>
      <c r="E42" s="4492"/>
      <c r="F42" s="1465" t="s">
        <v>6024</v>
      </c>
      <c r="G42" s="1465"/>
      <c r="H42" s="1466" t="s">
        <v>2779</v>
      </c>
      <c r="I42" s="1466"/>
      <c r="J42" s="1466" t="s">
        <v>6042</v>
      </c>
      <c r="K42" s="1467"/>
      <c r="L42" s="913"/>
      <c r="M42" s="913"/>
      <c r="N42" s="913"/>
      <c r="O42" s="913"/>
      <c r="P42" s="913"/>
      <c r="Q42" s="913"/>
      <c r="R42" s="913"/>
      <c r="S42" s="913"/>
    </row>
    <row r="43" spans="1:19" ht="106.5" customHeight="1">
      <c r="A43" s="4562" t="s">
        <v>6032</v>
      </c>
      <c r="B43" s="4492"/>
      <c r="C43" s="4492"/>
      <c r="D43" s="4492"/>
      <c r="E43" s="4492"/>
      <c r="F43" s="1465" t="s">
        <v>6024</v>
      </c>
      <c r="G43" s="1465"/>
      <c r="H43" s="1466" t="s">
        <v>2779</v>
      </c>
      <c r="I43" s="1466"/>
      <c r="J43" s="1466" t="s">
        <v>6042</v>
      </c>
      <c r="K43" s="1467"/>
      <c r="L43" s="4560"/>
      <c r="M43" s="4561"/>
      <c r="N43" s="4561"/>
      <c r="O43" s="4561"/>
      <c r="P43" s="4561"/>
      <c r="Q43" s="4561"/>
      <c r="R43" s="4561"/>
      <c r="S43" s="4561"/>
    </row>
    <row r="44" spans="1:19" ht="106.5" customHeight="1">
      <c r="A44" s="4562" t="s">
        <v>6033</v>
      </c>
      <c r="B44" s="4492"/>
      <c r="C44" s="4492"/>
      <c r="D44" s="4492"/>
      <c r="E44" s="4492"/>
      <c r="F44" s="1465" t="s">
        <v>6024</v>
      </c>
      <c r="G44" s="1465"/>
      <c r="H44" s="1466" t="s">
        <v>2779</v>
      </c>
      <c r="I44" s="1466"/>
      <c r="J44" s="1466" t="s">
        <v>6042</v>
      </c>
      <c r="K44" s="1467"/>
      <c r="L44" s="913"/>
      <c r="M44" s="914"/>
      <c r="N44" s="914"/>
      <c r="O44" s="914"/>
      <c r="P44" s="914"/>
      <c r="Q44" s="914"/>
      <c r="R44" s="914"/>
      <c r="S44" s="914"/>
    </row>
    <row r="45" spans="1:19" ht="106.5" customHeight="1">
      <c r="A45" s="4562" t="s">
        <v>6034</v>
      </c>
      <c r="B45" s="4492"/>
      <c r="C45" s="4492"/>
      <c r="D45" s="4492"/>
      <c r="E45" s="4492"/>
      <c r="F45" s="1465" t="s">
        <v>6024</v>
      </c>
      <c r="G45" s="1465"/>
      <c r="H45" s="1466" t="s">
        <v>2779</v>
      </c>
      <c r="I45" s="1466"/>
      <c r="J45" s="1466" t="s">
        <v>6042</v>
      </c>
      <c r="K45" s="1467"/>
      <c r="L45" s="913"/>
      <c r="M45" s="914"/>
      <c r="N45" s="914"/>
      <c r="O45" s="914"/>
      <c r="P45" s="914"/>
      <c r="Q45" s="914"/>
      <c r="R45" s="914"/>
      <c r="S45" s="914"/>
    </row>
    <row r="46" spans="1:19" ht="137.25" customHeight="1">
      <c r="A46" s="4562" t="s">
        <v>6035</v>
      </c>
      <c r="B46" s="4492"/>
      <c r="C46" s="4492"/>
      <c r="D46" s="4492"/>
      <c r="E46" s="4492"/>
      <c r="F46" s="1465" t="s">
        <v>6024</v>
      </c>
      <c r="G46" s="1465"/>
      <c r="H46" s="1466" t="s">
        <v>6039</v>
      </c>
      <c r="I46" s="1466"/>
      <c r="J46" s="1466" t="s">
        <v>4410</v>
      </c>
      <c r="K46" s="1467"/>
      <c r="L46" s="913"/>
      <c r="M46" s="914"/>
      <c r="N46" s="914"/>
      <c r="O46" s="914"/>
      <c r="P46" s="914"/>
      <c r="Q46" s="914"/>
      <c r="R46" s="914"/>
      <c r="S46" s="914"/>
    </row>
    <row r="47" spans="1:19" ht="158.25" customHeight="1">
      <c r="A47" s="4573" t="s">
        <v>7718</v>
      </c>
      <c r="B47" s="4492"/>
      <c r="C47" s="4492"/>
      <c r="D47" s="4492"/>
      <c r="E47" s="4492"/>
      <c r="F47" s="1465" t="s">
        <v>6024</v>
      </c>
      <c r="G47" s="1465"/>
      <c r="H47" s="1466" t="s">
        <v>6039</v>
      </c>
      <c r="I47" s="1466"/>
      <c r="J47" s="1466" t="s">
        <v>4410</v>
      </c>
      <c r="K47" s="1467"/>
      <c r="L47" s="913"/>
      <c r="M47" s="914"/>
      <c r="N47" s="914"/>
      <c r="O47" s="914"/>
      <c r="P47" s="914"/>
      <c r="Q47" s="914"/>
      <c r="R47" s="914"/>
      <c r="S47" s="914"/>
    </row>
    <row r="48" spans="1:19" ht="232.5" customHeight="1">
      <c r="A48" s="4562" t="s">
        <v>6036</v>
      </c>
      <c r="B48" s="4492"/>
      <c r="C48" s="4492"/>
      <c r="D48" s="4492"/>
      <c r="E48" s="4492"/>
      <c r="F48" s="1465" t="s">
        <v>6024</v>
      </c>
      <c r="G48" s="1465"/>
      <c r="H48" s="1466" t="s">
        <v>6039</v>
      </c>
      <c r="I48" s="1466"/>
      <c r="J48" s="1466" t="s">
        <v>4410</v>
      </c>
      <c r="K48" s="1467"/>
    </row>
    <row r="49" spans="1:11" ht="165" customHeight="1">
      <c r="A49" s="4562" t="s">
        <v>6037</v>
      </c>
      <c r="B49" s="4492"/>
      <c r="C49" s="4492"/>
      <c r="D49" s="4492"/>
      <c r="E49" s="4492"/>
      <c r="F49" s="1465" t="s">
        <v>6024</v>
      </c>
      <c r="G49" s="1465"/>
      <c r="H49" s="1466" t="s">
        <v>6039</v>
      </c>
      <c r="I49" s="1466"/>
      <c r="J49" s="1466" t="s">
        <v>4410</v>
      </c>
      <c r="K49" s="1467"/>
    </row>
    <row r="50" spans="1:11" ht="137.25" customHeight="1" thickBot="1">
      <c r="A50" s="4574" t="s">
        <v>6038</v>
      </c>
      <c r="B50" s="4575"/>
      <c r="C50" s="4575"/>
      <c r="D50" s="4575"/>
      <c r="E50" s="4575"/>
      <c r="F50" s="3432" t="s">
        <v>6024</v>
      </c>
      <c r="G50" s="3432"/>
      <c r="H50" s="3433" t="s">
        <v>6039</v>
      </c>
      <c r="I50" s="3433"/>
      <c r="J50" s="3433" t="s">
        <v>4410</v>
      </c>
      <c r="K50" s="4576"/>
    </row>
    <row r="51" spans="1:11" ht="24" customHeight="1">
      <c r="A51" s="2863" t="s">
        <v>42</v>
      </c>
      <c r="B51" s="2864"/>
      <c r="C51" s="4568" t="s">
        <v>7719</v>
      </c>
      <c r="D51" s="4496"/>
      <c r="E51" s="4496"/>
      <c r="F51" s="4496"/>
      <c r="G51" s="4496"/>
      <c r="H51" s="4496"/>
      <c r="I51" s="4496"/>
      <c r="J51" s="4496"/>
      <c r="K51" s="4497"/>
    </row>
    <row r="52" spans="1:11" ht="24" customHeight="1" thickBot="1">
      <c r="A52" s="1752"/>
      <c r="B52" s="4572"/>
      <c r="C52" s="4569" t="s">
        <v>7720</v>
      </c>
      <c r="D52" s="2710"/>
      <c r="E52" s="2710"/>
      <c r="F52" s="2710"/>
      <c r="G52" s="2710"/>
      <c r="H52" s="2710"/>
      <c r="I52" s="2710"/>
      <c r="J52" s="2710"/>
      <c r="K52" s="4500"/>
    </row>
    <row r="53" spans="1:11" ht="239.1" customHeight="1" thickBot="1">
      <c r="A53" s="4570" t="s">
        <v>19</v>
      </c>
      <c r="B53" s="4571"/>
      <c r="C53" s="4493" t="s">
        <v>8406</v>
      </c>
      <c r="D53" s="4494"/>
      <c r="E53" s="4494"/>
      <c r="F53" s="4494"/>
      <c r="G53" s="4494"/>
      <c r="H53" s="4494"/>
      <c r="I53" s="4494"/>
      <c r="J53" s="4494"/>
      <c r="K53" s="4495"/>
    </row>
    <row r="54" spans="1:11" ht="24" customHeight="1">
      <c r="A54" s="2863" t="s">
        <v>21</v>
      </c>
      <c r="B54" s="2864"/>
      <c r="C54" s="4567" t="s">
        <v>955</v>
      </c>
      <c r="D54" s="1473"/>
      <c r="E54" s="1473"/>
      <c r="F54" s="1473"/>
      <c r="G54" s="1473"/>
      <c r="H54" s="1473"/>
      <c r="I54" s="1473"/>
      <c r="J54" s="1473"/>
      <c r="K54" s="1474"/>
    </row>
    <row r="55" spans="1:11" ht="24" customHeight="1">
      <c r="A55" s="2865"/>
      <c r="B55" s="2866"/>
      <c r="C55" s="2947" t="s">
        <v>956</v>
      </c>
      <c r="D55" s="1466"/>
      <c r="E55" s="1466"/>
      <c r="F55" s="1466"/>
      <c r="G55" s="1466"/>
      <c r="H55" s="1466"/>
      <c r="I55" s="1466"/>
      <c r="J55" s="1466"/>
      <c r="K55" s="1467"/>
    </row>
    <row r="56" spans="1:11" ht="24" customHeight="1" thickBot="1">
      <c r="A56" s="1752"/>
      <c r="B56" s="4572"/>
      <c r="C56" s="4559" t="s">
        <v>957</v>
      </c>
      <c r="D56" s="1221"/>
      <c r="E56" s="1221"/>
      <c r="F56" s="1221"/>
      <c r="G56" s="1221"/>
      <c r="H56" s="1221"/>
      <c r="I56" s="1221"/>
      <c r="J56" s="1221"/>
      <c r="K56" s="1481"/>
    </row>
    <row r="57" spans="1:11" ht="36" customHeight="1">
      <c r="A57" s="2863" t="s">
        <v>20</v>
      </c>
      <c r="B57" s="2864"/>
      <c r="C57" s="4567" t="s">
        <v>6043</v>
      </c>
      <c r="D57" s="1473"/>
      <c r="E57" s="1473"/>
      <c r="F57" s="1473"/>
      <c r="G57" s="1473"/>
      <c r="H57" s="1473"/>
      <c r="I57" s="1473"/>
      <c r="J57" s="1473"/>
      <c r="K57" s="1474"/>
    </row>
    <row r="58" spans="1:11" ht="36" customHeight="1">
      <c r="A58" s="2865"/>
      <c r="B58" s="2866"/>
      <c r="C58" s="2947" t="s">
        <v>6044</v>
      </c>
      <c r="D58" s="1466"/>
      <c r="E58" s="1466"/>
      <c r="F58" s="1466"/>
      <c r="G58" s="1466"/>
      <c r="H58" s="1466"/>
      <c r="I58" s="1466"/>
      <c r="J58" s="1466"/>
      <c r="K58" s="1467"/>
    </row>
    <row r="59" spans="1:11" ht="36" customHeight="1">
      <c r="A59" s="2865"/>
      <c r="B59" s="2866"/>
      <c r="C59" s="2947" t="s">
        <v>7721</v>
      </c>
      <c r="D59" s="1466"/>
      <c r="E59" s="1466"/>
      <c r="F59" s="1466"/>
      <c r="G59" s="1466"/>
      <c r="H59" s="1466"/>
      <c r="I59" s="1466"/>
      <c r="J59" s="1466"/>
      <c r="K59" s="1467"/>
    </row>
    <row r="60" spans="1:11" ht="36" customHeight="1">
      <c r="A60" s="2865"/>
      <c r="B60" s="2866"/>
      <c r="C60" s="2947" t="s">
        <v>6045</v>
      </c>
      <c r="D60" s="1466"/>
      <c r="E60" s="1466"/>
      <c r="F60" s="1466"/>
      <c r="G60" s="1466"/>
      <c r="H60" s="1466"/>
      <c r="I60" s="1466"/>
      <c r="J60" s="1466"/>
      <c r="K60" s="1467"/>
    </row>
    <row r="61" spans="1:11" ht="36" customHeight="1">
      <c r="A61" s="2865"/>
      <c r="B61" s="2866"/>
      <c r="C61" s="2947" t="s">
        <v>6046</v>
      </c>
      <c r="D61" s="1466"/>
      <c r="E61" s="1466"/>
      <c r="F61" s="1466"/>
      <c r="G61" s="1466"/>
      <c r="H61" s="1466"/>
      <c r="I61" s="1466"/>
      <c r="J61" s="1466"/>
      <c r="K61" s="1467"/>
    </row>
    <row r="62" spans="1:11" ht="36" customHeight="1" thickBot="1">
      <c r="A62" s="1752"/>
      <c r="B62" s="4572"/>
      <c r="C62" s="4559" t="s">
        <v>6047</v>
      </c>
      <c r="D62" s="1221"/>
      <c r="E62" s="1221"/>
      <c r="F62" s="1221"/>
      <c r="G62" s="1221"/>
      <c r="H62" s="1221"/>
      <c r="I62" s="1221"/>
      <c r="J62" s="1221"/>
      <c r="K62" s="1481"/>
    </row>
    <row r="63" spans="1:11" ht="15.75" thickBot="1">
      <c r="A63" s="4577" t="s">
        <v>29</v>
      </c>
      <c r="B63" s="4578"/>
      <c r="C63" s="4578"/>
      <c r="D63" s="4578"/>
      <c r="E63" s="4578"/>
      <c r="F63" s="4578"/>
      <c r="G63" s="4578"/>
      <c r="H63" s="4578"/>
      <c r="I63" s="4578"/>
      <c r="J63" s="4578"/>
      <c r="K63" s="4579"/>
    </row>
    <row r="64" spans="1:11" ht="30.75" customHeight="1">
      <c r="A64" s="2068" t="s">
        <v>24</v>
      </c>
      <c r="B64" s="2069"/>
      <c r="C64" s="2069"/>
      <c r="D64" s="2069"/>
      <c r="E64" s="2070"/>
      <c r="F64" s="2852">
        <v>30</v>
      </c>
      <c r="G64" s="2853"/>
      <c r="H64" s="2853"/>
      <c r="I64" s="2853"/>
      <c r="J64" s="2853"/>
      <c r="K64" s="2854"/>
    </row>
    <row r="65" spans="1:12" ht="30.75" customHeight="1">
      <c r="A65" s="1195" t="s">
        <v>26</v>
      </c>
      <c r="B65" s="1196"/>
      <c r="C65" s="1196"/>
      <c r="D65" s="1196"/>
      <c r="E65" s="1197"/>
      <c r="F65" s="2855">
        <v>20</v>
      </c>
      <c r="G65" s="2856"/>
      <c r="H65" s="2856"/>
      <c r="I65" s="2856"/>
      <c r="J65" s="2856"/>
      <c r="K65" s="2857"/>
      <c r="L65" s="730" t="s">
        <v>27</v>
      </c>
    </row>
    <row r="66" spans="1:12" ht="15.75" thickBot="1">
      <c r="A66" s="2065" t="s">
        <v>22</v>
      </c>
      <c r="B66" s="2130"/>
      <c r="C66" s="2130"/>
      <c r="D66" s="2130"/>
      <c r="E66" s="2067"/>
      <c r="F66" s="2062" t="s">
        <v>8402</v>
      </c>
      <c r="G66" s="2858"/>
      <c r="H66" s="2858"/>
      <c r="I66" s="2858"/>
      <c r="J66" s="2858"/>
      <c r="K66" s="2064"/>
    </row>
    <row r="67" spans="1:12" ht="25.15" customHeight="1">
      <c r="A67" s="2664" t="s">
        <v>3356</v>
      </c>
      <c r="B67" s="2859"/>
      <c r="C67" s="2859"/>
      <c r="D67" s="2859"/>
      <c r="E67" s="2665"/>
      <c r="F67" s="2905" t="s">
        <v>2164</v>
      </c>
      <c r="G67" s="2871"/>
      <c r="H67" s="2871"/>
      <c r="I67" s="2871"/>
      <c r="J67" s="2871"/>
      <c r="K67" s="2872"/>
    </row>
    <row r="68" spans="1:12" ht="40.9" customHeight="1" thickBot="1">
      <c r="A68" s="1173"/>
      <c r="B68" s="2666"/>
      <c r="C68" s="2666"/>
      <c r="D68" s="2666"/>
      <c r="E68" s="2667"/>
      <c r="F68" s="3703" t="s">
        <v>8511</v>
      </c>
      <c r="G68" s="3704"/>
      <c r="H68" s="3704"/>
      <c r="I68" s="3704"/>
      <c r="J68" s="3704"/>
      <c r="K68" s="3705"/>
    </row>
  </sheetData>
  <sheetProtection algorithmName="SHA-512" hashValue="mV26k5eEc3U7MVu159p9/9cuhOB0E19B7Pc6yxZOFCTNF4XWUn4V9evzq5+qstDmOk5BOLoZXezdA7Q9loGBZg==" saltValue="rvOI4pZJ2SxNsa2g+kXuTQ==" spinCount="100000" sheet="1" objects="1" scenarios="1"/>
  <mergeCells count="195">
    <mergeCell ref="A65:E65"/>
    <mergeCell ref="A64:E64"/>
    <mergeCell ref="A66:E66"/>
    <mergeCell ref="A67:E68"/>
    <mergeCell ref="A47:E47"/>
    <mergeCell ref="F47:G47"/>
    <mergeCell ref="H47:I47"/>
    <mergeCell ref="J47:K47"/>
    <mergeCell ref="A48:E48"/>
    <mergeCell ref="F48:G48"/>
    <mergeCell ref="H48:I48"/>
    <mergeCell ref="J48:K48"/>
    <mergeCell ref="A49:E49"/>
    <mergeCell ref="F49:G49"/>
    <mergeCell ref="H49:I49"/>
    <mergeCell ref="J49:K49"/>
    <mergeCell ref="A51:B52"/>
    <mergeCell ref="A50:E50"/>
    <mergeCell ref="F50:G50"/>
    <mergeCell ref="H50:I50"/>
    <mergeCell ref="J50:K50"/>
    <mergeCell ref="A63:K63"/>
    <mergeCell ref="F64:K64"/>
    <mergeCell ref="F65:K65"/>
    <mergeCell ref="F66:K66"/>
    <mergeCell ref="F67:K67"/>
    <mergeCell ref="F68:K68"/>
    <mergeCell ref="A44:E44"/>
    <mergeCell ref="F44:G44"/>
    <mergeCell ref="H44:I44"/>
    <mergeCell ref="J44:K44"/>
    <mergeCell ref="A45:E45"/>
    <mergeCell ref="F45:G45"/>
    <mergeCell ref="H45:I45"/>
    <mergeCell ref="J45:K45"/>
    <mergeCell ref="A46:E46"/>
    <mergeCell ref="F46:G46"/>
    <mergeCell ref="H46:I46"/>
    <mergeCell ref="J46:K46"/>
    <mergeCell ref="C51:K51"/>
    <mergeCell ref="C52:K52"/>
    <mergeCell ref="C53:K53"/>
    <mergeCell ref="C54:K54"/>
    <mergeCell ref="A53:B53"/>
    <mergeCell ref="A54:B56"/>
    <mergeCell ref="C55:K55"/>
    <mergeCell ref="C56:K56"/>
    <mergeCell ref="A57:B62"/>
    <mergeCell ref="C57:K57"/>
    <mergeCell ref="C58:K58"/>
    <mergeCell ref="J40:K40"/>
    <mergeCell ref="A42:E42"/>
    <mergeCell ref="F42:G42"/>
    <mergeCell ref="H42:I42"/>
    <mergeCell ref="J42:K42"/>
    <mergeCell ref="A43:E43"/>
    <mergeCell ref="F43:G43"/>
    <mergeCell ref="H43:I43"/>
    <mergeCell ref="J43:K43"/>
    <mergeCell ref="A30:E30"/>
    <mergeCell ref="F30:G30"/>
    <mergeCell ref="H30:I30"/>
    <mergeCell ref="J30:K30"/>
    <mergeCell ref="A31:E31"/>
    <mergeCell ref="A28:E28"/>
    <mergeCell ref="F28:G28"/>
    <mergeCell ref="H28:I28"/>
    <mergeCell ref="J28:K28"/>
    <mergeCell ref="F31:G31"/>
    <mergeCell ref="H31:I31"/>
    <mergeCell ref="J31:K31"/>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26:E26"/>
    <mergeCell ref="F26:G26"/>
    <mergeCell ref="H26:I26"/>
    <mergeCell ref="J26:K26"/>
    <mergeCell ref="A27:E27"/>
    <mergeCell ref="F27:G27"/>
    <mergeCell ref="H27:I27"/>
    <mergeCell ref="J27:K27"/>
    <mergeCell ref="A29:E29"/>
    <mergeCell ref="F29:G29"/>
    <mergeCell ref="H29:I29"/>
    <mergeCell ref="J29:K29"/>
    <mergeCell ref="A23:E23"/>
    <mergeCell ref="F23:G23"/>
    <mergeCell ref="H23:I23"/>
    <mergeCell ref="J23:K23"/>
    <mergeCell ref="A25:E25"/>
    <mergeCell ref="F25:G25"/>
    <mergeCell ref="H25:I25"/>
    <mergeCell ref="J25:K25"/>
    <mergeCell ref="A24:E24"/>
    <mergeCell ref="F24:G24"/>
    <mergeCell ref="H24:I24"/>
    <mergeCell ref="J24:K24"/>
    <mergeCell ref="H22:I22"/>
    <mergeCell ref="J22:K22"/>
    <mergeCell ref="A21:E21"/>
    <mergeCell ref="F21:G21"/>
    <mergeCell ref="H21:I21"/>
    <mergeCell ref="J21:K21"/>
    <mergeCell ref="A20:E20"/>
    <mergeCell ref="F20:G20"/>
    <mergeCell ref="H20:I20"/>
    <mergeCell ref="J20:K20"/>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D19:K19"/>
    <mergeCell ref="A5:C5"/>
    <mergeCell ref="D5:E5"/>
    <mergeCell ref="F5:H5"/>
    <mergeCell ref="L19:R19"/>
    <mergeCell ref="D13:K13"/>
    <mergeCell ref="D14:K14"/>
    <mergeCell ref="D16:K16"/>
    <mergeCell ref="A6:C6"/>
    <mergeCell ref="D6:K6"/>
    <mergeCell ref="J39:K39"/>
    <mergeCell ref="A40:E40"/>
    <mergeCell ref="F40:G40"/>
    <mergeCell ref="H40:I40"/>
    <mergeCell ref="L20:R20"/>
    <mergeCell ref="L5:Q6"/>
    <mergeCell ref="A13:C15"/>
    <mergeCell ref="A16:C17"/>
    <mergeCell ref="A18:C18"/>
    <mergeCell ref="L18:R18"/>
    <mergeCell ref="D11:K11"/>
    <mergeCell ref="A7:C7"/>
    <mergeCell ref="D7:K7"/>
    <mergeCell ref="A8:K8"/>
    <mergeCell ref="A9:C12"/>
    <mergeCell ref="D9:K9"/>
    <mergeCell ref="D10:K10"/>
    <mergeCell ref="D12:K12"/>
    <mergeCell ref="I5:K5"/>
    <mergeCell ref="D17:K17"/>
    <mergeCell ref="D18:K18"/>
    <mergeCell ref="D15:K15"/>
    <mergeCell ref="A22:E22"/>
    <mergeCell ref="F22:G22"/>
    <mergeCell ref="C59:K59"/>
    <mergeCell ref="C60:K60"/>
    <mergeCell ref="C61:K61"/>
    <mergeCell ref="C62:K62"/>
    <mergeCell ref="L43:S43"/>
    <mergeCell ref="A36:E36"/>
    <mergeCell ref="F36:G36"/>
    <mergeCell ref="H36:I36"/>
    <mergeCell ref="J36:K36"/>
    <mergeCell ref="A41:E41"/>
    <mergeCell ref="F41:G41"/>
    <mergeCell ref="H41:I41"/>
    <mergeCell ref="J41:K41"/>
    <mergeCell ref="A37:E37"/>
    <mergeCell ref="F37:G37"/>
    <mergeCell ref="H37:I37"/>
    <mergeCell ref="J37:K37"/>
    <mergeCell ref="A38:E38"/>
    <mergeCell ref="F38:G38"/>
    <mergeCell ref="H38:I38"/>
    <mergeCell ref="J38:K38"/>
    <mergeCell ref="A39:E39"/>
    <mergeCell ref="F39:G39"/>
    <mergeCell ref="H39:I39"/>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Arkusz71"/>
  <dimension ref="A1:R62"/>
  <sheetViews>
    <sheetView topLeftCell="A48" workbookViewId="0">
      <selection activeCell="P49" sqref="P49"/>
    </sheetView>
  </sheetViews>
  <sheetFormatPr defaultRowHeight="15"/>
  <cols>
    <col min="1" max="11" width="8.5703125" customWidth="1"/>
  </cols>
  <sheetData>
    <row r="1" spans="1:18" ht="50.25" customHeight="1" thickBot="1">
      <c r="A1" s="1271" t="s">
        <v>1</v>
      </c>
      <c r="B1" s="1272"/>
      <c r="C1" s="1272"/>
      <c r="D1" s="1273" t="s">
        <v>11</v>
      </c>
      <c r="E1" s="1274"/>
      <c r="F1" s="1158" t="s">
        <v>10</v>
      </c>
      <c r="G1" s="1159"/>
      <c r="H1" s="1267"/>
      <c r="I1" s="1275" t="s">
        <v>6049</v>
      </c>
      <c r="J1" s="1793"/>
      <c r="K1" s="1274"/>
    </row>
    <row r="2" spans="1:18" ht="47.25" customHeight="1" thickBot="1">
      <c r="A2" s="1158" t="s">
        <v>12</v>
      </c>
      <c r="B2" s="1159"/>
      <c r="C2" s="1267"/>
      <c r="D2" s="1278" t="s">
        <v>4891</v>
      </c>
      <c r="E2" s="1279"/>
      <c r="F2" s="1158" t="s">
        <v>2</v>
      </c>
      <c r="G2" s="1159"/>
      <c r="H2" s="1267"/>
      <c r="I2" s="1449" t="s">
        <v>150</v>
      </c>
      <c r="J2" s="1450"/>
      <c r="K2" s="1451"/>
    </row>
    <row r="3" spans="1:18" ht="15.75" thickBot="1">
      <c r="A3" s="1158" t="s">
        <v>3</v>
      </c>
      <c r="B3" s="1159"/>
      <c r="C3" s="1267"/>
      <c r="D3" s="1268" t="s">
        <v>716</v>
      </c>
      <c r="E3" s="1269"/>
      <c r="F3" s="1158" t="s">
        <v>4</v>
      </c>
      <c r="G3" s="1159"/>
      <c r="H3" s="1267"/>
      <c r="I3" s="1268">
        <v>2</v>
      </c>
      <c r="J3" s="1270"/>
      <c r="K3" s="1269"/>
    </row>
    <row r="4" spans="1:18" ht="15.75" thickBot="1">
      <c r="A4" s="1158" t="s">
        <v>5</v>
      </c>
      <c r="B4" s="1159"/>
      <c r="C4" s="1267"/>
      <c r="D4" s="1273" t="s">
        <v>13</v>
      </c>
      <c r="E4" s="1274"/>
      <c r="F4" s="1158" t="s">
        <v>0</v>
      </c>
      <c r="G4" s="1159"/>
      <c r="H4" s="1267"/>
      <c r="I4" s="1268" t="s">
        <v>30</v>
      </c>
      <c r="J4" s="1270"/>
      <c r="K4" s="1269"/>
      <c r="L4" s="730" t="s">
        <v>14</v>
      </c>
      <c r="M4" s="730"/>
      <c r="N4" s="730"/>
      <c r="O4" s="730"/>
      <c r="P4" s="730"/>
      <c r="Q4" s="730"/>
    </row>
    <row r="5" spans="1:18" ht="15.75" thickBot="1">
      <c r="A5" s="1158" t="s">
        <v>15</v>
      </c>
      <c r="B5" s="1159"/>
      <c r="C5" s="1267"/>
      <c r="D5" s="1268" t="s">
        <v>31</v>
      </c>
      <c r="E5" s="1269"/>
      <c r="F5" s="1158" t="s">
        <v>16</v>
      </c>
      <c r="G5" s="1159"/>
      <c r="H5" s="1267"/>
      <c r="I5" s="1268" t="s">
        <v>60</v>
      </c>
      <c r="J5" s="1270"/>
      <c r="K5" s="1269"/>
      <c r="L5" s="1245" t="s">
        <v>43</v>
      </c>
      <c r="M5" s="1239"/>
      <c r="N5" s="1239"/>
      <c r="O5" s="1239"/>
      <c r="P5" s="1239"/>
      <c r="Q5" s="1239"/>
    </row>
    <row r="6" spans="1:18" ht="28.5" customHeight="1" thickBot="1">
      <c r="A6" s="1492" t="s">
        <v>28</v>
      </c>
      <c r="B6" s="1493"/>
      <c r="C6" s="1494"/>
      <c r="D6" s="2123" t="s">
        <v>6048</v>
      </c>
      <c r="E6" s="1200"/>
      <c r="F6" s="1200"/>
      <c r="G6" s="1200"/>
      <c r="H6" s="1200"/>
      <c r="I6" s="1200"/>
      <c r="J6" s="1200"/>
      <c r="K6" s="1201"/>
      <c r="L6" s="1245"/>
      <c r="M6" s="1239"/>
      <c r="N6" s="1239"/>
      <c r="O6" s="1239"/>
      <c r="P6" s="1239"/>
      <c r="Q6" s="1239"/>
    </row>
    <row r="7" spans="1:18" ht="26.45" customHeight="1" thickBot="1">
      <c r="A7" s="1492" t="s">
        <v>6</v>
      </c>
      <c r="B7" s="1493"/>
      <c r="C7" s="1494"/>
      <c r="D7" s="2124" t="s">
        <v>4411</v>
      </c>
      <c r="E7" s="1459"/>
      <c r="F7" s="1459"/>
      <c r="G7" s="1459"/>
      <c r="H7" s="1459"/>
      <c r="I7" s="1459"/>
      <c r="J7" s="1459"/>
      <c r="K7" s="1460"/>
    </row>
    <row r="8" spans="1:18" ht="33.75" customHeight="1" thickBot="1">
      <c r="A8" s="2074" t="s">
        <v>61</v>
      </c>
      <c r="B8" s="2075"/>
      <c r="C8" s="2075"/>
      <c r="D8" s="2075"/>
      <c r="E8" s="2075"/>
      <c r="F8" s="2075"/>
      <c r="G8" s="2075"/>
      <c r="H8" s="2075"/>
      <c r="I8" s="2075"/>
      <c r="J8" s="2075"/>
      <c r="K8" s="2076"/>
    </row>
    <row r="9" spans="1:18" ht="66" customHeight="1">
      <c r="A9" s="1249" t="s">
        <v>7</v>
      </c>
      <c r="B9" s="1372"/>
      <c r="C9" s="1251"/>
      <c r="D9" s="1265" t="s">
        <v>6050</v>
      </c>
      <c r="E9" s="1265"/>
      <c r="F9" s="1265"/>
      <c r="G9" s="1265"/>
      <c r="H9" s="1265"/>
      <c r="I9" s="1265"/>
      <c r="J9" s="1265"/>
      <c r="K9" s="1266"/>
    </row>
    <row r="10" spans="1:18" ht="72.75" customHeight="1" thickBot="1">
      <c r="A10" s="1249"/>
      <c r="B10" s="1372"/>
      <c r="C10" s="1251"/>
      <c r="D10" s="1217" t="s">
        <v>6052</v>
      </c>
      <c r="E10" s="1206"/>
      <c r="F10" s="1206"/>
      <c r="G10" s="1206"/>
      <c r="H10" s="1206"/>
      <c r="I10" s="1206"/>
      <c r="J10" s="1206"/>
      <c r="K10" s="1207"/>
    </row>
    <row r="11" spans="1:18" ht="51.75" customHeight="1">
      <c r="A11" s="1324" t="s">
        <v>133</v>
      </c>
      <c r="B11" s="1325"/>
      <c r="C11" s="1326"/>
      <c r="D11" s="4564" t="s">
        <v>6051</v>
      </c>
      <c r="E11" s="4589"/>
      <c r="F11" s="4589"/>
      <c r="G11" s="4589"/>
      <c r="H11" s="4589"/>
      <c r="I11" s="4589"/>
      <c r="J11" s="4589"/>
      <c r="K11" s="4590"/>
    </row>
    <row r="12" spans="1:18" ht="53.1" customHeight="1" thickBot="1">
      <c r="A12" s="1249"/>
      <c r="B12" s="1372"/>
      <c r="C12" s="1251"/>
      <c r="D12" s="4563" t="s">
        <v>6053</v>
      </c>
      <c r="E12" s="4591"/>
      <c r="F12" s="4591"/>
      <c r="G12" s="4591"/>
      <c r="H12" s="4591"/>
      <c r="I12" s="4591"/>
      <c r="J12" s="4591"/>
      <c r="K12" s="4592"/>
    </row>
    <row r="13" spans="1:18" ht="55.15" customHeight="1">
      <c r="A13" s="1324" t="s">
        <v>9</v>
      </c>
      <c r="B13" s="1325"/>
      <c r="C13" s="1326"/>
      <c r="D13" s="1176" t="s">
        <v>6054</v>
      </c>
      <c r="E13" s="1259"/>
      <c r="F13" s="1259"/>
      <c r="G13" s="1259"/>
      <c r="H13" s="1259"/>
      <c r="I13" s="1259"/>
      <c r="J13" s="1259"/>
      <c r="K13" s="1260"/>
    </row>
    <row r="14" spans="1:18" ht="33" customHeight="1" thickBot="1">
      <c r="A14" s="1249"/>
      <c r="B14" s="1372"/>
      <c r="C14" s="1251"/>
      <c r="D14" s="1217" t="s">
        <v>6055</v>
      </c>
      <c r="E14" s="1206"/>
      <c r="F14" s="1206"/>
      <c r="G14" s="1206"/>
      <c r="H14" s="1206"/>
      <c r="I14" s="1206"/>
      <c r="J14" s="1206"/>
      <c r="K14" s="1207"/>
    </row>
    <row r="15" spans="1:18" ht="72.599999999999994" customHeight="1" thickBot="1">
      <c r="A15" s="1198" t="s">
        <v>33</v>
      </c>
      <c r="B15" s="1236"/>
      <c r="C15" s="1237"/>
      <c r="D15" s="1238" t="s">
        <v>2211</v>
      </c>
      <c r="E15" s="1200"/>
      <c r="F15" s="1200"/>
      <c r="G15" s="1200"/>
      <c r="H15" s="1200"/>
      <c r="I15" s="1200"/>
      <c r="J15" s="1200"/>
      <c r="K15" s="1201"/>
      <c r="L15" s="1239" t="s">
        <v>23</v>
      </c>
      <c r="M15" s="1239"/>
      <c r="N15" s="1239"/>
      <c r="O15" s="1239"/>
      <c r="P15" s="1239"/>
      <c r="Q15" s="1239"/>
      <c r="R15" s="1239"/>
    </row>
    <row r="16" spans="1:18" ht="22.5" customHeight="1" thickBot="1">
      <c r="A16" s="915" t="s">
        <v>32</v>
      </c>
      <c r="B16" s="916"/>
      <c r="C16" s="917"/>
      <c r="D16" s="1200" t="s">
        <v>1978</v>
      </c>
      <c r="E16" s="1200"/>
      <c r="F16" s="1200"/>
      <c r="G16" s="1200"/>
      <c r="H16" s="1200"/>
      <c r="I16" s="1200"/>
      <c r="J16" s="1200"/>
      <c r="K16" s="1201"/>
      <c r="L16" s="1240" t="s">
        <v>34</v>
      </c>
      <c r="M16" s="1240"/>
      <c r="N16" s="1240"/>
      <c r="O16" s="1240"/>
      <c r="P16" s="1240"/>
      <c r="Q16" s="1240"/>
      <c r="R16" s="1240"/>
    </row>
    <row r="17" spans="1:18" ht="57.6" customHeight="1" thickBot="1">
      <c r="A17" s="2909" t="s">
        <v>41</v>
      </c>
      <c r="B17" s="2910"/>
      <c r="C17" s="2910"/>
      <c r="D17" s="2910"/>
      <c r="E17" s="2910"/>
      <c r="F17" s="1546" t="s">
        <v>39</v>
      </c>
      <c r="G17" s="1546"/>
      <c r="H17" s="1546" t="s">
        <v>17</v>
      </c>
      <c r="I17" s="1546"/>
      <c r="J17" s="1546" t="s">
        <v>18</v>
      </c>
      <c r="K17" s="1547"/>
      <c r="L17" s="1245" t="s">
        <v>40</v>
      </c>
      <c r="M17" s="1239"/>
      <c r="N17" s="1239"/>
      <c r="O17" s="1239"/>
      <c r="P17" s="1239"/>
      <c r="Q17" s="1239"/>
      <c r="R17" s="1239"/>
    </row>
    <row r="18" spans="1:18" ht="103.9" customHeight="1">
      <c r="A18" s="1550" t="s">
        <v>2559</v>
      </c>
      <c r="B18" s="4593"/>
      <c r="C18" s="4593"/>
      <c r="D18" s="4593"/>
      <c r="E18" s="4593"/>
      <c r="F18" s="4566" t="s">
        <v>64</v>
      </c>
      <c r="G18" s="4566"/>
      <c r="H18" s="1472" t="s">
        <v>464</v>
      </c>
      <c r="I18" s="1472"/>
      <c r="J18" s="1473" t="s">
        <v>4579</v>
      </c>
      <c r="K18" s="1474"/>
    </row>
    <row r="19" spans="1:18" s="730" customFormat="1" ht="99.6" customHeight="1">
      <c r="A19" s="1552" t="s">
        <v>2560</v>
      </c>
      <c r="B19" s="4587"/>
      <c r="C19" s="4587"/>
      <c r="D19" s="4587"/>
      <c r="E19" s="4587"/>
      <c r="F19" s="4337" t="s">
        <v>64</v>
      </c>
      <c r="G19" s="4337"/>
      <c r="H19" s="2894" t="s">
        <v>464</v>
      </c>
      <c r="I19" s="2894"/>
      <c r="J19" s="1466" t="s">
        <v>4579</v>
      </c>
      <c r="K19" s="1467"/>
    </row>
    <row r="20" spans="1:18" s="730" customFormat="1" ht="100.15" customHeight="1">
      <c r="A20" s="1552" t="s">
        <v>2561</v>
      </c>
      <c r="B20" s="4587"/>
      <c r="C20" s="4587"/>
      <c r="D20" s="4587"/>
      <c r="E20" s="4587"/>
      <c r="F20" s="4337" t="s">
        <v>64</v>
      </c>
      <c r="G20" s="4337"/>
      <c r="H20" s="2894" t="s">
        <v>464</v>
      </c>
      <c r="I20" s="2894"/>
      <c r="J20" s="1466" t="s">
        <v>4579</v>
      </c>
      <c r="K20" s="1467"/>
    </row>
    <row r="21" spans="1:18" ht="100.9" customHeight="1">
      <c r="A21" s="4562" t="s">
        <v>6056</v>
      </c>
      <c r="B21" s="4587"/>
      <c r="C21" s="4587"/>
      <c r="D21" s="4587"/>
      <c r="E21" s="4587"/>
      <c r="F21" s="4337" t="s">
        <v>64</v>
      </c>
      <c r="G21" s="4337"/>
      <c r="H21" s="2894" t="s">
        <v>464</v>
      </c>
      <c r="I21" s="2894"/>
      <c r="J21" s="1466" t="s">
        <v>4579</v>
      </c>
      <c r="K21" s="1467"/>
    </row>
    <row r="22" spans="1:18" s="730" customFormat="1" ht="101.45" customHeight="1">
      <c r="A22" s="1552" t="s">
        <v>2562</v>
      </c>
      <c r="B22" s="1553"/>
      <c r="C22" s="1553"/>
      <c r="D22" s="1553"/>
      <c r="E22" s="1553"/>
      <c r="F22" s="4337" t="s">
        <v>64</v>
      </c>
      <c r="G22" s="4337"/>
      <c r="H22" s="2894" t="s">
        <v>464</v>
      </c>
      <c r="I22" s="2894"/>
      <c r="J22" s="1466" t="s">
        <v>4579</v>
      </c>
      <c r="K22" s="1467"/>
    </row>
    <row r="23" spans="1:18" ht="96" customHeight="1">
      <c r="A23" s="1552" t="s">
        <v>2563</v>
      </c>
      <c r="B23" s="4587"/>
      <c r="C23" s="4587"/>
      <c r="D23" s="4587"/>
      <c r="E23" s="4587"/>
      <c r="F23" s="4337" t="s">
        <v>64</v>
      </c>
      <c r="G23" s="4337"/>
      <c r="H23" s="2894" t="s">
        <v>464</v>
      </c>
      <c r="I23" s="2894"/>
      <c r="J23" s="1466" t="s">
        <v>4579</v>
      </c>
      <c r="K23" s="1467"/>
    </row>
    <row r="24" spans="1:18" s="730" customFormat="1" ht="96" customHeight="1">
      <c r="A24" s="1552" t="s">
        <v>2564</v>
      </c>
      <c r="B24" s="4587"/>
      <c r="C24" s="4587"/>
      <c r="D24" s="4587"/>
      <c r="E24" s="4587"/>
      <c r="F24" s="4337" t="s">
        <v>64</v>
      </c>
      <c r="G24" s="4337"/>
      <c r="H24" s="2894" t="s">
        <v>464</v>
      </c>
      <c r="I24" s="2894"/>
      <c r="J24" s="1466" t="s">
        <v>4579</v>
      </c>
      <c r="K24" s="1467"/>
    </row>
    <row r="25" spans="1:18" ht="96" customHeight="1">
      <c r="A25" s="4562" t="s">
        <v>6061</v>
      </c>
      <c r="B25" s="4587"/>
      <c r="C25" s="4587"/>
      <c r="D25" s="4587"/>
      <c r="E25" s="4587"/>
      <c r="F25" s="1465" t="s">
        <v>64</v>
      </c>
      <c r="G25" s="1465"/>
      <c r="H25" s="2894" t="s">
        <v>464</v>
      </c>
      <c r="I25" s="2894"/>
      <c r="J25" s="1466" t="s">
        <v>4579</v>
      </c>
      <c r="K25" s="1467"/>
    </row>
    <row r="26" spans="1:18" s="730" customFormat="1" ht="96" customHeight="1">
      <c r="A26" s="1552" t="s">
        <v>2565</v>
      </c>
      <c r="B26" s="4587"/>
      <c r="C26" s="4587"/>
      <c r="D26" s="4587"/>
      <c r="E26" s="4587"/>
      <c r="F26" s="1465" t="s">
        <v>64</v>
      </c>
      <c r="G26" s="1465"/>
      <c r="H26" s="2894" t="s">
        <v>464</v>
      </c>
      <c r="I26" s="2894"/>
      <c r="J26" s="1466" t="s">
        <v>4579</v>
      </c>
      <c r="K26" s="1467"/>
    </row>
    <row r="27" spans="1:18" s="730" customFormat="1" ht="96" customHeight="1">
      <c r="A27" s="4562" t="s">
        <v>6062</v>
      </c>
      <c r="B27" s="4587"/>
      <c r="C27" s="4587"/>
      <c r="D27" s="4587"/>
      <c r="E27" s="4587"/>
      <c r="F27" s="1465" t="s">
        <v>64</v>
      </c>
      <c r="G27" s="1465"/>
      <c r="H27" s="2894" t="s">
        <v>464</v>
      </c>
      <c r="I27" s="2894"/>
      <c r="J27" s="1466" t="s">
        <v>4579</v>
      </c>
      <c r="K27" s="1467"/>
    </row>
    <row r="28" spans="1:18" s="730" customFormat="1" ht="96" customHeight="1">
      <c r="A28" s="1552" t="s">
        <v>2567</v>
      </c>
      <c r="B28" s="4587"/>
      <c r="C28" s="4587"/>
      <c r="D28" s="4587"/>
      <c r="E28" s="4587"/>
      <c r="F28" s="1465" t="s">
        <v>64</v>
      </c>
      <c r="G28" s="1465"/>
      <c r="H28" s="2894" t="s">
        <v>464</v>
      </c>
      <c r="I28" s="2894"/>
      <c r="J28" s="1466" t="s">
        <v>4579</v>
      </c>
      <c r="K28" s="1467"/>
    </row>
    <row r="29" spans="1:18" s="730" customFormat="1" ht="96" customHeight="1">
      <c r="A29" s="1552" t="s">
        <v>2566</v>
      </c>
      <c r="B29" s="4587"/>
      <c r="C29" s="4587"/>
      <c r="D29" s="4587"/>
      <c r="E29" s="4587"/>
      <c r="F29" s="1465" t="s">
        <v>64</v>
      </c>
      <c r="G29" s="1465"/>
      <c r="H29" s="2894" t="s">
        <v>464</v>
      </c>
      <c r="I29" s="2894"/>
      <c r="J29" s="1466" t="s">
        <v>4579</v>
      </c>
      <c r="K29" s="1467"/>
    </row>
    <row r="30" spans="1:18" s="730" customFormat="1" ht="96" customHeight="1">
      <c r="A30" s="1552" t="s">
        <v>2568</v>
      </c>
      <c r="B30" s="1553"/>
      <c r="C30" s="1553"/>
      <c r="D30" s="1553"/>
      <c r="E30" s="1553"/>
      <c r="F30" s="1465" t="s">
        <v>64</v>
      </c>
      <c r="G30" s="1465"/>
      <c r="H30" s="2894" t="s">
        <v>464</v>
      </c>
      <c r="I30" s="2894"/>
      <c r="J30" s="1466" t="s">
        <v>4579</v>
      </c>
      <c r="K30" s="1467"/>
    </row>
    <row r="31" spans="1:18" ht="96" customHeight="1">
      <c r="A31" s="4562" t="s">
        <v>6063</v>
      </c>
      <c r="B31" s="4587"/>
      <c r="C31" s="4587"/>
      <c r="D31" s="4587"/>
      <c r="E31" s="4587"/>
      <c r="F31" s="1465" t="s">
        <v>64</v>
      </c>
      <c r="G31" s="1465"/>
      <c r="H31" s="2894" t="s">
        <v>464</v>
      </c>
      <c r="I31" s="2894"/>
      <c r="J31" s="1466" t="s">
        <v>4579</v>
      </c>
      <c r="K31" s="1467"/>
    </row>
    <row r="32" spans="1:18" s="730" customFormat="1" ht="96" customHeight="1">
      <c r="A32" s="4562" t="s">
        <v>4412</v>
      </c>
      <c r="B32" s="1553"/>
      <c r="C32" s="1553"/>
      <c r="D32" s="1553"/>
      <c r="E32" s="1553"/>
      <c r="F32" s="1465" t="s">
        <v>64</v>
      </c>
      <c r="G32" s="1465"/>
      <c r="H32" s="2894" t="s">
        <v>464</v>
      </c>
      <c r="I32" s="2894"/>
      <c r="J32" s="1466" t="s">
        <v>4579</v>
      </c>
      <c r="K32" s="1467"/>
    </row>
    <row r="33" spans="1:11" ht="96" customHeight="1">
      <c r="A33" s="4588" t="s">
        <v>1441</v>
      </c>
      <c r="B33" s="4587"/>
      <c r="C33" s="4587"/>
      <c r="D33" s="4587"/>
      <c r="E33" s="4587"/>
      <c r="F33" s="1465" t="s">
        <v>54</v>
      </c>
      <c r="G33" s="1465"/>
      <c r="H33" s="2894" t="s">
        <v>464</v>
      </c>
      <c r="I33" s="2894"/>
      <c r="J33" s="1466" t="s">
        <v>4579</v>
      </c>
      <c r="K33" s="1467"/>
    </row>
    <row r="34" spans="1:11" ht="96" customHeight="1">
      <c r="A34" s="4588" t="s">
        <v>1442</v>
      </c>
      <c r="B34" s="4587"/>
      <c r="C34" s="4587"/>
      <c r="D34" s="4587"/>
      <c r="E34" s="4587"/>
      <c r="F34" s="1465" t="s">
        <v>54</v>
      </c>
      <c r="G34" s="1465"/>
      <c r="H34" s="2894" t="s">
        <v>464</v>
      </c>
      <c r="I34" s="2894"/>
      <c r="J34" s="1466" t="s">
        <v>4579</v>
      </c>
      <c r="K34" s="1467"/>
    </row>
    <row r="35" spans="1:11" ht="96" customHeight="1">
      <c r="A35" s="4588" t="s">
        <v>1443</v>
      </c>
      <c r="B35" s="4587"/>
      <c r="C35" s="4587"/>
      <c r="D35" s="4587"/>
      <c r="E35" s="4587"/>
      <c r="F35" s="1465" t="s">
        <v>54</v>
      </c>
      <c r="G35" s="1465"/>
      <c r="H35" s="2894" t="s">
        <v>464</v>
      </c>
      <c r="I35" s="2894"/>
      <c r="J35" s="1466" t="s">
        <v>4579</v>
      </c>
      <c r="K35" s="1467"/>
    </row>
    <row r="36" spans="1:11" ht="96" customHeight="1">
      <c r="A36" s="4588" t="s">
        <v>1444</v>
      </c>
      <c r="B36" s="4587"/>
      <c r="C36" s="4587"/>
      <c r="D36" s="4587"/>
      <c r="E36" s="4587"/>
      <c r="F36" s="1465" t="s">
        <v>54</v>
      </c>
      <c r="G36" s="1465"/>
      <c r="H36" s="2894" t="s">
        <v>464</v>
      </c>
      <c r="I36" s="2894"/>
      <c r="J36" s="1466" t="s">
        <v>4579</v>
      </c>
      <c r="K36" s="1467"/>
    </row>
    <row r="37" spans="1:11" ht="96" customHeight="1">
      <c r="A37" s="4588" t="s">
        <v>1445</v>
      </c>
      <c r="B37" s="4587"/>
      <c r="C37" s="4587"/>
      <c r="D37" s="4587"/>
      <c r="E37" s="4587"/>
      <c r="F37" s="1465" t="s">
        <v>54</v>
      </c>
      <c r="G37" s="1465"/>
      <c r="H37" s="2894" t="s">
        <v>464</v>
      </c>
      <c r="I37" s="2894"/>
      <c r="J37" s="1466" t="s">
        <v>4579</v>
      </c>
      <c r="K37" s="1467"/>
    </row>
    <row r="38" spans="1:11" ht="96" customHeight="1">
      <c r="A38" s="1552" t="s">
        <v>2550</v>
      </c>
      <c r="B38" s="4587"/>
      <c r="C38" s="4587"/>
      <c r="D38" s="4587"/>
      <c r="E38" s="4587"/>
      <c r="F38" s="1465" t="s">
        <v>54</v>
      </c>
      <c r="G38" s="1465"/>
      <c r="H38" s="2894" t="s">
        <v>464</v>
      </c>
      <c r="I38" s="2894"/>
      <c r="J38" s="1466" t="s">
        <v>4579</v>
      </c>
      <c r="K38" s="1467"/>
    </row>
    <row r="39" spans="1:11" s="730" customFormat="1" ht="96" customHeight="1">
      <c r="A39" s="1552" t="s">
        <v>2551</v>
      </c>
      <c r="B39" s="4587"/>
      <c r="C39" s="4587"/>
      <c r="D39" s="4587"/>
      <c r="E39" s="4587"/>
      <c r="F39" s="1465" t="s">
        <v>54</v>
      </c>
      <c r="G39" s="1465"/>
      <c r="H39" s="2894" t="s">
        <v>464</v>
      </c>
      <c r="I39" s="2894"/>
      <c r="J39" s="1466" t="s">
        <v>4579</v>
      </c>
      <c r="K39" s="1467"/>
    </row>
    <row r="40" spans="1:11" s="730" customFormat="1" ht="96" customHeight="1">
      <c r="A40" s="1552" t="s">
        <v>2552</v>
      </c>
      <c r="B40" s="4587"/>
      <c r="C40" s="4587"/>
      <c r="D40" s="4587"/>
      <c r="E40" s="4587"/>
      <c r="F40" s="1465" t="s">
        <v>54</v>
      </c>
      <c r="G40" s="1465"/>
      <c r="H40" s="2894" t="s">
        <v>464</v>
      </c>
      <c r="I40" s="2894"/>
      <c r="J40" s="1466" t="s">
        <v>4579</v>
      </c>
      <c r="K40" s="1467"/>
    </row>
    <row r="41" spans="1:11" ht="96" customHeight="1">
      <c r="A41" s="1552" t="s">
        <v>2553</v>
      </c>
      <c r="B41" s="4587"/>
      <c r="C41" s="4587"/>
      <c r="D41" s="4587"/>
      <c r="E41" s="4587"/>
      <c r="F41" s="1465" t="s">
        <v>54</v>
      </c>
      <c r="G41" s="1465"/>
      <c r="H41" s="2894" t="s">
        <v>464</v>
      </c>
      <c r="I41" s="2894"/>
      <c r="J41" s="1466" t="s">
        <v>4579</v>
      </c>
      <c r="K41" s="1467"/>
    </row>
    <row r="42" spans="1:11" ht="96" customHeight="1">
      <c r="A42" s="1552" t="s">
        <v>2554</v>
      </c>
      <c r="B42" s="4587"/>
      <c r="C42" s="4587"/>
      <c r="D42" s="4587"/>
      <c r="E42" s="4587"/>
      <c r="F42" s="1465" t="s">
        <v>54</v>
      </c>
      <c r="G42" s="1465"/>
      <c r="H42" s="2894" t="s">
        <v>464</v>
      </c>
      <c r="I42" s="2894"/>
      <c r="J42" s="1466" t="s">
        <v>4579</v>
      </c>
      <c r="K42" s="1467"/>
    </row>
    <row r="43" spans="1:11" s="730" customFormat="1" ht="96" customHeight="1">
      <c r="A43" s="1552" t="s">
        <v>2555</v>
      </c>
      <c r="B43" s="4587"/>
      <c r="C43" s="4587"/>
      <c r="D43" s="4587"/>
      <c r="E43" s="4587"/>
      <c r="F43" s="1465" t="s">
        <v>54</v>
      </c>
      <c r="G43" s="1465"/>
      <c r="H43" s="2894" t="s">
        <v>464</v>
      </c>
      <c r="I43" s="2894"/>
      <c r="J43" s="1466" t="s">
        <v>4579</v>
      </c>
      <c r="K43" s="1467"/>
    </row>
    <row r="44" spans="1:11" ht="96" customHeight="1">
      <c r="A44" s="1552" t="s">
        <v>2556</v>
      </c>
      <c r="B44" s="4587"/>
      <c r="C44" s="4587"/>
      <c r="D44" s="4587"/>
      <c r="E44" s="4587"/>
      <c r="F44" s="1465" t="s">
        <v>54</v>
      </c>
      <c r="G44" s="1465"/>
      <c r="H44" s="2894" t="s">
        <v>464</v>
      </c>
      <c r="I44" s="2894"/>
      <c r="J44" s="1466" t="s">
        <v>4579</v>
      </c>
      <c r="K44" s="1467"/>
    </row>
    <row r="45" spans="1:11" s="730" customFormat="1" ht="96" customHeight="1">
      <c r="A45" s="1552" t="s">
        <v>2558</v>
      </c>
      <c r="B45" s="1553"/>
      <c r="C45" s="1553"/>
      <c r="D45" s="1553"/>
      <c r="E45" s="1553"/>
      <c r="F45" s="1465" t="s">
        <v>54</v>
      </c>
      <c r="G45" s="1465"/>
      <c r="H45" s="2894" t="s">
        <v>464</v>
      </c>
      <c r="I45" s="2894"/>
      <c r="J45" s="1466" t="s">
        <v>4579</v>
      </c>
      <c r="K45" s="1467"/>
    </row>
    <row r="46" spans="1:11" ht="96" customHeight="1">
      <c r="A46" s="4580" t="s">
        <v>2557</v>
      </c>
      <c r="B46" s="1466"/>
      <c r="C46" s="1466"/>
      <c r="D46" s="1466"/>
      <c r="E46" s="1466"/>
      <c r="F46" s="1465" t="s">
        <v>54</v>
      </c>
      <c r="G46" s="1465"/>
      <c r="H46" s="2894" t="s">
        <v>464</v>
      </c>
      <c r="I46" s="2894"/>
      <c r="J46" s="1466" t="s">
        <v>4579</v>
      </c>
      <c r="K46" s="1467"/>
    </row>
    <row r="47" spans="1:11" s="730" customFormat="1" ht="96" customHeight="1" thickBot="1">
      <c r="A47" s="4581" t="s">
        <v>4412</v>
      </c>
      <c r="B47" s="3433"/>
      <c r="C47" s="3433"/>
      <c r="D47" s="3433"/>
      <c r="E47" s="3433"/>
      <c r="F47" s="3432" t="s">
        <v>54</v>
      </c>
      <c r="G47" s="3432"/>
      <c r="H47" s="2166" t="s">
        <v>464</v>
      </c>
      <c r="I47" s="2166"/>
      <c r="J47" s="3433" t="s">
        <v>4579</v>
      </c>
      <c r="K47" s="4576"/>
    </row>
    <row r="48" spans="1:11" ht="14.45" customHeight="1">
      <c r="A48" s="2664" t="s">
        <v>42</v>
      </c>
      <c r="B48" s="3637"/>
      <c r="C48" s="4582" t="s">
        <v>3597</v>
      </c>
      <c r="D48" s="4583"/>
      <c r="E48" s="4583"/>
      <c r="F48" s="4583"/>
      <c r="G48" s="4583"/>
      <c r="H48" s="4583"/>
      <c r="I48" s="4583"/>
      <c r="J48" s="4583"/>
      <c r="K48" s="4584"/>
    </row>
    <row r="49" spans="1:18" ht="41.45" customHeight="1" thickBot="1">
      <c r="A49" s="1173"/>
      <c r="B49" s="2957"/>
      <c r="C49" s="4585"/>
      <c r="D49" s="4585"/>
      <c r="E49" s="4585"/>
      <c r="F49" s="4585"/>
      <c r="G49" s="4585"/>
      <c r="H49" s="4585"/>
      <c r="I49" s="4585"/>
      <c r="J49" s="4585"/>
      <c r="K49" s="4586"/>
    </row>
    <row r="50" spans="1:18" ht="256.5" customHeight="1" thickBot="1">
      <c r="A50" s="2889" t="s">
        <v>19</v>
      </c>
      <c r="B50" s="3642"/>
      <c r="C50" s="2123" t="s">
        <v>8550</v>
      </c>
      <c r="D50" s="1200"/>
      <c r="E50" s="1200"/>
      <c r="F50" s="1200"/>
      <c r="G50" s="1200"/>
      <c r="H50" s="1200"/>
      <c r="I50" s="1200"/>
      <c r="J50" s="1200"/>
      <c r="K50" s="1201"/>
    </row>
    <row r="51" spans="1:18" ht="24" customHeight="1">
      <c r="A51" s="2664" t="s">
        <v>21</v>
      </c>
      <c r="B51" s="3637"/>
      <c r="C51" s="2876" t="s">
        <v>6057</v>
      </c>
      <c r="D51" s="2876"/>
      <c r="E51" s="2876"/>
      <c r="F51" s="2876"/>
      <c r="G51" s="2876"/>
      <c r="H51" s="2876"/>
      <c r="I51" s="2876"/>
      <c r="J51" s="2876"/>
      <c r="K51" s="2877"/>
    </row>
    <row r="52" spans="1:18" ht="24" customHeight="1" thickBot="1">
      <c r="A52" s="1173"/>
      <c r="B52" s="2957"/>
      <c r="C52" s="2882" t="s">
        <v>4413</v>
      </c>
      <c r="D52" s="2882"/>
      <c r="E52" s="2882"/>
      <c r="F52" s="2882"/>
      <c r="G52" s="2882"/>
      <c r="H52" s="2882"/>
      <c r="I52" s="2882"/>
      <c r="J52" s="2882"/>
      <c r="K52" s="2674"/>
    </row>
    <row r="53" spans="1:18" ht="36" customHeight="1">
      <c r="A53" s="2802" t="s">
        <v>20</v>
      </c>
      <c r="B53" s="2803"/>
      <c r="C53" s="1792" t="s">
        <v>6058</v>
      </c>
      <c r="D53" s="1265"/>
      <c r="E53" s="1265"/>
      <c r="F53" s="1265"/>
      <c r="G53" s="1265"/>
      <c r="H53" s="1265"/>
      <c r="I53" s="1265"/>
      <c r="J53" s="1265"/>
      <c r="K53" s="1266"/>
    </row>
    <row r="54" spans="1:18" ht="36" customHeight="1">
      <c r="A54" s="1184"/>
      <c r="B54" s="1185"/>
      <c r="C54" s="1155" t="s">
        <v>6059</v>
      </c>
      <c r="D54" s="1156"/>
      <c r="E54" s="1156"/>
      <c r="F54" s="1156"/>
      <c r="G54" s="1156"/>
      <c r="H54" s="1156"/>
      <c r="I54" s="1156"/>
      <c r="J54" s="1156"/>
      <c r="K54" s="1157"/>
    </row>
    <row r="55" spans="1:18" ht="36" customHeight="1">
      <c r="A55" s="1184"/>
      <c r="B55" s="1185"/>
      <c r="C55" s="1155" t="s">
        <v>7722</v>
      </c>
      <c r="D55" s="1156"/>
      <c r="E55" s="1156"/>
      <c r="F55" s="1156"/>
      <c r="G55" s="1156"/>
      <c r="H55" s="1156"/>
      <c r="I55" s="1156"/>
      <c r="J55" s="1156"/>
      <c r="K55" s="1157"/>
    </row>
    <row r="56" spans="1:18" s="730" customFormat="1" ht="36" customHeight="1">
      <c r="A56" s="1184"/>
      <c r="B56" s="1185"/>
      <c r="C56" s="4580" t="s">
        <v>7723</v>
      </c>
      <c r="D56" s="1466"/>
      <c r="E56" s="1466"/>
      <c r="F56" s="1466"/>
      <c r="G56" s="1466"/>
      <c r="H56" s="1466"/>
      <c r="I56" s="1466"/>
      <c r="J56" s="1466"/>
      <c r="K56" s="1467"/>
    </row>
    <row r="57" spans="1:18" ht="24" customHeight="1" thickBot="1">
      <c r="A57" s="1184"/>
      <c r="B57" s="1185"/>
      <c r="C57" s="1792" t="s">
        <v>6060</v>
      </c>
      <c r="D57" s="1265"/>
      <c r="E57" s="1265"/>
      <c r="F57" s="1265"/>
      <c r="G57" s="1265"/>
      <c r="H57" s="1265"/>
      <c r="I57" s="1265"/>
      <c r="J57" s="1265"/>
      <c r="K57" s="1266"/>
    </row>
    <row r="58" spans="1:18" ht="15.75" thickBot="1">
      <c r="A58" s="2053" t="s">
        <v>29</v>
      </c>
      <c r="B58" s="2054"/>
      <c r="C58" s="2054"/>
      <c r="D58" s="2054"/>
      <c r="E58" s="2054"/>
      <c r="F58" s="2054"/>
      <c r="G58" s="2054"/>
      <c r="H58" s="2054"/>
      <c r="I58" s="2054"/>
      <c r="J58" s="2054"/>
      <c r="K58" s="2055"/>
    </row>
    <row r="59" spans="1:18" ht="30.75" customHeight="1">
      <c r="A59" s="2068" t="s">
        <v>24</v>
      </c>
      <c r="B59" s="2069"/>
      <c r="C59" s="2069"/>
      <c r="D59" s="2069"/>
      <c r="E59" s="2070"/>
      <c r="F59" s="2056">
        <v>30</v>
      </c>
      <c r="G59" s="2057"/>
      <c r="H59" s="2057"/>
      <c r="I59" s="2057"/>
      <c r="J59" s="2057"/>
      <c r="K59" s="2058"/>
      <c r="L59" s="730"/>
      <c r="M59" s="730"/>
      <c r="N59" s="730"/>
      <c r="O59" s="730"/>
      <c r="P59" s="730"/>
      <c r="Q59" s="730"/>
      <c r="R59" s="730"/>
    </row>
    <row r="60" spans="1:18" ht="30.75" customHeight="1">
      <c r="A60" s="1195" t="s">
        <v>26</v>
      </c>
      <c r="B60" s="1196"/>
      <c r="C60" s="1196"/>
      <c r="D60" s="1196"/>
      <c r="E60" s="1197"/>
      <c r="F60" s="2059">
        <v>20</v>
      </c>
      <c r="G60" s="2060"/>
      <c r="H60" s="2060"/>
      <c r="I60" s="2060"/>
      <c r="J60" s="2060"/>
      <c r="K60" s="2061"/>
      <c r="L60" s="730" t="s">
        <v>27</v>
      </c>
      <c r="M60" s="730"/>
      <c r="N60" s="730"/>
      <c r="O60" s="730"/>
      <c r="P60" s="730"/>
      <c r="Q60" s="730"/>
      <c r="R60" s="730"/>
    </row>
    <row r="61" spans="1:18" ht="15.75" thickBot="1">
      <c r="A61" s="699" t="s">
        <v>22</v>
      </c>
      <c r="B61" s="700"/>
      <c r="C61" s="700"/>
      <c r="D61" s="700"/>
      <c r="E61" s="700"/>
      <c r="F61" s="2695" t="s">
        <v>8402</v>
      </c>
      <c r="G61" s="2696"/>
      <c r="H61" s="2696"/>
      <c r="I61" s="2696"/>
      <c r="J61" s="2696"/>
      <c r="K61" s="2697"/>
    </row>
    <row r="62" spans="1:18" ht="38.450000000000003" customHeight="1" thickBot="1">
      <c r="A62" s="2889" t="s">
        <v>3928</v>
      </c>
      <c r="B62" s="2908"/>
      <c r="C62" s="2908"/>
      <c r="D62" s="2908"/>
      <c r="E62" s="2890"/>
      <c r="F62" s="1238" t="s">
        <v>8549</v>
      </c>
      <c r="G62" s="2123"/>
      <c r="H62" s="2123"/>
      <c r="I62" s="2123"/>
      <c r="J62" s="2123"/>
      <c r="K62" s="2892"/>
    </row>
  </sheetData>
  <sheetProtection algorithmName="SHA-512" hashValue="fVca2ZWsKqb7EclK9Aqfx9ThnmJ4djkJwEsfplh1cdofY4/1FE4LfgwBwuvE1iT241KP/irYnyRSA7M/4pg/Jg==" saltValue="u1kRJ7BiJzVVcBTt4VEGMg==" spinCount="100000" sheet="1" objects="1" scenarios="1"/>
  <sortState ref="C53:K56">
    <sortCondition ref="C56"/>
  </sortState>
  <mergeCells count="186">
    <mergeCell ref="F5:H5"/>
    <mergeCell ref="I5:K5"/>
    <mergeCell ref="J26:K26"/>
    <mergeCell ref="J30:K30"/>
    <mergeCell ref="A27:E27"/>
    <mergeCell ref="A60:E60"/>
    <mergeCell ref="A59:E59"/>
    <mergeCell ref="L5:Q6"/>
    <mergeCell ref="A28:E28"/>
    <mergeCell ref="A29:E29"/>
    <mergeCell ref="F27:G27"/>
    <mergeCell ref="F28:G28"/>
    <mergeCell ref="F29:G29"/>
    <mergeCell ref="H29:I29"/>
    <mergeCell ref="J29:K29"/>
    <mergeCell ref="H28:I28"/>
    <mergeCell ref="J28:K28"/>
    <mergeCell ref="J27:K27"/>
    <mergeCell ref="H27:I27"/>
    <mergeCell ref="A7:C7"/>
    <mergeCell ref="D7:K7"/>
    <mergeCell ref="A8:K8"/>
    <mergeCell ref="A9:C10"/>
    <mergeCell ref="D10:K10"/>
    <mergeCell ref="A5:C5"/>
    <mergeCell ref="F4:H4"/>
    <mergeCell ref="I4:K4"/>
    <mergeCell ref="D16:K16"/>
    <mergeCell ref="C57:K57"/>
    <mergeCell ref="A19:E19"/>
    <mergeCell ref="F19:G19"/>
    <mergeCell ref="H19:I19"/>
    <mergeCell ref="J19:K19"/>
    <mergeCell ref="A20:E20"/>
    <mergeCell ref="F20:G20"/>
    <mergeCell ref="H20:I20"/>
    <mergeCell ref="J20:K20"/>
    <mergeCell ref="A22:E22"/>
    <mergeCell ref="F22:G22"/>
    <mergeCell ref="H22:I22"/>
    <mergeCell ref="J22:K22"/>
    <mergeCell ref="A24:E24"/>
    <mergeCell ref="A30:E30"/>
    <mergeCell ref="A26:E26"/>
    <mergeCell ref="F30:G30"/>
    <mergeCell ref="F26:G26"/>
    <mergeCell ref="D5:E5"/>
    <mergeCell ref="A23:E23"/>
    <mergeCell ref="A17:E17"/>
    <mergeCell ref="F17:G17"/>
    <mergeCell ref="H17:I17"/>
    <mergeCell ref="J17:K17"/>
    <mergeCell ref="F23:G23"/>
    <mergeCell ref="H23:I23"/>
    <mergeCell ref="J23:K23"/>
    <mergeCell ref="A25:E25"/>
    <mergeCell ref="F25:G25"/>
    <mergeCell ref="H25:I25"/>
    <mergeCell ref="J25:K25"/>
    <mergeCell ref="A18:E18"/>
    <mergeCell ref="F18:G18"/>
    <mergeCell ref="H18:I18"/>
    <mergeCell ref="J18:K18"/>
    <mergeCell ref="A21:E21"/>
    <mergeCell ref="F21:G21"/>
    <mergeCell ref="H21:I21"/>
    <mergeCell ref="J21:K21"/>
    <mergeCell ref="F24:G24"/>
    <mergeCell ref="H24:I24"/>
    <mergeCell ref="A1:C1"/>
    <mergeCell ref="D1:E1"/>
    <mergeCell ref="F1:H1"/>
    <mergeCell ref="I1:K1"/>
    <mergeCell ref="A2:C2"/>
    <mergeCell ref="D2:E2"/>
    <mergeCell ref="F2:H2"/>
    <mergeCell ref="I2:K2"/>
    <mergeCell ref="A15:C15"/>
    <mergeCell ref="D15:K15"/>
    <mergeCell ref="A11:C12"/>
    <mergeCell ref="D11:K11"/>
    <mergeCell ref="D12:K12"/>
    <mergeCell ref="A13:C14"/>
    <mergeCell ref="D13:K13"/>
    <mergeCell ref="D14:K14"/>
    <mergeCell ref="A6:C6"/>
    <mergeCell ref="D6:K6"/>
    <mergeCell ref="A3:C3"/>
    <mergeCell ref="D3:E3"/>
    <mergeCell ref="F3:H3"/>
    <mergeCell ref="I3:K3"/>
    <mergeCell ref="A4:C4"/>
    <mergeCell ref="D9:K9"/>
    <mergeCell ref="D4:E4"/>
    <mergeCell ref="J35:K35"/>
    <mergeCell ref="A31:E31"/>
    <mergeCell ref="F31:G31"/>
    <mergeCell ref="H31:I31"/>
    <mergeCell ref="J31:K31"/>
    <mergeCell ref="A33:E33"/>
    <mergeCell ref="F33:G33"/>
    <mergeCell ref="H33:I33"/>
    <mergeCell ref="J33:K33"/>
    <mergeCell ref="A32:E32"/>
    <mergeCell ref="F32:G32"/>
    <mergeCell ref="H32:I32"/>
    <mergeCell ref="J32:K32"/>
    <mergeCell ref="A34:E34"/>
    <mergeCell ref="F34:G34"/>
    <mergeCell ref="H34:I34"/>
    <mergeCell ref="J34:K34"/>
    <mergeCell ref="A35:E35"/>
    <mergeCell ref="F35:G35"/>
    <mergeCell ref="H35:I35"/>
    <mergeCell ref="J24:K24"/>
    <mergeCell ref="H26:I26"/>
    <mergeCell ref="H30:I30"/>
    <mergeCell ref="A38:E38"/>
    <mergeCell ref="F38:G38"/>
    <mergeCell ref="J38:K38"/>
    <mergeCell ref="A41:E41"/>
    <mergeCell ref="F41:G41"/>
    <mergeCell ref="H41:I41"/>
    <mergeCell ref="J41:K41"/>
    <mergeCell ref="A36:E36"/>
    <mergeCell ref="F36:G36"/>
    <mergeCell ref="H36:I36"/>
    <mergeCell ref="J36:K36"/>
    <mergeCell ref="A37:E37"/>
    <mergeCell ref="F37:G37"/>
    <mergeCell ref="H37:I37"/>
    <mergeCell ref="J37:K37"/>
    <mergeCell ref="A39:E39"/>
    <mergeCell ref="F39:G39"/>
    <mergeCell ref="J39:K39"/>
    <mergeCell ref="J40:K40"/>
    <mergeCell ref="F40:G40"/>
    <mergeCell ref="A40:E40"/>
    <mergeCell ref="H40:I40"/>
    <mergeCell ref="H39:I39"/>
    <mergeCell ref="H38:I38"/>
    <mergeCell ref="A42:E42"/>
    <mergeCell ref="F42:G42"/>
    <mergeCell ref="H42:I42"/>
    <mergeCell ref="J42:K42"/>
    <mergeCell ref="A44:E44"/>
    <mergeCell ref="F44:G44"/>
    <mergeCell ref="H44:I44"/>
    <mergeCell ref="J44:K44"/>
    <mergeCell ref="A43:E43"/>
    <mergeCell ref="F43:G43"/>
    <mergeCell ref="H43:I43"/>
    <mergeCell ref="J43:K43"/>
    <mergeCell ref="A45:E45"/>
    <mergeCell ref="F45:G45"/>
    <mergeCell ref="H45:I45"/>
    <mergeCell ref="J45:K45"/>
    <mergeCell ref="A47:E47"/>
    <mergeCell ref="F47:G47"/>
    <mergeCell ref="H47:I47"/>
    <mergeCell ref="J47:K47"/>
    <mergeCell ref="C48:K49"/>
    <mergeCell ref="L15:R15"/>
    <mergeCell ref="L16:R16"/>
    <mergeCell ref="L17:R17"/>
    <mergeCell ref="C56:K56"/>
    <mergeCell ref="A58:K58"/>
    <mergeCell ref="F59:K59"/>
    <mergeCell ref="F60:K60"/>
    <mergeCell ref="F61:K61"/>
    <mergeCell ref="A62:E62"/>
    <mergeCell ref="F62:K62"/>
    <mergeCell ref="A50:B50"/>
    <mergeCell ref="C50:K50"/>
    <mergeCell ref="A51:B52"/>
    <mergeCell ref="C51:K51"/>
    <mergeCell ref="C52:K52"/>
    <mergeCell ref="A53:B57"/>
    <mergeCell ref="C53:K53"/>
    <mergeCell ref="C54:K54"/>
    <mergeCell ref="C55:K55"/>
    <mergeCell ref="A46:E46"/>
    <mergeCell ref="F46:G46"/>
    <mergeCell ref="H46:I46"/>
    <mergeCell ref="J46:K46"/>
    <mergeCell ref="A48:B49"/>
  </mergeCells>
  <pageMargins left="0.7" right="0.7" top="0.75" bottom="0.75" header="0.3" footer="0.3"/>
  <pageSetup paperSize="9" orientation="portrait"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Arkusz72"/>
  <dimension ref="A1:R71"/>
  <sheetViews>
    <sheetView topLeftCell="A61" workbookViewId="0">
      <selection activeCell="M54" sqref="M54"/>
    </sheetView>
  </sheetViews>
  <sheetFormatPr defaultColWidth="8.7109375" defaultRowHeight="15"/>
  <cols>
    <col min="1" max="2" width="8.7109375" style="730"/>
    <col min="3" max="3" width="5.5703125" style="730" customWidth="1"/>
    <col min="4" max="4" width="8.7109375" style="730"/>
    <col min="5" max="5" width="9.85546875" style="730" customWidth="1"/>
    <col min="6" max="7" width="8.7109375" style="730"/>
    <col min="8" max="8" width="8.5703125" style="730" customWidth="1"/>
    <col min="9" max="9" width="6.85546875" style="730" customWidth="1"/>
    <col min="10" max="10" width="7" style="730" customWidth="1"/>
    <col min="11" max="11" width="7.85546875" style="730" customWidth="1"/>
    <col min="12" max="16384" width="8.7109375" style="730"/>
  </cols>
  <sheetData>
    <row r="1" spans="1:17" ht="61.5" customHeight="1" thickBot="1">
      <c r="A1" s="1271" t="s">
        <v>1</v>
      </c>
      <c r="B1" s="1272"/>
      <c r="C1" s="1272"/>
      <c r="D1" s="1273" t="s">
        <v>11</v>
      </c>
      <c r="E1" s="1274"/>
      <c r="F1" s="1158" t="s">
        <v>10</v>
      </c>
      <c r="G1" s="1159"/>
      <c r="H1" s="1267"/>
      <c r="I1" s="1275" t="s">
        <v>1813</v>
      </c>
      <c r="J1" s="1276"/>
      <c r="K1" s="1277"/>
    </row>
    <row r="2" spans="1:17" ht="51.95" customHeight="1" thickBot="1">
      <c r="A2" s="1158" t="s">
        <v>12</v>
      </c>
      <c r="B2" s="1159"/>
      <c r="C2" s="1267"/>
      <c r="D2" s="1278" t="s">
        <v>4891</v>
      </c>
      <c r="E2" s="1279"/>
      <c r="F2" s="1158" t="s">
        <v>2</v>
      </c>
      <c r="G2" s="1159"/>
      <c r="H2" s="1267"/>
      <c r="I2" s="1280" t="s">
        <v>730</v>
      </c>
      <c r="J2" s="1281"/>
      <c r="K2" s="1282"/>
    </row>
    <row r="3" spans="1:17" ht="15.75" thickBot="1">
      <c r="A3" s="1158" t="s">
        <v>3</v>
      </c>
      <c r="B3" s="1159"/>
      <c r="C3" s="1267"/>
      <c r="D3" s="4609" t="s">
        <v>716</v>
      </c>
      <c r="E3" s="4610"/>
      <c r="F3" s="1158" t="s">
        <v>4</v>
      </c>
      <c r="G3" s="1159"/>
      <c r="H3" s="1267"/>
      <c r="I3" s="1268">
        <v>2</v>
      </c>
      <c r="J3" s="1270"/>
      <c r="K3" s="1269"/>
    </row>
    <row r="4" spans="1:17" ht="15.75" thickBot="1">
      <c r="A4" s="1158" t="s">
        <v>5</v>
      </c>
      <c r="B4" s="1159"/>
      <c r="C4" s="1267"/>
      <c r="D4" s="1273" t="s">
        <v>13</v>
      </c>
      <c r="E4" s="1274"/>
      <c r="F4" s="1158" t="s">
        <v>0</v>
      </c>
      <c r="G4" s="1159"/>
      <c r="H4" s="1267"/>
      <c r="I4" s="1268" t="s">
        <v>30</v>
      </c>
      <c r="J4" s="1270"/>
      <c r="K4" s="1269"/>
    </row>
    <row r="5" spans="1:17" ht="15.75" thickBot="1">
      <c r="A5" s="1158" t="s">
        <v>15</v>
      </c>
      <c r="B5" s="1159"/>
      <c r="C5" s="1267"/>
      <c r="D5" s="1268" t="s">
        <v>31</v>
      </c>
      <c r="E5" s="1269"/>
      <c r="F5" s="1158" t="s">
        <v>16</v>
      </c>
      <c r="G5" s="1159"/>
      <c r="H5" s="1267"/>
      <c r="I5" s="1268" t="s">
        <v>60</v>
      </c>
      <c r="J5" s="1270"/>
      <c r="K5" s="1269"/>
      <c r="L5" s="730" t="s">
        <v>14</v>
      </c>
    </row>
    <row r="6" spans="1:17" ht="24.75" customHeight="1" thickBot="1">
      <c r="A6" s="1492" t="s">
        <v>28</v>
      </c>
      <c r="B6" s="1493"/>
      <c r="C6" s="1494"/>
      <c r="D6" s="2123" t="s">
        <v>6064</v>
      </c>
      <c r="E6" s="1200"/>
      <c r="F6" s="1200"/>
      <c r="G6" s="1200"/>
      <c r="H6" s="1200"/>
      <c r="I6" s="1200"/>
      <c r="J6" s="1200"/>
      <c r="K6" s="1201"/>
      <c r="L6" s="1245" t="s">
        <v>43</v>
      </c>
      <c r="M6" s="1239"/>
      <c r="N6" s="1239"/>
      <c r="O6" s="1239"/>
      <c r="P6" s="1239"/>
      <c r="Q6" s="1239"/>
    </row>
    <row r="7" spans="1:17" ht="117.75" customHeight="1" thickBot="1">
      <c r="A7" s="1492" t="s">
        <v>6</v>
      </c>
      <c r="B7" s="1493"/>
      <c r="C7" s="1494"/>
      <c r="D7" s="2124" t="s">
        <v>1814</v>
      </c>
      <c r="E7" s="2731"/>
      <c r="F7" s="2731"/>
      <c r="G7" s="2731"/>
      <c r="H7" s="2731"/>
      <c r="I7" s="2731"/>
      <c r="J7" s="2731"/>
      <c r="K7" s="1235"/>
      <c r="L7" s="1245"/>
      <c r="M7" s="1239"/>
      <c r="N7" s="1239"/>
      <c r="O7" s="1239"/>
      <c r="P7" s="1239"/>
      <c r="Q7" s="1239"/>
    </row>
    <row r="8" spans="1:17" ht="34.5" customHeight="1" thickBot="1">
      <c r="A8" s="2074" t="s">
        <v>61</v>
      </c>
      <c r="B8" s="2075"/>
      <c r="C8" s="2075"/>
      <c r="D8" s="2075"/>
      <c r="E8" s="2075"/>
      <c r="F8" s="2075"/>
      <c r="G8" s="2075"/>
      <c r="H8" s="2075"/>
      <c r="I8" s="2075"/>
      <c r="J8" s="2075"/>
      <c r="K8" s="2076"/>
    </row>
    <row r="9" spans="1:17" ht="69.75" customHeight="1">
      <c r="A9" s="1249" t="s">
        <v>7</v>
      </c>
      <c r="B9" s="1250"/>
      <c r="C9" s="1251"/>
      <c r="D9" s="4503" t="s">
        <v>6065</v>
      </c>
      <c r="E9" s="4429"/>
      <c r="F9" s="4429"/>
      <c r="G9" s="4429"/>
      <c r="H9" s="4429"/>
      <c r="I9" s="4429"/>
      <c r="J9" s="4429"/>
      <c r="K9" s="4430"/>
    </row>
    <row r="10" spans="1:17" ht="71.25" customHeight="1">
      <c r="A10" s="1249"/>
      <c r="B10" s="1250"/>
      <c r="C10" s="1251"/>
      <c r="D10" s="4563" t="s">
        <v>6066</v>
      </c>
      <c r="E10" s="2701"/>
      <c r="F10" s="2701"/>
      <c r="G10" s="2701"/>
      <c r="H10" s="2701"/>
      <c r="I10" s="2701"/>
      <c r="J10" s="2701"/>
      <c r="K10" s="2702"/>
    </row>
    <row r="11" spans="1:17" ht="56.25" customHeight="1" thickBot="1">
      <c r="A11" s="1249"/>
      <c r="B11" s="1250"/>
      <c r="C11" s="1251"/>
      <c r="D11" s="4563" t="s">
        <v>6067</v>
      </c>
      <c r="E11" s="2701"/>
      <c r="F11" s="2701"/>
      <c r="G11" s="2701"/>
      <c r="H11" s="2701"/>
      <c r="I11" s="2701"/>
      <c r="J11" s="2701"/>
      <c r="K11" s="2702"/>
    </row>
    <row r="12" spans="1:17" ht="105.75" customHeight="1">
      <c r="A12" s="2724" t="s">
        <v>133</v>
      </c>
      <c r="B12" s="2725"/>
      <c r="C12" s="2726"/>
      <c r="D12" s="4564" t="s">
        <v>6068</v>
      </c>
      <c r="E12" s="2727"/>
      <c r="F12" s="2727"/>
      <c r="G12" s="2727"/>
      <c r="H12" s="2727"/>
      <c r="I12" s="2727"/>
      <c r="J12" s="2727"/>
      <c r="K12" s="2728"/>
    </row>
    <row r="13" spans="1:17" ht="88.9" customHeight="1">
      <c r="A13" s="1249"/>
      <c r="B13" s="1250"/>
      <c r="C13" s="1251"/>
      <c r="D13" s="4563" t="s">
        <v>6069</v>
      </c>
      <c r="E13" s="2701"/>
      <c r="F13" s="2701"/>
      <c r="G13" s="2701"/>
      <c r="H13" s="2701"/>
      <c r="I13" s="2701"/>
      <c r="J13" s="2701"/>
      <c r="K13" s="2702"/>
    </row>
    <row r="14" spans="1:17" ht="81" customHeight="1" thickBot="1">
      <c r="A14" s="1249"/>
      <c r="B14" s="1250"/>
      <c r="C14" s="1251"/>
      <c r="D14" s="4605" t="s">
        <v>6070</v>
      </c>
      <c r="E14" s="2704"/>
      <c r="F14" s="2704"/>
      <c r="G14" s="2704"/>
      <c r="H14" s="2704"/>
      <c r="I14" s="2704"/>
      <c r="J14" s="2704"/>
      <c r="K14" s="2705"/>
    </row>
    <row r="15" spans="1:17" ht="36" customHeight="1">
      <c r="A15" s="2724" t="s">
        <v>9</v>
      </c>
      <c r="B15" s="2725"/>
      <c r="C15" s="2726"/>
      <c r="D15" s="4426" t="s">
        <v>2780</v>
      </c>
      <c r="E15" s="4427"/>
      <c r="F15" s="4427"/>
      <c r="G15" s="4427"/>
      <c r="H15" s="4427"/>
      <c r="I15" s="4427"/>
      <c r="J15" s="4427"/>
      <c r="K15" s="4428"/>
    </row>
    <row r="16" spans="1:17" ht="73.5" customHeight="1" thickBot="1">
      <c r="A16" s="1249"/>
      <c r="B16" s="1250"/>
      <c r="C16" s="1251"/>
      <c r="D16" s="4563" t="s">
        <v>4449</v>
      </c>
      <c r="E16" s="2701"/>
      <c r="F16" s="2701"/>
      <c r="G16" s="2701"/>
      <c r="H16" s="2701"/>
      <c r="I16" s="2701"/>
      <c r="J16" s="2701"/>
      <c r="K16" s="2702"/>
    </row>
    <row r="17" spans="1:18" ht="77.099999999999994" customHeight="1" thickBot="1">
      <c r="A17" s="1198" t="s">
        <v>33</v>
      </c>
      <c r="B17" s="1236"/>
      <c r="C17" s="1237"/>
      <c r="D17" s="1238" t="s">
        <v>2211</v>
      </c>
      <c r="E17" s="1200"/>
      <c r="F17" s="1200"/>
      <c r="G17" s="1200"/>
      <c r="H17" s="1200"/>
      <c r="I17" s="1200"/>
      <c r="J17" s="1200"/>
      <c r="K17" s="1201"/>
      <c r="L17" s="1239" t="s">
        <v>23</v>
      </c>
      <c r="M17" s="1239"/>
      <c r="N17" s="1239"/>
      <c r="O17" s="1239"/>
      <c r="P17" s="1239"/>
      <c r="Q17" s="1239"/>
      <c r="R17" s="1239"/>
    </row>
    <row r="18" spans="1:18" ht="26.45" customHeight="1" thickBot="1">
      <c r="A18" s="915" t="s">
        <v>32</v>
      </c>
      <c r="B18" s="916"/>
      <c r="C18" s="917"/>
      <c r="D18" s="1200" t="s">
        <v>1978</v>
      </c>
      <c r="E18" s="1200"/>
      <c r="F18" s="1200"/>
      <c r="G18" s="1200"/>
      <c r="H18" s="1200"/>
      <c r="I18" s="1200"/>
      <c r="J18" s="1200"/>
      <c r="K18" s="1201"/>
      <c r="L18" s="1240" t="s">
        <v>34</v>
      </c>
      <c r="M18" s="1240"/>
      <c r="N18" s="1240"/>
      <c r="O18" s="1240"/>
      <c r="P18" s="1240"/>
      <c r="Q18" s="1240"/>
      <c r="R18" s="1240"/>
    </row>
    <row r="19" spans="1:18" ht="54.75" customHeight="1" thickBot="1">
      <c r="A19" s="4602" t="s">
        <v>41</v>
      </c>
      <c r="B19" s="4603"/>
      <c r="C19" s="4603"/>
      <c r="D19" s="4603"/>
      <c r="E19" s="4603"/>
      <c r="F19" s="4604" t="s">
        <v>39</v>
      </c>
      <c r="G19" s="4604"/>
      <c r="H19" s="4604" t="s">
        <v>17</v>
      </c>
      <c r="I19" s="4604"/>
      <c r="J19" s="4604" t="s">
        <v>18</v>
      </c>
      <c r="K19" s="1244"/>
      <c r="L19" s="1245" t="s">
        <v>40</v>
      </c>
      <c r="M19" s="1239"/>
      <c r="N19" s="1239"/>
      <c r="O19" s="1239"/>
      <c r="P19" s="1239"/>
      <c r="Q19" s="1239"/>
      <c r="R19" s="1239"/>
    </row>
    <row r="20" spans="1:18" ht="65.25" customHeight="1">
      <c r="A20" s="4565" t="s">
        <v>2781</v>
      </c>
      <c r="B20" s="4496"/>
      <c r="C20" s="4496"/>
      <c r="D20" s="4496"/>
      <c r="E20" s="4496"/>
      <c r="F20" s="1471" t="s">
        <v>64</v>
      </c>
      <c r="G20" s="1471"/>
      <c r="H20" s="1472" t="s">
        <v>111</v>
      </c>
      <c r="I20" s="1472"/>
      <c r="J20" s="1473" t="s">
        <v>6071</v>
      </c>
      <c r="K20" s="1474"/>
    </row>
    <row r="21" spans="1:18" ht="65.25" customHeight="1">
      <c r="A21" s="4491" t="s">
        <v>2782</v>
      </c>
      <c r="B21" s="4492"/>
      <c r="C21" s="4492"/>
      <c r="D21" s="4492"/>
      <c r="E21" s="4492"/>
      <c r="F21" s="1465" t="s">
        <v>64</v>
      </c>
      <c r="G21" s="1465"/>
      <c r="H21" s="1466" t="s">
        <v>38</v>
      </c>
      <c r="I21" s="1466"/>
      <c r="J21" s="1466" t="s">
        <v>4414</v>
      </c>
      <c r="K21" s="1467"/>
    </row>
    <row r="22" spans="1:18" ht="65.25" customHeight="1">
      <c r="A22" s="4491" t="s">
        <v>2783</v>
      </c>
      <c r="B22" s="4492"/>
      <c r="C22" s="4492"/>
      <c r="D22" s="4492"/>
      <c r="E22" s="4492"/>
      <c r="F22" s="1465" t="s">
        <v>64</v>
      </c>
      <c r="G22" s="1465"/>
      <c r="H22" s="1466" t="s">
        <v>142</v>
      </c>
      <c r="I22" s="1466"/>
      <c r="J22" s="1466" t="s">
        <v>4415</v>
      </c>
      <c r="K22" s="1467"/>
    </row>
    <row r="23" spans="1:18" ht="65.25" customHeight="1">
      <c r="A23" s="4491" t="s">
        <v>2784</v>
      </c>
      <c r="B23" s="4492"/>
      <c r="C23" s="4492"/>
      <c r="D23" s="4492"/>
      <c r="E23" s="4492"/>
      <c r="F23" s="1465" t="s">
        <v>64</v>
      </c>
      <c r="G23" s="1465"/>
      <c r="H23" s="1466" t="s">
        <v>1130</v>
      </c>
      <c r="I23" s="1466"/>
      <c r="J23" s="1466" t="s">
        <v>4415</v>
      </c>
      <c r="K23" s="1467"/>
    </row>
    <row r="24" spans="1:18" ht="68.25" customHeight="1">
      <c r="A24" s="4491" t="s">
        <v>2785</v>
      </c>
      <c r="B24" s="4492"/>
      <c r="C24" s="4492"/>
      <c r="D24" s="4492"/>
      <c r="E24" s="4492"/>
      <c r="F24" s="1465" t="s">
        <v>64</v>
      </c>
      <c r="G24" s="1465"/>
      <c r="H24" s="1466" t="s">
        <v>35</v>
      </c>
      <c r="I24" s="1466"/>
      <c r="J24" s="1466" t="s">
        <v>4415</v>
      </c>
      <c r="K24" s="1467"/>
    </row>
    <row r="25" spans="1:18" ht="60.6" customHeight="1">
      <c r="A25" s="4491" t="s">
        <v>2786</v>
      </c>
      <c r="B25" s="4492"/>
      <c r="C25" s="4492"/>
      <c r="D25" s="4492"/>
      <c r="E25" s="4492"/>
      <c r="F25" s="1465" t="s">
        <v>64</v>
      </c>
      <c r="G25" s="1465"/>
      <c r="H25" s="1466" t="s">
        <v>159</v>
      </c>
      <c r="I25" s="1466"/>
      <c r="J25" s="1466" t="s">
        <v>4415</v>
      </c>
      <c r="K25" s="1467"/>
    </row>
    <row r="26" spans="1:18" ht="65.25" customHeight="1">
      <c r="A26" s="4491" t="s">
        <v>2787</v>
      </c>
      <c r="B26" s="4492"/>
      <c r="C26" s="4492"/>
      <c r="D26" s="4492"/>
      <c r="E26" s="4492"/>
      <c r="F26" s="1465" t="s">
        <v>64</v>
      </c>
      <c r="G26" s="1465"/>
      <c r="H26" s="1466" t="s">
        <v>159</v>
      </c>
      <c r="I26" s="1466"/>
      <c r="J26" s="1466" t="s">
        <v>4415</v>
      </c>
      <c r="K26" s="1467"/>
    </row>
    <row r="27" spans="1:18" ht="65.25" customHeight="1">
      <c r="A27" s="4491" t="s">
        <v>2788</v>
      </c>
      <c r="B27" s="4492"/>
      <c r="C27" s="4492"/>
      <c r="D27" s="4492"/>
      <c r="E27" s="4492"/>
      <c r="F27" s="1465" t="s">
        <v>64</v>
      </c>
      <c r="G27" s="1465"/>
      <c r="H27" s="1466" t="s">
        <v>159</v>
      </c>
      <c r="I27" s="1466"/>
      <c r="J27" s="1466" t="s">
        <v>4415</v>
      </c>
      <c r="K27" s="1467"/>
    </row>
    <row r="28" spans="1:18" ht="65.25" customHeight="1">
      <c r="A28" s="4491" t="s">
        <v>2789</v>
      </c>
      <c r="B28" s="4492"/>
      <c r="C28" s="4492"/>
      <c r="D28" s="4492"/>
      <c r="E28" s="4492"/>
      <c r="F28" s="1465" t="s">
        <v>64</v>
      </c>
      <c r="G28" s="1465"/>
      <c r="H28" s="1466" t="s">
        <v>159</v>
      </c>
      <c r="I28" s="1466"/>
      <c r="J28" s="1466" t="s">
        <v>4415</v>
      </c>
      <c r="K28" s="1467"/>
    </row>
    <row r="29" spans="1:18" ht="65.25" customHeight="1">
      <c r="A29" s="4491" t="s">
        <v>2790</v>
      </c>
      <c r="B29" s="4492"/>
      <c r="C29" s="4492"/>
      <c r="D29" s="4492"/>
      <c r="E29" s="4492"/>
      <c r="F29" s="1465" t="s">
        <v>64</v>
      </c>
      <c r="G29" s="1465"/>
      <c r="H29" s="1466" t="s">
        <v>159</v>
      </c>
      <c r="I29" s="1466"/>
      <c r="J29" s="1466" t="s">
        <v>4415</v>
      </c>
      <c r="K29" s="1467"/>
    </row>
    <row r="30" spans="1:18" ht="65.25" customHeight="1">
      <c r="A30" s="4491" t="s">
        <v>2791</v>
      </c>
      <c r="B30" s="4492"/>
      <c r="C30" s="4492"/>
      <c r="D30" s="4492"/>
      <c r="E30" s="4492"/>
      <c r="F30" s="1465" t="s">
        <v>64</v>
      </c>
      <c r="G30" s="1465"/>
      <c r="H30" s="1466" t="s">
        <v>159</v>
      </c>
      <c r="I30" s="1466"/>
      <c r="J30" s="1466" t="s">
        <v>4415</v>
      </c>
      <c r="K30" s="1467"/>
    </row>
    <row r="31" spans="1:18" ht="65.25" customHeight="1">
      <c r="A31" s="4491" t="s">
        <v>2792</v>
      </c>
      <c r="B31" s="4492"/>
      <c r="C31" s="4492"/>
      <c r="D31" s="4492"/>
      <c r="E31" s="4492"/>
      <c r="F31" s="1465" t="s">
        <v>64</v>
      </c>
      <c r="G31" s="1465"/>
      <c r="H31" s="1466" t="s">
        <v>159</v>
      </c>
      <c r="I31" s="1466"/>
      <c r="J31" s="1466" t="s">
        <v>4415</v>
      </c>
      <c r="K31" s="1467"/>
    </row>
    <row r="32" spans="1:18" ht="65.25" customHeight="1">
      <c r="A32" s="4491" t="s">
        <v>2793</v>
      </c>
      <c r="B32" s="4492"/>
      <c r="C32" s="4492"/>
      <c r="D32" s="4492"/>
      <c r="E32" s="4492"/>
      <c r="F32" s="1465" t="s">
        <v>64</v>
      </c>
      <c r="G32" s="1465"/>
      <c r="H32" s="1466" t="s">
        <v>159</v>
      </c>
      <c r="I32" s="1466"/>
      <c r="J32" s="1466" t="s">
        <v>4415</v>
      </c>
      <c r="K32" s="1467"/>
    </row>
    <row r="33" spans="1:11" ht="75" customHeight="1">
      <c r="A33" s="4491" t="s">
        <v>2794</v>
      </c>
      <c r="B33" s="4492"/>
      <c r="C33" s="4492"/>
      <c r="D33" s="4492"/>
      <c r="E33" s="4492"/>
      <c r="F33" s="1465" t="s">
        <v>64</v>
      </c>
      <c r="G33" s="1465"/>
      <c r="H33" s="1466" t="s">
        <v>159</v>
      </c>
      <c r="I33" s="1466"/>
      <c r="J33" s="1466" t="s">
        <v>4415</v>
      </c>
      <c r="K33" s="1467"/>
    </row>
    <row r="34" spans="1:11" ht="55.5" customHeight="1">
      <c r="A34" s="4491" t="s">
        <v>2795</v>
      </c>
      <c r="B34" s="4492"/>
      <c r="C34" s="4492"/>
      <c r="D34" s="4492"/>
      <c r="E34" s="4492"/>
      <c r="F34" s="1465" t="s">
        <v>64</v>
      </c>
      <c r="G34" s="1465"/>
      <c r="H34" s="1466" t="s">
        <v>159</v>
      </c>
      <c r="I34" s="1466"/>
      <c r="J34" s="1466" t="s">
        <v>4415</v>
      </c>
      <c r="K34" s="1467"/>
    </row>
    <row r="35" spans="1:11" ht="134.25" customHeight="1">
      <c r="A35" s="4491" t="s">
        <v>1815</v>
      </c>
      <c r="B35" s="4492"/>
      <c r="C35" s="4492"/>
      <c r="D35" s="4492"/>
      <c r="E35" s="4492"/>
      <c r="F35" s="1465" t="s">
        <v>54</v>
      </c>
      <c r="G35" s="1465"/>
      <c r="H35" s="1466" t="s">
        <v>5967</v>
      </c>
      <c r="I35" s="1466"/>
      <c r="J35" s="1466" t="s">
        <v>4416</v>
      </c>
      <c r="K35" s="1467"/>
    </row>
    <row r="36" spans="1:11" ht="91.5" customHeight="1">
      <c r="A36" s="4491" t="s">
        <v>1816</v>
      </c>
      <c r="B36" s="4492"/>
      <c r="C36" s="4492"/>
      <c r="D36" s="4492"/>
      <c r="E36" s="4492"/>
      <c r="F36" s="1465" t="s">
        <v>54</v>
      </c>
      <c r="G36" s="1465"/>
      <c r="H36" s="1466" t="s">
        <v>5967</v>
      </c>
      <c r="I36" s="1466"/>
      <c r="J36" s="1466" t="s">
        <v>4416</v>
      </c>
      <c r="K36" s="1467"/>
    </row>
    <row r="37" spans="1:11" ht="77.099999999999994" customHeight="1">
      <c r="A37" s="4491" t="s">
        <v>1817</v>
      </c>
      <c r="B37" s="4492"/>
      <c r="C37" s="4492"/>
      <c r="D37" s="4492"/>
      <c r="E37" s="4492"/>
      <c r="F37" s="1465" t="s">
        <v>54</v>
      </c>
      <c r="G37" s="1465"/>
      <c r="H37" s="1466" t="s">
        <v>5967</v>
      </c>
      <c r="I37" s="1466"/>
      <c r="J37" s="1466" t="s">
        <v>4416</v>
      </c>
      <c r="K37" s="1467"/>
    </row>
    <row r="38" spans="1:11" ht="77.099999999999994" customHeight="1">
      <c r="A38" s="4491" t="s">
        <v>1818</v>
      </c>
      <c r="B38" s="4492"/>
      <c r="C38" s="4492"/>
      <c r="D38" s="4492"/>
      <c r="E38" s="4492"/>
      <c r="F38" s="1465" t="s">
        <v>54</v>
      </c>
      <c r="G38" s="1465"/>
      <c r="H38" s="1466" t="s">
        <v>6074</v>
      </c>
      <c r="I38" s="1466"/>
      <c r="J38" s="1466" t="s">
        <v>6072</v>
      </c>
      <c r="K38" s="1467"/>
    </row>
    <row r="39" spans="1:11" ht="77.099999999999994" customHeight="1">
      <c r="A39" s="4491" t="s">
        <v>1819</v>
      </c>
      <c r="B39" s="4492"/>
      <c r="C39" s="4492"/>
      <c r="D39" s="4492"/>
      <c r="E39" s="4492"/>
      <c r="F39" s="1465" t="s">
        <v>54</v>
      </c>
      <c r="G39" s="1465"/>
      <c r="H39" s="1466" t="s">
        <v>1820</v>
      </c>
      <c r="I39" s="1466"/>
      <c r="J39" s="1466" t="s">
        <v>4417</v>
      </c>
      <c r="K39" s="1467"/>
    </row>
    <row r="40" spans="1:11" ht="77.099999999999994" customHeight="1">
      <c r="A40" s="4491" t="s">
        <v>1821</v>
      </c>
      <c r="B40" s="4492"/>
      <c r="C40" s="4492"/>
      <c r="D40" s="4492"/>
      <c r="E40" s="4492"/>
      <c r="F40" s="1465" t="s">
        <v>54</v>
      </c>
      <c r="G40" s="1465"/>
      <c r="H40" s="1466" t="s">
        <v>5967</v>
      </c>
      <c r="I40" s="1466"/>
      <c r="J40" s="1466" t="s">
        <v>4416</v>
      </c>
      <c r="K40" s="1467"/>
    </row>
    <row r="41" spans="1:11" ht="79.5" customHeight="1">
      <c r="A41" s="4491" t="s">
        <v>1822</v>
      </c>
      <c r="B41" s="4492"/>
      <c r="C41" s="4492"/>
      <c r="D41" s="4492"/>
      <c r="E41" s="4492"/>
      <c r="F41" s="1465" t="s">
        <v>54</v>
      </c>
      <c r="G41" s="1465"/>
      <c r="H41" s="1466" t="s">
        <v>5967</v>
      </c>
      <c r="I41" s="1466"/>
      <c r="J41" s="1466" t="s">
        <v>4416</v>
      </c>
      <c r="K41" s="1467"/>
    </row>
    <row r="42" spans="1:11" ht="77.099999999999994" customHeight="1">
      <c r="A42" s="4491" t="s">
        <v>2796</v>
      </c>
      <c r="B42" s="4492"/>
      <c r="C42" s="4492"/>
      <c r="D42" s="4492"/>
      <c r="E42" s="4492"/>
      <c r="F42" s="1465" t="s">
        <v>54</v>
      </c>
      <c r="G42" s="1465"/>
      <c r="H42" s="1466" t="s">
        <v>6075</v>
      </c>
      <c r="I42" s="1466"/>
      <c r="J42" s="1466" t="s">
        <v>6073</v>
      </c>
      <c r="K42" s="1467"/>
    </row>
    <row r="43" spans="1:11" ht="77.099999999999994" customHeight="1">
      <c r="A43" s="4491" t="s">
        <v>2797</v>
      </c>
      <c r="B43" s="4492"/>
      <c r="C43" s="4492"/>
      <c r="D43" s="4492"/>
      <c r="E43" s="4492"/>
      <c r="F43" s="1465" t="s">
        <v>54</v>
      </c>
      <c r="G43" s="1465"/>
      <c r="H43" s="1466" t="s">
        <v>6075</v>
      </c>
      <c r="I43" s="1466"/>
      <c r="J43" s="1466" t="s">
        <v>6073</v>
      </c>
      <c r="K43" s="1467"/>
    </row>
    <row r="44" spans="1:11" ht="77.099999999999994" customHeight="1">
      <c r="A44" s="4491" t="s">
        <v>2798</v>
      </c>
      <c r="B44" s="4492"/>
      <c r="C44" s="4492"/>
      <c r="D44" s="4492"/>
      <c r="E44" s="4492"/>
      <c r="F44" s="1465" t="s">
        <v>54</v>
      </c>
      <c r="G44" s="1465"/>
      <c r="H44" s="1466" t="s">
        <v>6075</v>
      </c>
      <c r="I44" s="1466"/>
      <c r="J44" s="1466" t="s">
        <v>6073</v>
      </c>
      <c r="K44" s="1467"/>
    </row>
    <row r="45" spans="1:11" ht="77.099999999999994" customHeight="1">
      <c r="A45" s="4491" t="s">
        <v>2799</v>
      </c>
      <c r="B45" s="4492"/>
      <c r="C45" s="4492"/>
      <c r="D45" s="4492"/>
      <c r="E45" s="4492"/>
      <c r="F45" s="1465" t="s">
        <v>54</v>
      </c>
      <c r="G45" s="1465"/>
      <c r="H45" s="1466" t="s">
        <v>6075</v>
      </c>
      <c r="I45" s="1466"/>
      <c r="J45" s="1466" t="s">
        <v>6073</v>
      </c>
      <c r="K45" s="1467"/>
    </row>
    <row r="46" spans="1:11" ht="77.099999999999994" customHeight="1">
      <c r="A46" s="4491" t="s">
        <v>2800</v>
      </c>
      <c r="B46" s="4492"/>
      <c r="C46" s="4492"/>
      <c r="D46" s="4492"/>
      <c r="E46" s="4492"/>
      <c r="F46" s="1465" t="s">
        <v>54</v>
      </c>
      <c r="G46" s="1465"/>
      <c r="H46" s="1466" t="s">
        <v>6075</v>
      </c>
      <c r="I46" s="1466"/>
      <c r="J46" s="1466" t="s">
        <v>6073</v>
      </c>
      <c r="K46" s="1467"/>
    </row>
    <row r="47" spans="1:11" ht="77.099999999999994" customHeight="1">
      <c r="A47" s="4491" t="s">
        <v>2801</v>
      </c>
      <c r="B47" s="4492"/>
      <c r="C47" s="4492"/>
      <c r="D47" s="4492"/>
      <c r="E47" s="4492"/>
      <c r="F47" s="1465" t="s">
        <v>54</v>
      </c>
      <c r="G47" s="1465"/>
      <c r="H47" s="1466" t="s">
        <v>6075</v>
      </c>
      <c r="I47" s="1466"/>
      <c r="J47" s="1466" t="s">
        <v>6073</v>
      </c>
      <c r="K47" s="1467"/>
    </row>
    <row r="48" spans="1:11" ht="77.099999999999994" customHeight="1">
      <c r="A48" s="4491" t="s">
        <v>2802</v>
      </c>
      <c r="B48" s="4492"/>
      <c r="C48" s="4492"/>
      <c r="D48" s="4492"/>
      <c r="E48" s="4492"/>
      <c r="F48" s="1465" t="s">
        <v>54</v>
      </c>
      <c r="G48" s="1465"/>
      <c r="H48" s="1466" t="s">
        <v>5978</v>
      </c>
      <c r="I48" s="1466"/>
      <c r="J48" s="1466" t="s">
        <v>4475</v>
      </c>
      <c r="K48" s="1467"/>
    </row>
    <row r="49" spans="1:11" ht="77.099999999999994" customHeight="1" thickBot="1">
      <c r="A49" s="2709" t="s">
        <v>2803</v>
      </c>
      <c r="B49" s="2710"/>
      <c r="C49" s="2710"/>
      <c r="D49" s="2710"/>
      <c r="E49" s="2710"/>
      <c r="F49" s="1220" t="s">
        <v>54</v>
      </c>
      <c r="G49" s="1220"/>
      <c r="H49" s="1221" t="s">
        <v>5978</v>
      </c>
      <c r="I49" s="1221"/>
      <c r="J49" s="1221" t="s">
        <v>4475</v>
      </c>
      <c r="K49" s="1481"/>
    </row>
    <row r="50" spans="1:11">
      <c r="A50" s="2664" t="s">
        <v>42</v>
      </c>
      <c r="B50" s="3637"/>
      <c r="C50" s="4561" t="s">
        <v>87</v>
      </c>
      <c r="D50" s="4561"/>
      <c r="E50" s="4561"/>
      <c r="F50" s="4561"/>
      <c r="G50" s="4561"/>
      <c r="H50" s="4561"/>
      <c r="I50" s="4561"/>
      <c r="J50" s="4561"/>
      <c r="K50" s="4597"/>
    </row>
    <row r="51" spans="1:11" ht="7.5" customHeight="1">
      <c r="A51" s="2873"/>
      <c r="B51" s="1204"/>
      <c r="C51" s="4561"/>
      <c r="D51" s="4598"/>
      <c r="E51" s="4598"/>
      <c r="F51" s="4598"/>
      <c r="G51" s="4598"/>
      <c r="H51" s="4598"/>
      <c r="I51" s="4598"/>
      <c r="J51" s="4598"/>
      <c r="K51" s="4597"/>
    </row>
    <row r="52" spans="1:11">
      <c r="A52" s="2873"/>
      <c r="B52" s="1204"/>
      <c r="C52" s="4561"/>
      <c r="D52" s="4598"/>
      <c r="E52" s="4598"/>
      <c r="F52" s="4598"/>
      <c r="G52" s="4598"/>
      <c r="H52" s="4598"/>
      <c r="I52" s="4598"/>
      <c r="J52" s="4598"/>
      <c r="K52" s="4597"/>
    </row>
    <row r="53" spans="1:11" ht="15.75" thickBot="1">
      <c r="A53" s="2873"/>
      <c r="B53" s="1204"/>
      <c r="C53" s="4599"/>
      <c r="D53" s="4600"/>
      <c r="E53" s="4600"/>
      <c r="F53" s="4600"/>
      <c r="G53" s="4600"/>
      <c r="H53" s="4600"/>
      <c r="I53" s="4600"/>
      <c r="J53" s="4600"/>
      <c r="K53" s="4601"/>
    </row>
    <row r="54" spans="1:11" ht="264.60000000000002" customHeight="1" thickBot="1">
      <c r="A54" s="2889" t="s">
        <v>19</v>
      </c>
      <c r="B54" s="3642"/>
      <c r="C54" s="2123" t="s">
        <v>8552</v>
      </c>
      <c r="D54" s="1200"/>
      <c r="E54" s="1200"/>
      <c r="F54" s="1200"/>
      <c r="G54" s="1200"/>
      <c r="H54" s="1200"/>
      <c r="I54" s="1200"/>
      <c r="J54" s="1200"/>
      <c r="K54" s="1201"/>
    </row>
    <row r="55" spans="1:11" ht="24" customHeight="1">
      <c r="A55" s="2664" t="s">
        <v>21</v>
      </c>
      <c r="B55" s="3637"/>
      <c r="C55" s="2871" t="s">
        <v>950</v>
      </c>
      <c r="D55" s="1177"/>
      <c r="E55" s="1177"/>
      <c r="F55" s="1177"/>
      <c r="G55" s="1177"/>
      <c r="H55" s="1177"/>
      <c r="I55" s="1177"/>
      <c r="J55" s="1177"/>
      <c r="K55" s="1178"/>
    </row>
    <row r="56" spans="1:11" ht="24" customHeight="1">
      <c r="A56" s="2873"/>
      <c r="B56" s="1204"/>
      <c r="C56" s="2868" t="s">
        <v>951</v>
      </c>
      <c r="D56" s="1206"/>
      <c r="E56" s="1206"/>
      <c r="F56" s="1206"/>
      <c r="G56" s="1206"/>
      <c r="H56" s="1206"/>
      <c r="I56" s="1206"/>
      <c r="J56" s="1206"/>
      <c r="K56" s="1207"/>
    </row>
    <row r="57" spans="1:11" ht="24" customHeight="1">
      <c r="A57" s="2873"/>
      <c r="B57" s="1204"/>
      <c r="C57" s="2868" t="s">
        <v>952</v>
      </c>
      <c r="D57" s="1206"/>
      <c r="E57" s="1206"/>
      <c r="F57" s="1206"/>
      <c r="G57" s="1206"/>
      <c r="H57" s="1206"/>
      <c r="I57" s="1206"/>
      <c r="J57" s="1206"/>
      <c r="K57" s="1207"/>
    </row>
    <row r="58" spans="1:11" ht="24" customHeight="1">
      <c r="A58" s="2873"/>
      <c r="B58" s="1204"/>
      <c r="C58" s="2868" t="s">
        <v>953</v>
      </c>
      <c r="D58" s="1206"/>
      <c r="E58" s="1206"/>
      <c r="F58" s="1206"/>
      <c r="G58" s="1206"/>
      <c r="H58" s="1206"/>
      <c r="I58" s="1206"/>
      <c r="J58" s="1206"/>
      <c r="K58" s="1207"/>
    </row>
    <row r="59" spans="1:11" ht="33" customHeight="1" thickBot="1">
      <c r="A59" s="1173"/>
      <c r="B59" s="2957"/>
      <c r="C59" s="3682" t="s">
        <v>954</v>
      </c>
      <c r="D59" s="1180"/>
      <c r="E59" s="1180"/>
      <c r="F59" s="1180"/>
      <c r="G59" s="1180"/>
      <c r="H59" s="1180"/>
      <c r="I59" s="1180"/>
      <c r="J59" s="1180"/>
      <c r="K59" s="1181"/>
    </row>
    <row r="60" spans="1:11" ht="36" customHeight="1">
      <c r="A60" s="2664" t="s">
        <v>20</v>
      </c>
      <c r="B60" s="3637"/>
      <c r="C60" s="2870" t="s">
        <v>6077</v>
      </c>
      <c r="D60" s="2871"/>
      <c r="E60" s="2871"/>
      <c r="F60" s="2871"/>
      <c r="G60" s="2871"/>
      <c r="H60" s="2871"/>
      <c r="I60" s="2871"/>
      <c r="J60" s="2871"/>
      <c r="K60" s="2872"/>
    </row>
    <row r="61" spans="1:11" ht="36" customHeight="1">
      <c r="A61" s="2873"/>
      <c r="B61" s="1204"/>
      <c r="C61" s="4596" t="s">
        <v>6078</v>
      </c>
      <c r="D61" s="4355"/>
      <c r="E61" s="4355"/>
      <c r="F61" s="4355"/>
      <c r="G61" s="4355"/>
      <c r="H61" s="4355"/>
      <c r="I61" s="4355"/>
      <c r="J61" s="4355"/>
      <c r="K61" s="4356"/>
    </row>
    <row r="62" spans="1:11" ht="36" customHeight="1">
      <c r="A62" s="2873"/>
      <c r="B62" s="1204"/>
      <c r="C62" s="4596" t="s">
        <v>6079</v>
      </c>
      <c r="D62" s="4355"/>
      <c r="E62" s="4355"/>
      <c r="F62" s="4355"/>
      <c r="G62" s="4355"/>
      <c r="H62" s="4355"/>
      <c r="I62" s="4355"/>
      <c r="J62" s="4355"/>
      <c r="K62" s="4356"/>
    </row>
    <row r="63" spans="1:11" ht="36" customHeight="1">
      <c r="A63" s="2873"/>
      <c r="B63" s="1204"/>
      <c r="C63" s="4596" t="s">
        <v>6076</v>
      </c>
      <c r="D63" s="4355"/>
      <c r="E63" s="4355"/>
      <c r="F63" s="4355"/>
      <c r="G63" s="4355"/>
      <c r="H63" s="4355"/>
      <c r="I63" s="4355"/>
      <c r="J63" s="4355"/>
      <c r="K63" s="4356"/>
    </row>
    <row r="64" spans="1:11" ht="36" customHeight="1">
      <c r="A64" s="2873"/>
      <c r="B64" s="1204"/>
      <c r="C64" s="4594" t="s">
        <v>7724</v>
      </c>
      <c r="D64" s="4595"/>
      <c r="E64" s="4595"/>
      <c r="F64" s="4595"/>
      <c r="G64" s="4595"/>
      <c r="H64" s="4595"/>
      <c r="I64" s="4595"/>
      <c r="J64" s="4595"/>
      <c r="K64" s="2199"/>
    </row>
    <row r="65" spans="1:12" ht="22.15" customHeight="1" thickBot="1">
      <c r="A65" s="1173"/>
      <c r="B65" s="2957"/>
      <c r="C65" s="2589" t="s">
        <v>6080</v>
      </c>
      <c r="D65" s="3682"/>
      <c r="E65" s="3682"/>
      <c r="F65" s="3682"/>
      <c r="G65" s="3682"/>
      <c r="H65" s="3682"/>
      <c r="I65" s="3682"/>
      <c r="J65" s="3682"/>
      <c r="K65" s="1181"/>
    </row>
    <row r="66" spans="1:12" ht="19.899999999999999" customHeight="1" thickBot="1">
      <c r="A66" s="2086" t="s">
        <v>29</v>
      </c>
      <c r="B66" s="2087"/>
      <c r="C66" s="2087"/>
      <c r="D66" s="2087"/>
      <c r="E66" s="2087"/>
      <c r="F66" s="2087"/>
      <c r="G66" s="2087"/>
      <c r="H66" s="2087"/>
      <c r="I66" s="2087"/>
      <c r="J66" s="2087"/>
      <c r="K66" s="2741"/>
    </row>
    <row r="67" spans="1:12" ht="32.25" customHeight="1">
      <c r="A67" s="2068" t="s">
        <v>8386</v>
      </c>
      <c r="B67" s="2069"/>
      <c r="C67" s="2069"/>
      <c r="D67" s="2069"/>
      <c r="E67" s="2070"/>
      <c r="F67" s="2056">
        <v>30</v>
      </c>
      <c r="G67" s="2057"/>
      <c r="H67" s="2057"/>
      <c r="I67" s="2057"/>
      <c r="J67" s="2057"/>
      <c r="K67" s="2058"/>
    </row>
    <row r="68" spans="1:12" ht="32.25" customHeight="1">
      <c r="A68" s="1195" t="s">
        <v>26</v>
      </c>
      <c r="B68" s="1196"/>
      <c r="C68" s="1196"/>
      <c r="D68" s="1196"/>
      <c r="E68" s="1197"/>
      <c r="F68" s="2059">
        <v>20</v>
      </c>
      <c r="G68" s="2060"/>
      <c r="H68" s="2060"/>
      <c r="I68" s="2060"/>
      <c r="J68" s="2060"/>
      <c r="K68" s="2061"/>
      <c r="L68" s="730" t="s">
        <v>27</v>
      </c>
    </row>
    <row r="69" spans="1:12" ht="15.75" thickBot="1">
      <c r="A69" s="716" t="s">
        <v>22</v>
      </c>
      <c r="B69" s="717"/>
      <c r="C69" s="717"/>
      <c r="D69" s="717"/>
      <c r="E69" s="717"/>
      <c r="F69" s="2695" t="s">
        <v>8402</v>
      </c>
      <c r="G69" s="2696"/>
      <c r="H69" s="2696"/>
      <c r="I69" s="2696"/>
      <c r="J69" s="2696"/>
      <c r="K69" s="2697"/>
    </row>
    <row r="70" spans="1:12" ht="34.15" customHeight="1">
      <c r="A70" s="2664" t="s">
        <v>3356</v>
      </c>
      <c r="B70" s="2859"/>
      <c r="C70" s="2859"/>
      <c r="D70" s="2859"/>
      <c r="E70" s="2665"/>
      <c r="F70" s="2905" t="s">
        <v>8551</v>
      </c>
      <c r="G70" s="2906"/>
      <c r="H70" s="2906"/>
      <c r="I70" s="2906"/>
      <c r="J70" s="2906"/>
      <c r="K70" s="2907"/>
    </row>
    <row r="71" spans="1:12" ht="24" customHeight="1" thickBot="1">
      <c r="A71" s="1173"/>
      <c r="B71" s="2666"/>
      <c r="C71" s="2666"/>
      <c r="D71" s="2666"/>
      <c r="E71" s="2667"/>
      <c r="F71" s="4606" t="s">
        <v>2163</v>
      </c>
      <c r="G71" s="4607"/>
      <c r="H71" s="4607"/>
      <c r="I71" s="4607"/>
      <c r="J71" s="4607"/>
      <c r="K71" s="4608"/>
    </row>
  </sheetData>
  <sheetProtection algorithmName="SHA-512" hashValue="1NgK7a9x3Q0FFXlEQukroK0fKdFOPMvUMsjao9fHznqjGsBnNdOSXVq498GE7sTLh0sr4eQmnPkqPP5hQRWMtw==" saltValue="1ApLtWtu9UBEs6TR5eBFYg==" spinCount="100000" sheet="1" objects="1" scenarios="1"/>
  <mergeCells count="193">
    <mergeCell ref="A67:E67"/>
    <mergeCell ref="A68:E68"/>
    <mergeCell ref="C60:K60"/>
    <mergeCell ref="A60:B65"/>
    <mergeCell ref="C65:K65"/>
    <mergeCell ref="F70:K70"/>
    <mergeCell ref="A70:E71"/>
    <mergeCell ref="F71:K71"/>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17:C17"/>
    <mergeCell ref="D17:K17"/>
    <mergeCell ref="D18:K18"/>
    <mergeCell ref="A19:E19"/>
    <mergeCell ref="F19:G19"/>
    <mergeCell ref="H19:I19"/>
    <mergeCell ref="J19:K19"/>
    <mergeCell ref="A23:E23"/>
    <mergeCell ref="F23:G23"/>
    <mergeCell ref="H23:I23"/>
    <mergeCell ref="J23:K23"/>
    <mergeCell ref="A20:E20"/>
    <mergeCell ref="F20:G20"/>
    <mergeCell ref="H20:I20"/>
    <mergeCell ref="J20:K20"/>
    <mergeCell ref="A21:E21"/>
    <mergeCell ref="F21:G21"/>
    <mergeCell ref="H21:I21"/>
    <mergeCell ref="J21:K21"/>
    <mergeCell ref="J22:K22"/>
    <mergeCell ref="H22:I22"/>
    <mergeCell ref="F22:G22"/>
    <mergeCell ref="A22:E22"/>
    <mergeCell ref="A24:E24"/>
    <mergeCell ref="F24:G24"/>
    <mergeCell ref="H24:I24"/>
    <mergeCell ref="J24:K24"/>
    <mergeCell ref="A25:E25"/>
    <mergeCell ref="F25:G25"/>
    <mergeCell ref="H25:I25"/>
    <mergeCell ref="J25:K25"/>
    <mergeCell ref="A28:E28"/>
    <mergeCell ref="F28:G28"/>
    <mergeCell ref="H28:I28"/>
    <mergeCell ref="J28:K28"/>
    <mergeCell ref="F31:G31"/>
    <mergeCell ref="H31:I31"/>
    <mergeCell ref="J31:K31"/>
    <mergeCell ref="A29:E29"/>
    <mergeCell ref="F29:G29"/>
    <mergeCell ref="H29:I29"/>
    <mergeCell ref="J29:K29"/>
    <mergeCell ref="A26:E26"/>
    <mergeCell ref="F26:G26"/>
    <mergeCell ref="H26:I26"/>
    <mergeCell ref="J26:K26"/>
    <mergeCell ref="A27:E27"/>
    <mergeCell ref="F27:G27"/>
    <mergeCell ref="H27:I27"/>
    <mergeCell ref="J27:K27"/>
    <mergeCell ref="A36:E36"/>
    <mergeCell ref="F36:G36"/>
    <mergeCell ref="H36:I36"/>
    <mergeCell ref="J36:K36"/>
    <mergeCell ref="A37:E37"/>
    <mergeCell ref="F37:G37"/>
    <mergeCell ref="H37:I37"/>
    <mergeCell ref="J37:K37"/>
    <mergeCell ref="A38:E38"/>
    <mergeCell ref="F38:G38"/>
    <mergeCell ref="H38:I38"/>
    <mergeCell ref="J38:K38"/>
    <mergeCell ref="L6:Q7"/>
    <mergeCell ref="L17:R17"/>
    <mergeCell ref="L18:R18"/>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H40:I40"/>
    <mergeCell ref="J40:K40"/>
    <mergeCell ref="A41:E41"/>
    <mergeCell ref="F41:G41"/>
    <mergeCell ref="H41:I41"/>
    <mergeCell ref="J41:K41"/>
    <mergeCell ref="A39:E39"/>
    <mergeCell ref="F39:G39"/>
    <mergeCell ref="H48:I48"/>
    <mergeCell ref="J48:K48"/>
    <mergeCell ref="A46:E46"/>
    <mergeCell ref="F46:G46"/>
    <mergeCell ref="H46:I46"/>
    <mergeCell ref="J46:K46"/>
    <mergeCell ref="A47:E47"/>
    <mergeCell ref="F47:G47"/>
    <mergeCell ref="H47:I47"/>
    <mergeCell ref="J47:K47"/>
    <mergeCell ref="H39:I39"/>
    <mergeCell ref="J39:K39"/>
    <mergeCell ref="A40:E40"/>
    <mergeCell ref="F40:G40"/>
    <mergeCell ref="C50:K53"/>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L19:R19"/>
    <mergeCell ref="F69:K69"/>
    <mergeCell ref="C64:K64"/>
    <mergeCell ref="C61:K61"/>
    <mergeCell ref="C62:K62"/>
    <mergeCell ref="C63:K63"/>
    <mergeCell ref="A66:K66"/>
    <mergeCell ref="F67:K67"/>
    <mergeCell ref="A54:B54"/>
    <mergeCell ref="C54:K54"/>
    <mergeCell ref="A55:B59"/>
    <mergeCell ref="C55:K55"/>
    <mergeCell ref="C56:K56"/>
    <mergeCell ref="C57:K57"/>
    <mergeCell ref="C58:K58"/>
    <mergeCell ref="C59:K59"/>
    <mergeCell ref="F68:K68"/>
    <mergeCell ref="A48:E48"/>
    <mergeCell ref="F48:G48"/>
    <mergeCell ref="A49:E49"/>
    <mergeCell ref="F49:G49"/>
    <mergeCell ref="H49:I49"/>
    <mergeCell ref="J49:K49"/>
    <mergeCell ref="A50:B53"/>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Arkusz73">
    <tabColor theme="0"/>
  </sheetPr>
  <dimension ref="A1:S68"/>
  <sheetViews>
    <sheetView topLeftCell="A48" workbookViewId="0">
      <selection activeCell="C53" sqref="C53:K53"/>
    </sheetView>
  </sheetViews>
  <sheetFormatPr defaultColWidth="8.85546875" defaultRowHeight="15"/>
  <cols>
    <col min="1" max="11" width="8.5703125" style="7" customWidth="1"/>
    <col min="12" max="16384" width="8.85546875" style="7"/>
  </cols>
  <sheetData>
    <row r="1" spans="1:19" ht="51" customHeight="1" thickBot="1">
      <c r="A1" s="4626" t="s">
        <v>1</v>
      </c>
      <c r="B1" s="4627"/>
      <c r="C1" s="4627"/>
      <c r="D1" s="4628" t="s">
        <v>11</v>
      </c>
      <c r="E1" s="4629"/>
      <c r="F1" s="4630" t="s">
        <v>10</v>
      </c>
      <c r="G1" s="4631"/>
      <c r="H1" s="4632"/>
      <c r="I1" s="4633" t="s">
        <v>7725</v>
      </c>
      <c r="J1" s="4634"/>
      <c r="K1" s="4635"/>
      <c r="L1" s="847"/>
      <c r="M1" s="847"/>
      <c r="N1" s="847"/>
      <c r="O1" s="847"/>
      <c r="P1" s="847"/>
      <c r="Q1" s="847"/>
      <c r="R1" s="847"/>
    </row>
    <row r="2" spans="1:19" ht="46.5" customHeight="1" thickBot="1">
      <c r="A2" s="4630" t="s">
        <v>12</v>
      </c>
      <c r="B2" s="4631"/>
      <c r="C2" s="4632"/>
      <c r="D2" s="1278" t="s">
        <v>4891</v>
      </c>
      <c r="E2" s="1279"/>
      <c r="F2" s="4630" t="s">
        <v>2</v>
      </c>
      <c r="G2" s="4631"/>
      <c r="H2" s="4632"/>
      <c r="I2" s="4636" t="s">
        <v>51</v>
      </c>
      <c r="J2" s="4637"/>
      <c r="K2" s="4638"/>
      <c r="L2" s="847"/>
      <c r="M2" s="847"/>
      <c r="N2" s="847"/>
      <c r="O2" s="847"/>
      <c r="P2" s="847"/>
      <c r="Q2" s="847"/>
      <c r="R2" s="847"/>
    </row>
    <row r="3" spans="1:19" ht="15.75" thickBot="1">
      <c r="A3" s="4630" t="s">
        <v>3</v>
      </c>
      <c r="B3" s="4631"/>
      <c r="C3" s="4632"/>
      <c r="D3" s="4639" t="s">
        <v>716</v>
      </c>
      <c r="E3" s="4640"/>
      <c r="F3" s="4630" t="s">
        <v>4</v>
      </c>
      <c r="G3" s="4631"/>
      <c r="H3" s="4632"/>
      <c r="I3" s="4639">
        <v>2</v>
      </c>
      <c r="J3" s="4641"/>
      <c r="K3" s="4640"/>
      <c r="L3" s="847"/>
      <c r="M3" s="847"/>
      <c r="N3" s="847"/>
      <c r="O3" s="847"/>
      <c r="P3" s="847"/>
      <c r="Q3" s="847"/>
      <c r="R3" s="847"/>
    </row>
    <row r="4" spans="1:19" ht="15.75" thickBot="1">
      <c r="A4" s="4630" t="s">
        <v>5</v>
      </c>
      <c r="B4" s="4631"/>
      <c r="C4" s="4632"/>
      <c r="D4" s="4628" t="s">
        <v>13</v>
      </c>
      <c r="E4" s="4629"/>
      <c r="F4" s="4630" t="s">
        <v>0</v>
      </c>
      <c r="G4" s="4631"/>
      <c r="H4" s="4632"/>
      <c r="I4" s="4639" t="s">
        <v>30</v>
      </c>
      <c r="J4" s="4641"/>
      <c r="K4" s="4640"/>
      <c r="L4" s="847" t="s">
        <v>14</v>
      </c>
      <c r="M4" s="847"/>
      <c r="N4" s="847"/>
      <c r="O4" s="847"/>
      <c r="P4" s="847"/>
      <c r="Q4" s="847"/>
      <c r="R4" s="847"/>
    </row>
    <row r="5" spans="1:19" ht="15.75" thickBot="1">
      <c r="A5" s="4630" t="s">
        <v>15</v>
      </c>
      <c r="B5" s="4631"/>
      <c r="C5" s="4632"/>
      <c r="D5" s="4639" t="s">
        <v>31</v>
      </c>
      <c r="E5" s="4640"/>
      <c r="F5" s="4630" t="s">
        <v>16</v>
      </c>
      <c r="G5" s="4631"/>
      <c r="H5" s="4632"/>
      <c r="I5" s="4639" t="s">
        <v>60</v>
      </c>
      <c r="J5" s="4641"/>
      <c r="K5" s="4640"/>
      <c r="L5" s="4642" t="s">
        <v>43</v>
      </c>
      <c r="M5" s="4643"/>
      <c r="N5" s="4643"/>
      <c r="O5" s="4643"/>
      <c r="P5" s="4643"/>
      <c r="Q5" s="4643"/>
      <c r="R5" s="847"/>
    </row>
    <row r="6" spans="1:19" ht="57" customHeight="1" thickBot="1">
      <c r="A6" s="3849" t="s">
        <v>28</v>
      </c>
      <c r="B6" s="3850"/>
      <c r="C6" s="3851"/>
      <c r="D6" s="4554" t="s">
        <v>6081</v>
      </c>
      <c r="E6" s="4644"/>
      <c r="F6" s="4644"/>
      <c r="G6" s="4644"/>
      <c r="H6" s="4644"/>
      <c r="I6" s="4644"/>
      <c r="J6" s="4644"/>
      <c r="K6" s="4645"/>
      <c r="L6" s="4642"/>
      <c r="M6" s="4643"/>
      <c r="N6" s="4643"/>
      <c r="O6" s="4643"/>
      <c r="P6" s="4643"/>
      <c r="Q6" s="4643"/>
      <c r="R6" s="847"/>
    </row>
    <row r="7" spans="1:19" ht="45" customHeight="1" thickBot="1">
      <c r="A7" s="3849" t="s">
        <v>6</v>
      </c>
      <c r="B7" s="3850"/>
      <c r="C7" s="3851"/>
      <c r="D7" s="4673" t="s">
        <v>2026</v>
      </c>
      <c r="E7" s="4674"/>
      <c r="F7" s="4674"/>
      <c r="G7" s="4674"/>
      <c r="H7" s="4674"/>
      <c r="I7" s="4674"/>
      <c r="J7" s="4674"/>
      <c r="K7" s="4675"/>
      <c r="L7" s="847"/>
      <c r="M7" s="847"/>
      <c r="N7" s="847"/>
      <c r="O7" s="847"/>
      <c r="P7" s="847"/>
      <c r="Q7" s="847"/>
      <c r="R7" s="847"/>
    </row>
    <row r="8" spans="1:19" ht="37.5" customHeight="1" thickBot="1">
      <c r="A8" s="4676" t="s">
        <v>61</v>
      </c>
      <c r="B8" s="4677"/>
      <c r="C8" s="4677"/>
      <c r="D8" s="4677"/>
      <c r="E8" s="4677"/>
      <c r="F8" s="4677"/>
      <c r="G8" s="4677"/>
      <c r="H8" s="4677"/>
      <c r="I8" s="4677"/>
      <c r="J8" s="4677"/>
      <c r="K8" s="4678"/>
      <c r="L8" s="847"/>
      <c r="M8" s="847"/>
      <c r="N8" s="847"/>
      <c r="O8" s="847"/>
      <c r="P8" s="847"/>
      <c r="Q8" s="847"/>
      <c r="R8" s="847"/>
    </row>
    <row r="9" spans="1:19" ht="42" customHeight="1">
      <c r="A9" s="3136" t="s">
        <v>7</v>
      </c>
      <c r="B9" s="2518"/>
      <c r="C9" s="2519"/>
      <c r="D9" s="4646" t="s">
        <v>4859</v>
      </c>
      <c r="E9" s="4646"/>
      <c r="F9" s="4646"/>
      <c r="G9" s="4646"/>
      <c r="H9" s="4646"/>
      <c r="I9" s="4646"/>
      <c r="J9" s="4646"/>
      <c r="K9" s="4647"/>
      <c r="L9" s="847"/>
      <c r="M9" s="847"/>
      <c r="N9" s="847"/>
      <c r="O9" s="847"/>
      <c r="P9" s="847"/>
      <c r="Q9" s="847"/>
      <c r="R9" s="847"/>
    </row>
    <row r="10" spans="1:19" ht="42" customHeight="1" thickBot="1">
      <c r="A10" s="4679"/>
      <c r="B10" s="2518"/>
      <c r="C10" s="3137"/>
      <c r="D10" s="4648" t="s">
        <v>4858</v>
      </c>
      <c r="E10" s="4649"/>
      <c r="F10" s="4649"/>
      <c r="G10" s="4649"/>
      <c r="H10" s="4649"/>
      <c r="I10" s="4649"/>
      <c r="J10" s="4649"/>
      <c r="K10" s="4650"/>
      <c r="L10" s="847"/>
      <c r="M10" s="847"/>
      <c r="N10" s="847"/>
      <c r="O10" s="847"/>
      <c r="P10" s="847"/>
      <c r="Q10" s="847"/>
      <c r="R10" s="847"/>
    </row>
    <row r="11" spans="1:19" ht="55.5" customHeight="1">
      <c r="A11" s="4658" t="s">
        <v>133</v>
      </c>
      <c r="B11" s="4659"/>
      <c r="C11" s="4660"/>
      <c r="D11" s="4667" t="s">
        <v>6082</v>
      </c>
      <c r="E11" s="4668"/>
      <c r="F11" s="4668"/>
      <c r="G11" s="4668"/>
      <c r="H11" s="4668"/>
      <c r="I11" s="4668"/>
      <c r="J11" s="4668"/>
      <c r="K11" s="4669"/>
      <c r="L11" s="847"/>
      <c r="M11" s="847"/>
      <c r="N11" s="847"/>
      <c r="O11" s="847"/>
      <c r="P11" s="847"/>
      <c r="Q11" s="847"/>
      <c r="R11" s="847"/>
    </row>
    <row r="12" spans="1:19" ht="43.5" customHeight="1" thickBot="1">
      <c r="A12" s="4661"/>
      <c r="B12" s="4662"/>
      <c r="C12" s="4663"/>
      <c r="D12" s="4670" t="s">
        <v>4857</v>
      </c>
      <c r="E12" s="4671"/>
      <c r="F12" s="4671"/>
      <c r="G12" s="4671"/>
      <c r="H12" s="4671"/>
      <c r="I12" s="4671"/>
      <c r="J12" s="4671"/>
      <c r="K12" s="4672"/>
      <c r="L12" s="847"/>
      <c r="M12" s="847"/>
      <c r="N12" s="847"/>
      <c r="O12" s="847"/>
      <c r="P12" s="847"/>
      <c r="Q12" s="847"/>
      <c r="R12" s="847"/>
    </row>
    <row r="13" spans="1:19" ht="42.75" customHeight="1">
      <c r="A13" s="4658" t="s">
        <v>9</v>
      </c>
      <c r="B13" s="4664"/>
      <c r="C13" s="4665"/>
      <c r="D13" s="4615" t="s">
        <v>4856</v>
      </c>
      <c r="E13" s="4616"/>
      <c r="F13" s="4616"/>
      <c r="G13" s="4616"/>
      <c r="H13" s="4616"/>
      <c r="I13" s="4616"/>
      <c r="J13" s="4616"/>
      <c r="K13" s="4617"/>
      <c r="L13" s="847"/>
      <c r="M13" s="847"/>
      <c r="N13" s="847"/>
      <c r="O13" s="847"/>
      <c r="P13" s="847"/>
      <c r="Q13" s="847"/>
      <c r="R13" s="847"/>
    </row>
    <row r="14" spans="1:19" ht="55.5" customHeight="1" thickBot="1">
      <c r="A14" s="4666"/>
      <c r="B14" s="3139"/>
      <c r="C14" s="3140"/>
      <c r="D14" s="4618" t="s">
        <v>6083</v>
      </c>
      <c r="E14" s="4619"/>
      <c r="F14" s="4619"/>
      <c r="G14" s="4619"/>
      <c r="H14" s="4619"/>
      <c r="I14" s="4619"/>
      <c r="J14" s="4619"/>
      <c r="K14" s="4620"/>
      <c r="L14" s="847"/>
      <c r="M14" s="847"/>
      <c r="N14" s="847"/>
      <c r="O14" s="847"/>
      <c r="P14" s="847"/>
      <c r="Q14" s="847"/>
      <c r="R14" s="847"/>
    </row>
    <row r="15" spans="1:19" ht="80.25" customHeight="1" thickBot="1">
      <c r="A15" s="2443" t="s">
        <v>33</v>
      </c>
      <c r="B15" s="4651"/>
      <c r="C15" s="4652"/>
      <c r="D15" s="4653" t="s">
        <v>6084</v>
      </c>
      <c r="E15" s="4654"/>
      <c r="F15" s="4654"/>
      <c r="G15" s="4654"/>
      <c r="H15" s="4654"/>
      <c r="I15" s="4654"/>
      <c r="J15" s="4654"/>
      <c r="K15" s="4655"/>
      <c r="L15" s="4680" t="s">
        <v>23</v>
      </c>
      <c r="M15" s="4681"/>
      <c r="N15" s="4681"/>
      <c r="O15" s="4681"/>
      <c r="P15" s="4681"/>
      <c r="Q15" s="4681"/>
      <c r="R15" s="4681"/>
      <c r="S15" s="4681"/>
    </row>
    <row r="16" spans="1:19" ht="20.25" customHeight="1" thickBot="1">
      <c r="A16" s="918" t="s">
        <v>32</v>
      </c>
      <c r="B16" s="919"/>
      <c r="C16" s="920"/>
      <c r="D16" s="4656" t="s">
        <v>1978</v>
      </c>
      <c r="E16" s="4644"/>
      <c r="F16" s="4644"/>
      <c r="G16" s="4644"/>
      <c r="H16" s="4644"/>
      <c r="I16" s="4644"/>
      <c r="J16" s="4644"/>
      <c r="K16" s="4645"/>
      <c r="L16" s="4657" t="s">
        <v>34</v>
      </c>
      <c r="M16" s="4657"/>
      <c r="N16" s="4657"/>
      <c r="O16" s="4657"/>
      <c r="P16" s="4657"/>
      <c r="Q16" s="4657"/>
      <c r="R16" s="4657"/>
    </row>
    <row r="17" spans="1:18" ht="58.5" customHeight="1" thickBot="1">
      <c r="A17" s="4658" t="s">
        <v>41</v>
      </c>
      <c r="B17" s="4659"/>
      <c r="C17" s="4659"/>
      <c r="D17" s="4659"/>
      <c r="E17" s="4660"/>
      <c r="F17" s="4682" t="s">
        <v>39</v>
      </c>
      <c r="G17" s="4682"/>
      <c r="H17" s="4682" t="s">
        <v>17</v>
      </c>
      <c r="I17" s="4682"/>
      <c r="J17" s="4682" t="s">
        <v>18</v>
      </c>
      <c r="K17" s="4683"/>
      <c r="L17" s="4642" t="s">
        <v>40</v>
      </c>
      <c r="M17" s="4643"/>
      <c r="N17" s="4643"/>
      <c r="O17" s="4643"/>
      <c r="P17" s="4643"/>
      <c r="Q17" s="4643"/>
      <c r="R17" s="4643"/>
    </row>
    <row r="18" spans="1:18" ht="40.5" customHeight="1">
      <c r="A18" s="4684" t="s">
        <v>2027</v>
      </c>
      <c r="B18" s="4685"/>
      <c r="C18" s="4685"/>
      <c r="D18" s="4685"/>
      <c r="E18" s="4685"/>
      <c r="F18" s="4034" t="s">
        <v>64</v>
      </c>
      <c r="G18" s="4686"/>
      <c r="H18" s="4687" t="s">
        <v>38</v>
      </c>
      <c r="I18" s="4687"/>
      <c r="J18" s="4667" t="s">
        <v>5957</v>
      </c>
      <c r="K18" s="4669"/>
    </row>
    <row r="19" spans="1:18" ht="40.5" customHeight="1">
      <c r="A19" s="4611" t="s">
        <v>2028</v>
      </c>
      <c r="B19" s="4612"/>
      <c r="C19" s="4612"/>
      <c r="D19" s="4612"/>
      <c r="E19" s="4612"/>
      <c r="F19" s="4016" t="s">
        <v>64</v>
      </c>
      <c r="G19" s="4613"/>
      <c r="H19" s="4612" t="s">
        <v>111</v>
      </c>
      <c r="I19" s="4612"/>
      <c r="J19" s="4612" t="s">
        <v>2029</v>
      </c>
      <c r="K19" s="4614"/>
    </row>
    <row r="20" spans="1:18" ht="42" customHeight="1">
      <c r="A20" s="4611" t="s">
        <v>2030</v>
      </c>
      <c r="B20" s="4612"/>
      <c r="C20" s="4612"/>
      <c r="D20" s="4612"/>
      <c r="E20" s="4612"/>
      <c r="F20" s="4016" t="s">
        <v>64</v>
      </c>
      <c r="G20" s="4613"/>
      <c r="H20" s="4612" t="s">
        <v>111</v>
      </c>
      <c r="I20" s="4612"/>
      <c r="J20" s="4612" t="s">
        <v>2029</v>
      </c>
      <c r="K20" s="4614"/>
      <c r="L20" s="847"/>
      <c r="M20" s="847"/>
      <c r="N20" s="847"/>
      <c r="O20" s="847"/>
      <c r="P20" s="847"/>
      <c r="Q20" s="847"/>
      <c r="R20" s="847"/>
    </row>
    <row r="21" spans="1:18" ht="40.5" customHeight="1">
      <c r="A21" s="4611" t="s">
        <v>2031</v>
      </c>
      <c r="B21" s="4612"/>
      <c r="C21" s="4612"/>
      <c r="D21" s="4612"/>
      <c r="E21" s="4612"/>
      <c r="F21" s="4016" t="s">
        <v>64</v>
      </c>
      <c r="G21" s="4613"/>
      <c r="H21" s="4612" t="s">
        <v>111</v>
      </c>
      <c r="I21" s="4612"/>
      <c r="J21" s="4612" t="s">
        <v>2029</v>
      </c>
      <c r="K21" s="4614"/>
      <c r="L21" s="847"/>
      <c r="M21" s="847"/>
      <c r="N21" s="847"/>
      <c r="O21" s="847"/>
      <c r="P21" s="847"/>
      <c r="Q21" s="847"/>
      <c r="R21" s="847"/>
    </row>
    <row r="22" spans="1:18" ht="39.950000000000003" customHeight="1">
      <c r="A22" s="4688" t="s">
        <v>2032</v>
      </c>
      <c r="B22" s="4612"/>
      <c r="C22" s="4612"/>
      <c r="D22" s="4612"/>
      <c r="E22" s="4612"/>
      <c r="F22" s="4016" t="s">
        <v>64</v>
      </c>
      <c r="G22" s="4613"/>
      <c r="H22" s="4612" t="s">
        <v>38</v>
      </c>
      <c r="I22" s="4612"/>
      <c r="J22" s="4621" t="s">
        <v>5957</v>
      </c>
      <c r="K22" s="4614"/>
      <c r="L22" s="847"/>
      <c r="M22" s="847"/>
      <c r="N22" s="847"/>
      <c r="O22" s="847"/>
      <c r="P22" s="847"/>
      <c r="Q22" s="847"/>
      <c r="R22" s="847"/>
    </row>
    <row r="23" spans="1:18" ht="43.5" customHeight="1">
      <c r="A23" s="4689" t="s">
        <v>4855</v>
      </c>
      <c r="B23" s="4612"/>
      <c r="C23" s="4612"/>
      <c r="D23" s="4612"/>
      <c r="E23" s="4612"/>
      <c r="F23" s="4016" t="s">
        <v>64</v>
      </c>
      <c r="G23" s="4613"/>
      <c r="H23" s="4621" t="s">
        <v>6085</v>
      </c>
      <c r="I23" s="4612"/>
      <c r="J23" s="4621" t="s">
        <v>6086</v>
      </c>
      <c r="K23" s="4614"/>
      <c r="L23" s="847"/>
      <c r="M23" s="847"/>
      <c r="N23" s="847"/>
      <c r="O23" s="847"/>
      <c r="P23" s="847"/>
      <c r="Q23" s="847"/>
      <c r="R23" s="847"/>
    </row>
    <row r="24" spans="1:18" ht="42.75" customHeight="1">
      <c r="A24" s="4689" t="s">
        <v>4854</v>
      </c>
      <c r="B24" s="4612"/>
      <c r="C24" s="4612"/>
      <c r="D24" s="4612"/>
      <c r="E24" s="4612"/>
      <c r="F24" s="4016" t="s">
        <v>64</v>
      </c>
      <c r="G24" s="4613"/>
      <c r="H24" s="4621" t="s">
        <v>35</v>
      </c>
      <c r="I24" s="4612"/>
      <c r="J24" s="4621" t="s">
        <v>6086</v>
      </c>
      <c r="K24" s="4614"/>
      <c r="L24" s="847"/>
      <c r="M24" s="847"/>
      <c r="N24" s="847"/>
      <c r="O24" s="847"/>
      <c r="P24" s="847"/>
      <c r="Q24" s="847"/>
      <c r="R24" s="847"/>
    </row>
    <row r="25" spans="1:18" ht="44.45" customHeight="1">
      <c r="A25" s="4689" t="s">
        <v>4853</v>
      </c>
      <c r="B25" s="4612"/>
      <c r="C25" s="4612"/>
      <c r="D25" s="4612"/>
      <c r="E25" s="4612"/>
      <c r="F25" s="4016" t="s">
        <v>64</v>
      </c>
      <c r="G25" s="4016"/>
      <c r="H25" s="4621" t="s">
        <v>35</v>
      </c>
      <c r="I25" s="4612"/>
      <c r="J25" s="4621" t="s">
        <v>6086</v>
      </c>
      <c r="K25" s="4614"/>
      <c r="L25" s="924"/>
      <c r="M25" s="847"/>
      <c r="N25" s="847"/>
      <c r="O25" s="847"/>
      <c r="P25" s="847"/>
      <c r="Q25" s="847"/>
      <c r="R25" s="847"/>
    </row>
    <row r="26" spans="1:18" ht="41.1" customHeight="1">
      <c r="A26" s="4689" t="s">
        <v>4852</v>
      </c>
      <c r="B26" s="4612"/>
      <c r="C26" s="4612"/>
      <c r="D26" s="4612"/>
      <c r="E26" s="4612"/>
      <c r="F26" s="4016" t="s">
        <v>64</v>
      </c>
      <c r="G26" s="4016"/>
      <c r="H26" s="4621" t="s">
        <v>35</v>
      </c>
      <c r="I26" s="4612"/>
      <c r="J26" s="4621" t="s">
        <v>6086</v>
      </c>
      <c r="K26" s="4614"/>
      <c r="L26" s="847"/>
      <c r="M26" s="847"/>
      <c r="N26" s="847"/>
      <c r="O26" s="847"/>
      <c r="P26" s="847"/>
      <c r="Q26" s="847"/>
      <c r="R26" s="847"/>
    </row>
    <row r="27" spans="1:18" ht="41.1" customHeight="1">
      <c r="A27" s="4689" t="s">
        <v>4851</v>
      </c>
      <c r="B27" s="4612"/>
      <c r="C27" s="4612"/>
      <c r="D27" s="4612"/>
      <c r="E27" s="4612"/>
      <c r="F27" s="4016" t="s">
        <v>64</v>
      </c>
      <c r="G27" s="4016"/>
      <c r="H27" s="4621" t="s">
        <v>35</v>
      </c>
      <c r="I27" s="4612"/>
      <c r="J27" s="4621" t="s">
        <v>6086</v>
      </c>
      <c r="K27" s="4614"/>
      <c r="L27" s="847"/>
      <c r="M27" s="847"/>
      <c r="N27" s="847"/>
      <c r="O27" s="847"/>
      <c r="P27" s="847"/>
      <c r="Q27" s="847"/>
      <c r="R27" s="847"/>
    </row>
    <row r="28" spans="1:18" ht="41.1" customHeight="1">
      <c r="A28" s="4689" t="s">
        <v>4850</v>
      </c>
      <c r="B28" s="4612"/>
      <c r="C28" s="4612"/>
      <c r="D28" s="4612"/>
      <c r="E28" s="4612"/>
      <c r="F28" s="4016" t="s">
        <v>64</v>
      </c>
      <c r="G28" s="4016"/>
      <c r="H28" s="4621" t="s">
        <v>35</v>
      </c>
      <c r="I28" s="4612"/>
      <c r="J28" s="4621" t="s">
        <v>6086</v>
      </c>
      <c r="K28" s="4614"/>
      <c r="L28" s="847"/>
      <c r="M28" s="847"/>
      <c r="N28" s="847"/>
      <c r="O28" s="847"/>
      <c r="P28" s="847"/>
      <c r="Q28" s="847"/>
      <c r="R28" s="847"/>
    </row>
    <row r="29" spans="1:18" ht="41.1" customHeight="1">
      <c r="A29" s="4689" t="s">
        <v>4849</v>
      </c>
      <c r="B29" s="4612"/>
      <c r="C29" s="4612"/>
      <c r="D29" s="4612"/>
      <c r="E29" s="4612"/>
      <c r="F29" s="4016" t="s">
        <v>64</v>
      </c>
      <c r="G29" s="4016"/>
      <c r="H29" s="4621" t="s">
        <v>35</v>
      </c>
      <c r="I29" s="4612"/>
      <c r="J29" s="4621" t="s">
        <v>6086</v>
      </c>
      <c r="K29" s="4614"/>
      <c r="L29" s="847"/>
      <c r="M29" s="847"/>
      <c r="N29" s="847"/>
      <c r="O29" s="847"/>
      <c r="P29" s="847"/>
      <c r="Q29" s="847"/>
      <c r="R29" s="847"/>
    </row>
    <row r="30" spans="1:18" ht="41.1" customHeight="1">
      <c r="A30" s="4689" t="s">
        <v>4848</v>
      </c>
      <c r="B30" s="4612"/>
      <c r="C30" s="4612"/>
      <c r="D30" s="4612"/>
      <c r="E30" s="4612"/>
      <c r="F30" s="4016" t="s">
        <v>64</v>
      </c>
      <c r="G30" s="4016"/>
      <c r="H30" s="4621" t="s">
        <v>35</v>
      </c>
      <c r="I30" s="4612"/>
      <c r="J30" s="4621" t="s">
        <v>6086</v>
      </c>
      <c r="K30" s="4614"/>
      <c r="L30" s="847"/>
      <c r="M30" s="847"/>
      <c r="N30" s="847"/>
      <c r="O30" s="847"/>
      <c r="P30" s="847"/>
      <c r="Q30" s="847"/>
      <c r="R30" s="847"/>
    </row>
    <row r="31" spans="1:18" ht="41.1" customHeight="1">
      <c r="A31" s="4689" t="s">
        <v>4847</v>
      </c>
      <c r="B31" s="4612"/>
      <c r="C31" s="4612"/>
      <c r="D31" s="4612"/>
      <c r="E31" s="4612"/>
      <c r="F31" s="4016" t="s">
        <v>64</v>
      </c>
      <c r="G31" s="4016"/>
      <c r="H31" s="4621" t="s">
        <v>35</v>
      </c>
      <c r="I31" s="4612"/>
      <c r="J31" s="4621" t="s">
        <v>6086</v>
      </c>
      <c r="K31" s="4614"/>
      <c r="L31" s="847"/>
      <c r="M31" s="847"/>
      <c r="N31" s="847"/>
      <c r="O31" s="847"/>
      <c r="P31" s="847"/>
      <c r="Q31" s="847"/>
      <c r="R31" s="847"/>
    </row>
    <row r="32" spans="1:18" ht="57" customHeight="1">
      <c r="A32" s="4689" t="s">
        <v>7726</v>
      </c>
      <c r="B32" s="4612"/>
      <c r="C32" s="4612"/>
      <c r="D32" s="4612"/>
      <c r="E32" s="4612"/>
      <c r="F32" s="4016" t="s">
        <v>64</v>
      </c>
      <c r="G32" s="4016"/>
      <c r="H32" s="4621" t="s">
        <v>35</v>
      </c>
      <c r="I32" s="4612"/>
      <c r="J32" s="4621" t="s">
        <v>6086</v>
      </c>
      <c r="K32" s="4614"/>
      <c r="L32" s="847"/>
      <c r="M32" s="847"/>
      <c r="N32" s="847"/>
      <c r="O32" s="847"/>
      <c r="P32" s="847"/>
      <c r="Q32" s="847"/>
      <c r="R32" s="847"/>
    </row>
    <row r="33" spans="1:18" ht="54.75" customHeight="1">
      <c r="A33" s="4689" t="s">
        <v>2027</v>
      </c>
      <c r="B33" s="4612"/>
      <c r="C33" s="4612"/>
      <c r="D33" s="4612"/>
      <c r="E33" s="4612"/>
      <c r="F33" s="3803" t="s">
        <v>54</v>
      </c>
      <c r="G33" s="3803"/>
      <c r="H33" s="4622" t="s">
        <v>111</v>
      </c>
      <c r="I33" s="4622"/>
      <c r="J33" s="4623" t="s">
        <v>2029</v>
      </c>
      <c r="K33" s="4624"/>
      <c r="L33" s="847"/>
      <c r="M33" s="847"/>
      <c r="N33" s="847"/>
      <c r="O33" s="847"/>
      <c r="P33" s="847"/>
      <c r="Q33" s="847"/>
      <c r="R33" s="847"/>
    </row>
    <row r="34" spans="1:18" ht="54.75" customHeight="1">
      <c r="A34" s="4689" t="s">
        <v>6087</v>
      </c>
      <c r="B34" s="4612"/>
      <c r="C34" s="4612"/>
      <c r="D34" s="4612"/>
      <c r="E34" s="4612"/>
      <c r="F34" s="4016" t="s">
        <v>54</v>
      </c>
      <c r="G34" s="4613"/>
      <c r="H34" s="4612" t="s">
        <v>2033</v>
      </c>
      <c r="I34" s="4612"/>
      <c r="J34" s="4625" t="s">
        <v>6102</v>
      </c>
      <c r="K34" s="4624"/>
      <c r="L34" s="847"/>
      <c r="M34" s="847"/>
      <c r="N34" s="847"/>
      <c r="O34" s="847"/>
      <c r="P34" s="847"/>
      <c r="Q34" s="847"/>
      <c r="R34" s="847"/>
    </row>
    <row r="35" spans="1:18" ht="54.75" customHeight="1">
      <c r="A35" s="4689" t="s">
        <v>6088</v>
      </c>
      <c r="B35" s="4612"/>
      <c r="C35" s="4612"/>
      <c r="D35" s="4612"/>
      <c r="E35" s="4612"/>
      <c r="F35" s="4016" t="s">
        <v>54</v>
      </c>
      <c r="G35" s="4613"/>
      <c r="H35" s="4612" t="s">
        <v>1051</v>
      </c>
      <c r="I35" s="4612"/>
      <c r="J35" s="4625" t="s">
        <v>6100</v>
      </c>
      <c r="K35" s="4624"/>
      <c r="L35" s="847"/>
      <c r="M35" s="847"/>
      <c r="N35" s="847"/>
      <c r="O35" s="847"/>
      <c r="P35" s="847"/>
      <c r="Q35" s="847"/>
      <c r="R35" s="847"/>
    </row>
    <row r="36" spans="1:18" ht="54.75" customHeight="1">
      <c r="A36" s="4689" t="s">
        <v>6089</v>
      </c>
      <c r="B36" s="4612"/>
      <c r="C36" s="4612"/>
      <c r="D36" s="4612"/>
      <c r="E36" s="4612"/>
      <c r="F36" s="4016" t="s">
        <v>54</v>
      </c>
      <c r="G36" s="4613"/>
      <c r="H36" s="4612" t="s">
        <v>214</v>
      </c>
      <c r="I36" s="4612"/>
      <c r="J36" s="4625" t="s">
        <v>6101</v>
      </c>
      <c r="K36" s="4624"/>
      <c r="L36" s="847"/>
      <c r="M36" s="847"/>
      <c r="N36" s="847"/>
      <c r="O36" s="847"/>
      <c r="P36" s="847"/>
      <c r="Q36" s="847"/>
      <c r="R36" s="847"/>
    </row>
    <row r="37" spans="1:18" ht="54.75" customHeight="1">
      <c r="A37" s="4689" t="s">
        <v>6090</v>
      </c>
      <c r="B37" s="4612"/>
      <c r="C37" s="4612"/>
      <c r="D37" s="4612"/>
      <c r="E37" s="4612"/>
      <c r="F37" s="4016" t="s">
        <v>54</v>
      </c>
      <c r="G37" s="4613"/>
      <c r="H37" s="4612" t="s">
        <v>214</v>
      </c>
      <c r="I37" s="4612"/>
      <c r="J37" s="4625" t="s">
        <v>3273</v>
      </c>
      <c r="K37" s="4624"/>
      <c r="L37" s="847"/>
      <c r="M37" s="847"/>
      <c r="N37" s="847"/>
      <c r="O37" s="847"/>
      <c r="P37" s="847"/>
      <c r="Q37" s="847"/>
      <c r="R37" s="847"/>
    </row>
    <row r="38" spans="1:18" ht="54.75" customHeight="1">
      <c r="A38" s="4689" t="s">
        <v>6091</v>
      </c>
      <c r="B38" s="4612"/>
      <c r="C38" s="4612"/>
      <c r="D38" s="4612"/>
      <c r="E38" s="4612"/>
      <c r="F38" s="4016" t="s">
        <v>54</v>
      </c>
      <c r="G38" s="4613"/>
      <c r="H38" s="4612" t="s">
        <v>223</v>
      </c>
      <c r="I38" s="4612"/>
      <c r="J38" s="4625" t="s">
        <v>6103</v>
      </c>
      <c r="K38" s="4624"/>
      <c r="L38" s="847"/>
      <c r="M38" s="847"/>
      <c r="N38" s="847"/>
      <c r="O38" s="847"/>
      <c r="P38" s="847"/>
      <c r="Q38" s="847"/>
      <c r="R38" s="847"/>
    </row>
    <row r="39" spans="1:18" ht="54.75" customHeight="1">
      <c r="A39" s="4689" t="s">
        <v>6092</v>
      </c>
      <c r="B39" s="4612"/>
      <c r="C39" s="4612"/>
      <c r="D39" s="4612"/>
      <c r="E39" s="4612"/>
      <c r="F39" s="4016" t="s">
        <v>54</v>
      </c>
      <c r="G39" s="4613"/>
      <c r="H39" s="4612" t="s">
        <v>521</v>
      </c>
      <c r="I39" s="4612"/>
      <c r="J39" s="4621" t="s">
        <v>6104</v>
      </c>
      <c r="K39" s="4614"/>
      <c r="L39" s="847"/>
      <c r="M39" s="847"/>
      <c r="N39" s="847"/>
      <c r="O39" s="847"/>
      <c r="P39" s="847"/>
      <c r="Q39" s="847"/>
      <c r="R39" s="847"/>
    </row>
    <row r="40" spans="1:18" ht="54.75" customHeight="1">
      <c r="A40" s="4689" t="s">
        <v>6093</v>
      </c>
      <c r="B40" s="4111"/>
      <c r="C40" s="4111"/>
      <c r="D40" s="4111"/>
      <c r="E40" s="4111"/>
      <c r="F40" s="4016" t="s">
        <v>54</v>
      </c>
      <c r="G40" s="4613"/>
      <c r="H40" s="4612" t="s">
        <v>1051</v>
      </c>
      <c r="I40" s="4612"/>
      <c r="J40" s="4621" t="s">
        <v>6100</v>
      </c>
      <c r="K40" s="4614"/>
      <c r="L40" s="847"/>
      <c r="M40" s="847"/>
      <c r="N40" s="847"/>
      <c r="O40" s="847"/>
      <c r="P40" s="847"/>
      <c r="Q40" s="847"/>
      <c r="R40" s="847"/>
    </row>
    <row r="41" spans="1:18" ht="54.75" customHeight="1">
      <c r="A41" s="4689" t="s">
        <v>6094</v>
      </c>
      <c r="B41" s="4111"/>
      <c r="C41" s="4111"/>
      <c r="D41" s="4111"/>
      <c r="E41" s="4111"/>
      <c r="F41" s="4016" t="s">
        <v>54</v>
      </c>
      <c r="G41" s="4613"/>
      <c r="H41" s="4612" t="s">
        <v>214</v>
      </c>
      <c r="I41" s="4612"/>
      <c r="J41" s="4621" t="s">
        <v>3273</v>
      </c>
      <c r="K41" s="4614"/>
      <c r="L41" s="847"/>
      <c r="M41" s="847"/>
      <c r="N41" s="847"/>
      <c r="O41" s="847"/>
      <c r="P41" s="847"/>
      <c r="Q41" s="847"/>
      <c r="R41" s="847"/>
    </row>
    <row r="42" spans="1:18" ht="54.75" customHeight="1">
      <c r="A42" s="4689" t="s">
        <v>6095</v>
      </c>
      <c r="B42" s="4111"/>
      <c r="C42" s="4111"/>
      <c r="D42" s="4111"/>
      <c r="E42" s="4111"/>
      <c r="F42" s="4016" t="s">
        <v>54</v>
      </c>
      <c r="G42" s="4613"/>
      <c r="H42" s="4612" t="s">
        <v>214</v>
      </c>
      <c r="I42" s="4612"/>
      <c r="J42" s="4621" t="s">
        <v>6101</v>
      </c>
      <c r="K42" s="4614"/>
      <c r="L42" s="847"/>
      <c r="M42" s="847"/>
      <c r="N42" s="847"/>
      <c r="O42" s="847"/>
      <c r="P42" s="847"/>
      <c r="Q42" s="847"/>
      <c r="R42" s="847"/>
    </row>
    <row r="43" spans="1:18" ht="68.25" customHeight="1">
      <c r="A43" s="4689" t="s">
        <v>6096</v>
      </c>
      <c r="B43" s="4111"/>
      <c r="C43" s="4111"/>
      <c r="D43" s="4111"/>
      <c r="E43" s="4111"/>
      <c r="F43" s="4016" t="s">
        <v>54</v>
      </c>
      <c r="G43" s="4613"/>
      <c r="H43" s="4612" t="s">
        <v>1051</v>
      </c>
      <c r="I43" s="4612"/>
      <c r="J43" s="4621" t="s">
        <v>6100</v>
      </c>
      <c r="K43" s="4614"/>
      <c r="L43" s="847"/>
      <c r="M43" s="847"/>
      <c r="N43" s="847"/>
      <c r="O43" s="847"/>
      <c r="P43" s="847"/>
      <c r="Q43" s="847"/>
      <c r="R43" s="847"/>
    </row>
    <row r="44" spans="1:18" ht="76.5" customHeight="1">
      <c r="A44" s="4689" t="s">
        <v>6097</v>
      </c>
      <c r="B44" s="4111"/>
      <c r="C44" s="4111"/>
      <c r="D44" s="4111"/>
      <c r="E44" s="4111"/>
      <c r="F44" s="4016" t="s">
        <v>54</v>
      </c>
      <c r="G44" s="4613"/>
      <c r="H44" s="4612" t="s">
        <v>1051</v>
      </c>
      <c r="I44" s="4612"/>
      <c r="J44" s="4621" t="s">
        <v>6105</v>
      </c>
      <c r="K44" s="4614"/>
      <c r="L44" s="847"/>
      <c r="M44" s="847"/>
      <c r="N44" s="847"/>
      <c r="O44" s="847"/>
      <c r="P44" s="847"/>
      <c r="Q44" s="847"/>
      <c r="R44" s="847"/>
    </row>
    <row r="45" spans="1:18" ht="76.5" customHeight="1">
      <c r="A45" s="4689" t="s">
        <v>6098</v>
      </c>
      <c r="B45" s="4111"/>
      <c r="C45" s="4111"/>
      <c r="D45" s="4111"/>
      <c r="E45" s="4111"/>
      <c r="F45" s="4016" t="s">
        <v>54</v>
      </c>
      <c r="G45" s="4613"/>
      <c r="H45" s="4612" t="s">
        <v>1051</v>
      </c>
      <c r="I45" s="4612"/>
      <c r="J45" s="4621" t="s">
        <v>6100</v>
      </c>
      <c r="K45" s="4614"/>
      <c r="L45" s="847"/>
      <c r="M45" s="847"/>
      <c r="N45" s="847"/>
      <c r="O45" s="847"/>
      <c r="P45" s="847"/>
      <c r="Q45" s="847"/>
      <c r="R45" s="847"/>
    </row>
    <row r="46" spans="1:18" ht="54.75" customHeight="1">
      <c r="A46" s="4689" t="s">
        <v>6099</v>
      </c>
      <c r="B46" s="4612"/>
      <c r="C46" s="4612"/>
      <c r="D46" s="4612"/>
      <c r="E46" s="4612"/>
      <c r="F46" s="4016" t="s">
        <v>54</v>
      </c>
      <c r="G46" s="4613"/>
      <c r="H46" s="4612" t="s">
        <v>1051</v>
      </c>
      <c r="I46" s="4612"/>
      <c r="J46" s="4621" t="s">
        <v>6105</v>
      </c>
      <c r="K46" s="4614"/>
      <c r="L46" s="847"/>
      <c r="M46" s="847"/>
      <c r="N46" s="847"/>
      <c r="O46" s="847"/>
      <c r="P46" s="847"/>
      <c r="Q46" s="847"/>
      <c r="R46" s="847"/>
    </row>
    <row r="47" spans="1:18" ht="72.75" customHeight="1" thickBot="1">
      <c r="A47" s="4693" t="s">
        <v>4302</v>
      </c>
      <c r="B47" s="4694"/>
      <c r="C47" s="4694"/>
      <c r="D47" s="4694"/>
      <c r="E47" s="4694"/>
      <c r="F47" s="4695" t="s">
        <v>54</v>
      </c>
      <c r="G47" s="4695"/>
      <c r="H47" s="4696" t="s">
        <v>464</v>
      </c>
      <c r="I47" s="4694"/>
      <c r="J47" s="4696" t="s">
        <v>6106</v>
      </c>
      <c r="K47" s="4732"/>
      <c r="L47" s="847"/>
      <c r="M47" s="847"/>
      <c r="N47" s="847"/>
      <c r="O47" s="847"/>
      <c r="P47" s="847"/>
      <c r="Q47" s="847"/>
      <c r="R47" s="847"/>
    </row>
    <row r="48" spans="1:18" ht="39.950000000000003" customHeight="1" thickBot="1">
      <c r="A48" s="3748" t="s">
        <v>42</v>
      </c>
      <c r="B48" s="3749"/>
      <c r="C48" s="4733" t="s">
        <v>1141</v>
      </c>
      <c r="D48" s="4733"/>
      <c r="E48" s="4733"/>
      <c r="F48" s="4733"/>
      <c r="G48" s="4733"/>
      <c r="H48" s="4733"/>
      <c r="I48" s="4733"/>
      <c r="J48" s="4733"/>
      <c r="K48" s="4734"/>
      <c r="L48" s="847"/>
      <c r="M48" s="847"/>
      <c r="N48" s="847"/>
      <c r="O48" s="847"/>
      <c r="P48" s="847"/>
      <c r="Q48" s="847"/>
      <c r="R48" s="847"/>
    </row>
    <row r="49" spans="1:18" ht="223.5" customHeight="1" thickBot="1">
      <c r="A49" s="3748" t="s">
        <v>19</v>
      </c>
      <c r="B49" s="3749"/>
      <c r="C49" s="4735" t="s">
        <v>8554</v>
      </c>
      <c r="D49" s="4644"/>
      <c r="E49" s="4644"/>
      <c r="F49" s="4644"/>
      <c r="G49" s="4644"/>
      <c r="H49" s="4644"/>
      <c r="I49" s="4644"/>
      <c r="J49" s="4644"/>
      <c r="K49" s="4645"/>
      <c r="L49" s="847"/>
      <c r="M49" s="847"/>
      <c r="N49" s="847"/>
      <c r="O49" s="847"/>
      <c r="P49" s="847"/>
      <c r="Q49" s="847"/>
      <c r="R49" s="847"/>
    </row>
    <row r="50" spans="1:18" ht="24" customHeight="1">
      <c r="A50" s="4174" t="s">
        <v>21</v>
      </c>
      <c r="B50" s="4175"/>
      <c r="C50" s="4700" t="s">
        <v>2034</v>
      </c>
      <c r="D50" s="4701"/>
      <c r="E50" s="4701"/>
      <c r="F50" s="4701"/>
      <c r="G50" s="4701"/>
      <c r="H50" s="4701"/>
      <c r="I50" s="4701"/>
      <c r="J50" s="4701"/>
      <c r="K50" s="4702"/>
      <c r="L50" s="847"/>
      <c r="M50" s="847"/>
      <c r="N50" s="847"/>
      <c r="O50" s="847"/>
      <c r="P50" s="847"/>
      <c r="Q50" s="847"/>
      <c r="R50" s="847"/>
    </row>
    <row r="51" spans="1:18" ht="24" customHeight="1">
      <c r="A51" s="3751"/>
      <c r="B51" s="3752"/>
      <c r="C51" s="4703" t="s">
        <v>2035</v>
      </c>
      <c r="D51" s="4704"/>
      <c r="E51" s="4704"/>
      <c r="F51" s="4704"/>
      <c r="G51" s="4704"/>
      <c r="H51" s="4704"/>
      <c r="I51" s="4704"/>
      <c r="J51" s="4704"/>
      <c r="K51" s="4705"/>
      <c r="L51" s="847"/>
      <c r="M51" s="847"/>
      <c r="N51" s="847"/>
      <c r="O51" s="847"/>
      <c r="P51" s="847"/>
      <c r="Q51" s="847"/>
      <c r="R51" s="847"/>
    </row>
    <row r="52" spans="1:18" ht="24" customHeight="1">
      <c r="A52" s="3751"/>
      <c r="B52" s="3752"/>
      <c r="C52" s="4703" t="s">
        <v>2036</v>
      </c>
      <c r="D52" s="4704"/>
      <c r="E52" s="4704"/>
      <c r="F52" s="4704"/>
      <c r="G52" s="4704"/>
      <c r="H52" s="4704"/>
      <c r="I52" s="4704"/>
      <c r="J52" s="4704"/>
      <c r="K52" s="4705"/>
      <c r="L52" s="847"/>
      <c r="M52" s="847"/>
      <c r="N52" s="847"/>
      <c r="O52" s="847"/>
      <c r="P52" s="847"/>
      <c r="Q52" s="847"/>
      <c r="R52" s="847"/>
    </row>
    <row r="53" spans="1:18" ht="24" customHeight="1" thickBot="1">
      <c r="A53" s="3751"/>
      <c r="B53" s="3752"/>
      <c r="C53" s="4718" t="s">
        <v>2037</v>
      </c>
      <c r="D53" s="4719"/>
      <c r="E53" s="4719"/>
      <c r="F53" s="4719"/>
      <c r="G53" s="4719"/>
      <c r="H53" s="4719"/>
      <c r="I53" s="4719"/>
      <c r="J53" s="4719"/>
      <c r="K53" s="4720"/>
      <c r="L53" s="847"/>
      <c r="M53" s="847"/>
      <c r="N53" s="847"/>
      <c r="O53" s="847"/>
      <c r="P53" s="847"/>
      <c r="Q53" s="847"/>
      <c r="R53" s="847"/>
    </row>
    <row r="54" spans="1:18" ht="36" customHeight="1">
      <c r="A54" s="4174" t="s">
        <v>20</v>
      </c>
      <c r="B54" s="4175"/>
      <c r="C54" s="4706" t="s">
        <v>6107</v>
      </c>
      <c r="D54" s="4707"/>
      <c r="E54" s="4707"/>
      <c r="F54" s="4707"/>
      <c r="G54" s="4707"/>
      <c r="H54" s="4707"/>
      <c r="I54" s="4707"/>
      <c r="J54" s="4707"/>
      <c r="K54" s="4708"/>
      <c r="L54" s="847"/>
      <c r="M54" s="847"/>
      <c r="N54" s="847"/>
      <c r="O54" s="847"/>
      <c r="P54" s="847"/>
      <c r="Q54" s="847"/>
      <c r="R54" s="847"/>
    </row>
    <row r="55" spans="1:18" ht="36" customHeight="1">
      <c r="A55" s="3751"/>
      <c r="B55" s="3752"/>
      <c r="C55" s="4709" t="s">
        <v>6108</v>
      </c>
      <c r="D55" s="4710"/>
      <c r="E55" s="4710"/>
      <c r="F55" s="4710"/>
      <c r="G55" s="4710"/>
      <c r="H55" s="4710"/>
      <c r="I55" s="4710"/>
      <c r="J55" s="4710"/>
      <c r="K55" s="4711"/>
      <c r="L55" s="847"/>
      <c r="M55" s="847"/>
      <c r="N55" s="847"/>
      <c r="O55" s="847"/>
      <c r="P55" s="847"/>
      <c r="Q55" s="847"/>
      <c r="R55" s="847"/>
    </row>
    <row r="56" spans="1:18" ht="36" customHeight="1">
      <c r="A56" s="3751"/>
      <c r="B56" s="3752"/>
      <c r="C56" s="4709" t="s">
        <v>6109</v>
      </c>
      <c r="D56" s="4710"/>
      <c r="E56" s="4710"/>
      <c r="F56" s="4710"/>
      <c r="G56" s="4710"/>
      <c r="H56" s="4710"/>
      <c r="I56" s="4710"/>
      <c r="J56" s="4710"/>
      <c r="K56" s="4711"/>
      <c r="L56" s="847"/>
      <c r="M56" s="847"/>
      <c r="N56" s="847"/>
      <c r="O56" s="847"/>
      <c r="P56" s="847"/>
      <c r="Q56" s="847"/>
      <c r="R56" s="847"/>
    </row>
    <row r="57" spans="1:18" ht="36" customHeight="1">
      <c r="A57" s="3751"/>
      <c r="B57" s="3752"/>
      <c r="C57" s="4712" t="s">
        <v>6110</v>
      </c>
      <c r="D57" s="4713"/>
      <c r="E57" s="4713"/>
      <c r="F57" s="4713"/>
      <c r="G57" s="4713"/>
      <c r="H57" s="4713"/>
      <c r="I57" s="4713"/>
      <c r="J57" s="4713"/>
      <c r="K57" s="4714"/>
      <c r="L57" s="847"/>
      <c r="M57" s="847"/>
      <c r="N57" s="847"/>
      <c r="O57" s="847"/>
      <c r="P57" s="847"/>
      <c r="Q57" s="847"/>
      <c r="R57" s="847"/>
    </row>
    <row r="58" spans="1:18" ht="36" customHeight="1" thickBot="1">
      <c r="A58" s="2443"/>
      <c r="B58" s="4176"/>
      <c r="C58" s="4715" t="s">
        <v>6111</v>
      </c>
      <c r="D58" s="4716"/>
      <c r="E58" s="4716"/>
      <c r="F58" s="4716"/>
      <c r="G58" s="4716"/>
      <c r="H58" s="4716"/>
      <c r="I58" s="4716"/>
      <c r="J58" s="4716"/>
      <c r="K58" s="4717"/>
      <c r="L58" s="847"/>
      <c r="M58" s="847"/>
      <c r="N58" s="847"/>
      <c r="O58" s="847"/>
      <c r="P58" s="847"/>
      <c r="Q58" s="847"/>
      <c r="R58" s="847"/>
    </row>
    <row r="59" spans="1:18" ht="15" customHeight="1" thickBot="1">
      <c r="A59" s="4723" t="s">
        <v>29</v>
      </c>
      <c r="B59" s="4724"/>
      <c r="C59" s="4724"/>
      <c r="D59" s="4724"/>
      <c r="E59" s="4724"/>
      <c r="F59" s="4724"/>
      <c r="G59" s="4724"/>
      <c r="H59" s="4724"/>
      <c r="I59" s="4724"/>
      <c r="J59" s="4724"/>
      <c r="K59" s="4725"/>
      <c r="L59" s="847"/>
      <c r="M59" s="847"/>
      <c r="N59" s="847"/>
      <c r="O59" s="847"/>
      <c r="P59" s="847"/>
      <c r="Q59" s="847"/>
      <c r="R59" s="847"/>
    </row>
    <row r="60" spans="1:18" ht="30.75" customHeight="1">
      <c r="A60" s="2478" t="s">
        <v>8386</v>
      </c>
      <c r="B60" s="2479"/>
      <c r="C60" s="2479"/>
      <c r="D60" s="2479"/>
      <c r="E60" s="2480"/>
      <c r="F60" s="4726">
        <v>30</v>
      </c>
      <c r="G60" s="4727"/>
      <c r="H60" s="4727"/>
      <c r="I60" s="4727"/>
      <c r="J60" s="4727"/>
      <c r="K60" s="4728"/>
      <c r="L60" s="730"/>
      <c r="M60" s="730"/>
      <c r="N60" s="730"/>
      <c r="O60" s="730"/>
      <c r="P60" s="730"/>
      <c r="Q60" s="730"/>
      <c r="R60" s="730"/>
    </row>
    <row r="61" spans="1:18" ht="30.75" customHeight="1">
      <c r="A61" s="2475" t="s">
        <v>26</v>
      </c>
      <c r="B61" s="4721"/>
      <c r="C61" s="4721"/>
      <c r="D61" s="4721"/>
      <c r="E61" s="4722"/>
      <c r="F61" s="4729">
        <v>20</v>
      </c>
      <c r="G61" s="4730"/>
      <c r="H61" s="4730"/>
      <c r="I61" s="4730"/>
      <c r="J61" s="4730"/>
      <c r="K61" s="4731"/>
      <c r="L61" s="730" t="s">
        <v>27</v>
      </c>
      <c r="M61" s="730"/>
      <c r="N61" s="730"/>
      <c r="O61" s="730"/>
      <c r="P61" s="730"/>
      <c r="Q61" s="730"/>
      <c r="R61" s="730"/>
    </row>
    <row r="62" spans="1:18" ht="14.45" customHeight="1" thickBot="1">
      <c r="A62" s="849" t="s">
        <v>22</v>
      </c>
      <c r="B62" s="848"/>
      <c r="C62" s="848"/>
      <c r="D62" s="848"/>
      <c r="E62" s="848"/>
      <c r="F62" s="4690" t="s">
        <v>8402</v>
      </c>
      <c r="G62" s="4691"/>
      <c r="H62" s="4691"/>
      <c r="I62" s="4691"/>
      <c r="J62" s="4691"/>
      <c r="K62" s="4692"/>
    </row>
    <row r="63" spans="1:18" ht="43.5" customHeight="1" thickBot="1">
      <c r="A63" s="3748" t="s">
        <v>6112</v>
      </c>
      <c r="B63" s="4468"/>
      <c r="C63" s="4468"/>
      <c r="D63" s="4468"/>
      <c r="E63" s="4469"/>
      <c r="F63" s="4697" t="s">
        <v>8553</v>
      </c>
      <c r="G63" s="4698"/>
      <c r="H63" s="4698"/>
      <c r="I63" s="4698"/>
      <c r="J63" s="4698"/>
      <c r="K63" s="4699"/>
    </row>
    <row r="64" spans="1:18">
      <c r="A64" s="847"/>
      <c r="B64" s="847"/>
      <c r="C64" s="847"/>
      <c r="D64" s="847"/>
      <c r="E64" s="847"/>
      <c r="F64" s="847"/>
      <c r="G64" s="847"/>
      <c r="L64" s="847"/>
      <c r="M64" s="847"/>
      <c r="N64" s="847"/>
      <c r="O64" s="847"/>
      <c r="P64" s="847"/>
      <c r="Q64" s="847"/>
      <c r="R64" s="847"/>
    </row>
    <row r="65" spans="1:18" ht="47.45" customHeight="1">
      <c r="A65" s="847"/>
      <c r="B65" s="847"/>
      <c r="C65" s="847"/>
      <c r="D65" s="847"/>
      <c r="E65" s="847"/>
      <c r="F65" s="847"/>
      <c r="G65" s="847"/>
      <c r="L65" s="847"/>
      <c r="M65" s="847"/>
      <c r="N65" s="847"/>
      <c r="O65" s="847"/>
      <c r="P65" s="847"/>
      <c r="Q65" s="847"/>
      <c r="R65" s="847"/>
    </row>
    <row r="66" spans="1:18" ht="28.5" customHeight="1"/>
    <row r="68" spans="1:18">
      <c r="L68" s="847"/>
      <c r="M68" s="847"/>
      <c r="N68" s="847"/>
      <c r="O68" s="847"/>
      <c r="P68" s="847"/>
      <c r="Q68" s="847"/>
      <c r="R68" s="847"/>
    </row>
  </sheetData>
  <sheetProtection algorithmName="SHA-512" hashValue="LJ9fIs3nHE3VCR4wp+TcUZJ0lOakOFhkrR1MI4ezPr9SCVpJsU/JWhrbdGOHOLltfozn3rriVQwJBlgf4Q28Ww==" saltValue="Pm8AGe32p0yPABmSm2ACWg==" spinCount="100000" sheet="1" objects="1" scenarios="1"/>
  <mergeCells count="188">
    <mergeCell ref="J47:K47"/>
    <mergeCell ref="A40:E40"/>
    <mergeCell ref="F40:G40"/>
    <mergeCell ref="A48:B48"/>
    <mergeCell ref="C48:K48"/>
    <mergeCell ref="A49:B49"/>
    <mergeCell ref="C49:K49"/>
    <mergeCell ref="J43:K43"/>
    <mergeCell ref="J44:K44"/>
    <mergeCell ref="H41:I41"/>
    <mergeCell ref="H42:I42"/>
    <mergeCell ref="H43:I43"/>
    <mergeCell ref="A44:E44"/>
    <mergeCell ref="A45:E45"/>
    <mergeCell ref="A46:E46"/>
    <mergeCell ref="F44:G44"/>
    <mergeCell ref="F45:G45"/>
    <mergeCell ref="F46:G46"/>
    <mergeCell ref="H45:I45"/>
    <mergeCell ref="H46:I46"/>
    <mergeCell ref="F63:K63"/>
    <mergeCell ref="C50:K50"/>
    <mergeCell ref="C51:K51"/>
    <mergeCell ref="C52:K52"/>
    <mergeCell ref="A54:B58"/>
    <mergeCell ref="C54:K54"/>
    <mergeCell ref="C55:K55"/>
    <mergeCell ref="C56:K56"/>
    <mergeCell ref="C57:K57"/>
    <mergeCell ref="C58:K58"/>
    <mergeCell ref="C53:K53"/>
    <mergeCell ref="A50:B53"/>
    <mergeCell ref="A63:E63"/>
    <mergeCell ref="A61:E61"/>
    <mergeCell ref="A60:E60"/>
    <mergeCell ref="A59:K59"/>
    <mergeCell ref="F60:K60"/>
    <mergeCell ref="F61:K61"/>
    <mergeCell ref="A36:E36"/>
    <mergeCell ref="F36:G36"/>
    <mergeCell ref="H36:I36"/>
    <mergeCell ref="F62:K62"/>
    <mergeCell ref="A41:E41"/>
    <mergeCell ref="A42:E42"/>
    <mergeCell ref="A43:E43"/>
    <mergeCell ref="F41:G41"/>
    <mergeCell ref="A37:E37"/>
    <mergeCell ref="F37:G37"/>
    <mergeCell ref="H37:I37"/>
    <mergeCell ref="J37:K37"/>
    <mergeCell ref="A38:E38"/>
    <mergeCell ref="F38:G38"/>
    <mergeCell ref="H38:I38"/>
    <mergeCell ref="J38:K38"/>
    <mergeCell ref="A39:E39"/>
    <mergeCell ref="F39:G39"/>
    <mergeCell ref="H39:I39"/>
    <mergeCell ref="F42:G42"/>
    <mergeCell ref="F43:G43"/>
    <mergeCell ref="A47:E47"/>
    <mergeCell ref="F47:G47"/>
    <mergeCell ref="H47:I47"/>
    <mergeCell ref="A35:E35"/>
    <mergeCell ref="F35:G35"/>
    <mergeCell ref="A24:E24"/>
    <mergeCell ref="F24:G24"/>
    <mergeCell ref="A25:E25"/>
    <mergeCell ref="F25:G25"/>
    <mergeCell ref="F31:G31"/>
    <mergeCell ref="F32:G32"/>
    <mergeCell ref="A26:E26"/>
    <mergeCell ref="A27:E27"/>
    <mergeCell ref="A28:E28"/>
    <mergeCell ref="A29:E29"/>
    <mergeCell ref="A30:E30"/>
    <mergeCell ref="A31:E31"/>
    <mergeCell ref="A33:E33"/>
    <mergeCell ref="F33:G33"/>
    <mergeCell ref="A34:E34"/>
    <mergeCell ref="F34:G34"/>
    <mergeCell ref="F27:G27"/>
    <mergeCell ref="A22:E22"/>
    <mergeCell ref="F22:G22"/>
    <mergeCell ref="H22:I22"/>
    <mergeCell ref="J22:K22"/>
    <mergeCell ref="A23:E23"/>
    <mergeCell ref="F23:G23"/>
    <mergeCell ref="H23:I23"/>
    <mergeCell ref="J23:K23"/>
    <mergeCell ref="J39:K39"/>
    <mergeCell ref="A32:E32"/>
    <mergeCell ref="F26:G26"/>
    <mergeCell ref="J29:K29"/>
    <mergeCell ref="J30:K30"/>
    <mergeCell ref="J31:K31"/>
    <mergeCell ref="J32:K32"/>
    <mergeCell ref="H25:I25"/>
    <mergeCell ref="H26:I26"/>
    <mergeCell ref="H27:I27"/>
    <mergeCell ref="H28:I28"/>
    <mergeCell ref="H29:I29"/>
    <mergeCell ref="H30:I30"/>
    <mergeCell ref="H31:I31"/>
    <mergeCell ref="H32:I32"/>
    <mergeCell ref="J25:K25"/>
    <mergeCell ref="J26:K26"/>
    <mergeCell ref="F28:G28"/>
    <mergeCell ref="F29:G29"/>
    <mergeCell ref="F30:G30"/>
    <mergeCell ref="A4:C4"/>
    <mergeCell ref="D4:E4"/>
    <mergeCell ref="F4:H4"/>
    <mergeCell ref="I4:K4"/>
    <mergeCell ref="A17:E17"/>
    <mergeCell ref="F17:G17"/>
    <mergeCell ref="H17:I17"/>
    <mergeCell ref="J17:K17"/>
    <mergeCell ref="A21:E21"/>
    <mergeCell ref="F21:G21"/>
    <mergeCell ref="H21:I21"/>
    <mergeCell ref="J21:K21"/>
    <mergeCell ref="A18:E18"/>
    <mergeCell ref="F18:G18"/>
    <mergeCell ref="H18:I18"/>
    <mergeCell ref="J18:K18"/>
    <mergeCell ref="A19:E19"/>
    <mergeCell ref="F19:G19"/>
    <mergeCell ref="H19:I19"/>
    <mergeCell ref="J19:K19"/>
    <mergeCell ref="L17:R17"/>
    <mergeCell ref="L5:Q6"/>
    <mergeCell ref="A6:C6"/>
    <mergeCell ref="D6:K6"/>
    <mergeCell ref="A5:C5"/>
    <mergeCell ref="D5:E5"/>
    <mergeCell ref="D9:K9"/>
    <mergeCell ref="D10:K10"/>
    <mergeCell ref="A15:C15"/>
    <mergeCell ref="D15:K15"/>
    <mergeCell ref="D16:K16"/>
    <mergeCell ref="L16:R16"/>
    <mergeCell ref="F5:H5"/>
    <mergeCell ref="I5:K5"/>
    <mergeCell ref="A11:C12"/>
    <mergeCell ref="A13:C14"/>
    <mergeCell ref="D11:K11"/>
    <mergeCell ref="D12:K12"/>
    <mergeCell ref="A7:C7"/>
    <mergeCell ref="D7:K7"/>
    <mergeCell ref="A8:K8"/>
    <mergeCell ref="A9:C10"/>
    <mergeCell ref="L15:S15"/>
    <mergeCell ref="A1:C1"/>
    <mergeCell ref="D1:E1"/>
    <mergeCell ref="F1:H1"/>
    <mergeCell ref="I1:K1"/>
    <mergeCell ref="A2:C2"/>
    <mergeCell ref="D2:E2"/>
    <mergeCell ref="F2:H2"/>
    <mergeCell ref="I2:K2"/>
    <mergeCell ref="A3:C3"/>
    <mergeCell ref="D3:E3"/>
    <mergeCell ref="F3:H3"/>
    <mergeCell ref="I3:K3"/>
    <mergeCell ref="A20:E20"/>
    <mergeCell ref="F20:G20"/>
    <mergeCell ref="H20:I20"/>
    <mergeCell ref="J20:K20"/>
    <mergeCell ref="D13:K13"/>
    <mergeCell ref="D14:K14"/>
    <mergeCell ref="J45:K45"/>
    <mergeCell ref="J46:K46"/>
    <mergeCell ref="J27:K27"/>
    <mergeCell ref="J28:K28"/>
    <mergeCell ref="H24:I24"/>
    <mergeCell ref="J24:K24"/>
    <mergeCell ref="H33:I33"/>
    <mergeCell ref="J33:K33"/>
    <mergeCell ref="H34:I34"/>
    <mergeCell ref="J34:K34"/>
    <mergeCell ref="H35:I35"/>
    <mergeCell ref="J35:K35"/>
    <mergeCell ref="H44:I44"/>
    <mergeCell ref="J36:K36"/>
    <mergeCell ref="H40:I40"/>
    <mergeCell ref="J40:K40"/>
    <mergeCell ref="J41:K41"/>
    <mergeCell ref="J42:K42"/>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Arkusz74">
    <tabColor theme="0"/>
    <pageSetUpPr fitToPage="1"/>
  </sheetPr>
  <dimension ref="A1:R67"/>
  <sheetViews>
    <sheetView topLeftCell="A52" zoomScaleNormal="100" workbookViewId="0">
      <selection activeCell="F65" sqref="F65:K65"/>
    </sheetView>
  </sheetViews>
  <sheetFormatPr defaultColWidth="8.7109375" defaultRowHeight="15"/>
  <cols>
    <col min="1" max="11" width="8.5703125" style="730" customWidth="1"/>
    <col min="12" max="16" width="8.7109375" style="730"/>
    <col min="17" max="17" width="13.85546875" style="730" customWidth="1"/>
    <col min="18" max="16384" width="8.7109375" style="730"/>
  </cols>
  <sheetData>
    <row r="1" spans="1:18" ht="63.6" customHeight="1" thickBot="1">
      <c r="A1" s="1271" t="s">
        <v>1</v>
      </c>
      <c r="B1" s="1272"/>
      <c r="C1" s="1272"/>
      <c r="D1" s="1273" t="s">
        <v>11</v>
      </c>
      <c r="E1" s="1274"/>
      <c r="F1" s="1158" t="s">
        <v>10</v>
      </c>
      <c r="G1" s="1159"/>
      <c r="H1" s="1267"/>
      <c r="I1" s="4750" t="s">
        <v>1641</v>
      </c>
      <c r="J1" s="4751"/>
      <c r="K1" s="4752"/>
    </row>
    <row r="2" spans="1:18" ht="48" customHeight="1" thickBot="1">
      <c r="A2" s="1158" t="s">
        <v>12</v>
      </c>
      <c r="B2" s="1159"/>
      <c r="C2" s="1267"/>
      <c r="D2" s="1278" t="s">
        <v>4891</v>
      </c>
      <c r="E2" s="1279"/>
      <c r="F2" s="1158" t="s">
        <v>2</v>
      </c>
      <c r="G2" s="1159"/>
      <c r="H2" s="1267"/>
      <c r="I2" s="1280" t="s">
        <v>51</v>
      </c>
      <c r="J2" s="1281"/>
      <c r="K2" s="1282"/>
    </row>
    <row r="3" spans="1:18" ht="15.75" thickBot="1">
      <c r="A3" s="1158" t="s">
        <v>3</v>
      </c>
      <c r="B3" s="1159"/>
      <c r="C3" s="1267"/>
      <c r="D3" s="1268" t="s">
        <v>967</v>
      </c>
      <c r="E3" s="1269"/>
      <c r="F3" s="1158" t="s">
        <v>4</v>
      </c>
      <c r="G3" s="1159"/>
      <c r="H3" s="1267"/>
      <c r="I3" s="1268">
        <v>4</v>
      </c>
      <c r="J3" s="1270"/>
      <c r="K3" s="1269"/>
    </row>
    <row r="4" spans="1:18" ht="15.75" thickBot="1">
      <c r="A4" s="1158" t="s">
        <v>5</v>
      </c>
      <c r="B4" s="1159"/>
      <c r="C4" s="1267"/>
      <c r="D4" s="1273" t="s">
        <v>13</v>
      </c>
      <c r="E4" s="1274"/>
      <c r="F4" s="1158" t="s">
        <v>0</v>
      </c>
      <c r="G4" s="1159"/>
      <c r="H4" s="1267"/>
      <c r="I4" s="1268" t="s">
        <v>30</v>
      </c>
      <c r="J4" s="1270"/>
      <c r="K4" s="1269"/>
      <c r="L4" s="730" t="s">
        <v>14</v>
      </c>
    </row>
    <row r="5" spans="1:18" ht="15" customHeight="1" thickBot="1">
      <c r="A5" s="1158" t="s">
        <v>15</v>
      </c>
      <c r="B5" s="1159"/>
      <c r="C5" s="1267"/>
      <c r="D5" s="1268" t="s">
        <v>31</v>
      </c>
      <c r="E5" s="1269"/>
      <c r="F5" s="1158" t="s">
        <v>16</v>
      </c>
      <c r="G5" s="1159"/>
      <c r="H5" s="1267"/>
      <c r="I5" s="1268" t="s">
        <v>60</v>
      </c>
      <c r="J5" s="1270"/>
      <c r="K5" s="1269"/>
      <c r="L5" s="1245" t="s">
        <v>43</v>
      </c>
      <c r="M5" s="1239"/>
      <c r="N5" s="1239"/>
      <c r="O5" s="1239"/>
      <c r="P5" s="1239"/>
      <c r="Q5" s="1239"/>
    </row>
    <row r="6" spans="1:18" ht="34.9" customHeight="1" thickBot="1">
      <c r="A6" s="1492" t="s">
        <v>28</v>
      </c>
      <c r="B6" s="1493"/>
      <c r="C6" s="1494"/>
      <c r="D6" s="2123" t="s">
        <v>6113</v>
      </c>
      <c r="E6" s="1200"/>
      <c r="F6" s="1200"/>
      <c r="G6" s="1200"/>
      <c r="H6" s="1200"/>
      <c r="I6" s="1200"/>
      <c r="J6" s="1200"/>
      <c r="K6" s="1201"/>
      <c r="L6" s="1245"/>
      <c r="M6" s="1239"/>
      <c r="N6" s="1239"/>
      <c r="O6" s="1239"/>
      <c r="P6" s="1239"/>
      <c r="Q6" s="1239"/>
    </row>
    <row r="7" spans="1:18" ht="100.15" customHeight="1" thickBot="1">
      <c r="A7" s="1492" t="s">
        <v>6</v>
      </c>
      <c r="B7" s="1493"/>
      <c r="C7" s="1494"/>
      <c r="D7" s="2124" t="s">
        <v>1108</v>
      </c>
      <c r="E7" s="1378"/>
      <c r="F7" s="1378"/>
      <c r="G7" s="1378"/>
      <c r="H7" s="1378"/>
      <c r="I7" s="1378"/>
      <c r="J7" s="1378"/>
      <c r="K7" s="1379"/>
    </row>
    <row r="8" spans="1:18" ht="37.5" customHeight="1" thickBot="1">
      <c r="A8" s="2074" t="s">
        <v>61</v>
      </c>
      <c r="B8" s="2075"/>
      <c r="C8" s="2075"/>
      <c r="D8" s="2075"/>
      <c r="E8" s="2075"/>
      <c r="F8" s="2075"/>
      <c r="G8" s="2075"/>
      <c r="H8" s="2075"/>
      <c r="I8" s="2075"/>
      <c r="J8" s="2075"/>
      <c r="K8" s="2076"/>
    </row>
    <row r="9" spans="1:18" ht="56.25" customHeight="1">
      <c r="A9" s="1249" t="s">
        <v>7</v>
      </c>
      <c r="B9" s="1250"/>
      <c r="C9" s="1251"/>
      <c r="D9" s="1265" t="s">
        <v>4424</v>
      </c>
      <c r="E9" s="1265"/>
      <c r="F9" s="1265"/>
      <c r="G9" s="1265"/>
      <c r="H9" s="1265"/>
      <c r="I9" s="1265"/>
      <c r="J9" s="1265"/>
      <c r="K9" s="1266"/>
    </row>
    <row r="10" spans="1:18" ht="56.45" customHeight="1">
      <c r="A10" s="1249"/>
      <c r="B10" s="1250"/>
      <c r="C10" s="1251"/>
      <c r="D10" s="1217" t="s">
        <v>4423</v>
      </c>
      <c r="E10" s="1206"/>
      <c r="F10" s="1206"/>
      <c r="G10" s="1206"/>
      <c r="H10" s="1206"/>
      <c r="I10" s="1206"/>
      <c r="J10" s="1206"/>
      <c r="K10" s="1207"/>
    </row>
    <row r="11" spans="1:18" ht="69" customHeight="1" thickBot="1">
      <c r="A11" s="1249"/>
      <c r="B11" s="1250"/>
      <c r="C11" s="1251"/>
      <c r="D11" s="1179" t="s">
        <v>4422</v>
      </c>
      <c r="E11" s="1180"/>
      <c r="F11" s="1180"/>
      <c r="G11" s="1180"/>
      <c r="H11" s="1180"/>
      <c r="I11" s="1180"/>
      <c r="J11" s="1180"/>
      <c r="K11" s="1181"/>
      <c r="Q11" s="698"/>
    </row>
    <row r="12" spans="1:18" ht="71.45" customHeight="1">
      <c r="A12" s="1368" t="s">
        <v>133</v>
      </c>
      <c r="B12" s="3452"/>
      <c r="C12" s="2116"/>
      <c r="D12" s="2110" t="s">
        <v>4421</v>
      </c>
      <c r="E12" s="1777"/>
      <c r="F12" s="1777"/>
      <c r="G12" s="1777"/>
      <c r="H12" s="1777"/>
      <c r="I12" s="1777"/>
      <c r="J12" s="1777"/>
      <c r="K12" s="1778"/>
    </row>
    <row r="13" spans="1:18" ht="52.15" customHeight="1">
      <c r="A13" s="1249"/>
      <c r="B13" s="1250"/>
      <c r="C13" s="1251"/>
      <c r="D13" s="1506" t="s">
        <v>4420</v>
      </c>
      <c r="E13" s="4748"/>
      <c r="F13" s="4748"/>
      <c r="G13" s="4748"/>
      <c r="H13" s="4748"/>
      <c r="I13" s="4748"/>
      <c r="J13" s="4748"/>
      <c r="K13" s="4749"/>
    </row>
    <row r="14" spans="1:18" ht="59.45" customHeight="1" thickBot="1">
      <c r="A14" s="1249"/>
      <c r="B14" s="1250"/>
      <c r="C14" s="1251"/>
      <c r="D14" s="2797" t="s">
        <v>4419</v>
      </c>
      <c r="E14" s="4753"/>
      <c r="F14" s="4753"/>
      <c r="G14" s="4753"/>
      <c r="H14" s="4753"/>
      <c r="I14" s="4753"/>
      <c r="J14" s="4753"/>
      <c r="K14" s="4754"/>
    </row>
    <row r="15" spans="1:18" ht="51.75" customHeight="1" thickBot="1">
      <c r="A15" s="817" t="s">
        <v>9</v>
      </c>
      <c r="B15" s="816"/>
      <c r="C15" s="823"/>
      <c r="D15" s="2110" t="s">
        <v>4418</v>
      </c>
      <c r="E15" s="2111"/>
      <c r="F15" s="2111"/>
      <c r="G15" s="2111"/>
      <c r="H15" s="2111"/>
      <c r="I15" s="2111"/>
      <c r="J15" s="2111"/>
      <c r="K15" s="2112"/>
    </row>
    <row r="16" spans="1:18" ht="96" customHeight="1" thickBot="1">
      <c r="A16" s="2889" t="s">
        <v>33</v>
      </c>
      <c r="B16" s="2908"/>
      <c r="C16" s="2890"/>
      <c r="D16" s="2123" t="s">
        <v>2211</v>
      </c>
      <c r="E16" s="1200"/>
      <c r="F16" s="1200"/>
      <c r="G16" s="1200"/>
      <c r="H16" s="1200"/>
      <c r="I16" s="1200"/>
      <c r="J16" s="1200"/>
      <c r="K16" s="1201"/>
      <c r="L16" s="2895" t="s">
        <v>23</v>
      </c>
      <c r="M16" s="1239"/>
      <c r="N16" s="1239"/>
      <c r="O16" s="1239"/>
      <c r="P16" s="1239"/>
      <c r="Q16" s="1239"/>
      <c r="R16" s="911"/>
    </row>
    <row r="17" spans="1:18" ht="21" customHeight="1" thickBot="1">
      <c r="A17" s="915" t="s">
        <v>32</v>
      </c>
      <c r="B17" s="916"/>
      <c r="C17" s="917"/>
      <c r="D17" s="4757" t="s">
        <v>1978</v>
      </c>
      <c r="E17" s="4758"/>
      <c r="F17" s="4758"/>
      <c r="G17" s="4758"/>
      <c r="H17" s="4758"/>
      <c r="I17" s="4758"/>
      <c r="J17" s="4758"/>
      <c r="K17" s="4759"/>
      <c r="L17" s="4762" t="s">
        <v>34</v>
      </c>
      <c r="M17" s="1240"/>
      <c r="N17" s="1240"/>
      <c r="O17" s="1240"/>
      <c r="P17" s="1240"/>
      <c r="Q17" s="1240"/>
      <c r="R17" s="912"/>
    </row>
    <row r="18" spans="1:18" ht="57.6" customHeight="1" thickBot="1">
      <c r="A18" s="1492" t="s">
        <v>41</v>
      </c>
      <c r="B18" s="1493"/>
      <c r="C18" s="1493"/>
      <c r="D18" s="1493"/>
      <c r="E18" s="1493"/>
      <c r="F18" s="2207" t="s">
        <v>39</v>
      </c>
      <c r="G18" s="2207"/>
      <c r="H18" s="2207" t="s">
        <v>17</v>
      </c>
      <c r="I18" s="2207"/>
      <c r="J18" s="2207" t="s">
        <v>18</v>
      </c>
      <c r="K18" s="2208"/>
      <c r="L18" s="1245" t="s">
        <v>40</v>
      </c>
      <c r="M18" s="1239"/>
      <c r="N18" s="1239"/>
      <c r="O18" s="1239"/>
      <c r="P18" s="1239"/>
      <c r="Q18" s="1239"/>
      <c r="R18" s="1239"/>
    </row>
    <row r="19" spans="1:18" ht="75" customHeight="1">
      <c r="A19" s="4760" t="s">
        <v>1109</v>
      </c>
      <c r="B19" s="4761"/>
      <c r="C19" s="4761"/>
      <c r="D19" s="4761"/>
      <c r="E19" s="4761"/>
      <c r="F19" s="1471" t="s">
        <v>64</v>
      </c>
      <c r="G19" s="1471"/>
      <c r="H19" s="4422" t="s">
        <v>1303</v>
      </c>
      <c r="I19" s="4422"/>
      <c r="J19" s="4755" t="s">
        <v>3020</v>
      </c>
      <c r="K19" s="4756"/>
    </row>
    <row r="20" spans="1:18" ht="75" customHeight="1">
      <c r="A20" s="4741" t="s">
        <v>1110</v>
      </c>
      <c r="B20" s="4742"/>
      <c r="C20" s="4742"/>
      <c r="D20" s="4742"/>
      <c r="E20" s="4742"/>
      <c r="F20" s="1465" t="s">
        <v>64</v>
      </c>
      <c r="G20" s="1465"/>
      <c r="H20" s="2894" t="s">
        <v>1303</v>
      </c>
      <c r="I20" s="2894"/>
      <c r="J20" s="4736" t="s">
        <v>3020</v>
      </c>
      <c r="K20" s="4737"/>
      <c r="L20" s="884"/>
    </row>
    <row r="21" spans="1:18" ht="75" customHeight="1">
      <c r="A21" s="4741" t="s">
        <v>1616</v>
      </c>
      <c r="B21" s="4742"/>
      <c r="C21" s="4742"/>
      <c r="D21" s="4742"/>
      <c r="E21" s="4742"/>
      <c r="F21" s="1465" t="s">
        <v>64</v>
      </c>
      <c r="G21" s="1465"/>
      <c r="H21" s="4412" t="s">
        <v>1303</v>
      </c>
      <c r="I21" s="4412"/>
      <c r="J21" s="4736" t="s">
        <v>3020</v>
      </c>
      <c r="K21" s="4737"/>
    </row>
    <row r="22" spans="1:18" ht="75" customHeight="1">
      <c r="A22" s="4741" t="s">
        <v>1617</v>
      </c>
      <c r="B22" s="4742"/>
      <c r="C22" s="4742"/>
      <c r="D22" s="4742"/>
      <c r="E22" s="4742"/>
      <c r="F22" s="1465" t="s">
        <v>64</v>
      </c>
      <c r="G22" s="1465"/>
      <c r="H22" s="2894" t="s">
        <v>1303</v>
      </c>
      <c r="I22" s="2894"/>
      <c r="J22" s="4736" t="s">
        <v>3020</v>
      </c>
      <c r="K22" s="4737"/>
    </row>
    <row r="23" spans="1:18" ht="75" customHeight="1">
      <c r="A23" s="4741" t="s">
        <v>1618</v>
      </c>
      <c r="B23" s="4742"/>
      <c r="C23" s="4742"/>
      <c r="D23" s="4742"/>
      <c r="E23" s="4742"/>
      <c r="F23" s="1465" t="s">
        <v>64</v>
      </c>
      <c r="G23" s="1465"/>
      <c r="H23" s="4412" t="s">
        <v>1303</v>
      </c>
      <c r="I23" s="4412"/>
      <c r="J23" s="4736" t="s">
        <v>3020</v>
      </c>
      <c r="K23" s="4737"/>
    </row>
    <row r="24" spans="1:18" ht="75" customHeight="1">
      <c r="A24" s="4741" t="s">
        <v>1619</v>
      </c>
      <c r="B24" s="4742"/>
      <c r="C24" s="4742"/>
      <c r="D24" s="4742"/>
      <c r="E24" s="4742"/>
      <c r="F24" s="1465" t="s">
        <v>64</v>
      </c>
      <c r="G24" s="1465"/>
      <c r="H24" s="2894" t="s">
        <v>1303</v>
      </c>
      <c r="I24" s="2894"/>
      <c r="J24" s="4736" t="s">
        <v>3020</v>
      </c>
      <c r="K24" s="4737"/>
    </row>
    <row r="25" spans="1:18" ht="75" customHeight="1">
      <c r="A25" s="4741" t="s">
        <v>1620</v>
      </c>
      <c r="B25" s="4742"/>
      <c r="C25" s="4742"/>
      <c r="D25" s="4742"/>
      <c r="E25" s="4742"/>
      <c r="F25" s="1465" t="s">
        <v>64</v>
      </c>
      <c r="G25" s="1465"/>
      <c r="H25" s="4412" t="s">
        <v>1303</v>
      </c>
      <c r="I25" s="4412"/>
      <c r="J25" s="4736" t="s">
        <v>3020</v>
      </c>
      <c r="K25" s="4737"/>
    </row>
    <row r="26" spans="1:18" ht="75" customHeight="1">
      <c r="A26" s="4741" t="s">
        <v>1621</v>
      </c>
      <c r="B26" s="4742"/>
      <c r="C26" s="4742"/>
      <c r="D26" s="4742"/>
      <c r="E26" s="4742"/>
      <c r="F26" s="1465" t="s">
        <v>64</v>
      </c>
      <c r="G26" s="1465"/>
      <c r="H26" s="2894" t="s">
        <v>1303</v>
      </c>
      <c r="I26" s="2894"/>
      <c r="J26" s="4736" t="s">
        <v>3020</v>
      </c>
      <c r="K26" s="4737"/>
    </row>
    <row r="27" spans="1:18" ht="75" customHeight="1">
      <c r="A27" s="4741" t="s">
        <v>1622</v>
      </c>
      <c r="B27" s="4742"/>
      <c r="C27" s="4742"/>
      <c r="D27" s="4742"/>
      <c r="E27" s="4742"/>
      <c r="F27" s="1465" t="s">
        <v>64</v>
      </c>
      <c r="G27" s="1465"/>
      <c r="H27" s="4412" t="s">
        <v>1303</v>
      </c>
      <c r="I27" s="4412"/>
      <c r="J27" s="4736" t="s">
        <v>3020</v>
      </c>
      <c r="K27" s="4737"/>
    </row>
    <row r="28" spans="1:18" ht="75" customHeight="1">
      <c r="A28" s="4741" t="s">
        <v>1118</v>
      </c>
      <c r="B28" s="4742"/>
      <c r="C28" s="4742"/>
      <c r="D28" s="4742"/>
      <c r="E28" s="4742"/>
      <c r="F28" s="1465" t="s">
        <v>64</v>
      </c>
      <c r="G28" s="1465"/>
      <c r="H28" s="2894" t="s">
        <v>1303</v>
      </c>
      <c r="I28" s="2894"/>
      <c r="J28" s="4736" t="s">
        <v>3020</v>
      </c>
      <c r="K28" s="4737"/>
    </row>
    <row r="29" spans="1:18" ht="75" customHeight="1">
      <c r="A29" s="4741" t="s">
        <v>1119</v>
      </c>
      <c r="B29" s="4742"/>
      <c r="C29" s="4742"/>
      <c r="D29" s="4742"/>
      <c r="E29" s="4742"/>
      <c r="F29" s="1465" t="s">
        <v>64</v>
      </c>
      <c r="G29" s="1465"/>
      <c r="H29" s="4412" t="s">
        <v>1303</v>
      </c>
      <c r="I29" s="4412"/>
      <c r="J29" s="4736" t="s">
        <v>3020</v>
      </c>
      <c r="K29" s="4737"/>
    </row>
    <row r="30" spans="1:18" ht="75" customHeight="1">
      <c r="A30" s="4741" t="s">
        <v>1623</v>
      </c>
      <c r="B30" s="4742"/>
      <c r="C30" s="4742"/>
      <c r="D30" s="4742"/>
      <c r="E30" s="4742"/>
      <c r="F30" s="1465" t="s">
        <v>64</v>
      </c>
      <c r="G30" s="1465"/>
      <c r="H30" s="2894" t="s">
        <v>1303</v>
      </c>
      <c r="I30" s="2894"/>
      <c r="J30" s="4736" t="s">
        <v>3020</v>
      </c>
      <c r="K30" s="4737"/>
    </row>
    <row r="31" spans="1:18" ht="75" customHeight="1">
      <c r="A31" s="4741" t="s">
        <v>1624</v>
      </c>
      <c r="B31" s="4742"/>
      <c r="C31" s="4742"/>
      <c r="D31" s="4742"/>
      <c r="E31" s="4742"/>
      <c r="F31" s="1465" t="s">
        <v>64</v>
      </c>
      <c r="G31" s="1465"/>
      <c r="H31" s="4412" t="s">
        <v>1303</v>
      </c>
      <c r="I31" s="4412"/>
      <c r="J31" s="4736" t="s">
        <v>3020</v>
      </c>
      <c r="K31" s="4737"/>
    </row>
    <row r="32" spans="1:18" ht="75" customHeight="1">
      <c r="A32" s="4741" t="s">
        <v>1625</v>
      </c>
      <c r="B32" s="4742"/>
      <c r="C32" s="4742"/>
      <c r="D32" s="4742"/>
      <c r="E32" s="4742"/>
      <c r="F32" s="1465" t="s">
        <v>64</v>
      </c>
      <c r="G32" s="1465"/>
      <c r="H32" s="2894" t="s">
        <v>1303</v>
      </c>
      <c r="I32" s="2894"/>
      <c r="J32" s="4736" t="s">
        <v>3020</v>
      </c>
      <c r="K32" s="4737"/>
    </row>
    <row r="33" spans="1:11" ht="75" customHeight="1">
      <c r="A33" s="4741" t="s">
        <v>1626</v>
      </c>
      <c r="B33" s="4742"/>
      <c r="C33" s="4742"/>
      <c r="D33" s="4742"/>
      <c r="E33" s="4742"/>
      <c r="F33" s="1465" t="s">
        <v>64</v>
      </c>
      <c r="G33" s="1465"/>
      <c r="H33" s="4412" t="s">
        <v>1303</v>
      </c>
      <c r="I33" s="4412"/>
      <c r="J33" s="4736" t="s">
        <v>3020</v>
      </c>
      <c r="K33" s="4737"/>
    </row>
    <row r="34" spans="1:11" ht="75" customHeight="1">
      <c r="A34" s="4741" t="s">
        <v>1627</v>
      </c>
      <c r="B34" s="4742"/>
      <c r="C34" s="4742"/>
      <c r="D34" s="4742"/>
      <c r="E34" s="4742"/>
      <c r="F34" s="1465" t="s">
        <v>67</v>
      </c>
      <c r="G34" s="1465"/>
      <c r="H34" s="2894" t="s">
        <v>1303</v>
      </c>
      <c r="I34" s="2894"/>
      <c r="J34" s="4736" t="s">
        <v>3020</v>
      </c>
      <c r="K34" s="4737"/>
    </row>
    <row r="35" spans="1:11" ht="75" customHeight="1">
      <c r="A35" s="4741" t="s">
        <v>1628</v>
      </c>
      <c r="B35" s="4742"/>
      <c r="C35" s="4742"/>
      <c r="D35" s="4742"/>
      <c r="E35" s="4742"/>
      <c r="F35" s="1465" t="s">
        <v>67</v>
      </c>
      <c r="G35" s="1465"/>
      <c r="H35" s="4412" t="s">
        <v>1303</v>
      </c>
      <c r="I35" s="4412"/>
      <c r="J35" s="4736" t="s">
        <v>3020</v>
      </c>
      <c r="K35" s="4737"/>
    </row>
    <row r="36" spans="1:11" ht="75" customHeight="1">
      <c r="A36" s="4741" t="s">
        <v>1629</v>
      </c>
      <c r="B36" s="4742"/>
      <c r="C36" s="4742"/>
      <c r="D36" s="4742"/>
      <c r="E36" s="4742"/>
      <c r="F36" s="1465" t="s">
        <v>67</v>
      </c>
      <c r="G36" s="1465"/>
      <c r="H36" s="2894" t="s">
        <v>1303</v>
      </c>
      <c r="I36" s="2894"/>
      <c r="J36" s="4736" t="s">
        <v>3020</v>
      </c>
      <c r="K36" s="4737"/>
    </row>
    <row r="37" spans="1:11" ht="113.25" customHeight="1">
      <c r="A37" s="4741" t="s">
        <v>1630</v>
      </c>
      <c r="B37" s="4742"/>
      <c r="C37" s="4742"/>
      <c r="D37" s="4742"/>
      <c r="E37" s="4742"/>
      <c r="F37" s="1465" t="s">
        <v>67</v>
      </c>
      <c r="G37" s="1465"/>
      <c r="H37" s="4412" t="s">
        <v>1303</v>
      </c>
      <c r="I37" s="4412"/>
      <c r="J37" s="4736" t="s">
        <v>3020</v>
      </c>
      <c r="K37" s="4737"/>
    </row>
    <row r="38" spans="1:11" ht="95.25" customHeight="1">
      <c r="A38" s="4741" t="s">
        <v>1631</v>
      </c>
      <c r="B38" s="4742"/>
      <c r="C38" s="4742"/>
      <c r="D38" s="4742"/>
      <c r="E38" s="4742"/>
      <c r="F38" s="1465" t="s">
        <v>67</v>
      </c>
      <c r="G38" s="1465"/>
      <c r="H38" s="2894" t="s">
        <v>1303</v>
      </c>
      <c r="I38" s="2894"/>
      <c r="J38" s="4736" t="s">
        <v>3020</v>
      </c>
      <c r="K38" s="4737"/>
    </row>
    <row r="39" spans="1:11" ht="113.25" customHeight="1">
      <c r="A39" s="4741" t="s">
        <v>1632</v>
      </c>
      <c r="B39" s="4742"/>
      <c r="C39" s="4742"/>
      <c r="D39" s="4742"/>
      <c r="E39" s="4742"/>
      <c r="F39" s="1465" t="s">
        <v>67</v>
      </c>
      <c r="G39" s="1465"/>
      <c r="H39" s="4412" t="s">
        <v>1303</v>
      </c>
      <c r="I39" s="4412"/>
      <c r="J39" s="4736" t="s">
        <v>3020</v>
      </c>
      <c r="K39" s="4737"/>
    </row>
    <row r="40" spans="1:11" ht="84" customHeight="1">
      <c r="A40" s="4738" t="s">
        <v>3021</v>
      </c>
      <c r="B40" s="4739"/>
      <c r="C40" s="4739"/>
      <c r="D40" s="4739"/>
      <c r="E40" s="4739"/>
      <c r="F40" s="1465" t="s">
        <v>67</v>
      </c>
      <c r="G40" s="1465"/>
      <c r="H40" s="2894" t="s">
        <v>1303</v>
      </c>
      <c r="I40" s="2894"/>
      <c r="J40" s="4736" t="s">
        <v>3020</v>
      </c>
      <c r="K40" s="4737"/>
    </row>
    <row r="41" spans="1:11" ht="81.599999999999994" customHeight="1">
      <c r="A41" s="4738" t="s">
        <v>1634</v>
      </c>
      <c r="B41" s="4739"/>
      <c r="C41" s="4739"/>
      <c r="D41" s="4739"/>
      <c r="E41" s="4739"/>
      <c r="F41" s="1465" t="s">
        <v>67</v>
      </c>
      <c r="G41" s="1465"/>
      <c r="H41" s="4412" t="s">
        <v>1303</v>
      </c>
      <c r="I41" s="4412"/>
      <c r="J41" s="4736" t="s">
        <v>3020</v>
      </c>
      <c r="K41" s="4737"/>
    </row>
    <row r="42" spans="1:11" ht="81.599999999999994" customHeight="1">
      <c r="A42" s="4738" t="s">
        <v>1635</v>
      </c>
      <c r="B42" s="4739"/>
      <c r="C42" s="4739"/>
      <c r="D42" s="4739"/>
      <c r="E42" s="4739"/>
      <c r="F42" s="1465" t="s">
        <v>67</v>
      </c>
      <c r="G42" s="1465"/>
      <c r="H42" s="2894" t="s">
        <v>1303</v>
      </c>
      <c r="I42" s="2894"/>
      <c r="J42" s="4736" t="s">
        <v>3020</v>
      </c>
      <c r="K42" s="4737"/>
    </row>
    <row r="43" spans="1:11" ht="81.599999999999994" customHeight="1">
      <c r="A43" s="4738" t="s">
        <v>1636</v>
      </c>
      <c r="B43" s="4739"/>
      <c r="C43" s="4739"/>
      <c r="D43" s="4739"/>
      <c r="E43" s="4739"/>
      <c r="F43" s="1465" t="s">
        <v>67</v>
      </c>
      <c r="G43" s="1465"/>
      <c r="H43" s="4412" t="s">
        <v>1303</v>
      </c>
      <c r="I43" s="4412"/>
      <c r="J43" s="4736" t="s">
        <v>3020</v>
      </c>
      <c r="K43" s="4737"/>
    </row>
    <row r="44" spans="1:11" ht="81.599999999999994" customHeight="1">
      <c r="A44" s="4738" t="s">
        <v>1136</v>
      </c>
      <c r="B44" s="4739"/>
      <c r="C44" s="4739"/>
      <c r="D44" s="4739"/>
      <c r="E44" s="4739"/>
      <c r="F44" s="1465" t="s">
        <v>67</v>
      </c>
      <c r="G44" s="1465"/>
      <c r="H44" s="2894" t="s">
        <v>1303</v>
      </c>
      <c r="I44" s="2894"/>
      <c r="J44" s="4736" t="s">
        <v>3020</v>
      </c>
      <c r="K44" s="4737"/>
    </row>
    <row r="45" spans="1:11" ht="81.599999999999994" customHeight="1">
      <c r="A45" s="4738" t="s">
        <v>1637</v>
      </c>
      <c r="B45" s="4739"/>
      <c r="C45" s="4739"/>
      <c r="D45" s="4739"/>
      <c r="E45" s="4739"/>
      <c r="F45" s="1465" t="s">
        <v>67</v>
      </c>
      <c r="G45" s="1465"/>
      <c r="H45" s="4412" t="s">
        <v>1303</v>
      </c>
      <c r="I45" s="4412"/>
      <c r="J45" s="4736" t="s">
        <v>3020</v>
      </c>
      <c r="K45" s="4737"/>
    </row>
    <row r="46" spans="1:11" ht="81.599999999999994" customHeight="1">
      <c r="A46" s="4738" t="s">
        <v>1638</v>
      </c>
      <c r="B46" s="4739"/>
      <c r="C46" s="4739"/>
      <c r="D46" s="4739"/>
      <c r="E46" s="4739"/>
      <c r="F46" s="1465" t="s">
        <v>67</v>
      </c>
      <c r="G46" s="1465"/>
      <c r="H46" s="2894" t="s">
        <v>1303</v>
      </c>
      <c r="I46" s="2894"/>
      <c r="J46" s="4736" t="s">
        <v>3020</v>
      </c>
      <c r="K46" s="4737"/>
    </row>
    <row r="47" spans="1:11" ht="81.599999999999994" customHeight="1">
      <c r="A47" s="4738" t="s">
        <v>1639</v>
      </c>
      <c r="B47" s="4739"/>
      <c r="C47" s="4739"/>
      <c r="D47" s="4739"/>
      <c r="E47" s="4739"/>
      <c r="F47" s="1465" t="s">
        <v>67</v>
      </c>
      <c r="G47" s="1465"/>
      <c r="H47" s="4412" t="s">
        <v>1303</v>
      </c>
      <c r="I47" s="4412"/>
      <c r="J47" s="4736" t="s">
        <v>3020</v>
      </c>
      <c r="K47" s="4737"/>
    </row>
    <row r="48" spans="1:11" ht="81.599999999999994" customHeight="1" thickBot="1">
      <c r="A48" s="4744" t="s">
        <v>1640</v>
      </c>
      <c r="B48" s="4745"/>
      <c r="C48" s="4745"/>
      <c r="D48" s="4745"/>
      <c r="E48" s="4745"/>
      <c r="F48" s="1220" t="s">
        <v>67</v>
      </c>
      <c r="G48" s="1220"/>
      <c r="H48" s="2180" t="s">
        <v>1303</v>
      </c>
      <c r="I48" s="2180"/>
      <c r="J48" s="1856" t="s">
        <v>3020</v>
      </c>
      <c r="K48" s="4740"/>
    </row>
    <row r="49" spans="1:12" ht="24.6" customHeight="1">
      <c r="A49" s="2664" t="s">
        <v>42</v>
      </c>
      <c r="B49" s="3637"/>
      <c r="C49" s="4746" t="s">
        <v>87</v>
      </c>
      <c r="D49" s="4746"/>
      <c r="E49" s="4746"/>
      <c r="F49" s="4746"/>
      <c r="G49" s="4746"/>
      <c r="H49" s="4746"/>
      <c r="I49" s="4746"/>
      <c r="J49" s="4746"/>
      <c r="K49" s="4747"/>
    </row>
    <row r="50" spans="1:12" ht="24.75" customHeight="1">
      <c r="A50" s="2873"/>
      <c r="B50" s="1204"/>
      <c r="C50" s="3694" t="s">
        <v>1170</v>
      </c>
      <c r="D50" s="4748"/>
      <c r="E50" s="4748"/>
      <c r="F50" s="4748"/>
      <c r="G50" s="4748"/>
      <c r="H50" s="4748"/>
      <c r="I50" s="4748"/>
      <c r="J50" s="4748"/>
      <c r="K50" s="4749"/>
    </row>
    <row r="51" spans="1:12" ht="24" customHeight="1" thickBot="1">
      <c r="A51" s="2873"/>
      <c r="B51" s="1204"/>
      <c r="C51" s="3694" t="s">
        <v>3595</v>
      </c>
      <c r="D51" s="4748"/>
      <c r="E51" s="4748"/>
      <c r="F51" s="4748"/>
      <c r="G51" s="4748"/>
      <c r="H51" s="4748"/>
      <c r="I51" s="4748"/>
      <c r="J51" s="4748"/>
      <c r="K51" s="4749"/>
    </row>
    <row r="52" spans="1:12" ht="223.5" customHeight="1" thickBot="1">
      <c r="A52" s="2889" t="s">
        <v>19</v>
      </c>
      <c r="B52" s="3642"/>
      <c r="C52" s="2123" t="s">
        <v>8556</v>
      </c>
      <c r="D52" s="1200"/>
      <c r="E52" s="1200"/>
      <c r="F52" s="1200"/>
      <c r="G52" s="1200"/>
      <c r="H52" s="1200"/>
      <c r="I52" s="1200"/>
      <c r="J52" s="1200"/>
      <c r="K52" s="1201"/>
    </row>
    <row r="53" spans="1:12" ht="27.6" customHeight="1">
      <c r="A53" s="2664" t="s">
        <v>21</v>
      </c>
      <c r="B53" s="3637"/>
      <c r="C53" s="2871" t="s">
        <v>3024</v>
      </c>
      <c r="D53" s="1177"/>
      <c r="E53" s="1177"/>
      <c r="F53" s="1177"/>
      <c r="G53" s="1177"/>
      <c r="H53" s="1177"/>
      <c r="I53" s="1177"/>
      <c r="J53" s="1177"/>
      <c r="K53" s="1178"/>
    </row>
    <row r="54" spans="1:12" ht="26.45" customHeight="1">
      <c r="A54" s="2873"/>
      <c r="B54" s="1204"/>
      <c r="C54" s="2868" t="s">
        <v>3025</v>
      </c>
      <c r="D54" s="1206"/>
      <c r="E54" s="1206"/>
      <c r="F54" s="1206"/>
      <c r="G54" s="1206"/>
      <c r="H54" s="1206"/>
      <c r="I54" s="1206"/>
      <c r="J54" s="1206"/>
      <c r="K54" s="1207"/>
    </row>
    <row r="55" spans="1:12" ht="26.45" customHeight="1">
      <c r="A55" s="2873"/>
      <c r="B55" s="1204"/>
      <c r="C55" s="2868" t="s">
        <v>3026</v>
      </c>
      <c r="D55" s="1206"/>
      <c r="E55" s="1206"/>
      <c r="F55" s="1206"/>
      <c r="G55" s="1206"/>
      <c r="H55" s="1206"/>
      <c r="I55" s="1206"/>
      <c r="J55" s="1206"/>
      <c r="K55" s="1207"/>
    </row>
    <row r="56" spans="1:12" ht="26.45" customHeight="1" thickBot="1">
      <c r="A56" s="1173"/>
      <c r="B56" s="2957"/>
      <c r="C56" s="4743" t="s">
        <v>1145</v>
      </c>
      <c r="D56" s="2603"/>
      <c r="E56" s="2603"/>
      <c r="F56" s="2603"/>
      <c r="G56" s="2603"/>
      <c r="H56" s="2603"/>
      <c r="I56" s="2603"/>
      <c r="J56" s="2603"/>
      <c r="K56" s="2604"/>
    </row>
    <row r="57" spans="1:12" ht="36" customHeight="1">
      <c r="A57" s="1182" t="s">
        <v>20</v>
      </c>
      <c r="B57" s="1183"/>
      <c r="C57" s="1486" t="s">
        <v>6114</v>
      </c>
      <c r="D57" s="1187"/>
      <c r="E57" s="1187"/>
      <c r="F57" s="1187"/>
      <c r="G57" s="1187"/>
      <c r="H57" s="1187"/>
      <c r="I57" s="1187"/>
      <c r="J57" s="1187"/>
      <c r="K57" s="1188"/>
    </row>
    <row r="58" spans="1:12" ht="36" customHeight="1">
      <c r="A58" s="1184"/>
      <c r="B58" s="1185"/>
      <c r="C58" s="1487" t="s">
        <v>6115</v>
      </c>
      <c r="D58" s="1156"/>
      <c r="E58" s="1156"/>
      <c r="F58" s="1156"/>
      <c r="G58" s="1156"/>
      <c r="H58" s="1156"/>
      <c r="I58" s="1156"/>
      <c r="J58" s="1156"/>
      <c r="K58" s="1157"/>
    </row>
    <row r="59" spans="1:12" ht="36" customHeight="1">
      <c r="A59" s="1184"/>
      <c r="B59" s="1185"/>
      <c r="C59" s="1487" t="s">
        <v>6116</v>
      </c>
      <c r="D59" s="1156"/>
      <c r="E59" s="1156"/>
      <c r="F59" s="1156"/>
      <c r="G59" s="1156"/>
      <c r="H59" s="1156"/>
      <c r="I59" s="1156"/>
      <c r="J59" s="1156"/>
      <c r="K59" s="1157"/>
    </row>
    <row r="60" spans="1:12" ht="36" customHeight="1">
      <c r="A60" s="1184"/>
      <c r="B60" s="1185"/>
      <c r="C60" s="1487" t="s">
        <v>5866</v>
      </c>
      <c r="D60" s="1156"/>
      <c r="E60" s="1156"/>
      <c r="F60" s="1156"/>
      <c r="G60" s="1156"/>
      <c r="H60" s="1156"/>
      <c r="I60" s="1156"/>
      <c r="J60" s="1156"/>
      <c r="K60" s="1157"/>
    </row>
    <row r="61" spans="1:12" ht="36" customHeight="1" thickBot="1">
      <c r="A61" s="1184"/>
      <c r="B61" s="1185"/>
      <c r="C61" s="1487" t="s">
        <v>6117</v>
      </c>
      <c r="D61" s="1156"/>
      <c r="E61" s="1156"/>
      <c r="F61" s="1156"/>
      <c r="G61" s="1156"/>
      <c r="H61" s="1156"/>
      <c r="I61" s="1156"/>
      <c r="J61" s="1156"/>
      <c r="K61" s="1157"/>
    </row>
    <row r="62" spans="1:12" ht="15.75" customHeight="1" thickBot="1">
      <c r="A62" s="2053" t="s">
        <v>29</v>
      </c>
      <c r="B62" s="2054"/>
      <c r="C62" s="2054"/>
      <c r="D62" s="2054"/>
      <c r="E62" s="2054"/>
      <c r="F62" s="2054"/>
      <c r="G62" s="2054"/>
      <c r="H62" s="2054"/>
      <c r="I62" s="2054"/>
      <c r="J62" s="2054"/>
      <c r="K62" s="2055"/>
    </row>
    <row r="63" spans="1:12" ht="31.5" customHeight="1">
      <c r="A63" s="2068" t="s">
        <v>8386</v>
      </c>
      <c r="B63" s="2069"/>
      <c r="C63" s="2069"/>
      <c r="D63" s="2069"/>
      <c r="E63" s="2070"/>
      <c r="F63" s="2056">
        <v>75</v>
      </c>
      <c r="G63" s="2057"/>
      <c r="H63" s="2057"/>
      <c r="I63" s="2057"/>
      <c r="J63" s="2057"/>
      <c r="K63" s="2058"/>
    </row>
    <row r="64" spans="1:12" ht="31.5" customHeight="1">
      <c r="A64" s="1195" t="s">
        <v>26</v>
      </c>
      <c r="B64" s="1196"/>
      <c r="C64" s="1196"/>
      <c r="D64" s="1196"/>
      <c r="E64" s="1197"/>
      <c r="F64" s="2059">
        <v>25</v>
      </c>
      <c r="G64" s="2060"/>
      <c r="H64" s="2060"/>
      <c r="I64" s="2060"/>
      <c r="J64" s="2060"/>
      <c r="K64" s="2061"/>
      <c r="L64" s="730" t="s">
        <v>27</v>
      </c>
    </row>
    <row r="65" spans="1:11" ht="15.75" thickBot="1">
      <c r="A65" s="2065" t="s">
        <v>22</v>
      </c>
      <c r="B65" s="2130"/>
      <c r="C65" s="2130"/>
      <c r="D65" s="2130"/>
      <c r="E65" s="2067"/>
      <c r="F65" s="2062" t="s">
        <v>8501</v>
      </c>
      <c r="G65" s="2063"/>
      <c r="H65" s="2063"/>
      <c r="I65" s="2063"/>
      <c r="J65" s="2063"/>
      <c r="K65" s="2064"/>
    </row>
    <row r="66" spans="1:11" ht="41.25" customHeight="1" thickBot="1">
      <c r="A66" s="1198" t="s">
        <v>3356</v>
      </c>
      <c r="B66" s="1236"/>
      <c r="C66" s="1236"/>
      <c r="D66" s="1236"/>
      <c r="E66" s="1237"/>
      <c r="F66" s="1238" t="s">
        <v>8555</v>
      </c>
      <c r="G66" s="1200"/>
      <c r="H66" s="1200"/>
      <c r="I66" s="1200"/>
      <c r="J66" s="1200"/>
      <c r="K66" s="1201"/>
    </row>
    <row r="67" spans="1:11" ht="32.25" customHeight="1"/>
  </sheetData>
  <sheetProtection algorithmName="SHA-512" hashValue="80VhU6Fxh73AjvedLUbmtMlT1Emdr3BYogNx95cqffwlxFF5KmsNNflzDxjcyWiwcgJDduldviN6HOWt/ZH3Ow==" saltValue="N6QMbbJxSRvHgvgTw/64NA==" spinCount="100000" sheet="1" objects="1" scenarios="1"/>
  <mergeCells count="191">
    <mergeCell ref="A64:E64"/>
    <mergeCell ref="A63:E63"/>
    <mergeCell ref="L16:Q16"/>
    <mergeCell ref="L17:Q17"/>
    <mergeCell ref="A65:E65"/>
    <mergeCell ref="F63:K63"/>
    <mergeCell ref="F64:K64"/>
    <mergeCell ref="F65:K65"/>
    <mergeCell ref="F66:K66"/>
    <mergeCell ref="A66:E66"/>
    <mergeCell ref="A62:K62"/>
    <mergeCell ref="A21:E21"/>
    <mergeCell ref="F21:G21"/>
    <mergeCell ref="H21:I21"/>
    <mergeCell ref="J21:K21"/>
    <mergeCell ref="A23:E23"/>
    <mergeCell ref="F23:G23"/>
    <mergeCell ref="H23:I23"/>
    <mergeCell ref="A25:E25"/>
    <mergeCell ref="F25:G25"/>
    <mergeCell ref="H25:I25"/>
    <mergeCell ref="J25:K25"/>
    <mergeCell ref="A26:E26"/>
    <mergeCell ref="F26:G26"/>
    <mergeCell ref="H26:I26"/>
    <mergeCell ref="J26:K26"/>
    <mergeCell ref="L5:Q6"/>
    <mergeCell ref="A2:C2"/>
    <mergeCell ref="A8:K8"/>
    <mergeCell ref="D7:K7"/>
    <mergeCell ref="D10:K10"/>
    <mergeCell ref="D11:K11"/>
    <mergeCell ref="A9:C11"/>
    <mergeCell ref="H18:I18"/>
    <mergeCell ref="D12:K12"/>
    <mergeCell ref="A7:C7"/>
    <mergeCell ref="D9:K9"/>
    <mergeCell ref="A18:E18"/>
    <mergeCell ref="J23:K23"/>
    <mergeCell ref="A24:E24"/>
    <mergeCell ref="F24:G24"/>
    <mergeCell ref="H24:I24"/>
    <mergeCell ref="J24:K24"/>
    <mergeCell ref="A53:B56"/>
    <mergeCell ref="A20:E20"/>
    <mergeCell ref="D14:K14"/>
    <mergeCell ref="D13:K13"/>
    <mergeCell ref="L18:R18"/>
    <mergeCell ref="J18:K18"/>
    <mergeCell ref="C52:K52"/>
    <mergeCell ref="A22:E22"/>
    <mergeCell ref="F22:G22"/>
    <mergeCell ref="H22:I22"/>
    <mergeCell ref="J22:K22"/>
    <mergeCell ref="H19:I19"/>
    <mergeCell ref="J19:K19"/>
    <mergeCell ref="D15:K15"/>
    <mergeCell ref="F19:G19"/>
    <mergeCell ref="D16:K16"/>
    <mergeCell ref="A16:C16"/>
    <mergeCell ref="D17:K17"/>
    <mergeCell ref="F18:G18"/>
    <mergeCell ref="A19:E19"/>
    <mergeCell ref="F20:G20"/>
    <mergeCell ref="H20:I20"/>
    <mergeCell ref="J20:K20"/>
    <mergeCell ref="A12:C14"/>
    <mergeCell ref="A1:C1"/>
    <mergeCell ref="F1:H1"/>
    <mergeCell ref="F2:H2"/>
    <mergeCell ref="D1:E1"/>
    <mergeCell ref="D2:E2"/>
    <mergeCell ref="I1:K1"/>
    <mergeCell ref="I2:K2"/>
    <mergeCell ref="D6:K6"/>
    <mergeCell ref="I3:K3"/>
    <mergeCell ref="F5:H5"/>
    <mergeCell ref="A6:C6"/>
    <mergeCell ref="A3:C3"/>
    <mergeCell ref="A4:C4"/>
    <mergeCell ref="A5:C5"/>
    <mergeCell ref="F4:H4"/>
    <mergeCell ref="I4:K4"/>
    <mergeCell ref="D4:E4"/>
    <mergeCell ref="D3:E3"/>
    <mergeCell ref="F3:H3"/>
    <mergeCell ref="I5:K5"/>
    <mergeCell ref="D5:E5"/>
    <mergeCell ref="H28:I28"/>
    <mergeCell ref="J28:K28"/>
    <mergeCell ref="A29:E29"/>
    <mergeCell ref="F29:G29"/>
    <mergeCell ref="H29:I29"/>
    <mergeCell ref="J29:K29"/>
    <mergeCell ref="A27:E27"/>
    <mergeCell ref="F27:G27"/>
    <mergeCell ref="H27:I27"/>
    <mergeCell ref="J27:K27"/>
    <mergeCell ref="A28:E28"/>
    <mergeCell ref="F28:G28"/>
    <mergeCell ref="A30:E30"/>
    <mergeCell ref="F30:G30"/>
    <mergeCell ref="H30:I30"/>
    <mergeCell ref="J30:K30"/>
    <mergeCell ref="A49:B51"/>
    <mergeCell ref="C49:K49"/>
    <mergeCell ref="C50:K50"/>
    <mergeCell ref="C51:K51"/>
    <mergeCell ref="A46:E46"/>
    <mergeCell ref="F48:G48"/>
    <mergeCell ref="H48:I48"/>
    <mergeCell ref="A35:E35"/>
    <mergeCell ref="F35:G35"/>
    <mergeCell ref="H35:I35"/>
    <mergeCell ref="J35:K35"/>
    <mergeCell ref="A36:E36"/>
    <mergeCell ref="F36:G36"/>
    <mergeCell ref="H36:I36"/>
    <mergeCell ref="J36:K36"/>
    <mergeCell ref="A37:E37"/>
    <mergeCell ref="H38:I38"/>
    <mergeCell ref="A38:E38"/>
    <mergeCell ref="F38:G38"/>
    <mergeCell ref="F46:G46"/>
    <mergeCell ref="A31:E31"/>
    <mergeCell ref="F31:G31"/>
    <mergeCell ref="H31:I31"/>
    <mergeCell ref="J31:K31"/>
    <mergeCell ref="F37:G37"/>
    <mergeCell ref="H37:I37"/>
    <mergeCell ref="J37:K37"/>
    <mergeCell ref="H33:I33"/>
    <mergeCell ref="J33:K33"/>
    <mergeCell ref="A34:E34"/>
    <mergeCell ref="F34:G34"/>
    <mergeCell ref="H34:I34"/>
    <mergeCell ref="J34:K34"/>
    <mergeCell ref="A32:E32"/>
    <mergeCell ref="F32:G32"/>
    <mergeCell ref="H32:I32"/>
    <mergeCell ref="J32:K32"/>
    <mergeCell ref="A33:E33"/>
    <mergeCell ref="F33:G33"/>
    <mergeCell ref="C60:K60"/>
    <mergeCell ref="C56:K56"/>
    <mergeCell ref="C57:K57"/>
    <mergeCell ref="J43:K43"/>
    <mergeCell ref="A44:E44"/>
    <mergeCell ref="F44:G44"/>
    <mergeCell ref="H44:I44"/>
    <mergeCell ref="J44:K44"/>
    <mergeCell ref="A45:E45"/>
    <mergeCell ref="F45:G45"/>
    <mergeCell ref="H45:I45"/>
    <mergeCell ref="J45:K45"/>
    <mergeCell ref="H46:I46"/>
    <mergeCell ref="J46:K46"/>
    <mergeCell ref="A43:E43"/>
    <mergeCell ref="F43:G43"/>
    <mergeCell ref="H43:I43"/>
    <mergeCell ref="A57:B61"/>
    <mergeCell ref="C58:K58"/>
    <mergeCell ref="C61:K61"/>
    <mergeCell ref="C55:K55"/>
    <mergeCell ref="C53:K53"/>
    <mergeCell ref="C54:K54"/>
    <mergeCell ref="A48:E48"/>
    <mergeCell ref="H41:I41"/>
    <mergeCell ref="J41:K41"/>
    <mergeCell ref="A47:E47"/>
    <mergeCell ref="F47:G47"/>
    <mergeCell ref="H47:I47"/>
    <mergeCell ref="J47:K47"/>
    <mergeCell ref="J38:K38"/>
    <mergeCell ref="J48:K48"/>
    <mergeCell ref="C59:K59"/>
    <mergeCell ref="A42:E42"/>
    <mergeCell ref="F42:G42"/>
    <mergeCell ref="H42:I42"/>
    <mergeCell ref="J42:K42"/>
    <mergeCell ref="A39:E39"/>
    <mergeCell ref="F39:G39"/>
    <mergeCell ref="H39:I39"/>
    <mergeCell ref="J39:K39"/>
    <mergeCell ref="A40:E40"/>
    <mergeCell ref="F40:G40"/>
    <mergeCell ref="H40:I40"/>
    <mergeCell ref="J40:K40"/>
    <mergeCell ref="A41:E41"/>
    <mergeCell ref="F41:G41"/>
    <mergeCell ref="A52:B52"/>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Arkusz75">
    <tabColor theme="0"/>
  </sheetPr>
  <dimension ref="A1:R69"/>
  <sheetViews>
    <sheetView topLeftCell="A65" workbookViewId="0">
      <selection activeCell="P53" sqref="P53"/>
    </sheetView>
  </sheetViews>
  <sheetFormatPr defaultColWidth="8.7109375" defaultRowHeight="15"/>
  <cols>
    <col min="1" max="11" width="8.5703125" style="730" customWidth="1"/>
    <col min="12" max="12" width="6.140625" style="730" customWidth="1"/>
    <col min="13" max="16384" width="8.7109375" style="730"/>
  </cols>
  <sheetData>
    <row r="1" spans="1:18" ht="41.45" customHeight="1" thickBot="1">
      <c r="A1" s="2221" t="s">
        <v>1</v>
      </c>
      <c r="B1" s="2222"/>
      <c r="C1" s="2222"/>
      <c r="D1" s="1273" t="s">
        <v>11</v>
      </c>
      <c r="E1" s="1274"/>
      <c r="F1" s="2225" t="s">
        <v>10</v>
      </c>
      <c r="G1" s="2226"/>
      <c r="H1" s="2227"/>
      <c r="I1" s="4775" t="s">
        <v>7727</v>
      </c>
      <c r="J1" s="4776"/>
      <c r="K1" s="4777"/>
    </row>
    <row r="2" spans="1:18" ht="50.45" customHeight="1" thickBot="1">
      <c r="A2" s="2225" t="s">
        <v>12</v>
      </c>
      <c r="B2" s="2226"/>
      <c r="C2" s="2227"/>
      <c r="D2" s="1278" t="s">
        <v>4891</v>
      </c>
      <c r="E2" s="1279"/>
      <c r="F2" s="2225" t="s">
        <v>2</v>
      </c>
      <c r="G2" s="2226"/>
      <c r="H2" s="2227"/>
      <c r="I2" s="1280" t="s">
        <v>4364</v>
      </c>
      <c r="J2" s="1281"/>
      <c r="K2" s="1282"/>
    </row>
    <row r="3" spans="1:18" ht="15.75" thickBot="1">
      <c r="A3" s="2225" t="s">
        <v>3</v>
      </c>
      <c r="B3" s="2226"/>
      <c r="C3" s="2227"/>
      <c r="D3" s="1268" t="s">
        <v>59</v>
      </c>
      <c r="E3" s="1269"/>
      <c r="F3" s="2225" t="s">
        <v>4</v>
      </c>
      <c r="G3" s="2226"/>
      <c r="H3" s="2227"/>
      <c r="I3" s="1268">
        <v>3</v>
      </c>
      <c r="J3" s="1270"/>
      <c r="K3" s="1269"/>
    </row>
    <row r="4" spans="1:18" ht="31.5" customHeight="1" thickBot="1">
      <c r="A4" s="2225" t="s">
        <v>5</v>
      </c>
      <c r="B4" s="2226"/>
      <c r="C4" s="2227"/>
      <c r="D4" s="1275" t="s">
        <v>13</v>
      </c>
      <c r="E4" s="1277"/>
      <c r="F4" s="2225" t="s">
        <v>0</v>
      </c>
      <c r="G4" s="2226"/>
      <c r="H4" s="2227"/>
      <c r="I4" s="1268" t="s">
        <v>30</v>
      </c>
      <c r="J4" s="1270"/>
      <c r="K4" s="1269"/>
      <c r="L4" s="730" t="s">
        <v>14</v>
      </c>
    </row>
    <row r="5" spans="1:18" ht="15.75" thickBot="1">
      <c r="A5" s="2225" t="s">
        <v>15</v>
      </c>
      <c r="B5" s="2226"/>
      <c r="C5" s="2227"/>
      <c r="D5" s="1268" t="s">
        <v>31</v>
      </c>
      <c r="E5" s="1269"/>
      <c r="F5" s="2225" t="s">
        <v>16</v>
      </c>
      <c r="G5" s="2226"/>
      <c r="H5" s="2227"/>
      <c r="I5" s="1268" t="s">
        <v>1304</v>
      </c>
      <c r="J5" s="1270"/>
      <c r="K5" s="1269"/>
      <c r="L5" s="1245" t="s">
        <v>43</v>
      </c>
      <c r="M5" s="1239"/>
      <c r="N5" s="1239"/>
      <c r="O5" s="1239"/>
      <c r="P5" s="1239"/>
      <c r="Q5" s="1239"/>
    </row>
    <row r="6" spans="1:18" ht="90" customHeight="1" thickBot="1">
      <c r="A6" s="4763" t="s">
        <v>28</v>
      </c>
      <c r="B6" s="4764"/>
      <c r="C6" s="4778"/>
      <c r="D6" s="2123" t="s">
        <v>3136</v>
      </c>
      <c r="E6" s="1200"/>
      <c r="F6" s="1200"/>
      <c r="G6" s="1200"/>
      <c r="H6" s="1200"/>
      <c r="I6" s="1200"/>
      <c r="J6" s="1200"/>
      <c r="K6" s="1201"/>
      <c r="L6" s="1245"/>
      <c r="M6" s="1239"/>
      <c r="N6" s="1239"/>
      <c r="O6" s="1239"/>
      <c r="P6" s="1239"/>
      <c r="Q6" s="1239"/>
    </row>
    <row r="7" spans="1:18" ht="39.75" customHeight="1" thickBot="1">
      <c r="A7" s="4763" t="s">
        <v>6</v>
      </c>
      <c r="B7" s="4764"/>
      <c r="C7" s="4778"/>
      <c r="D7" s="2124" t="s">
        <v>3137</v>
      </c>
      <c r="E7" s="2996"/>
      <c r="F7" s="2996"/>
      <c r="G7" s="2996"/>
      <c r="H7" s="2996"/>
      <c r="I7" s="2996"/>
      <c r="J7" s="2996"/>
      <c r="K7" s="2997"/>
    </row>
    <row r="8" spans="1:18" ht="39.75" customHeight="1" thickBot="1">
      <c r="A8" s="2419" t="s">
        <v>61</v>
      </c>
      <c r="B8" s="2420"/>
      <c r="C8" s="2420"/>
      <c r="D8" s="2420"/>
      <c r="E8" s="2420"/>
      <c r="F8" s="2420"/>
      <c r="G8" s="2420"/>
      <c r="H8" s="2420"/>
      <c r="I8" s="2420"/>
      <c r="J8" s="2420"/>
      <c r="K8" s="4780"/>
      <c r="M8" s="884"/>
      <c r="N8" s="884"/>
    </row>
    <row r="9" spans="1:18" ht="67.5" customHeight="1">
      <c r="A9" s="3220" t="s">
        <v>7</v>
      </c>
      <c r="B9" s="4781"/>
      <c r="C9" s="3222"/>
      <c r="D9" s="3260" t="s">
        <v>4427</v>
      </c>
      <c r="E9" s="1265"/>
      <c r="F9" s="1265"/>
      <c r="G9" s="1265"/>
      <c r="H9" s="1265"/>
      <c r="I9" s="1265"/>
      <c r="J9" s="1265"/>
      <c r="K9" s="1266"/>
      <c r="L9" s="19"/>
    </row>
    <row r="10" spans="1:18" ht="54.6" customHeight="1">
      <c r="A10" s="3220"/>
      <c r="B10" s="4781"/>
      <c r="C10" s="3222"/>
      <c r="D10" s="3260" t="s">
        <v>4426</v>
      </c>
      <c r="E10" s="1265"/>
      <c r="F10" s="1265"/>
      <c r="G10" s="1265"/>
      <c r="H10" s="1265"/>
      <c r="I10" s="1265"/>
      <c r="J10" s="1265"/>
      <c r="K10" s="1266"/>
      <c r="L10" s="19"/>
    </row>
    <row r="11" spans="1:18" ht="51.6" customHeight="1" thickBot="1">
      <c r="A11" s="3220"/>
      <c r="B11" s="4781"/>
      <c r="C11" s="3222"/>
      <c r="D11" s="3260" t="s">
        <v>4425</v>
      </c>
      <c r="E11" s="1265"/>
      <c r="F11" s="1265"/>
      <c r="G11" s="1265"/>
      <c r="H11" s="1265"/>
      <c r="I11" s="1265"/>
      <c r="J11" s="1265"/>
      <c r="K11" s="1266"/>
      <c r="L11" s="19"/>
    </row>
    <row r="12" spans="1:18" ht="39" customHeight="1">
      <c r="A12" s="4782" t="s">
        <v>133</v>
      </c>
      <c r="B12" s="4783"/>
      <c r="C12" s="4784"/>
      <c r="D12" s="2243" t="s">
        <v>6118</v>
      </c>
      <c r="E12" s="2243"/>
      <c r="F12" s="2243"/>
      <c r="G12" s="2243"/>
      <c r="H12" s="2243"/>
      <c r="I12" s="2243"/>
      <c r="J12" s="2243"/>
      <c r="K12" s="2244"/>
      <c r="L12" s="19"/>
    </row>
    <row r="13" spans="1:18" ht="71.25" customHeight="1" thickBot="1">
      <c r="A13" s="2240"/>
      <c r="B13" s="2400"/>
      <c r="C13" s="2242"/>
      <c r="D13" s="2260" t="s">
        <v>4428</v>
      </c>
      <c r="E13" s="2260"/>
      <c r="F13" s="2260"/>
      <c r="G13" s="2260"/>
      <c r="H13" s="2260"/>
      <c r="I13" s="2260"/>
      <c r="J13" s="2260"/>
      <c r="K13" s="2261"/>
      <c r="L13" s="19"/>
    </row>
    <row r="14" spans="1:18" ht="39.75" customHeight="1">
      <c r="A14" s="4782" t="s">
        <v>9</v>
      </c>
      <c r="B14" s="4783"/>
      <c r="C14" s="4784"/>
      <c r="D14" s="3241" t="s">
        <v>6119</v>
      </c>
      <c r="E14" s="2342"/>
      <c r="F14" s="2342"/>
      <c r="G14" s="2342"/>
      <c r="H14" s="2342"/>
      <c r="I14" s="2342"/>
      <c r="J14" s="2342"/>
      <c r="K14" s="2343"/>
      <c r="L14" s="19"/>
    </row>
    <row r="15" spans="1:18" ht="71.25" customHeight="1" thickBot="1">
      <c r="A15" s="2407"/>
      <c r="B15" s="2408"/>
      <c r="C15" s="2409"/>
      <c r="D15" s="4779" t="s">
        <v>6120</v>
      </c>
      <c r="E15" s="3262"/>
      <c r="F15" s="3262"/>
      <c r="G15" s="3262"/>
      <c r="H15" s="3262"/>
      <c r="I15" s="3262"/>
      <c r="J15" s="3262"/>
      <c r="K15" s="3263"/>
      <c r="L15" s="19"/>
    </row>
    <row r="16" spans="1:18" ht="83.1" customHeight="1" thickBot="1">
      <c r="A16" s="2268" t="s">
        <v>33</v>
      </c>
      <c r="B16" s="2269"/>
      <c r="C16" s="2270"/>
      <c r="D16" s="1238" t="s">
        <v>4055</v>
      </c>
      <c r="E16" s="1200"/>
      <c r="F16" s="1200"/>
      <c r="G16" s="1200"/>
      <c r="H16" s="1200"/>
      <c r="I16" s="1200"/>
      <c r="J16" s="1200"/>
      <c r="K16" s="1201"/>
      <c r="L16" s="1239" t="s">
        <v>23</v>
      </c>
      <c r="M16" s="1239"/>
      <c r="N16" s="1239"/>
      <c r="O16" s="1239"/>
      <c r="P16" s="1239"/>
      <c r="Q16" s="1239"/>
      <c r="R16" s="1239"/>
    </row>
    <row r="17" spans="1:18" ht="25.9" customHeight="1" thickBot="1">
      <c r="A17" s="925" t="s">
        <v>32</v>
      </c>
      <c r="B17" s="926"/>
      <c r="C17" s="927"/>
      <c r="D17" s="1200" t="s">
        <v>1978</v>
      </c>
      <c r="E17" s="1200"/>
      <c r="F17" s="1200"/>
      <c r="G17" s="1200"/>
      <c r="H17" s="1200"/>
      <c r="I17" s="1200"/>
      <c r="J17" s="1200"/>
      <c r="K17" s="1201"/>
      <c r="L17" s="1240" t="s">
        <v>34</v>
      </c>
      <c r="M17" s="1240"/>
      <c r="N17" s="1240"/>
      <c r="O17" s="1240"/>
      <c r="P17" s="1240"/>
      <c r="Q17" s="1240"/>
      <c r="R17" s="1240"/>
    </row>
    <row r="18" spans="1:18" ht="52.5" customHeight="1" thickBot="1">
      <c r="A18" s="4763" t="s">
        <v>41</v>
      </c>
      <c r="B18" s="4764"/>
      <c r="C18" s="4764"/>
      <c r="D18" s="4764"/>
      <c r="E18" s="4764"/>
      <c r="F18" s="4765" t="s">
        <v>39</v>
      </c>
      <c r="G18" s="4766"/>
      <c r="H18" s="4767" t="s">
        <v>17</v>
      </c>
      <c r="I18" s="4767"/>
      <c r="J18" s="4767" t="s">
        <v>18</v>
      </c>
      <c r="K18" s="4768"/>
      <c r="L18" s="1245" t="s">
        <v>40</v>
      </c>
      <c r="M18" s="1239"/>
      <c r="N18" s="1239"/>
      <c r="O18" s="1239"/>
      <c r="P18" s="1239"/>
      <c r="Q18" s="1239"/>
      <c r="R18" s="1239"/>
    </row>
    <row r="19" spans="1:18" ht="58.9" customHeight="1">
      <c r="A19" s="4787" t="s">
        <v>3138</v>
      </c>
      <c r="B19" s="4788"/>
      <c r="C19" s="4788"/>
      <c r="D19" s="4788"/>
      <c r="E19" s="2344"/>
      <c r="F19" s="1440" t="s">
        <v>3114</v>
      </c>
      <c r="G19" s="1440"/>
      <c r="H19" s="2836" t="s">
        <v>38</v>
      </c>
      <c r="I19" s="4789"/>
      <c r="J19" s="2836" t="s">
        <v>3139</v>
      </c>
      <c r="K19" s="2837"/>
    </row>
    <row r="20" spans="1:18" ht="66" customHeight="1">
      <c r="A20" s="4785" t="s">
        <v>6123</v>
      </c>
      <c r="B20" s="2246"/>
      <c r="C20" s="2246"/>
      <c r="D20" s="2246"/>
      <c r="E20" s="4786"/>
      <c r="F20" s="1822" t="s">
        <v>3114</v>
      </c>
      <c r="G20" s="1822"/>
      <c r="H20" s="1217" t="s">
        <v>140</v>
      </c>
      <c r="I20" s="1155"/>
      <c r="J20" s="3225" t="s">
        <v>3139</v>
      </c>
      <c r="K20" s="3227"/>
    </row>
    <row r="21" spans="1:18" ht="66" customHeight="1">
      <c r="A21" s="4785" t="s">
        <v>6124</v>
      </c>
      <c r="B21" s="2246"/>
      <c r="C21" s="2246"/>
      <c r="D21" s="2246"/>
      <c r="E21" s="4786"/>
      <c r="F21" s="1822" t="s">
        <v>3114</v>
      </c>
      <c r="G21" s="1822"/>
      <c r="H21" s="1217" t="s">
        <v>140</v>
      </c>
      <c r="I21" s="1155"/>
      <c r="J21" s="3225" t="s">
        <v>3139</v>
      </c>
      <c r="K21" s="3227"/>
    </row>
    <row r="22" spans="1:18" ht="67.5" customHeight="1">
      <c r="A22" s="4785" t="s">
        <v>6125</v>
      </c>
      <c r="B22" s="2246"/>
      <c r="C22" s="2246"/>
      <c r="D22" s="2246"/>
      <c r="E22" s="4786"/>
      <c r="F22" s="1822" t="s">
        <v>3114</v>
      </c>
      <c r="G22" s="1822"/>
      <c r="H22" s="1217" t="s">
        <v>140</v>
      </c>
      <c r="I22" s="1155"/>
      <c r="J22" s="3225" t="s">
        <v>3139</v>
      </c>
      <c r="K22" s="3227"/>
    </row>
    <row r="23" spans="1:18" ht="48.75" customHeight="1">
      <c r="A23" s="4785" t="s">
        <v>6126</v>
      </c>
      <c r="B23" s="2246"/>
      <c r="C23" s="2246"/>
      <c r="D23" s="2246"/>
      <c r="E23" s="4786"/>
      <c r="F23" s="1822" t="s">
        <v>3114</v>
      </c>
      <c r="G23" s="1822"/>
      <c r="H23" s="1217" t="s">
        <v>140</v>
      </c>
      <c r="I23" s="1155"/>
      <c r="J23" s="3225" t="s">
        <v>3139</v>
      </c>
      <c r="K23" s="3227"/>
    </row>
    <row r="24" spans="1:18" ht="57" customHeight="1">
      <c r="A24" s="4785" t="s">
        <v>6127</v>
      </c>
      <c r="B24" s="2246"/>
      <c r="C24" s="2246"/>
      <c r="D24" s="2246"/>
      <c r="E24" s="4786"/>
      <c r="F24" s="1822" t="s">
        <v>3114</v>
      </c>
      <c r="G24" s="1822"/>
      <c r="H24" s="1217" t="s">
        <v>140</v>
      </c>
      <c r="I24" s="1155"/>
      <c r="J24" s="3225" t="s">
        <v>3139</v>
      </c>
      <c r="K24" s="3227"/>
    </row>
    <row r="25" spans="1:18" ht="96.75" customHeight="1">
      <c r="A25" s="4785" t="s">
        <v>6128</v>
      </c>
      <c r="B25" s="2246"/>
      <c r="C25" s="2246"/>
      <c r="D25" s="2246"/>
      <c r="E25" s="4786"/>
      <c r="F25" s="1822" t="s">
        <v>3114</v>
      </c>
      <c r="G25" s="1822"/>
      <c r="H25" s="1217" t="s">
        <v>140</v>
      </c>
      <c r="I25" s="1155"/>
      <c r="J25" s="3225" t="s">
        <v>3139</v>
      </c>
      <c r="K25" s="3227"/>
    </row>
    <row r="26" spans="1:18" ht="48" customHeight="1">
      <c r="A26" s="4785" t="s">
        <v>4666</v>
      </c>
      <c r="B26" s="2246"/>
      <c r="C26" s="2246"/>
      <c r="D26" s="2246"/>
      <c r="E26" s="4786"/>
      <c r="F26" s="1822" t="s">
        <v>3114</v>
      </c>
      <c r="G26" s="1822"/>
      <c r="H26" s="1217" t="s">
        <v>140</v>
      </c>
      <c r="I26" s="1155"/>
      <c r="J26" s="3225" t="s">
        <v>3139</v>
      </c>
      <c r="K26" s="3227"/>
    </row>
    <row r="27" spans="1:18" ht="56.45" customHeight="1">
      <c r="A27" s="4785" t="s">
        <v>6121</v>
      </c>
      <c r="B27" s="2246"/>
      <c r="C27" s="2246"/>
      <c r="D27" s="2246"/>
      <c r="E27" s="4786"/>
      <c r="F27" s="1822" t="s">
        <v>3114</v>
      </c>
      <c r="G27" s="1822"/>
      <c r="H27" s="1217" t="s">
        <v>140</v>
      </c>
      <c r="I27" s="1155"/>
      <c r="J27" s="3225" t="s">
        <v>3139</v>
      </c>
      <c r="K27" s="3227"/>
    </row>
    <row r="28" spans="1:18" ht="45" customHeight="1">
      <c r="A28" s="1206" t="s">
        <v>6122</v>
      </c>
      <c r="B28" s="1206"/>
      <c r="C28" s="1206"/>
      <c r="D28" s="1206"/>
      <c r="E28" s="1155"/>
      <c r="F28" s="1822" t="s">
        <v>3114</v>
      </c>
      <c r="G28" s="1822"/>
      <c r="H28" s="1217" t="s">
        <v>140</v>
      </c>
      <c r="I28" s="1155"/>
      <c r="J28" s="3225" t="s">
        <v>3139</v>
      </c>
      <c r="K28" s="3227"/>
    </row>
    <row r="29" spans="1:18" ht="57" customHeight="1">
      <c r="A29" s="4790" t="s">
        <v>6130</v>
      </c>
      <c r="B29" s="4791"/>
      <c r="C29" s="4791"/>
      <c r="D29" s="4791"/>
      <c r="E29" s="4792"/>
      <c r="F29" s="1822" t="s">
        <v>3114</v>
      </c>
      <c r="G29" s="1822"/>
      <c r="H29" s="1217" t="s">
        <v>140</v>
      </c>
      <c r="I29" s="1155"/>
      <c r="J29" s="3225" t="s">
        <v>3139</v>
      </c>
      <c r="K29" s="3227"/>
    </row>
    <row r="30" spans="1:18" ht="54.6" customHeight="1">
      <c r="A30" s="4790" t="s">
        <v>6129</v>
      </c>
      <c r="B30" s="4791"/>
      <c r="C30" s="4791"/>
      <c r="D30" s="4791"/>
      <c r="E30" s="4792"/>
      <c r="F30" s="1822" t="s">
        <v>3114</v>
      </c>
      <c r="G30" s="1822"/>
      <c r="H30" s="1217" t="s">
        <v>140</v>
      </c>
      <c r="I30" s="1155"/>
      <c r="J30" s="3225" t="s">
        <v>3139</v>
      </c>
      <c r="K30" s="3227"/>
    </row>
    <row r="31" spans="1:18" ht="65.25" customHeight="1">
      <c r="A31" s="4790" t="s">
        <v>4667</v>
      </c>
      <c r="B31" s="4791"/>
      <c r="C31" s="4791"/>
      <c r="D31" s="4791"/>
      <c r="E31" s="4792"/>
      <c r="F31" s="1822" t="s">
        <v>3114</v>
      </c>
      <c r="G31" s="1822"/>
      <c r="H31" s="1217" t="s">
        <v>140</v>
      </c>
      <c r="I31" s="1155"/>
      <c r="J31" s="3225" t="s">
        <v>3139</v>
      </c>
      <c r="K31" s="3227"/>
    </row>
    <row r="32" spans="1:18" ht="47.25" customHeight="1">
      <c r="A32" s="4796" t="s">
        <v>4665</v>
      </c>
      <c r="B32" s="4797"/>
      <c r="C32" s="4797"/>
      <c r="D32" s="4797"/>
      <c r="E32" s="4798"/>
      <c r="F32" s="4799" t="s">
        <v>3140</v>
      </c>
      <c r="G32" s="4799"/>
      <c r="H32" s="2946" t="s">
        <v>140</v>
      </c>
      <c r="I32" s="2947"/>
      <c r="J32" s="4800" t="s">
        <v>3139</v>
      </c>
      <c r="K32" s="4801"/>
    </row>
    <row r="33" spans="1:11" ht="69" customHeight="1">
      <c r="A33" s="4787" t="s">
        <v>3141</v>
      </c>
      <c r="B33" s="4802"/>
      <c r="C33" s="4802"/>
      <c r="D33" s="4802"/>
      <c r="E33" s="4803"/>
      <c r="F33" s="1440" t="s">
        <v>1321</v>
      </c>
      <c r="G33" s="1440"/>
      <c r="H33" s="2836" t="s">
        <v>68</v>
      </c>
      <c r="I33" s="4804"/>
      <c r="J33" s="2836" t="s">
        <v>6131</v>
      </c>
      <c r="K33" s="2837"/>
    </row>
    <row r="34" spans="1:11" ht="84" customHeight="1">
      <c r="A34" s="4785" t="s">
        <v>3142</v>
      </c>
      <c r="B34" s="2246"/>
      <c r="C34" s="2246"/>
      <c r="D34" s="2246"/>
      <c r="E34" s="4786"/>
      <c r="F34" s="1228" t="s">
        <v>1321</v>
      </c>
      <c r="G34" s="1228"/>
      <c r="H34" s="1217" t="s">
        <v>1642</v>
      </c>
      <c r="I34" s="1155"/>
      <c r="J34" s="1217" t="s">
        <v>6132</v>
      </c>
      <c r="K34" s="1207"/>
    </row>
    <row r="35" spans="1:11" ht="81" customHeight="1">
      <c r="A35" s="4785" t="s">
        <v>3143</v>
      </c>
      <c r="B35" s="2246"/>
      <c r="C35" s="2246"/>
      <c r="D35" s="2246"/>
      <c r="E35" s="4786"/>
      <c r="F35" s="1228" t="s">
        <v>1321</v>
      </c>
      <c r="G35" s="1228"/>
      <c r="H35" s="1217" t="s">
        <v>1642</v>
      </c>
      <c r="I35" s="1155"/>
      <c r="J35" s="1217" t="s">
        <v>6132</v>
      </c>
      <c r="K35" s="1207"/>
    </row>
    <row r="36" spans="1:11" ht="81" customHeight="1">
      <c r="A36" s="4785" t="s">
        <v>3144</v>
      </c>
      <c r="B36" s="2246"/>
      <c r="C36" s="2246"/>
      <c r="D36" s="2246"/>
      <c r="E36" s="4786"/>
      <c r="F36" s="1228" t="s">
        <v>1321</v>
      </c>
      <c r="G36" s="1228"/>
      <c r="H36" s="1217" t="s">
        <v>1642</v>
      </c>
      <c r="I36" s="1155"/>
      <c r="J36" s="1217" t="s">
        <v>6132</v>
      </c>
      <c r="K36" s="1207"/>
    </row>
    <row r="37" spans="1:11" ht="81" customHeight="1">
      <c r="A37" s="4785" t="s">
        <v>3145</v>
      </c>
      <c r="B37" s="2246"/>
      <c r="C37" s="2246"/>
      <c r="D37" s="2246"/>
      <c r="E37" s="4786"/>
      <c r="F37" s="1228" t="s">
        <v>1321</v>
      </c>
      <c r="G37" s="1228"/>
      <c r="H37" s="1217" t="s">
        <v>1642</v>
      </c>
      <c r="I37" s="1155"/>
      <c r="J37" s="1217" t="s">
        <v>6132</v>
      </c>
      <c r="K37" s="1207"/>
    </row>
    <row r="38" spans="1:11" ht="81" customHeight="1">
      <c r="A38" s="4785" t="s">
        <v>3146</v>
      </c>
      <c r="B38" s="2246"/>
      <c r="C38" s="2246"/>
      <c r="D38" s="2246"/>
      <c r="E38" s="4786"/>
      <c r="F38" s="1228" t="s">
        <v>1321</v>
      </c>
      <c r="G38" s="1228"/>
      <c r="H38" s="1217" t="s">
        <v>1642</v>
      </c>
      <c r="I38" s="1155"/>
      <c r="J38" s="1217" t="s">
        <v>6132</v>
      </c>
      <c r="K38" s="1207"/>
    </row>
    <row r="39" spans="1:11" ht="81" customHeight="1">
      <c r="A39" s="4785" t="s">
        <v>3147</v>
      </c>
      <c r="B39" s="2246"/>
      <c r="C39" s="2246"/>
      <c r="D39" s="2246"/>
      <c r="E39" s="4786"/>
      <c r="F39" s="1228" t="s">
        <v>1321</v>
      </c>
      <c r="G39" s="1228"/>
      <c r="H39" s="1217" t="s">
        <v>1642</v>
      </c>
      <c r="I39" s="1155"/>
      <c r="J39" s="1217" t="s">
        <v>6132</v>
      </c>
      <c r="K39" s="1207"/>
    </row>
    <row r="40" spans="1:11" ht="81" customHeight="1">
      <c r="A40" s="4793" t="s">
        <v>3148</v>
      </c>
      <c r="B40" s="4794"/>
      <c r="C40" s="4794"/>
      <c r="D40" s="4794"/>
      <c r="E40" s="4795"/>
      <c r="F40" s="1228" t="s">
        <v>1321</v>
      </c>
      <c r="G40" s="1228"/>
      <c r="H40" s="1217" t="s">
        <v>1642</v>
      </c>
      <c r="I40" s="1155"/>
      <c r="J40" s="1217" t="s">
        <v>6132</v>
      </c>
      <c r="K40" s="1207"/>
    </row>
    <row r="41" spans="1:11" ht="81" customHeight="1">
      <c r="A41" s="4785" t="s">
        <v>3149</v>
      </c>
      <c r="B41" s="2246"/>
      <c r="C41" s="2246"/>
      <c r="D41" s="2246"/>
      <c r="E41" s="4786"/>
      <c r="F41" s="1228" t="s">
        <v>1321</v>
      </c>
      <c r="G41" s="1228"/>
      <c r="H41" s="1217" t="s">
        <v>1642</v>
      </c>
      <c r="I41" s="1155"/>
      <c r="J41" s="1217" t="s">
        <v>6132</v>
      </c>
      <c r="K41" s="1207"/>
    </row>
    <row r="42" spans="1:11" ht="81" customHeight="1">
      <c r="A42" s="4785" t="s">
        <v>3150</v>
      </c>
      <c r="B42" s="2246"/>
      <c r="C42" s="2246"/>
      <c r="D42" s="2246"/>
      <c r="E42" s="4786"/>
      <c r="F42" s="1228" t="s">
        <v>1321</v>
      </c>
      <c r="G42" s="1228"/>
      <c r="H42" s="1217" t="s">
        <v>1642</v>
      </c>
      <c r="I42" s="1155"/>
      <c r="J42" s="1217" t="s">
        <v>6132</v>
      </c>
      <c r="K42" s="1207"/>
    </row>
    <row r="43" spans="1:11" ht="81" customHeight="1">
      <c r="A43" s="4785" t="s">
        <v>3151</v>
      </c>
      <c r="B43" s="2246"/>
      <c r="C43" s="2246"/>
      <c r="D43" s="2246"/>
      <c r="E43" s="4786"/>
      <c r="F43" s="1228" t="s">
        <v>1321</v>
      </c>
      <c r="G43" s="1228"/>
      <c r="H43" s="1217" t="s">
        <v>1642</v>
      </c>
      <c r="I43" s="1155"/>
      <c r="J43" s="1217" t="s">
        <v>6132</v>
      </c>
      <c r="K43" s="1207"/>
    </row>
    <row r="44" spans="1:11" ht="81" customHeight="1">
      <c r="A44" s="4785" t="s">
        <v>3152</v>
      </c>
      <c r="B44" s="2246"/>
      <c r="C44" s="2246"/>
      <c r="D44" s="2246"/>
      <c r="E44" s="4786"/>
      <c r="F44" s="1228" t="s">
        <v>1321</v>
      </c>
      <c r="G44" s="1228"/>
      <c r="H44" s="1217" t="s">
        <v>1642</v>
      </c>
      <c r="I44" s="1155"/>
      <c r="J44" s="1217" t="s">
        <v>6132</v>
      </c>
      <c r="K44" s="1207"/>
    </row>
    <row r="45" spans="1:11" ht="81" customHeight="1">
      <c r="A45" s="4785" t="s">
        <v>3153</v>
      </c>
      <c r="B45" s="2246"/>
      <c r="C45" s="2246"/>
      <c r="D45" s="2246"/>
      <c r="E45" s="4786"/>
      <c r="F45" s="1228" t="s">
        <v>1321</v>
      </c>
      <c r="G45" s="1228"/>
      <c r="H45" s="1217" t="s">
        <v>1642</v>
      </c>
      <c r="I45" s="1155"/>
      <c r="J45" s="1217" t="s">
        <v>6132</v>
      </c>
      <c r="K45" s="1207"/>
    </row>
    <row r="46" spans="1:11" ht="81" customHeight="1">
      <c r="A46" s="4785" t="s">
        <v>3154</v>
      </c>
      <c r="B46" s="2246"/>
      <c r="C46" s="2246"/>
      <c r="D46" s="2246"/>
      <c r="E46" s="4786"/>
      <c r="F46" s="3447" t="s">
        <v>1321</v>
      </c>
      <c r="G46" s="3447"/>
      <c r="H46" s="2110" t="s">
        <v>1642</v>
      </c>
      <c r="I46" s="1823"/>
      <c r="J46" s="1217" t="s">
        <v>6132</v>
      </c>
      <c r="K46" s="1207"/>
    </row>
    <row r="47" spans="1:11" ht="81" customHeight="1" thickBot="1">
      <c r="A47" s="4785" t="s">
        <v>3155</v>
      </c>
      <c r="B47" s="2246"/>
      <c r="C47" s="2246"/>
      <c r="D47" s="2246"/>
      <c r="E47" s="4786"/>
      <c r="F47" s="4805" t="s">
        <v>1321</v>
      </c>
      <c r="G47" s="4805"/>
      <c r="H47" s="2838" t="s">
        <v>1642</v>
      </c>
      <c r="I47" s="4806"/>
      <c r="J47" s="1217" t="s">
        <v>6132</v>
      </c>
      <c r="K47" s="1207"/>
    </row>
    <row r="48" spans="1:11" ht="24" customHeight="1">
      <c r="A48" s="2382" t="s">
        <v>42</v>
      </c>
      <c r="B48" s="2383"/>
      <c r="C48" s="4771" t="s">
        <v>3156</v>
      </c>
      <c r="D48" s="2244"/>
      <c r="E48" s="2244"/>
      <c r="F48" s="2244"/>
      <c r="G48" s="2244"/>
      <c r="H48" s="2244"/>
      <c r="I48" s="2244"/>
      <c r="J48" s="2244"/>
      <c r="K48" s="2244"/>
    </row>
    <row r="49" spans="1:11" ht="24" customHeight="1">
      <c r="A49" s="4769"/>
      <c r="B49" s="4770"/>
      <c r="C49" s="4797" t="s">
        <v>3157</v>
      </c>
      <c r="D49" s="2246"/>
      <c r="E49" s="2246"/>
      <c r="F49" s="2246"/>
      <c r="G49" s="2246"/>
      <c r="H49" s="2246"/>
      <c r="I49" s="2246"/>
      <c r="J49" s="2246"/>
      <c r="K49" s="2247"/>
    </row>
    <row r="50" spans="1:11" ht="24" customHeight="1">
      <c r="A50" s="4769"/>
      <c r="B50" s="4770"/>
      <c r="C50" s="4797" t="s">
        <v>3158</v>
      </c>
      <c r="D50" s="2246"/>
      <c r="E50" s="2246"/>
      <c r="F50" s="2246"/>
      <c r="G50" s="2246"/>
      <c r="H50" s="2246"/>
      <c r="I50" s="2246"/>
      <c r="J50" s="2246"/>
      <c r="K50" s="2247"/>
    </row>
    <row r="51" spans="1:11" ht="24" customHeight="1">
      <c r="A51" s="4769"/>
      <c r="B51" s="4770"/>
      <c r="C51" s="4797" t="s">
        <v>3159</v>
      </c>
      <c r="D51" s="2246"/>
      <c r="E51" s="2246"/>
      <c r="F51" s="2246"/>
      <c r="G51" s="2246"/>
      <c r="H51" s="2246"/>
      <c r="I51" s="2246"/>
      <c r="J51" s="2246"/>
      <c r="K51" s="2247"/>
    </row>
    <row r="52" spans="1:11" ht="24" customHeight="1" thickBot="1">
      <c r="A52" s="4769"/>
      <c r="B52" s="4770"/>
      <c r="C52" s="4797" t="s">
        <v>3160</v>
      </c>
      <c r="D52" s="2246"/>
      <c r="E52" s="2246"/>
      <c r="F52" s="2246"/>
      <c r="G52" s="2246"/>
      <c r="H52" s="2246"/>
      <c r="I52" s="2246"/>
      <c r="J52" s="2246"/>
      <c r="K52" s="2247"/>
    </row>
    <row r="53" spans="1:11" ht="234.6" customHeight="1" thickBot="1">
      <c r="A53" s="4772" t="s">
        <v>19</v>
      </c>
      <c r="B53" s="4809"/>
      <c r="C53" s="2123" t="s">
        <v>8558</v>
      </c>
      <c r="D53" s="1200"/>
      <c r="E53" s="1200"/>
      <c r="F53" s="1200"/>
      <c r="G53" s="1200"/>
      <c r="H53" s="1200"/>
      <c r="I53" s="1200"/>
      <c r="J53" s="1200"/>
      <c r="K53" s="1201"/>
    </row>
    <row r="54" spans="1:11" ht="65.25" customHeight="1">
      <c r="A54" s="2382" t="s">
        <v>21</v>
      </c>
      <c r="B54" s="2383"/>
      <c r="C54" s="2872" t="s">
        <v>3161</v>
      </c>
      <c r="D54" s="1188"/>
      <c r="E54" s="1188"/>
      <c r="F54" s="1188"/>
      <c r="G54" s="1188"/>
      <c r="H54" s="1188"/>
      <c r="I54" s="1188"/>
      <c r="J54" s="1188"/>
      <c r="K54" s="1188"/>
    </row>
    <row r="55" spans="1:11" ht="24" customHeight="1">
      <c r="A55" s="4769"/>
      <c r="B55" s="4770"/>
      <c r="C55" s="2868" t="s">
        <v>3162</v>
      </c>
      <c r="D55" s="1206"/>
      <c r="E55" s="1206"/>
      <c r="F55" s="1206"/>
      <c r="G55" s="1206"/>
      <c r="H55" s="1206"/>
      <c r="I55" s="1206"/>
      <c r="J55" s="1206"/>
      <c r="K55" s="1207"/>
    </row>
    <row r="56" spans="1:11" ht="24" customHeight="1">
      <c r="A56" s="4769"/>
      <c r="B56" s="4770"/>
      <c r="C56" s="1777" t="s">
        <v>3163</v>
      </c>
      <c r="D56" s="4810"/>
      <c r="E56" s="4810"/>
      <c r="F56" s="4810"/>
      <c r="G56" s="4810"/>
      <c r="H56" s="4810"/>
      <c r="I56" s="4810"/>
      <c r="J56" s="4810"/>
      <c r="K56" s="1778"/>
    </row>
    <row r="57" spans="1:11" ht="24" customHeight="1" thickBot="1">
      <c r="A57" s="4769"/>
      <c r="B57" s="4770"/>
      <c r="C57" s="4743" t="s">
        <v>3164</v>
      </c>
      <c r="D57" s="2603"/>
      <c r="E57" s="2603"/>
      <c r="F57" s="2603"/>
      <c r="G57" s="2603"/>
      <c r="H57" s="2603"/>
      <c r="I57" s="2603"/>
      <c r="J57" s="2603"/>
      <c r="K57" s="2604"/>
    </row>
    <row r="58" spans="1:11" ht="36" customHeight="1">
      <c r="A58" s="4811" t="s">
        <v>20</v>
      </c>
      <c r="B58" s="4812"/>
      <c r="C58" s="2871" t="s">
        <v>6133</v>
      </c>
      <c r="D58" s="1259"/>
      <c r="E58" s="1259"/>
      <c r="F58" s="1259"/>
      <c r="G58" s="1259"/>
      <c r="H58" s="1259"/>
      <c r="I58" s="1259"/>
      <c r="J58" s="1259"/>
      <c r="K58" s="1260"/>
    </row>
    <row r="59" spans="1:11" ht="24" customHeight="1">
      <c r="A59" s="4813"/>
      <c r="B59" s="4814"/>
      <c r="C59" s="1792" t="s">
        <v>6134</v>
      </c>
      <c r="D59" s="1265"/>
      <c r="E59" s="1265"/>
      <c r="F59" s="1265"/>
      <c r="G59" s="1265"/>
      <c r="H59" s="1265"/>
      <c r="I59" s="1265"/>
      <c r="J59" s="1265"/>
      <c r="K59" s="1266"/>
    </row>
    <row r="60" spans="1:11" ht="36" customHeight="1">
      <c r="A60" s="4813"/>
      <c r="B60" s="4814"/>
      <c r="C60" s="4580" t="s">
        <v>6135</v>
      </c>
      <c r="D60" s="1466"/>
      <c r="E60" s="1466"/>
      <c r="F60" s="1466"/>
      <c r="G60" s="1466"/>
      <c r="H60" s="1466"/>
      <c r="I60" s="1466"/>
      <c r="J60" s="1466"/>
      <c r="K60" s="1467"/>
    </row>
    <row r="61" spans="1:11" ht="36" customHeight="1">
      <c r="A61" s="4813"/>
      <c r="B61" s="4814"/>
      <c r="C61" s="2804" t="s">
        <v>6136</v>
      </c>
      <c r="D61" s="1265"/>
      <c r="E61" s="1265"/>
      <c r="F61" s="1265"/>
      <c r="G61" s="1265"/>
      <c r="H61" s="1265"/>
      <c r="I61" s="1265"/>
      <c r="J61" s="1265"/>
      <c r="K61" s="1266"/>
    </row>
    <row r="62" spans="1:11" ht="36" customHeight="1" thickBot="1">
      <c r="A62" s="4815"/>
      <c r="B62" s="4816"/>
      <c r="C62" s="1777" t="s">
        <v>6137</v>
      </c>
      <c r="D62" s="1777"/>
      <c r="E62" s="1777"/>
      <c r="F62" s="1777"/>
      <c r="G62" s="1777"/>
      <c r="H62" s="1777"/>
      <c r="I62" s="1777"/>
      <c r="J62" s="1777"/>
      <c r="K62" s="1778"/>
    </row>
    <row r="63" spans="1:11" ht="16.899999999999999" customHeight="1" thickBot="1">
      <c r="A63" s="2345" t="s">
        <v>29</v>
      </c>
      <c r="B63" s="2346"/>
      <c r="C63" s="2346"/>
      <c r="D63" s="2346"/>
      <c r="E63" s="2346"/>
      <c r="F63" s="2346"/>
      <c r="G63" s="2346"/>
      <c r="H63" s="2346"/>
      <c r="I63" s="2346"/>
      <c r="J63" s="2346"/>
      <c r="K63" s="4807"/>
    </row>
    <row r="64" spans="1:11" ht="31.5" customHeight="1">
      <c r="A64" s="2361" t="s">
        <v>8386</v>
      </c>
      <c r="B64" s="2362"/>
      <c r="C64" s="2362"/>
      <c r="D64" s="2362"/>
      <c r="E64" s="2363"/>
      <c r="F64" s="2056">
        <v>45</v>
      </c>
      <c r="G64" s="2057"/>
      <c r="H64" s="2057"/>
      <c r="I64" s="2057"/>
      <c r="J64" s="2057"/>
      <c r="K64" s="2058"/>
    </row>
    <row r="65" spans="1:12" ht="31.5" customHeight="1">
      <c r="A65" s="2310" t="s">
        <v>26</v>
      </c>
      <c r="B65" s="2311"/>
      <c r="C65" s="2311"/>
      <c r="D65" s="2311"/>
      <c r="E65" s="2312"/>
      <c r="F65" s="2059">
        <v>30</v>
      </c>
      <c r="G65" s="2060"/>
      <c r="H65" s="2060"/>
      <c r="I65" s="2060"/>
      <c r="J65" s="2060"/>
      <c r="K65" s="2061"/>
      <c r="L65" s="730" t="s">
        <v>27</v>
      </c>
    </row>
    <row r="66" spans="1:12" ht="15.75" thickBot="1">
      <c r="A66" s="2065" t="s">
        <v>22</v>
      </c>
      <c r="B66" s="2130"/>
      <c r="C66" s="2130"/>
      <c r="D66" s="2130"/>
      <c r="E66" s="2067"/>
      <c r="F66" s="2062" t="s">
        <v>8544</v>
      </c>
      <c r="G66" s="2063"/>
      <c r="H66" s="2063"/>
      <c r="I66" s="2063"/>
      <c r="J66" s="2063"/>
      <c r="K66" s="2064"/>
    </row>
    <row r="67" spans="1:12" ht="42" customHeight="1" thickBot="1">
      <c r="A67" s="4772" t="s">
        <v>6138</v>
      </c>
      <c r="B67" s="4773"/>
      <c r="C67" s="4773"/>
      <c r="D67" s="4773"/>
      <c r="E67" s="4774"/>
      <c r="F67" s="4808" t="s">
        <v>8557</v>
      </c>
      <c r="G67" s="4451"/>
      <c r="H67" s="4451"/>
      <c r="I67" s="4451"/>
      <c r="J67" s="4451"/>
      <c r="K67" s="4452"/>
    </row>
    <row r="69" spans="1:12" ht="32.25" customHeight="1"/>
  </sheetData>
  <sheetProtection algorithmName="SHA-512" hashValue="s0Dk5zgH5EMOHBXi7bhCiInhSjTbZJRvm80n4GeCuJvZXOQBSVhHB7wLQ21dOB7Xvo4j/RCG35gzA4fXV0ObBQ==" saltValue="1ApA16aPPdadxy47zehNmA==" spinCount="100000" sheet="1" objects="1" scenarios="1"/>
  <mergeCells count="190">
    <mergeCell ref="J22:K22"/>
    <mergeCell ref="J23:K23"/>
    <mergeCell ref="J24:K24"/>
    <mergeCell ref="J25:K25"/>
    <mergeCell ref="J30:K30"/>
    <mergeCell ref="J29:K29"/>
    <mergeCell ref="A23:E23"/>
    <mergeCell ref="A22:E22"/>
    <mergeCell ref="F22:G22"/>
    <mergeCell ref="H22:I22"/>
    <mergeCell ref="F23:G23"/>
    <mergeCell ref="H23:I23"/>
    <mergeCell ref="A24:E24"/>
    <mergeCell ref="A25:E25"/>
    <mergeCell ref="F24:G24"/>
    <mergeCell ref="H24:I24"/>
    <mergeCell ref="H25:I25"/>
    <mergeCell ref="F25:G25"/>
    <mergeCell ref="F64:K64"/>
    <mergeCell ref="F65:K65"/>
    <mergeCell ref="F66:K66"/>
    <mergeCell ref="F67:K67"/>
    <mergeCell ref="A53:B53"/>
    <mergeCell ref="C53:K53"/>
    <mergeCell ref="A54:B57"/>
    <mergeCell ref="C54:K54"/>
    <mergeCell ref="C55:K55"/>
    <mergeCell ref="C56:K56"/>
    <mergeCell ref="C57:K57"/>
    <mergeCell ref="A58:B62"/>
    <mergeCell ref="C58:K58"/>
    <mergeCell ref="C59:K59"/>
    <mergeCell ref="C60:K60"/>
    <mergeCell ref="C61:K61"/>
    <mergeCell ref="C62:K62"/>
    <mergeCell ref="A66:E66"/>
    <mergeCell ref="A65:E65"/>
    <mergeCell ref="A64:E64"/>
    <mergeCell ref="A47:E47"/>
    <mergeCell ref="F47:G47"/>
    <mergeCell ref="H47:I47"/>
    <mergeCell ref="J47:K47"/>
    <mergeCell ref="C49:K49"/>
    <mergeCell ref="C50:K50"/>
    <mergeCell ref="C51:K51"/>
    <mergeCell ref="C52:K52"/>
    <mergeCell ref="A63:K63"/>
    <mergeCell ref="J44:K44"/>
    <mergeCell ref="A45:E45"/>
    <mergeCell ref="F45:G45"/>
    <mergeCell ref="H45:I45"/>
    <mergeCell ref="J45:K45"/>
    <mergeCell ref="A46:E46"/>
    <mergeCell ref="F46:G46"/>
    <mergeCell ref="H46:I46"/>
    <mergeCell ref="J46:K46"/>
    <mergeCell ref="F40:G40"/>
    <mergeCell ref="H40:I40"/>
    <mergeCell ref="J40:K40"/>
    <mergeCell ref="A41:E41"/>
    <mergeCell ref="F41:G41"/>
    <mergeCell ref="H41:I41"/>
    <mergeCell ref="J41:K41"/>
    <mergeCell ref="A42:E42"/>
    <mergeCell ref="F42:G42"/>
    <mergeCell ref="H42:I42"/>
    <mergeCell ref="J42:K42"/>
    <mergeCell ref="L5:Q6"/>
    <mergeCell ref="L17:R17"/>
    <mergeCell ref="L18:R18"/>
    <mergeCell ref="A36:E36"/>
    <mergeCell ref="F36:G36"/>
    <mergeCell ref="H36:I36"/>
    <mergeCell ref="J36:K36"/>
    <mergeCell ref="A37:E37"/>
    <mergeCell ref="F37:G37"/>
    <mergeCell ref="H37:I37"/>
    <mergeCell ref="J37:K37"/>
    <mergeCell ref="A32:E32"/>
    <mergeCell ref="F32:G32"/>
    <mergeCell ref="H32:I32"/>
    <mergeCell ref="J32:K32"/>
    <mergeCell ref="A33:E33"/>
    <mergeCell ref="F33:G33"/>
    <mergeCell ref="H33:I33"/>
    <mergeCell ref="J33:K33"/>
    <mergeCell ref="A27:E27"/>
    <mergeCell ref="F28:G28"/>
    <mergeCell ref="H28:I28"/>
    <mergeCell ref="J28:K28"/>
    <mergeCell ref="A31:E31"/>
    <mergeCell ref="A43:E43"/>
    <mergeCell ref="F43:G43"/>
    <mergeCell ref="H43:I43"/>
    <mergeCell ref="J43:K43"/>
    <mergeCell ref="A44:E44"/>
    <mergeCell ref="F44:G44"/>
    <mergeCell ref="H44:I44"/>
    <mergeCell ref="A34:E34"/>
    <mergeCell ref="F34:G34"/>
    <mergeCell ref="H34:I34"/>
    <mergeCell ref="J34:K34"/>
    <mergeCell ref="A35:E35"/>
    <mergeCell ref="F35:G35"/>
    <mergeCell ref="H35:I35"/>
    <mergeCell ref="J35:K35"/>
    <mergeCell ref="A38:E38"/>
    <mergeCell ref="F38:G38"/>
    <mergeCell ref="H38:I38"/>
    <mergeCell ref="J38:K38"/>
    <mergeCell ref="A39:E39"/>
    <mergeCell ref="F39:G39"/>
    <mergeCell ref="H39:I39"/>
    <mergeCell ref="J39:K39"/>
    <mergeCell ref="A40:E40"/>
    <mergeCell ref="F31:G31"/>
    <mergeCell ref="H31:I31"/>
    <mergeCell ref="J31:K31"/>
    <mergeCell ref="F26:G26"/>
    <mergeCell ref="H26:I26"/>
    <mergeCell ref="J26:K26"/>
    <mergeCell ref="A26:E26"/>
    <mergeCell ref="F27:G27"/>
    <mergeCell ref="H27:I27"/>
    <mergeCell ref="J27:K27"/>
    <mergeCell ref="A28:E28"/>
    <mergeCell ref="A29:E29"/>
    <mergeCell ref="A30:E30"/>
    <mergeCell ref="F29:G29"/>
    <mergeCell ref="F30:G30"/>
    <mergeCell ref="H30:I30"/>
    <mergeCell ref="H29:I29"/>
    <mergeCell ref="A20:E20"/>
    <mergeCell ref="F20:G20"/>
    <mergeCell ref="H20:I20"/>
    <mergeCell ref="J20:K20"/>
    <mergeCell ref="A21:E21"/>
    <mergeCell ref="F21:G21"/>
    <mergeCell ref="H21:I21"/>
    <mergeCell ref="J21:K21"/>
    <mergeCell ref="D17:K17"/>
    <mergeCell ref="A19:E19"/>
    <mergeCell ref="F19:G19"/>
    <mergeCell ref="H19:I19"/>
    <mergeCell ref="J19:K19"/>
    <mergeCell ref="D14:K14"/>
    <mergeCell ref="D15:K15"/>
    <mergeCell ref="D16:K16"/>
    <mergeCell ref="A7:C7"/>
    <mergeCell ref="D7:K7"/>
    <mergeCell ref="A8:K8"/>
    <mergeCell ref="D9:K9"/>
    <mergeCell ref="D10:K10"/>
    <mergeCell ref="A9:C11"/>
    <mergeCell ref="A12:C13"/>
    <mergeCell ref="A14:C15"/>
    <mergeCell ref="A16:C16"/>
    <mergeCell ref="F3:H3"/>
    <mergeCell ref="I3:K3"/>
    <mergeCell ref="A4:C4"/>
    <mergeCell ref="D4:E4"/>
    <mergeCell ref="F4:H4"/>
    <mergeCell ref="I4:K4"/>
    <mergeCell ref="D11:K11"/>
    <mergeCell ref="D12:K12"/>
    <mergeCell ref="D13:K13"/>
    <mergeCell ref="L16:R16"/>
    <mergeCell ref="A18:E18"/>
    <mergeCell ref="F18:G18"/>
    <mergeCell ref="H18:I18"/>
    <mergeCell ref="J18:K18"/>
    <mergeCell ref="A48:B52"/>
    <mergeCell ref="C48:K48"/>
    <mergeCell ref="A67:E67"/>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s>
  <pageMargins left="0.7" right="0.7" top="0.75" bottom="0.75" header="0.3" footer="0.3"/>
  <pageSetup paperSize="9" orientation="portrait" horizontalDpi="0"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Arkusz76">
    <tabColor theme="0"/>
  </sheetPr>
  <dimension ref="A1:R72"/>
  <sheetViews>
    <sheetView topLeftCell="A59" workbookViewId="0">
      <selection activeCell="S57" sqref="S57"/>
    </sheetView>
  </sheetViews>
  <sheetFormatPr defaultColWidth="8.7109375" defaultRowHeight="15"/>
  <cols>
    <col min="1" max="2" width="8.7109375" style="730"/>
    <col min="3" max="3" width="8.7109375" style="730" customWidth="1"/>
    <col min="4" max="4" width="8.7109375" style="730"/>
    <col min="5" max="5" width="8.7109375" style="730" customWidth="1"/>
    <col min="6" max="7" width="8.7109375" style="730"/>
    <col min="8" max="8" width="8.7109375" style="730" customWidth="1"/>
    <col min="9" max="10" width="8.7109375" style="730"/>
    <col min="11" max="11" width="8.7109375" style="730" customWidth="1"/>
    <col min="12" max="16384" width="8.7109375" style="730"/>
  </cols>
  <sheetData>
    <row r="1" spans="1:17" ht="51" customHeight="1" thickBot="1">
      <c r="A1" s="1271" t="s">
        <v>1</v>
      </c>
      <c r="B1" s="1272"/>
      <c r="C1" s="1272"/>
      <c r="D1" s="1273" t="s">
        <v>11</v>
      </c>
      <c r="E1" s="1274"/>
      <c r="F1" s="1158" t="s">
        <v>10</v>
      </c>
      <c r="G1" s="1159"/>
      <c r="H1" s="1267"/>
      <c r="I1" s="4828" t="s">
        <v>6139</v>
      </c>
      <c r="J1" s="4829"/>
      <c r="K1" s="4830"/>
    </row>
    <row r="2" spans="1:17" ht="29.45" customHeight="1" thickBot="1">
      <c r="A2" s="1158" t="s">
        <v>12</v>
      </c>
      <c r="B2" s="1159"/>
      <c r="C2" s="1267"/>
      <c r="D2" s="1278" t="s">
        <v>4891</v>
      </c>
      <c r="E2" s="1279"/>
      <c r="F2" s="1158" t="s">
        <v>2</v>
      </c>
      <c r="G2" s="1159"/>
      <c r="H2" s="1267"/>
      <c r="I2" s="1280" t="s">
        <v>2804</v>
      </c>
      <c r="J2" s="1281"/>
      <c r="K2" s="1282"/>
    </row>
    <row r="3" spans="1:17" ht="15.75" thickBot="1">
      <c r="A3" s="1158" t="s">
        <v>3</v>
      </c>
      <c r="B3" s="1159"/>
      <c r="C3" s="1267"/>
      <c r="D3" s="1268" t="s">
        <v>967</v>
      </c>
      <c r="E3" s="1269"/>
      <c r="F3" s="1158" t="s">
        <v>4</v>
      </c>
      <c r="G3" s="1159"/>
      <c r="H3" s="1267"/>
      <c r="I3" s="1268">
        <v>4</v>
      </c>
      <c r="J3" s="1270"/>
      <c r="K3" s="1269"/>
    </row>
    <row r="4" spans="1:17" ht="15.75" thickBot="1">
      <c r="A4" s="1158" t="s">
        <v>5</v>
      </c>
      <c r="B4" s="1159"/>
      <c r="C4" s="1267"/>
      <c r="D4" s="1273" t="s">
        <v>13</v>
      </c>
      <c r="E4" s="1274"/>
      <c r="F4" s="1158" t="s">
        <v>0</v>
      </c>
      <c r="G4" s="1159"/>
      <c r="H4" s="1267"/>
      <c r="I4" s="1268" t="s">
        <v>30</v>
      </c>
      <c r="J4" s="1270"/>
      <c r="K4" s="1269"/>
    </row>
    <row r="5" spans="1:17" ht="15" customHeight="1" thickBot="1">
      <c r="A5" s="1158" t="s">
        <v>15</v>
      </c>
      <c r="B5" s="1159"/>
      <c r="C5" s="1267"/>
      <c r="D5" s="1268" t="s">
        <v>31</v>
      </c>
      <c r="E5" s="1269"/>
      <c r="F5" s="1158" t="s">
        <v>16</v>
      </c>
      <c r="G5" s="1159"/>
      <c r="H5" s="1267"/>
      <c r="I5" s="1268" t="s">
        <v>60</v>
      </c>
      <c r="J5" s="1270"/>
      <c r="K5" s="1269"/>
      <c r="L5" s="730" t="s">
        <v>14</v>
      </c>
    </row>
    <row r="6" spans="1:17" ht="25.9" customHeight="1" thickBot="1">
      <c r="A6" s="1492" t="s">
        <v>28</v>
      </c>
      <c r="B6" s="1493"/>
      <c r="C6" s="1494"/>
      <c r="D6" s="2123" t="s">
        <v>6140</v>
      </c>
      <c r="E6" s="1200"/>
      <c r="F6" s="1200"/>
      <c r="G6" s="1200"/>
      <c r="H6" s="1200"/>
      <c r="I6" s="1200"/>
      <c r="J6" s="1200"/>
      <c r="K6" s="1201"/>
      <c r="L6" s="1245" t="s">
        <v>43</v>
      </c>
      <c r="M6" s="1239"/>
      <c r="N6" s="1239"/>
      <c r="O6" s="1239"/>
      <c r="P6" s="1239"/>
      <c r="Q6" s="1239"/>
    </row>
    <row r="7" spans="1:17" ht="78.75" customHeight="1" thickBot="1">
      <c r="A7" s="1492" t="s">
        <v>6</v>
      </c>
      <c r="B7" s="1493"/>
      <c r="C7" s="1494"/>
      <c r="D7" s="2124" t="s">
        <v>6141</v>
      </c>
      <c r="E7" s="2731"/>
      <c r="F7" s="2731"/>
      <c r="G7" s="2731"/>
      <c r="H7" s="2731"/>
      <c r="I7" s="2731"/>
      <c r="J7" s="2731"/>
      <c r="K7" s="1235"/>
      <c r="L7" s="1245"/>
      <c r="M7" s="1239"/>
      <c r="N7" s="1239"/>
      <c r="O7" s="1239"/>
      <c r="P7" s="1239"/>
      <c r="Q7" s="1239"/>
    </row>
    <row r="8" spans="1:17" ht="32.25" customHeight="1" thickBot="1">
      <c r="A8" s="2074" t="s">
        <v>61</v>
      </c>
      <c r="B8" s="2075"/>
      <c r="C8" s="2075"/>
      <c r="D8" s="2075"/>
      <c r="E8" s="2075"/>
      <c r="F8" s="2075"/>
      <c r="G8" s="2075"/>
      <c r="H8" s="2075"/>
      <c r="I8" s="2075"/>
      <c r="J8" s="2075"/>
      <c r="K8" s="2076"/>
    </row>
    <row r="9" spans="1:17" ht="66" customHeight="1">
      <c r="A9" s="3884" t="s">
        <v>7</v>
      </c>
      <c r="B9" s="4817"/>
      <c r="C9" s="3886"/>
      <c r="D9" s="4503" t="s">
        <v>6142</v>
      </c>
      <c r="E9" s="4429"/>
      <c r="F9" s="4429"/>
      <c r="G9" s="4429"/>
      <c r="H9" s="4429"/>
      <c r="I9" s="4429"/>
      <c r="J9" s="4429"/>
      <c r="K9" s="4430"/>
      <c r="L9" s="19"/>
    </row>
    <row r="10" spans="1:17" ht="65.25" customHeight="1">
      <c r="A10" s="3884"/>
      <c r="B10" s="4817"/>
      <c r="C10" s="3886"/>
      <c r="D10" s="4429" t="s">
        <v>2805</v>
      </c>
      <c r="E10" s="4429"/>
      <c r="F10" s="4429"/>
      <c r="G10" s="4429"/>
      <c r="H10" s="4429"/>
      <c r="I10" s="4429"/>
      <c r="J10" s="4429"/>
      <c r="K10" s="4430"/>
      <c r="L10" s="19"/>
    </row>
    <row r="11" spans="1:17" ht="67.5" customHeight="1" thickBot="1">
      <c r="A11" s="3884"/>
      <c r="B11" s="4817"/>
      <c r="C11" s="3886"/>
      <c r="D11" s="4429" t="s">
        <v>2806</v>
      </c>
      <c r="E11" s="4429"/>
      <c r="F11" s="4429"/>
      <c r="G11" s="4429"/>
      <c r="H11" s="4429"/>
      <c r="I11" s="4429"/>
      <c r="J11" s="4429"/>
      <c r="K11" s="4430"/>
      <c r="L11" s="19"/>
    </row>
    <row r="12" spans="1:17" ht="73.150000000000006" customHeight="1">
      <c r="A12" s="1544" t="s">
        <v>133</v>
      </c>
      <c r="B12" s="2900"/>
      <c r="C12" s="1545"/>
      <c r="D12" s="4502" t="s">
        <v>2807</v>
      </c>
      <c r="E12" s="4496"/>
      <c r="F12" s="4496"/>
      <c r="G12" s="4496"/>
      <c r="H12" s="4496"/>
      <c r="I12" s="4496"/>
      <c r="J12" s="4496"/>
      <c r="K12" s="4497"/>
      <c r="L12" s="19"/>
    </row>
    <row r="13" spans="1:17" ht="58.15" customHeight="1">
      <c r="A13" s="2903"/>
      <c r="B13" s="1372"/>
      <c r="C13" s="1373"/>
      <c r="D13" s="4511" t="s">
        <v>2808</v>
      </c>
      <c r="E13" s="4492"/>
      <c r="F13" s="4492"/>
      <c r="G13" s="4492"/>
      <c r="H13" s="4492"/>
      <c r="I13" s="4492"/>
      <c r="J13" s="4492"/>
      <c r="K13" s="4818"/>
      <c r="L13" s="19"/>
    </row>
    <row r="14" spans="1:17" ht="71.25" customHeight="1">
      <c r="A14" s="2903"/>
      <c r="B14" s="1372"/>
      <c r="C14" s="1373"/>
      <c r="D14" s="4492" t="s">
        <v>2809</v>
      </c>
      <c r="E14" s="4492"/>
      <c r="F14" s="4492"/>
      <c r="G14" s="4492"/>
      <c r="H14" s="4492"/>
      <c r="I14" s="4492"/>
      <c r="J14" s="4492"/>
      <c r="K14" s="4818"/>
      <c r="L14" s="19"/>
    </row>
    <row r="15" spans="1:17" ht="40.9" customHeight="1" thickBot="1">
      <c r="A15" s="2642"/>
      <c r="B15" s="3577"/>
      <c r="C15" s="3578"/>
      <c r="D15" s="4421" t="s">
        <v>2810</v>
      </c>
      <c r="E15" s="4429"/>
      <c r="F15" s="4429"/>
      <c r="G15" s="4429"/>
      <c r="H15" s="4429"/>
      <c r="I15" s="4429"/>
      <c r="J15" s="4429"/>
      <c r="K15" s="4430"/>
      <c r="L15" s="19"/>
    </row>
    <row r="16" spans="1:17" ht="39.75" customHeight="1">
      <c r="A16" s="4819" t="s">
        <v>9</v>
      </c>
      <c r="B16" s="4820"/>
      <c r="C16" s="4821"/>
      <c r="D16" s="4504" t="s">
        <v>2811</v>
      </c>
      <c r="E16" s="4505"/>
      <c r="F16" s="4505"/>
      <c r="G16" s="4505"/>
      <c r="H16" s="4505"/>
      <c r="I16" s="4505"/>
      <c r="J16" s="4505"/>
      <c r="K16" s="4506"/>
      <c r="L16" s="19"/>
    </row>
    <row r="17" spans="1:18" ht="54.6" customHeight="1" thickBot="1">
      <c r="A17" s="4822"/>
      <c r="B17" s="4823"/>
      <c r="C17" s="4824"/>
      <c r="D17" s="4825" t="s">
        <v>2812</v>
      </c>
      <c r="E17" s="4826"/>
      <c r="F17" s="4826"/>
      <c r="G17" s="4826"/>
      <c r="H17" s="4826"/>
      <c r="I17" s="4826"/>
      <c r="J17" s="4826"/>
      <c r="K17" s="4827"/>
      <c r="L17" s="19"/>
    </row>
    <row r="18" spans="1:18" ht="93" customHeight="1" thickBot="1">
      <c r="A18" s="2889" t="s">
        <v>33</v>
      </c>
      <c r="B18" s="2908"/>
      <c r="C18" s="2890"/>
      <c r="D18" s="2123" t="s">
        <v>2211</v>
      </c>
      <c r="E18" s="1200"/>
      <c r="F18" s="1200"/>
      <c r="G18" s="1200"/>
      <c r="H18" s="1200"/>
      <c r="I18" s="1200"/>
      <c r="J18" s="1200"/>
      <c r="K18" s="1201"/>
      <c r="L18" s="1239" t="s">
        <v>23</v>
      </c>
      <c r="M18" s="1239"/>
      <c r="N18" s="1239"/>
      <c r="O18" s="1239"/>
      <c r="P18" s="1239"/>
      <c r="Q18" s="1239"/>
      <c r="R18" s="1239"/>
    </row>
    <row r="19" spans="1:18" ht="18.600000000000001" customHeight="1" thickBot="1">
      <c r="A19" s="915" t="s">
        <v>32</v>
      </c>
      <c r="B19" s="916"/>
      <c r="C19" s="917"/>
      <c r="D19" s="2123" t="s">
        <v>1978</v>
      </c>
      <c r="E19" s="1200"/>
      <c r="F19" s="1200"/>
      <c r="G19" s="1200"/>
      <c r="H19" s="1200"/>
      <c r="I19" s="1200"/>
      <c r="J19" s="1200"/>
      <c r="K19" s="1201"/>
      <c r="L19" s="1240" t="s">
        <v>34</v>
      </c>
      <c r="M19" s="1240"/>
      <c r="N19" s="1240"/>
      <c r="O19" s="1240"/>
      <c r="P19" s="1240"/>
      <c r="Q19" s="1240"/>
      <c r="R19" s="1240"/>
    </row>
    <row r="20" spans="1:18" ht="56.25" customHeight="1" thickBot="1">
      <c r="A20" s="1492" t="s">
        <v>41</v>
      </c>
      <c r="B20" s="1493"/>
      <c r="C20" s="1493"/>
      <c r="D20" s="1493"/>
      <c r="E20" s="1493"/>
      <c r="F20" s="2207" t="s">
        <v>39</v>
      </c>
      <c r="G20" s="2207"/>
      <c r="H20" s="2207" t="s">
        <v>17</v>
      </c>
      <c r="I20" s="2207"/>
      <c r="J20" s="2207" t="s">
        <v>18</v>
      </c>
      <c r="K20" s="2208"/>
      <c r="L20" s="1245" t="s">
        <v>40</v>
      </c>
      <c r="M20" s="1239"/>
      <c r="N20" s="1239"/>
      <c r="O20" s="1239"/>
      <c r="P20" s="1239"/>
      <c r="Q20" s="1239"/>
      <c r="R20" s="1239"/>
    </row>
    <row r="21" spans="1:18" ht="56.25" customHeight="1">
      <c r="A21" s="4831" t="s">
        <v>2813</v>
      </c>
      <c r="B21" s="4429"/>
      <c r="C21" s="4429"/>
      <c r="D21" s="4429"/>
      <c r="E21" s="4429"/>
      <c r="F21" s="3447" t="s">
        <v>64</v>
      </c>
      <c r="G21" s="3447"/>
      <c r="H21" s="4832" t="s">
        <v>111</v>
      </c>
      <c r="I21" s="4832"/>
      <c r="J21" s="1265" t="s">
        <v>4429</v>
      </c>
      <c r="K21" s="1266"/>
    </row>
    <row r="22" spans="1:18" ht="56.25" customHeight="1">
      <c r="A22" s="4491" t="s">
        <v>2814</v>
      </c>
      <c r="B22" s="4492"/>
      <c r="C22" s="4492"/>
      <c r="D22" s="4492"/>
      <c r="E22" s="4492"/>
      <c r="F22" s="1465" t="s">
        <v>64</v>
      </c>
      <c r="G22" s="1465"/>
      <c r="H22" s="4833" t="s">
        <v>111</v>
      </c>
      <c r="I22" s="4833"/>
      <c r="J22" s="1466" t="s">
        <v>4429</v>
      </c>
      <c r="K22" s="1467"/>
    </row>
    <row r="23" spans="1:18" ht="73.5" customHeight="1">
      <c r="A23" s="4491" t="s">
        <v>2815</v>
      </c>
      <c r="B23" s="4492"/>
      <c r="C23" s="4492"/>
      <c r="D23" s="4492"/>
      <c r="E23" s="4492"/>
      <c r="F23" s="1465" t="s">
        <v>64</v>
      </c>
      <c r="G23" s="1465"/>
      <c r="H23" s="4833" t="s">
        <v>35</v>
      </c>
      <c r="I23" s="4833"/>
      <c r="J23" s="1466" t="s">
        <v>6143</v>
      </c>
      <c r="K23" s="1467"/>
    </row>
    <row r="24" spans="1:18" ht="73.5" customHeight="1">
      <c r="A24" s="4491" t="s">
        <v>2816</v>
      </c>
      <c r="B24" s="4492"/>
      <c r="C24" s="4492"/>
      <c r="D24" s="4492"/>
      <c r="E24" s="4492"/>
      <c r="F24" s="1465" t="s">
        <v>64</v>
      </c>
      <c r="G24" s="1465"/>
      <c r="H24" s="2894" t="s">
        <v>968</v>
      </c>
      <c r="I24" s="2894"/>
      <c r="J24" s="1466" t="s">
        <v>6144</v>
      </c>
      <c r="K24" s="1467"/>
    </row>
    <row r="25" spans="1:18" ht="73.5" customHeight="1">
      <c r="A25" s="4491" t="s">
        <v>2817</v>
      </c>
      <c r="B25" s="4492"/>
      <c r="C25" s="4492"/>
      <c r="D25" s="4492"/>
      <c r="E25" s="4492"/>
      <c r="F25" s="1465" t="s">
        <v>64</v>
      </c>
      <c r="G25" s="1465"/>
      <c r="H25" s="2894" t="s">
        <v>968</v>
      </c>
      <c r="I25" s="2894"/>
      <c r="J25" s="1466" t="s">
        <v>6144</v>
      </c>
      <c r="K25" s="1467"/>
    </row>
    <row r="26" spans="1:18" ht="73.5" customHeight="1">
      <c r="A26" s="4491" t="s">
        <v>2818</v>
      </c>
      <c r="B26" s="4492"/>
      <c r="C26" s="4492"/>
      <c r="D26" s="4492"/>
      <c r="E26" s="4492"/>
      <c r="F26" s="1465" t="s">
        <v>64</v>
      </c>
      <c r="G26" s="1465"/>
      <c r="H26" s="2894" t="s">
        <v>968</v>
      </c>
      <c r="I26" s="2894"/>
      <c r="J26" s="1466" t="s">
        <v>6144</v>
      </c>
      <c r="K26" s="1467"/>
    </row>
    <row r="27" spans="1:18" ht="66" customHeight="1">
      <c r="A27" s="4491" t="s">
        <v>2819</v>
      </c>
      <c r="B27" s="4492"/>
      <c r="C27" s="4492"/>
      <c r="D27" s="4492"/>
      <c r="E27" s="4492"/>
      <c r="F27" s="1465" t="s">
        <v>64</v>
      </c>
      <c r="G27" s="1465"/>
      <c r="H27" s="2894" t="s">
        <v>778</v>
      </c>
      <c r="I27" s="2894"/>
      <c r="J27" s="1466" t="s">
        <v>6143</v>
      </c>
      <c r="K27" s="1467"/>
    </row>
    <row r="28" spans="1:18" ht="60.75" customHeight="1">
      <c r="A28" s="4491" t="s">
        <v>2820</v>
      </c>
      <c r="B28" s="4492"/>
      <c r="C28" s="4492"/>
      <c r="D28" s="4492"/>
      <c r="E28" s="4492"/>
      <c r="F28" s="1465" t="s">
        <v>64</v>
      </c>
      <c r="G28" s="1465"/>
      <c r="H28" s="2894" t="s">
        <v>968</v>
      </c>
      <c r="I28" s="2894"/>
      <c r="J28" s="1466" t="s">
        <v>6144</v>
      </c>
      <c r="K28" s="1467"/>
    </row>
    <row r="29" spans="1:18" ht="60.75" customHeight="1">
      <c r="A29" s="4491" t="s">
        <v>2821</v>
      </c>
      <c r="B29" s="4492"/>
      <c r="C29" s="4492"/>
      <c r="D29" s="4492"/>
      <c r="E29" s="4492"/>
      <c r="F29" s="1465" t="s">
        <v>64</v>
      </c>
      <c r="G29" s="1465"/>
      <c r="H29" s="2894" t="s">
        <v>969</v>
      </c>
      <c r="I29" s="2894"/>
      <c r="J29" s="1466" t="s">
        <v>6143</v>
      </c>
      <c r="K29" s="1467"/>
    </row>
    <row r="30" spans="1:18" ht="55.5" customHeight="1">
      <c r="A30" s="4491" t="s">
        <v>2822</v>
      </c>
      <c r="B30" s="4492"/>
      <c r="C30" s="4492"/>
      <c r="D30" s="4492"/>
      <c r="E30" s="4492"/>
      <c r="F30" s="1465" t="s">
        <v>64</v>
      </c>
      <c r="G30" s="1465"/>
      <c r="H30" s="2894" t="s">
        <v>969</v>
      </c>
      <c r="I30" s="2894"/>
      <c r="J30" s="1466" t="s">
        <v>6143</v>
      </c>
      <c r="K30" s="1467"/>
    </row>
    <row r="31" spans="1:18" ht="60" customHeight="1">
      <c r="A31" s="4491" t="s">
        <v>2823</v>
      </c>
      <c r="B31" s="4492"/>
      <c r="C31" s="4492"/>
      <c r="D31" s="4492"/>
      <c r="E31" s="4492"/>
      <c r="F31" s="1465" t="s">
        <v>64</v>
      </c>
      <c r="G31" s="1465"/>
      <c r="H31" s="2894" t="s">
        <v>968</v>
      </c>
      <c r="I31" s="2894"/>
      <c r="J31" s="1466" t="s">
        <v>6144</v>
      </c>
      <c r="K31" s="1467"/>
    </row>
    <row r="32" spans="1:18" ht="60.75" customHeight="1">
      <c r="A32" s="4491" t="s">
        <v>2824</v>
      </c>
      <c r="B32" s="4492"/>
      <c r="C32" s="4492"/>
      <c r="D32" s="4492"/>
      <c r="E32" s="4492"/>
      <c r="F32" s="1465" t="s">
        <v>64</v>
      </c>
      <c r="G32" s="1465"/>
      <c r="H32" s="2894" t="s">
        <v>968</v>
      </c>
      <c r="I32" s="2894"/>
      <c r="J32" s="1466" t="s">
        <v>6144</v>
      </c>
      <c r="K32" s="1467"/>
    </row>
    <row r="33" spans="1:11" ht="64.5" customHeight="1">
      <c r="A33" s="4491" t="s">
        <v>2825</v>
      </c>
      <c r="B33" s="4492"/>
      <c r="C33" s="4492"/>
      <c r="D33" s="4492"/>
      <c r="E33" s="4492"/>
      <c r="F33" s="1465" t="s">
        <v>64</v>
      </c>
      <c r="G33" s="1465"/>
      <c r="H33" s="2894" t="s">
        <v>968</v>
      </c>
      <c r="I33" s="2894"/>
      <c r="J33" s="1466" t="s">
        <v>6144</v>
      </c>
      <c r="K33" s="1467"/>
    </row>
    <row r="34" spans="1:11" ht="63" customHeight="1">
      <c r="A34" s="4491" t="s">
        <v>2826</v>
      </c>
      <c r="B34" s="4492"/>
      <c r="C34" s="4492"/>
      <c r="D34" s="4492"/>
      <c r="E34" s="4492"/>
      <c r="F34" s="1465" t="s">
        <v>64</v>
      </c>
      <c r="G34" s="1465"/>
      <c r="H34" s="2894" t="s">
        <v>970</v>
      </c>
      <c r="I34" s="2894"/>
      <c r="J34" s="1466" t="s">
        <v>6144</v>
      </c>
      <c r="K34" s="1467"/>
    </row>
    <row r="35" spans="1:11" ht="65.25" customHeight="1">
      <c r="A35" s="4491" t="s">
        <v>2736</v>
      </c>
      <c r="B35" s="4492"/>
      <c r="C35" s="4492"/>
      <c r="D35" s="4492"/>
      <c r="E35" s="4492"/>
      <c r="F35" s="1465" t="s">
        <v>64</v>
      </c>
      <c r="G35" s="1465"/>
      <c r="H35" s="2894" t="s">
        <v>970</v>
      </c>
      <c r="I35" s="2894"/>
      <c r="J35" s="1466" t="s">
        <v>6144</v>
      </c>
      <c r="K35" s="1467"/>
    </row>
    <row r="36" spans="1:11" ht="180.75" customHeight="1">
      <c r="A36" s="4491" t="s">
        <v>971</v>
      </c>
      <c r="B36" s="4492"/>
      <c r="C36" s="4492"/>
      <c r="D36" s="4492"/>
      <c r="E36" s="4492"/>
      <c r="F36" s="1465" t="s">
        <v>2827</v>
      </c>
      <c r="G36" s="1465"/>
      <c r="H36" s="2894" t="s">
        <v>2828</v>
      </c>
      <c r="I36" s="2894"/>
      <c r="J36" s="1466" t="s">
        <v>4430</v>
      </c>
      <c r="K36" s="1467"/>
    </row>
    <row r="37" spans="1:11" ht="118.9" customHeight="1">
      <c r="A37" s="4491" t="s">
        <v>972</v>
      </c>
      <c r="B37" s="4492"/>
      <c r="C37" s="4492"/>
      <c r="D37" s="4492"/>
      <c r="E37" s="4492"/>
      <c r="F37" s="1465" t="s">
        <v>2827</v>
      </c>
      <c r="G37" s="1465"/>
      <c r="H37" s="2894" t="s">
        <v>6146</v>
      </c>
      <c r="I37" s="2894"/>
      <c r="J37" s="1466" t="s">
        <v>6145</v>
      </c>
      <c r="K37" s="1467"/>
    </row>
    <row r="38" spans="1:11" ht="101.25" customHeight="1">
      <c r="A38" s="4491" t="s">
        <v>973</v>
      </c>
      <c r="B38" s="4492"/>
      <c r="C38" s="4492"/>
      <c r="D38" s="4492"/>
      <c r="E38" s="4492"/>
      <c r="F38" s="1465" t="s">
        <v>2827</v>
      </c>
      <c r="G38" s="1465"/>
      <c r="H38" s="2894" t="s">
        <v>6146</v>
      </c>
      <c r="I38" s="2894"/>
      <c r="J38" s="1466" t="s">
        <v>6145</v>
      </c>
      <c r="K38" s="1467"/>
    </row>
    <row r="39" spans="1:11" ht="136.5" customHeight="1">
      <c r="A39" s="4491" t="s">
        <v>974</v>
      </c>
      <c r="B39" s="4492"/>
      <c r="C39" s="4492"/>
      <c r="D39" s="4492"/>
      <c r="E39" s="4492"/>
      <c r="F39" s="1465" t="s">
        <v>2827</v>
      </c>
      <c r="G39" s="1465"/>
      <c r="H39" s="2894" t="s">
        <v>6146</v>
      </c>
      <c r="I39" s="2894"/>
      <c r="J39" s="1466" t="s">
        <v>6145</v>
      </c>
      <c r="K39" s="1467"/>
    </row>
    <row r="40" spans="1:11" ht="96.75" customHeight="1">
      <c r="A40" s="4491" t="s">
        <v>975</v>
      </c>
      <c r="B40" s="4492"/>
      <c r="C40" s="4492"/>
      <c r="D40" s="4492"/>
      <c r="E40" s="4492"/>
      <c r="F40" s="1465" t="s">
        <v>2827</v>
      </c>
      <c r="G40" s="1465"/>
      <c r="H40" s="2894" t="s">
        <v>6146</v>
      </c>
      <c r="I40" s="2894"/>
      <c r="J40" s="1466" t="s">
        <v>6145</v>
      </c>
      <c r="K40" s="1467"/>
    </row>
    <row r="41" spans="1:11" ht="193.5" customHeight="1">
      <c r="A41" s="4491" t="s">
        <v>976</v>
      </c>
      <c r="B41" s="4492"/>
      <c r="C41" s="4492"/>
      <c r="D41" s="4492"/>
      <c r="E41" s="4492"/>
      <c r="F41" s="1465" t="s">
        <v>2827</v>
      </c>
      <c r="G41" s="1465"/>
      <c r="H41" s="2894" t="s">
        <v>6146</v>
      </c>
      <c r="I41" s="2894"/>
      <c r="J41" s="1466" t="s">
        <v>6145</v>
      </c>
      <c r="K41" s="1467"/>
    </row>
    <row r="42" spans="1:11" ht="126" customHeight="1">
      <c r="A42" s="4491" t="s">
        <v>977</v>
      </c>
      <c r="B42" s="4492"/>
      <c r="C42" s="4492"/>
      <c r="D42" s="4492"/>
      <c r="E42" s="4492"/>
      <c r="F42" s="1465" t="s">
        <v>2827</v>
      </c>
      <c r="G42" s="1465"/>
      <c r="H42" s="2894" t="s">
        <v>6146</v>
      </c>
      <c r="I42" s="2894"/>
      <c r="J42" s="1466" t="s">
        <v>6145</v>
      </c>
      <c r="K42" s="1467"/>
    </row>
    <row r="43" spans="1:11" ht="206.25" customHeight="1">
      <c r="A43" s="4491" t="s">
        <v>978</v>
      </c>
      <c r="B43" s="4492"/>
      <c r="C43" s="4492"/>
      <c r="D43" s="4492"/>
      <c r="E43" s="4492"/>
      <c r="F43" s="1465" t="s">
        <v>2827</v>
      </c>
      <c r="G43" s="1465"/>
      <c r="H43" s="2894" t="s">
        <v>6146</v>
      </c>
      <c r="I43" s="2894"/>
      <c r="J43" s="1466" t="s">
        <v>6145</v>
      </c>
      <c r="K43" s="1467"/>
    </row>
    <row r="44" spans="1:11" ht="143.25" customHeight="1">
      <c r="A44" s="4491" t="s">
        <v>2829</v>
      </c>
      <c r="B44" s="4492"/>
      <c r="C44" s="4492"/>
      <c r="D44" s="4492"/>
      <c r="E44" s="4492"/>
      <c r="F44" s="1465" t="s">
        <v>2827</v>
      </c>
      <c r="G44" s="1465"/>
      <c r="H44" s="2894" t="s">
        <v>6146</v>
      </c>
      <c r="I44" s="2894"/>
      <c r="J44" s="1466" t="s">
        <v>6145</v>
      </c>
      <c r="K44" s="1467"/>
    </row>
    <row r="45" spans="1:11" ht="75.75" customHeight="1" thickBot="1">
      <c r="A45" s="2709" t="s">
        <v>2830</v>
      </c>
      <c r="B45" s="2710"/>
      <c r="C45" s="2710"/>
      <c r="D45" s="2710"/>
      <c r="E45" s="2710"/>
      <c r="F45" s="1220" t="s">
        <v>2827</v>
      </c>
      <c r="G45" s="1220"/>
      <c r="H45" s="2180" t="s">
        <v>2831</v>
      </c>
      <c r="I45" s="2180"/>
      <c r="J45" s="1221" t="s">
        <v>4431</v>
      </c>
      <c r="K45" s="1481"/>
    </row>
    <row r="46" spans="1:11" ht="24" customHeight="1">
      <c r="A46" s="2664" t="s">
        <v>42</v>
      </c>
      <c r="B46" s="3637"/>
      <c r="C46" s="4409" t="s">
        <v>87</v>
      </c>
      <c r="D46" s="4409"/>
      <c r="E46" s="4409"/>
      <c r="F46" s="4409"/>
      <c r="G46" s="4409"/>
      <c r="H46" s="4409"/>
      <c r="I46" s="4409"/>
      <c r="J46" s="4409"/>
      <c r="K46" s="4834"/>
    </row>
    <row r="47" spans="1:11" ht="24" customHeight="1" thickBot="1">
      <c r="A47" s="1173"/>
      <c r="B47" s="2957"/>
      <c r="C47" s="4411" t="s">
        <v>2832</v>
      </c>
      <c r="D47" s="4411"/>
      <c r="E47" s="4411"/>
      <c r="F47" s="4411"/>
      <c r="G47" s="4411"/>
      <c r="H47" s="4411"/>
      <c r="I47" s="4411"/>
      <c r="J47" s="4411"/>
      <c r="K47" s="2705"/>
    </row>
    <row r="48" spans="1:11" ht="273.95" customHeight="1" thickBot="1">
      <c r="A48" s="2889" t="s">
        <v>19</v>
      </c>
      <c r="B48" s="3642"/>
      <c r="C48" s="4835" t="s">
        <v>8559</v>
      </c>
      <c r="D48" s="4835"/>
      <c r="E48" s="4835"/>
      <c r="F48" s="4835"/>
      <c r="G48" s="4835"/>
      <c r="H48" s="4835"/>
      <c r="I48" s="4835"/>
      <c r="J48" s="4835"/>
      <c r="K48" s="4836"/>
    </row>
    <row r="49" spans="1:11" ht="24" customHeight="1">
      <c r="A49" s="2664" t="s">
        <v>21</v>
      </c>
      <c r="B49" s="2859"/>
      <c r="C49" s="4837" t="s">
        <v>979</v>
      </c>
      <c r="D49" s="1473"/>
      <c r="E49" s="1473"/>
      <c r="F49" s="1473"/>
      <c r="G49" s="1473"/>
      <c r="H49" s="1473"/>
      <c r="I49" s="1473"/>
      <c r="J49" s="1473"/>
      <c r="K49" s="1474"/>
    </row>
    <row r="50" spans="1:11" ht="24" customHeight="1">
      <c r="A50" s="2873"/>
      <c r="B50" s="1862"/>
      <c r="C50" s="4580" t="s">
        <v>980</v>
      </c>
      <c r="D50" s="1466"/>
      <c r="E50" s="1466"/>
      <c r="F50" s="1466"/>
      <c r="G50" s="1466"/>
      <c r="H50" s="1466"/>
      <c r="I50" s="1466"/>
      <c r="J50" s="1466"/>
      <c r="K50" s="1467"/>
    </row>
    <row r="51" spans="1:11" ht="24" customHeight="1">
      <c r="A51" s="2873"/>
      <c r="B51" s="1862"/>
      <c r="C51" s="4580" t="s">
        <v>981</v>
      </c>
      <c r="D51" s="1466"/>
      <c r="E51" s="1466"/>
      <c r="F51" s="1466"/>
      <c r="G51" s="1466"/>
      <c r="H51" s="1466"/>
      <c r="I51" s="1466"/>
      <c r="J51" s="1466"/>
      <c r="K51" s="1467"/>
    </row>
    <row r="52" spans="1:11" ht="24" customHeight="1">
      <c r="A52" s="2873"/>
      <c r="B52" s="1862"/>
      <c r="C52" s="4580" t="s">
        <v>982</v>
      </c>
      <c r="D52" s="1466"/>
      <c r="E52" s="1466"/>
      <c r="F52" s="1466"/>
      <c r="G52" s="1466"/>
      <c r="H52" s="1466"/>
      <c r="I52" s="1466"/>
      <c r="J52" s="1466"/>
      <c r="K52" s="1467"/>
    </row>
    <row r="53" spans="1:11" ht="24" customHeight="1">
      <c r="A53" s="2873"/>
      <c r="B53" s="1862"/>
      <c r="C53" s="4580" t="s">
        <v>983</v>
      </c>
      <c r="D53" s="1466"/>
      <c r="E53" s="1466"/>
      <c r="F53" s="1466"/>
      <c r="G53" s="1466"/>
      <c r="H53" s="1466"/>
      <c r="I53" s="1466"/>
      <c r="J53" s="1466"/>
      <c r="K53" s="1467"/>
    </row>
    <row r="54" spans="1:11" ht="24" customHeight="1">
      <c r="A54" s="2873"/>
      <c r="B54" s="1862"/>
      <c r="C54" s="4580" t="s">
        <v>984</v>
      </c>
      <c r="D54" s="1466"/>
      <c r="E54" s="1466"/>
      <c r="F54" s="1466"/>
      <c r="G54" s="1466"/>
      <c r="H54" s="1466"/>
      <c r="I54" s="1466"/>
      <c r="J54" s="1466"/>
      <c r="K54" s="1467"/>
    </row>
    <row r="55" spans="1:11" ht="24" customHeight="1" thickBot="1">
      <c r="A55" s="1173"/>
      <c r="B55" s="2666"/>
      <c r="C55" s="1482" t="s">
        <v>985</v>
      </c>
      <c r="D55" s="1221"/>
      <c r="E55" s="1221"/>
      <c r="F55" s="1221"/>
      <c r="G55" s="1221"/>
      <c r="H55" s="1221"/>
      <c r="I55" s="1221"/>
      <c r="J55" s="1221"/>
      <c r="K55" s="1481"/>
    </row>
    <row r="56" spans="1:11" ht="36" customHeight="1">
      <c r="A56" s="2664" t="s">
        <v>20</v>
      </c>
      <c r="B56" s="3637"/>
      <c r="C56" s="1777" t="s">
        <v>6147</v>
      </c>
      <c r="D56" s="1777"/>
      <c r="E56" s="1777"/>
      <c r="F56" s="1777"/>
      <c r="G56" s="1777"/>
      <c r="H56" s="1777"/>
      <c r="I56" s="1777"/>
      <c r="J56" s="1777"/>
      <c r="K56" s="1778"/>
    </row>
    <row r="57" spans="1:11" ht="36" customHeight="1">
      <c r="A57" s="2873"/>
      <c r="B57" s="1204"/>
      <c r="C57" s="2947" t="s">
        <v>6148</v>
      </c>
      <c r="D57" s="1156"/>
      <c r="E57" s="1156"/>
      <c r="F57" s="1156"/>
      <c r="G57" s="1156"/>
      <c r="H57" s="1156"/>
      <c r="I57" s="1156"/>
      <c r="J57" s="1156"/>
      <c r="K57" s="1157"/>
    </row>
    <row r="58" spans="1:11" ht="36" customHeight="1">
      <c r="A58" s="2873"/>
      <c r="B58" s="1204"/>
      <c r="C58" s="2947" t="s">
        <v>6149</v>
      </c>
      <c r="D58" s="1156"/>
      <c r="E58" s="1156"/>
      <c r="F58" s="1156"/>
      <c r="G58" s="1156"/>
      <c r="H58" s="1156"/>
      <c r="I58" s="1156"/>
      <c r="J58" s="1156"/>
      <c r="K58" s="1157"/>
    </row>
    <row r="59" spans="1:11" ht="36" customHeight="1">
      <c r="A59" s="2873"/>
      <c r="B59" s="1204"/>
      <c r="C59" s="2947" t="s">
        <v>6150</v>
      </c>
      <c r="D59" s="1156"/>
      <c r="E59" s="1156"/>
      <c r="F59" s="1156"/>
      <c r="G59" s="1156"/>
      <c r="H59" s="1156"/>
      <c r="I59" s="1156"/>
      <c r="J59" s="1156"/>
      <c r="K59" s="1157"/>
    </row>
    <row r="60" spans="1:11" ht="36" customHeight="1">
      <c r="A60" s="2873"/>
      <c r="B60" s="1204"/>
      <c r="C60" s="2947" t="s">
        <v>6151</v>
      </c>
      <c r="D60" s="1156"/>
      <c r="E60" s="1156"/>
      <c r="F60" s="1156"/>
      <c r="G60" s="1156"/>
      <c r="H60" s="1156"/>
      <c r="I60" s="1156"/>
      <c r="J60" s="1156"/>
      <c r="K60" s="1157"/>
    </row>
    <row r="61" spans="1:11" ht="36" customHeight="1">
      <c r="A61" s="2873"/>
      <c r="B61" s="1204"/>
      <c r="C61" s="2947" t="s">
        <v>6152</v>
      </c>
      <c r="D61" s="1156"/>
      <c r="E61" s="1156"/>
      <c r="F61" s="1156"/>
      <c r="G61" s="1156"/>
      <c r="H61" s="1156"/>
      <c r="I61" s="1156"/>
      <c r="J61" s="1156"/>
      <c r="K61" s="1157"/>
    </row>
    <row r="62" spans="1:11" ht="36" customHeight="1">
      <c r="A62" s="2873"/>
      <c r="B62" s="1204"/>
      <c r="C62" s="2947" t="s">
        <v>6153</v>
      </c>
      <c r="D62" s="1156"/>
      <c r="E62" s="1156"/>
      <c r="F62" s="1156"/>
      <c r="G62" s="1156"/>
      <c r="H62" s="1156"/>
      <c r="I62" s="1156"/>
      <c r="J62" s="1156"/>
      <c r="K62" s="1157"/>
    </row>
    <row r="63" spans="1:11" ht="24" customHeight="1">
      <c r="A63" s="2873"/>
      <c r="B63" s="1204"/>
      <c r="C63" s="2947" t="s">
        <v>6154</v>
      </c>
      <c r="D63" s="1156"/>
      <c r="E63" s="1156"/>
      <c r="F63" s="1156"/>
      <c r="G63" s="1156"/>
      <c r="H63" s="1156"/>
      <c r="I63" s="1156"/>
      <c r="J63" s="1156"/>
      <c r="K63" s="1157"/>
    </row>
    <row r="64" spans="1:11" ht="24" customHeight="1">
      <c r="A64" s="2873"/>
      <c r="B64" s="1204"/>
      <c r="C64" s="2947" t="s">
        <v>6155</v>
      </c>
      <c r="D64" s="1156"/>
      <c r="E64" s="1156"/>
      <c r="F64" s="1156"/>
      <c r="G64" s="1156"/>
      <c r="H64" s="1156"/>
      <c r="I64" s="1156"/>
      <c r="J64" s="1156"/>
      <c r="K64" s="1157"/>
    </row>
    <row r="65" spans="1:12" ht="24" customHeight="1" thickBot="1">
      <c r="A65" s="1173"/>
      <c r="B65" s="2957"/>
      <c r="C65" s="2947" t="s">
        <v>6156</v>
      </c>
      <c r="D65" s="1156"/>
      <c r="E65" s="1156"/>
      <c r="F65" s="1156"/>
      <c r="G65" s="1156"/>
      <c r="H65" s="1156"/>
      <c r="I65" s="1156"/>
      <c r="J65" s="1156"/>
      <c r="K65" s="1157"/>
    </row>
    <row r="66" spans="1:12" ht="15.75" thickBot="1">
      <c r="A66" s="2053" t="s">
        <v>29</v>
      </c>
      <c r="B66" s="2054"/>
      <c r="C66" s="2054"/>
      <c r="D66" s="2054"/>
      <c r="E66" s="2054"/>
      <c r="F66" s="2054"/>
      <c r="G66" s="2054"/>
      <c r="H66" s="2054"/>
      <c r="I66" s="2054"/>
      <c r="J66" s="2054"/>
      <c r="K66" s="2055"/>
    </row>
    <row r="67" spans="1:12" ht="32.25" customHeight="1">
      <c r="A67" s="2068" t="s">
        <v>24</v>
      </c>
      <c r="B67" s="2069"/>
      <c r="C67" s="2069"/>
      <c r="D67" s="2069"/>
      <c r="E67" s="2070"/>
      <c r="F67" s="2056">
        <v>75</v>
      </c>
      <c r="G67" s="2057"/>
      <c r="H67" s="2057"/>
      <c r="I67" s="2057"/>
      <c r="J67" s="2057"/>
      <c r="K67" s="2058"/>
    </row>
    <row r="68" spans="1:12" ht="32.25" customHeight="1">
      <c r="A68" s="1195" t="s">
        <v>26</v>
      </c>
      <c r="B68" s="1196"/>
      <c r="C68" s="1196"/>
      <c r="D68" s="1196"/>
      <c r="E68" s="1197"/>
      <c r="F68" s="2059">
        <v>25</v>
      </c>
      <c r="G68" s="2060"/>
      <c r="H68" s="2060"/>
      <c r="I68" s="2060"/>
      <c r="J68" s="2060"/>
      <c r="K68" s="2061"/>
      <c r="L68" s="730" t="s">
        <v>27</v>
      </c>
    </row>
    <row r="69" spans="1:12" ht="15.75" thickBot="1">
      <c r="A69" s="716" t="s">
        <v>22</v>
      </c>
      <c r="B69" s="717"/>
      <c r="C69" s="717"/>
      <c r="D69" s="717"/>
      <c r="E69" s="717"/>
      <c r="F69" s="2062" t="s">
        <v>8501</v>
      </c>
      <c r="G69" s="2063"/>
      <c r="H69" s="2063"/>
      <c r="I69" s="2063"/>
      <c r="J69" s="2063"/>
      <c r="K69" s="2064"/>
    </row>
    <row r="70" spans="1:12" ht="38.450000000000003" customHeight="1">
      <c r="A70" s="4838" t="s">
        <v>3356</v>
      </c>
      <c r="B70" s="4839"/>
      <c r="C70" s="4839"/>
      <c r="D70" s="4839"/>
      <c r="E70" s="4840"/>
      <c r="F70" s="1176" t="s">
        <v>8511</v>
      </c>
      <c r="G70" s="1177"/>
      <c r="H70" s="1177"/>
      <c r="I70" s="1177"/>
      <c r="J70" s="1177"/>
      <c r="K70" s="1178"/>
    </row>
    <row r="71" spans="1:12" ht="19.899999999999999" customHeight="1">
      <c r="A71" s="2873"/>
      <c r="B71" s="1516"/>
      <c r="C71" s="1516"/>
      <c r="D71" s="1516"/>
      <c r="E71" s="4841"/>
      <c r="F71" s="2946" t="s">
        <v>6158</v>
      </c>
      <c r="G71" s="2868"/>
      <c r="H71" s="2868"/>
      <c r="I71" s="2868"/>
      <c r="J71" s="2868"/>
      <c r="K71" s="2869"/>
    </row>
    <row r="72" spans="1:12" ht="19.899999999999999" customHeight="1" thickBot="1">
      <c r="A72" s="1173"/>
      <c r="B72" s="1174"/>
      <c r="C72" s="1174"/>
      <c r="D72" s="1174"/>
      <c r="E72" s="1175"/>
      <c r="F72" s="1179" t="s">
        <v>6157</v>
      </c>
      <c r="G72" s="1180"/>
      <c r="H72" s="1180"/>
      <c r="I72" s="1180"/>
      <c r="J72" s="1180"/>
      <c r="K72" s="1181"/>
    </row>
  </sheetData>
  <sheetProtection algorithmName="SHA-512" hashValue="w+KyoFWcUc9G9noxbm2oUKMtvYH3ENIdNrny3WSteg+G80cCxyxx/CSTiiYWwbaagg6qPObz+SAxYoYmpnxcJw==" saltValue="KrIN/IIPUAdND0cDzO1Fog==" spinCount="100000" sheet="1" objects="1" scenarios="1"/>
  <sortState ref="C56:K64">
    <sortCondition ref="C56"/>
  </sortState>
  <mergeCells count="182">
    <mergeCell ref="A68:E68"/>
    <mergeCell ref="A67:E67"/>
    <mergeCell ref="F71:K71"/>
    <mergeCell ref="F45:G45"/>
    <mergeCell ref="C59:K59"/>
    <mergeCell ref="C50:K50"/>
    <mergeCell ref="C51:K51"/>
    <mergeCell ref="C52:K52"/>
    <mergeCell ref="C53:K53"/>
    <mergeCell ref="C54:K54"/>
    <mergeCell ref="C55:K55"/>
    <mergeCell ref="C56:K56"/>
    <mergeCell ref="C57:K57"/>
    <mergeCell ref="C58:K58"/>
    <mergeCell ref="F67:K67"/>
    <mergeCell ref="F68:K68"/>
    <mergeCell ref="F69:K69"/>
    <mergeCell ref="A70:E72"/>
    <mergeCell ref="F70:K70"/>
    <mergeCell ref="F72:K72"/>
    <mergeCell ref="H45:I45"/>
    <mergeCell ref="J45:K45"/>
    <mergeCell ref="A46:B47"/>
    <mergeCell ref="A45:E45"/>
    <mergeCell ref="A66:K66"/>
    <mergeCell ref="A42:E42"/>
    <mergeCell ref="F42:G42"/>
    <mergeCell ref="H42:I42"/>
    <mergeCell ref="J42:K42"/>
    <mergeCell ref="A43:E43"/>
    <mergeCell ref="F43:G43"/>
    <mergeCell ref="H43:I43"/>
    <mergeCell ref="J43:K43"/>
    <mergeCell ref="A44:E44"/>
    <mergeCell ref="F44:G44"/>
    <mergeCell ref="H44:I44"/>
    <mergeCell ref="J44:K44"/>
    <mergeCell ref="C46:K46"/>
    <mergeCell ref="C47:K47"/>
    <mergeCell ref="C48:K48"/>
    <mergeCell ref="C49:K49"/>
    <mergeCell ref="C65:K65"/>
    <mergeCell ref="A56:B65"/>
    <mergeCell ref="A48:B48"/>
    <mergeCell ref="A49:B55"/>
    <mergeCell ref="C60:K60"/>
    <mergeCell ref="C61:K61"/>
    <mergeCell ref="C62:K62"/>
    <mergeCell ref="A39:E39"/>
    <mergeCell ref="F39:G39"/>
    <mergeCell ref="H39:I39"/>
    <mergeCell ref="J39:K39"/>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F20:G20"/>
    <mergeCell ref="H20:I20"/>
    <mergeCell ref="J20:K20"/>
    <mergeCell ref="A23:E23"/>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A18:C18"/>
    <mergeCell ref="D18:K18"/>
    <mergeCell ref="D19:K19"/>
    <mergeCell ref="A12:C15"/>
    <mergeCell ref="D12:K12"/>
    <mergeCell ref="D13:K13"/>
    <mergeCell ref="D14:K14"/>
    <mergeCell ref="D15:K15"/>
    <mergeCell ref="A16:C17"/>
    <mergeCell ref="D16:K16"/>
    <mergeCell ref="D17:K17"/>
    <mergeCell ref="C63:K63"/>
    <mergeCell ref="C64:K64"/>
    <mergeCell ref="L6:Q7"/>
    <mergeCell ref="L18:R18"/>
    <mergeCell ref="L19:R19"/>
    <mergeCell ref="L20:R20"/>
    <mergeCell ref="A40:E40"/>
    <mergeCell ref="F40:G40"/>
    <mergeCell ref="H40:I40"/>
    <mergeCell ref="J40:K40"/>
    <mergeCell ref="A41:E41"/>
    <mergeCell ref="F41:G41"/>
    <mergeCell ref="H41:I41"/>
    <mergeCell ref="J41:K41"/>
    <mergeCell ref="A7:C7"/>
    <mergeCell ref="D7:K7"/>
    <mergeCell ref="A8:K8"/>
    <mergeCell ref="A9:C11"/>
    <mergeCell ref="D9:K9"/>
    <mergeCell ref="D10:K10"/>
    <mergeCell ref="D11:K11"/>
    <mergeCell ref="A20:E20"/>
    <mergeCell ref="A6:C6"/>
    <mergeCell ref="D6:K6"/>
  </mergeCell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Arkusz77">
    <tabColor theme="0"/>
  </sheetPr>
  <dimension ref="A1:R93"/>
  <sheetViews>
    <sheetView topLeftCell="A52" workbookViewId="0">
      <selection activeCell="O56" sqref="O56"/>
    </sheetView>
  </sheetViews>
  <sheetFormatPr defaultRowHeight="15"/>
  <cols>
    <col min="1" max="11" width="8.5703125" customWidth="1"/>
  </cols>
  <sheetData>
    <row r="1" spans="1:18" ht="48" customHeight="1" thickBot="1">
      <c r="A1" s="1271" t="s">
        <v>1</v>
      </c>
      <c r="B1" s="1272"/>
      <c r="C1" s="1272"/>
      <c r="D1" s="2656" t="s">
        <v>11</v>
      </c>
      <c r="E1" s="2657"/>
      <c r="F1" s="1158" t="s">
        <v>10</v>
      </c>
      <c r="G1" s="1159"/>
      <c r="H1" s="1267"/>
      <c r="I1" s="4880" t="s">
        <v>7728</v>
      </c>
      <c r="J1" s="4881"/>
      <c r="K1" s="4882"/>
      <c r="L1" s="769"/>
      <c r="M1" s="769"/>
      <c r="N1" s="769"/>
      <c r="O1" s="769"/>
      <c r="P1" s="769"/>
      <c r="Q1" s="769"/>
      <c r="R1" s="769"/>
    </row>
    <row r="2" spans="1:18" ht="49.5" customHeight="1" thickBot="1">
      <c r="A2" s="1536" t="s">
        <v>12</v>
      </c>
      <c r="B2" s="1537"/>
      <c r="C2" s="1538"/>
      <c r="D2" s="1278" t="s">
        <v>4891</v>
      </c>
      <c r="E2" s="1279"/>
      <c r="F2" s="1158" t="s">
        <v>2</v>
      </c>
      <c r="G2" s="1159"/>
      <c r="H2" s="1267"/>
      <c r="I2" s="4883" t="s">
        <v>1874</v>
      </c>
      <c r="J2" s="4884"/>
      <c r="K2" s="4885"/>
      <c r="L2" s="769"/>
      <c r="M2" s="769"/>
      <c r="N2" s="769"/>
      <c r="O2" s="769"/>
      <c r="P2" s="769"/>
      <c r="Q2" s="769"/>
      <c r="R2" s="769"/>
    </row>
    <row r="3" spans="1:18" ht="17.100000000000001" customHeight="1" thickBot="1">
      <c r="A3" s="1158" t="s">
        <v>3</v>
      </c>
      <c r="B3" s="1159"/>
      <c r="C3" s="1267"/>
      <c r="D3" s="2653" t="s">
        <v>967</v>
      </c>
      <c r="E3" s="2654"/>
      <c r="F3" s="1158" t="s">
        <v>4</v>
      </c>
      <c r="G3" s="1159"/>
      <c r="H3" s="1267"/>
      <c r="I3" s="2653">
        <v>4</v>
      </c>
      <c r="J3" s="2655"/>
      <c r="K3" s="2654"/>
      <c r="L3" s="769"/>
      <c r="M3" s="769"/>
      <c r="N3" s="769"/>
      <c r="O3" s="769"/>
      <c r="P3" s="769"/>
      <c r="Q3" s="769"/>
      <c r="R3" s="769"/>
    </row>
    <row r="4" spans="1:18" ht="15.75" thickBot="1">
      <c r="A4" s="1158" t="s">
        <v>5</v>
      </c>
      <c r="B4" s="1159"/>
      <c r="C4" s="1267"/>
      <c r="D4" s="2656" t="s">
        <v>13</v>
      </c>
      <c r="E4" s="2657"/>
      <c r="F4" s="1158" t="s">
        <v>0</v>
      </c>
      <c r="G4" s="1159"/>
      <c r="H4" s="1267"/>
      <c r="I4" s="2653" t="s">
        <v>30</v>
      </c>
      <c r="J4" s="2655"/>
      <c r="K4" s="2654"/>
      <c r="L4" s="769" t="s">
        <v>14</v>
      </c>
      <c r="M4" s="769"/>
      <c r="N4" s="769"/>
      <c r="O4" s="769"/>
      <c r="P4" s="769"/>
      <c r="Q4" s="769"/>
      <c r="R4" s="769"/>
    </row>
    <row r="5" spans="1:18" ht="33.6" customHeight="1" thickBot="1">
      <c r="A5" s="1158" t="s">
        <v>15</v>
      </c>
      <c r="B5" s="1159"/>
      <c r="C5" s="1267"/>
      <c r="D5" s="2653" t="s">
        <v>31</v>
      </c>
      <c r="E5" s="2654"/>
      <c r="F5" s="1158" t="s">
        <v>16</v>
      </c>
      <c r="G5" s="1159"/>
      <c r="H5" s="1267"/>
      <c r="I5" s="2653" t="s">
        <v>60</v>
      </c>
      <c r="J5" s="2655"/>
      <c r="K5" s="2654"/>
      <c r="L5" s="2638" t="s">
        <v>43</v>
      </c>
      <c r="M5" s="2636"/>
      <c r="N5" s="2636"/>
      <c r="O5" s="2636"/>
      <c r="P5" s="2636"/>
      <c r="Q5" s="2636"/>
      <c r="R5" s="769"/>
    </row>
    <row r="6" spans="1:18" ht="20.45" customHeight="1" thickBot="1">
      <c r="A6" s="1492" t="s">
        <v>28</v>
      </c>
      <c r="B6" s="1493"/>
      <c r="C6" s="1494"/>
      <c r="D6" s="4757" t="s">
        <v>6159</v>
      </c>
      <c r="E6" s="1774"/>
      <c r="F6" s="1774"/>
      <c r="G6" s="1774"/>
      <c r="H6" s="1774"/>
      <c r="I6" s="1774"/>
      <c r="J6" s="1774"/>
      <c r="K6" s="1775"/>
      <c r="L6" s="2638"/>
      <c r="M6" s="2636"/>
      <c r="N6" s="2636"/>
      <c r="O6" s="2636"/>
      <c r="P6" s="2636"/>
      <c r="Q6" s="2636"/>
      <c r="R6" s="769"/>
    </row>
    <row r="7" spans="1:18" ht="43.9" customHeight="1" thickBot="1">
      <c r="A7" s="1492" t="s">
        <v>6</v>
      </c>
      <c r="B7" s="1493"/>
      <c r="C7" s="1494"/>
      <c r="D7" s="4886" t="s">
        <v>6160</v>
      </c>
      <c r="E7" s="2139"/>
      <c r="F7" s="2139"/>
      <c r="G7" s="2139"/>
      <c r="H7" s="2139"/>
      <c r="I7" s="2139"/>
      <c r="J7" s="2139"/>
      <c r="K7" s="2632"/>
      <c r="L7" s="928"/>
      <c r="M7" s="769"/>
      <c r="N7" s="769"/>
      <c r="O7" s="769"/>
      <c r="P7" s="769"/>
      <c r="Q7" s="769"/>
      <c r="R7" s="769"/>
    </row>
    <row r="8" spans="1:18" ht="32.25" customHeight="1" thickBot="1">
      <c r="A8" s="2074" t="s">
        <v>2128</v>
      </c>
      <c r="B8" s="2075"/>
      <c r="C8" s="2075"/>
      <c r="D8" s="2075"/>
      <c r="E8" s="2075"/>
      <c r="F8" s="2075"/>
      <c r="G8" s="2075"/>
      <c r="H8" s="2075"/>
      <c r="I8" s="2075"/>
      <c r="J8" s="2075"/>
      <c r="K8" s="2076"/>
      <c r="L8" s="769"/>
      <c r="M8" s="769"/>
      <c r="N8" s="769"/>
      <c r="O8" s="769"/>
      <c r="P8" s="769"/>
      <c r="Q8" s="769"/>
      <c r="R8" s="769"/>
    </row>
    <row r="9" spans="1:18" ht="73.5" customHeight="1">
      <c r="A9" s="3884" t="s">
        <v>7</v>
      </c>
      <c r="B9" s="4817"/>
      <c r="C9" s="3886"/>
      <c r="D9" s="4503" t="s">
        <v>6161</v>
      </c>
      <c r="E9" s="4871"/>
      <c r="F9" s="4871"/>
      <c r="G9" s="4871"/>
      <c r="H9" s="4871"/>
      <c r="I9" s="4871"/>
      <c r="J9" s="4871"/>
      <c r="K9" s="4872"/>
      <c r="L9" s="795"/>
      <c r="M9" s="769"/>
      <c r="N9" s="769"/>
      <c r="O9" s="769"/>
      <c r="P9" s="769"/>
      <c r="Q9" s="769"/>
      <c r="R9" s="769"/>
    </row>
    <row r="10" spans="1:18" ht="66" customHeight="1">
      <c r="A10" s="3884"/>
      <c r="B10" s="4817"/>
      <c r="C10" s="3886"/>
      <c r="D10" s="4503" t="s">
        <v>6164</v>
      </c>
      <c r="E10" s="4871"/>
      <c r="F10" s="4871"/>
      <c r="G10" s="4871"/>
      <c r="H10" s="4871"/>
      <c r="I10" s="4871"/>
      <c r="J10" s="4871"/>
      <c r="K10" s="4872"/>
      <c r="L10" s="795"/>
      <c r="M10" s="769"/>
      <c r="N10" s="769"/>
      <c r="O10" s="769"/>
      <c r="P10" s="769"/>
      <c r="Q10" s="769"/>
      <c r="R10" s="769"/>
    </row>
    <row r="11" spans="1:18" ht="86.25" customHeight="1" thickBot="1">
      <c r="A11" s="3884"/>
      <c r="B11" s="4817"/>
      <c r="C11" s="3886"/>
      <c r="D11" s="4873" t="s">
        <v>6162</v>
      </c>
      <c r="E11" s="4874"/>
      <c r="F11" s="4874"/>
      <c r="G11" s="4874"/>
      <c r="H11" s="4874"/>
      <c r="I11" s="4874"/>
      <c r="J11" s="4874"/>
      <c r="K11" s="4875"/>
      <c r="L11" s="795"/>
      <c r="M11" s="769"/>
      <c r="N11" s="769"/>
      <c r="O11" s="769"/>
      <c r="P11" s="769"/>
      <c r="Q11" s="769"/>
      <c r="R11" s="769"/>
    </row>
    <row r="12" spans="1:18" ht="69" customHeight="1">
      <c r="A12" s="2146" t="s">
        <v>133</v>
      </c>
      <c r="B12" s="2147"/>
      <c r="C12" s="2148"/>
      <c r="D12" s="4564" t="s">
        <v>6163</v>
      </c>
      <c r="E12" s="1782"/>
      <c r="F12" s="1782"/>
      <c r="G12" s="1782"/>
      <c r="H12" s="1782"/>
      <c r="I12" s="1782"/>
      <c r="J12" s="1782"/>
      <c r="K12" s="1788"/>
      <c r="L12" s="795"/>
      <c r="M12" s="769"/>
      <c r="N12" s="769"/>
      <c r="O12" s="769"/>
      <c r="P12" s="769"/>
      <c r="Q12" s="769"/>
      <c r="R12" s="769"/>
    </row>
    <row r="13" spans="1:18" ht="56.25" customHeight="1">
      <c r="A13" s="1249"/>
      <c r="B13" s="1250"/>
      <c r="C13" s="1251"/>
      <c r="D13" s="4863" t="s">
        <v>6165</v>
      </c>
      <c r="E13" s="2648"/>
      <c r="F13" s="2648"/>
      <c r="G13" s="2648"/>
      <c r="H13" s="2648"/>
      <c r="I13" s="2648"/>
      <c r="J13" s="2648"/>
      <c r="K13" s="2649"/>
      <c r="L13" s="795"/>
      <c r="M13" s="769"/>
      <c r="N13" s="769"/>
      <c r="O13" s="769"/>
      <c r="P13" s="769"/>
      <c r="Q13" s="769"/>
      <c r="R13" s="769"/>
    </row>
    <row r="14" spans="1:18" ht="100.5" customHeight="1" thickBot="1">
      <c r="A14" s="2642"/>
      <c r="B14" s="2643"/>
      <c r="C14" s="2644"/>
      <c r="D14" s="4865" t="s">
        <v>6166</v>
      </c>
      <c r="E14" s="4866"/>
      <c r="F14" s="4866"/>
      <c r="G14" s="4866"/>
      <c r="H14" s="4866"/>
      <c r="I14" s="4866"/>
      <c r="J14" s="4866"/>
      <c r="K14" s="4867"/>
      <c r="L14" s="795"/>
      <c r="M14" s="769"/>
      <c r="N14" s="769"/>
      <c r="O14" s="769"/>
      <c r="P14" s="769"/>
      <c r="Q14" s="769"/>
      <c r="R14" s="769"/>
    </row>
    <row r="15" spans="1:18" ht="86.25" customHeight="1">
      <c r="A15" s="2146" t="s">
        <v>9</v>
      </c>
      <c r="B15" s="2147"/>
      <c r="C15" s="2148"/>
      <c r="D15" s="4868" t="s">
        <v>6167</v>
      </c>
      <c r="E15" s="4869"/>
      <c r="F15" s="4869"/>
      <c r="G15" s="4869"/>
      <c r="H15" s="4869"/>
      <c r="I15" s="4869"/>
      <c r="J15" s="4869"/>
      <c r="K15" s="4870"/>
      <c r="L15" s="795"/>
      <c r="M15" s="769"/>
      <c r="N15" s="769"/>
      <c r="O15" s="769"/>
      <c r="P15" s="769"/>
      <c r="Q15" s="769"/>
      <c r="R15" s="769"/>
    </row>
    <row r="16" spans="1:18" ht="58.5" customHeight="1">
      <c r="A16" s="1249"/>
      <c r="B16" s="1250"/>
      <c r="C16" s="1251"/>
      <c r="D16" s="3339" t="s">
        <v>4432</v>
      </c>
      <c r="E16" s="2648"/>
      <c r="F16" s="2648"/>
      <c r="G16" s="2648"/>
      <c r="H16" s="2648"/>
      <c r="I16" s="2648"/>
      <c r="J16" s="2648"/>
      <c r="K16" s="2649"/>
      <c r="L16" s="795"/>
      <c r="M16" s="769"/>
      <c r="N16" s="769"/>
      <c r="O16" s="769"/>
      <c r="P16" s="769"/>
      <c r="Q16" s="769"/>
      <c r="R16" s="769"/>
    </row>
    <row r="17" spans="1:18" ht="53.45" customHeight="1" thickBot="1">
      <c r="A17" s="2642"/>
      <c r="B17" s="2643"/>
      <c r="C17" s="2644"/>
      <c r="D17" s="4864" t="s">
        <v>4433</v>
      </c>
      <c r="E17" s="2634"/>
      <c r="F17" s="2634"/>
      <c r="G17" s="2634"/>
      <c r="H17" s="2634"/>
      <c r="I17" s="2634"/>
      <c r="J17" s="2634"/>
      <c r="K17" s="2635"/>
      <c r="L17" s="795"/>
      <c r="M17" s="769"/>
      <c r="N17" s="769"/>
      <c r="O17" s="769"/>
      <c r="P17" s="769"/>
      <c r="Q17" s="769"/>
      <c r="R17" s="769"/>
    </row>
    <row r="18" spans="1:18" ht="72" customHeight="1" thickBot="1">
      <c r="A18" s="2889" t="s">
        <v>33</v>
      </c>
      <c r="B18" s="2908"/>
      <c r="C18" s="2890"/>
      <c r="D18" s="4757" t="s">
        <v>4055</v>
      </c>
      <c r="E18" s="1774"/>
      <c r="F18" s="1774"/>
      <c r="G18" s="1774"/>
      <c r="H18" s="1774"/>
      <c r="I18" s="1774"/>
      <c r="J18" s="1774"/>
      <c r="K18" s="1775"/>
      <c r="L18" s="2636" t="s">
        <v>23</v>
      </c>
      <c r="M18" s="2636"/>
      <c r="N18" s="2636"/>
      <c r="O18" s="2636"/>
      <c r="P18" s="2636"/>
      <c r="Q18" s="2636"/>
      <c r="R18" s="2636"/>
    </row>
    <row r="19" spans="1:18" ht="15" customHeight="1" thickBot="1">
      <c r="A19" s="915" t="s">
        <v>32</v>
      </c>
      <c r="B19" s="916"/>
      <c r="C19" s="917"/>
      <c r="D19" s="4757" t="s">
        <v>1978</v>
      </c>
      <c r="E19" s="1774"/>
      <c r="F19" s="1774"/>
      <c r="G19" s="1774"/>
      <c r="H19" s="1774"/>
      <c r="I19" s="1774"/>
      <c r="J19" s="1774"/>
      <c r="K19" s="1775"/>
      <c r="L19" s="2637" t="s">
        <v>34</v>
      </c>
      <c r="M19" s="2637"/>
      <c r="N19" s="2637"/>
      <c r="O19" s="2637"/>
      <c r="P19" s="2637"/>
      <c r="Q19" s="2637"/>
      <c r="R19" s="2637"/>
    </row>
    <row r="20" spans="1:18" ht="63.75" customHeight="1" thickBot="1">
      <c r="A20" s="2807" t="s">
        <v>41</v>
      </c>
      <c r="B20" s="2808"/>
      <c r="C20" s="2808"/>
      <c r="D20" s="2808"/>
      <c r="E20" s="2808"/>
      <c r="F20" s="2607" t="s">
        <v>39</v>
      </c>
      <c r="G20" s="2607"/>
      <c r="H20" s="2607" t="s">
        <v>17</v>
      </c>
      <c r="I20" s="2607"/>
      <c r="J20" s="2607" t="s">
        <v>18</v>
      </c>
      <c r="K20" s="2608"/>
      <c r="L20" s="2638" t="s">
        <v>40</v>
      </c>
      <c r="M20" s="2636"/>
      <c r="N20" s="2636"/>
      <c r="O20" s="2636"/>
      <c r="P20" s="2636"/>
      <c r="Q20" s="2636"/>
      <c r="R20" s="2636"/>
    </row>
    <row r="21" spans="1:18" ht="84" customHeight="1">
      <c r="A21" s="4890" t="s">
        <v>2439</v>
      </c>
      <c r="B21" s="4891"/>
      <c r="C21" s="4891"/>
      <c r="D21" s="4891"/>
      <c r="E21" s="4891"/>
      <c r="F21" s="4876" t="s">
        <v>64</v>
      </c>
      <c r="G21" s="4876"/>
      <c r="H21" s="4877" t="s">
        <v>1363</v>
      </c>
      <c r="I21" s="4877"/>
      <c r="J21" s="4898" t="s">
        <v>4393</v>
      </c>
      <c r="K21" s="4899"/>
      <c r="L21" s="769"/>
      <c r="M21" s="769"/>
      <c r="N21" s="769"/>
      <c r="O21" s="769"/>
      <c r="P21" s="769"/>
      <c r="Q21" s="769"/>
      <c r="R21" s="769"/>
    </row>
    <row r="22" spans="1:18" ht="90" customHeight="1">
      <c r="A22" s="4562" t="s">
        <v>6168</v>
      </c>
      <c r="B22" s="4431"/>
      <c r="C22" s="4431"/>
      <c r="D22" s="4431"/>
      <c r="E22" s="4431"/>
      <c r="F22" s="4888" t="s">
        <v>64</v>
      </c>
      <c r="G22" s="4888"/>
      <c r="H22" s="4887" t="s">
        <v>1363</v>
      </c>
      <c r="I22" s="4887"/>
      <c r="J22" s="4878" t="s">
        <v>4393</v>
      </c>
      <c r="K22" s="4879"/>
      <c r="L22" s="769"/>
      <c r="M22" s="769"/>
      <c r="N22" s="769"/>
      <c r="O22" s="769"/>
      <c r="P22" s="769"/>
      <c r="Q22" s="769"/>
      <c r="R22" s="769"/>
    </row>
    <row r="23" spans="1:18" ht="86.45" customHeight="1">
      <c r="A23" s="4562" t="s">
        <v>6169</v>
      </c>
      <c r="B23" s="4431"/>
      <c r="C23" s="4431"/>
      <c r="D23" s="4431"/>
      <c r="E23" s="4431"/>
      <c r="F23" s="4888" t="s">
        <v>64</v>
      </c>
      <c r="G23" s="4888"/>
      <c r="H23" s="4887" t="s">
        <v>1364</v>
      </c>
      <c r="I23" s="4887"/>
      <c r="J23" s="4878" t="s">
        <v>4668</v>
      </c>
      <c r="K23" s="4879"/>
      <c r="L23" s="769"/>
      <c r="M23" s="769"/>
      <c r="N23" s="769"/>
      <c r="O23" s="769"/>
      <c r="P23" s="769"/>
      <c r="Q23" s="769"/>
      <c r="R23" s="769"/>
    </row>
    <row r="24" spans="1:18" ht="86.45" customHeight="1">
      <c r="A24" s="4562" t="s">
        <v>6170</v>
      </c>
      <c r="B24" s="4431"/>
      <c r="C24" s="4431"/>
      <c r="D24" s="4431"/>
      <c r="E24" s="4431"/>
      <c r="F24" s="4888" t="s">
        <v>64</v>
      </c>
      <c r="G24" s="4888"/>
      <c r="H24" s="4887" t="s">
        <v>1364</v>
      </c>
      <c r="I24" s="4887"/>
      <c r="J24" s="4878" t="s">
        <v>4668</v>
      </c>
      <c r="K24" s="4879"/>
      <c r="L24" s="769"/>
      <c r="M24" s="769"/>
      <c r="N24" s="769"/>
      <c r="O24" s="769"/>
      <c r="P24" s="769"/>
      <c r="Q24" s="769"/>
      <c r="R24" s="769"/>
    </row>
    <row r="25" spans="1:18" ht="86.45" customHeight="1">
      <c r="A25" s="4562" t="s">
        <v>6171</v>
      </c>
      <c r="B25" s="4431"/>
      <c r="C25" s="4431"/>
      <c r="D25" s="4431"/>
      <c r="E25" s="4431"/>
      <c r="F25" s="4888" t="s">
        <v>64</v>
      </c>
      <c r="G25" s="4888"/>
      <c r="H25" s="4887" t="s">
        <v>1364</v>
      </c>
      <c r="I25" s="4887"/>
      <c r="J25" s="4878" t="s">
        <v>4668</v>
      </c>
      <c r="K25" s="4879"/>
      <c r="L25" s="769"/>
      <c r="M25" s="769"/>
      <c r="N25" s="769"/>
      <c r="O25" s="769"/>
      <c r="P25" s="769"/>
      <c r="Q25" s="769"/>
      <c r="R25" s="769"/>
    </row>
    <row r="26" spans="1:18" ht="86.45" customHeight="1">
      <c r="A26" s="4562" t="s">
        <v>6172</v>
      </c>
      <c r="B26" s="4431"/>
      <c r="C26" s="4431"/>
      <c r="D26" s="4431"/>
      <c r="E26" s="4431"/>
      <c r="F26" s="4888" t="s">
        <v>64</v>
      </c>
      <c r="G26" s="4888"/>
      <c r="H26" s="4887" t="s">
        <v>1364</v>
      </c>
      <c r="I26" s="4887"/>
      <c r="J26" s="4878" t="s">
        <v>4668</v>
      </c>
      <c r="K26" s="4879"/>
      <c r="L26" s="769"/>
      <c r="M26" s="769"/>
      <c r="N26" s="769"/>
      <c r="O26" s="769"/>
      <c r="P26" s="769"/>
      <c r="Q26" s="769"/>
      <c r="R26" s="769"/>
    </row>
    <row r="27" spans="1:18" ht="86.45" customHeight="1">
      <c r="A27" s="4562" t="s">
        <v>6173</v>
      </c>
      <c r="B27" s="4431"/>
      <c r="C27" s="4431"/>
      <c r="D27" s="4431"/>
      <c r="E27" s="4431"/>
      <c r="F27" s="4888" t="s">
        <v>64</v>
      </c>
      <c r="G27" s="4888"/>
      <c r="H27" s="4887" t="s">
        <v>1364</v>
      </c>
      <c r="I27" s="4887"/>
      <c r="J27" s="4878" t="s">
        <v>4668</v>
      </c>
      <c r="K27" s="4879"/>
      <c r="L27" s="769"/>
      <c r="M27" s="769"/>
      <c r="N27" s="769"/>
      <c r="O27" s="769"/>
      <c r="P27" s="769"/>
      <c r="Q27" s="769"/>
      <c r="R27" s="769"/>
    </row>
    <row r="28" spans="1:18" ht="86.45" customHeight="1">
      <c r="A28" s="4562" t="s">
        <v>6174</v>
      </c>
      <c r="B28" s="4431"/>
      <c r="C28" s="4431"/>
      <c r="D28" s="4431"/>
      <c r="E28" s="4431"/>
      <c r="F28" s="4888" t="s">
        <v>64</v>
      </c>
      <c r="G28" s="4888"/>
      <c r="H28" s="4887" t="s">
        <v>1364</v>
      </c>
      <c r="I28" s="4887"/>
      <c r="J28" s="4878" t="s">
        <v>4668</v>
      </c>
      <c r="K28" s="4879"/>
      <c r="L28" s="769"/>
      <c r="M28" s="769"/>
      <c r="N28" s="769"/>
      <c r="O28" s="769"/>
      <c r="P28" s="769"/>
      <c r="Q28" s="769"/>
      <c r="R28" s="769"/>
    </row>
    <row r="29" spans="1:18" ht="86.45" customHeight="1">
      <c r="A29" s="4562" t="s">
        <v>6175</v>
      </c>
      <c r="B29" s="4431"/>
      <c r="C29" s="4431"/>
      <c r="D29" s="4431"/>
      <c r="E29" s="4431"/>
      <c r="F29" s="4888" t="s">
        <v>64</v>
      </c>
      <c r="G29" s="4888"/>
      <c r="H29" s="4887" t="s">
        <v>1364</v>
      </c>
      <c r="I29" s="4887"/>
      <c r="J29" s="4878" t="s">
        <v>4668</v>
      </c>
      <c r="K29" s="4879"/>
      <c r="L29" s="769"/>
      <c r="M29" s="769"/>
      <c r="N29" s="769"/>
      <c r="O29" s="769"/>
      <c r="P29" s="769"/>
      <c r="Q29" s="769"/>
      <c r="R29" s="769"/>
    </row>
    <row r="30" spans="1:18" ht="86.45" customHeight="1">
      <c r="A30" s="4562" t="s">
        <v>6176</v>
      </c>
      <c r="B30" s="4431"/>
      <c r="C30" s="4431"/>
      <c r="D30" s="4431"/>
      <c r="E30" s="4431"/>
      <c r="F30" s="4888" t="s">
        <v>64</v>
      </c>
      <c r="G30" s="4888"/>
      <c r="H30" s="4887" t="s">
        <v>1364</v>
      </c>
      <c r="I30" s="4887"/>
      <c r="J30" s="4878" t="s">
        <v>4668</v>
      </c>
      <c r="K30" s="4879"/>
      <c r="L30" s="769"/>
      <c r="M30" s="769"/>
      <c r="N30" s="769"/>
      <c r="O30" s="769"/>
      <c r="P30" s="769"/>
      <c r="Q30" s="769"/>
      <c r="R30" s="769"/>
    </row>
    <row r="31" spans="1:18" ht="86.45" customHeight="1">
      <c r="A31" s="4562" t="s">
        <v>6177</v>
      </c>
      <c r="B31" s="4431"/>
      <c r="C31" s="4431"/>
      <c r="D31" s="4431"/>
      <c r="E31" s="4431"/>
      <c r="F31" s="4888" t="s">
        <v>64</v>
      </c>
      <c r="G31" s="4888"/>
      <c r="H31" s="4887" t="s">
        <v>1364</v>
      </c>
      <c r="I31" s="4887"/>
      <c r="J31" s="4878" t="s">
        <v>4668</v>
      </c>
      <c r="K31" s="4879"/>
      <c r="L31" s="769"/>
      <c r="M31" s="769"/>
      <c r="N31" s="769"/>
      <c r="O31" s="769"/>
      <c r="P31" s="769"/>
      <c r="Q31" s="769"/>
      <c r="R31" s="769"/>
    </row>
    <row r="32" spans="1:18" ht="86.45" customHeight="1">
      <c r="A32" s="4562" t="s">
        <v>6178</v>
      </c>
      <c r="B32" s="4431"/>
      <c r="C32" s="4431"/>
      <c r="D32" s="4431"/>
      <c r="E32" s="4431"/>
      <c r="F32" s="4888" t="s">
        <v>64</v>
      </c>
      <c r="G32" s="4888"/>
      <c r="H32" s="4887" t="s">
        <v>1364</v>
      </c>
      <c r="I32" s="4887"/>
      <c r="J32" s="4878" t="s">
        <v>4668</v>
      </c>
      <c r="K32" s="4879"/>
      <c r="L32" s="769"/>
      <c r="M32" s="769"/>
      <c r="N32" s="769"/>
      <c r="O32" s="769"/>
      <c r="P32" s="769"/>
      <c r="Q32" s="769"/>
      <c r="R32" s="769"/>
    </row>
    <row r="33" spans="1:18" ht="86.45" customHeight="1">
      <c r="A33" s="4562" t="s">
        <v>6179</v>
      </c>
      <c r="B33" s="4431"/>
      <c r="C33" s="4431"/>
      <c r="D33" s="4431"/>
      <c r="E33" s="4431"/>
      <c r="F33" s="4888" t="s">
        <v>64</v>
      </c>
      <c r="G33" s="4888"/>
      <c r="H33" s="4887" t="s">
        <v>1364</v>
      </c>
      <c r="I33" s="4887"/>
      <c r="J33" s="4878" t="s">
        <v>4668</v>
      </c>
      <c r="K33" s="4879"/>
      <c r="L33" s="769"/>
      <c r="M33" s="769"/>
      <c r="N33" s="769"/>
      <c r="O33" s="769"/>
      <c r="P33" s="769"/>
      <c r="Q33" s="769"/>
      <c r="R33" s="769"/>
    </row>
    <row r="34" spans="1:18" ht="86.45" customHeight="1">
      <c r="A34" s="4562" t="s">
        <v>6180</v>
      </c>
      <c r="B34" s="4431"/>
      <c r="C34" s="4431"/>
      <c r="D34" s="4431"/>
      <c r="E34" s="4431"/>
      <c r="F34" s="4888" t="s">
        <v>64</v>
      </c>
      <c r="G34" s="4888"/>
      <c r="H34" s="4887" t="s">
        <v>1364</v>
      </c>
      <c r="I34" s="4887"/>
      <c r="J34" s="4878" t="s">
        <v>4668</v>
      </c>
      <c r="K34" s="4879"/>
      <c r="L34" s="769"/>
      <c r="M34" s="769"/>
      <c r="N34" s="769"/>
      <c r="O34" s="769"/>
      <c r="P34" s="769"/>
      <c r="Q34" s="769"/>
      <c r="R34" s="769"/>
    </row>
    <row r="35" spans="1:18" ht="86.45" customHeight="1">
      <c r="A35" s="4432" t="s">
        <v>3668</v>
      </c>
      <c r="B35" s="4431"/>
      <c r="C35" s="4431"/>
      <c r="D35" s="4431"/>
      <c r="E35" s="4431"/>
      <c r="F35" s="4888" t="s">
        <v>64</v>
      </c>
      <c r="G35" s="4888"/>
      <c r="H35" s="4887" t="s">
        <v>1364</v>
      </c>
      <c r="I35" s="4887"/>
      <c r="J35" s="4878" t="s">
        <v>4668</v>
      </c>
      <c r="K35" s="4879"/>
      <c r="L35" s="769"/>
      <c r="M35" s="769"/>
      <c r="N35" s="769"/>
      <c r="O35" s="769"/>
      <c r="P35" s="769"/>
      <c r="Q35" s="769"/>
      <c r="R35" s="769"/>
    </row>
    <row r="36" spans="1:18" ht="116.25" customHeight="1">
      <c r="A36" s="4562" t="s">
        <v>6181</v>
      </c>
      <c r="B36" s="4431"/>
      <c r="C36" s="4431"/>
      <c r="D36" s="4431"/>
      <c r="E36" s="4431"/>
      <c r="F36" s="4889" t="s">
        <v>812</v>
      </c>
      <c r="G36" s="4888"/>
      <c r="H36" s="4887" t="s">
        <v>159</v>
      </c>
      <c r="I36" s="4887"/>
      <c r="J36" s="4892" t="s">
        <v>6195</v>
      </c>
      <c r="K36" s="4879"/>
      <c r="L36" s="769"/>
      <c r="M36" s="769"/>
      <c r="N36" s="769"/>
      <c r="O36" s="769"/>
      <c r="P36" s="769"/>
      <c r="Q36" s="769"/>
      <c r="R36" s="769"/>
    </row>
    <row r="37" spans="1:18" ht="79.150000000000006" customHeight="1">
      <c r="A37" s="4562" t="s">
        <v>6182</v>
      </c>
      <c r="B37" s="4431"/>
      <c r="C37" s="4431"/>
      <c r="D37" s="4431"/>
      <c r="E37" s="4431"/>
      <c r="F37" s="4889" t="s">
        <v>812</v>
      </c>
      <c r="G37" s="4888"/>
      <c r="H37" s="4887" t="s">
        <v>1364</v>
      </c>
      <c r="I37" s="4887"/>
      <c r="J37" s="4878" t="s">
        <v>4668</v>
      </c>
      <c r="K37" s="4879"/>
      <c r="L37" s="769"/>
      <c r="M37" s="769"/>
      <c r="N37" s="769"/>
      <c r="O37" s="769"/>
      <c r="P37" s="769"/>
      <c r="Q37" s="769"/>
      <c r="R37" s="769"/>
    </row>
    <row r="38" spans="1:18" ht="79.900000000000006" customHeight="1">
      <c r="A38" s="4562" t="s">
        <v>6183</v>
      </c>
      <c r="B38" s="4431"/>
      <c r="C38" s="4431"/>
      <c r="D38" s="4431"/>
      <c r="E38" s="4431"/>
      <c r="F38" s="4889" t="s">
        <v>812</v>
      </c>
      <c r="G38" s="4888"/>
      <c r="H38" s="4887" t="s">
        <v>1364</v>
      </c>
      <c r="I38" s="4887"/>
      <c r="J38" s="4878" t="s">
        <v>4668</v>
      </c>
      <c r="K38" s="4879"/>
      <c r="L38" s="769"/>
      <c r="M38" s="769"/>
      <c r="N38" s="769"/>
      <c r="O38" s="769"/>
      <c r="P38" s="769"/>
      <c r="Q38" s="769"/>
      <c r="R38" s="769"/>
    </row>
    <row r="39" spans="1:18" ht="76.900000000000006" customHeight="1">
      <c r="A39" s="4562" t="s">
        <v>6184</v>
      </c>
      <c r="B39" s="4431"/>
      <c r="C39" s="4431"/>
      <c r="D39" s="4431"/>
      <c r="E39" s="4431"/>
      <c r="F39" s="4889" t="s">
        <v>812</v>
      </c>
      <c r="G39" s="4888"/>
      <c r="H39" s="4887" t="s">
        <v>1364</v>
      </c>
      <c r="I39" s="4887"/>
      <c r="J39" s="4878" t="s">
        <v>4668</v>
      </c>
      <c r="K39" s="4879"/>
      <c r="L39" s="769"/>
      <c r="M39" s="769"/>
      <c r="N39" s="769"/>
      <c r="O39" s="769"/>
      <c r="P39" s="769"/>
      <c r="Q39" s="769"/>
      <c r="R39" s="769"/>
    </row>
    <row r="40" spans="1:18" ht="84.6" customHeight="1">
      <c r="A40" s="4562" t="s">
        <v>6185</v>
      </c>
      <c r="B40" s="4431"/>
      <c r="C40" s="4431"/>
      <c r="D40" s="4431"/>
      <c r="E40" s="4431"/>
      <c r="F40" s="4889" t="s">
        <v>812</v>
      </c>
      <c r="G40" s="4888"/>
      <c r="H40" s="4887" t="s">
        <v>1364</v>
      </c>
      <c r="I40" s="4887"/>
      <c r="J40" s="4878" t="s">
        <v>4668</v>
      </c>
      <c r="K40" s="4879"/>
      <c r="L40" s="769"/>
      <c r="M40" s="769"/>
      <c r="N40" s="769"/>
      <c r="O40" s="769"/>
      <c r="P40" s="769"/>
      <c r="Q40" s="769"/>
      <c r="R40" s="769"/>
    </row>
    <row r="41" spans="1:18" ht="82.15" customHeight="1">
      <c r="A41" s="4562" t="s">
        <v>6186</v>
      </c>
      <c r="B41" s="4431"/>
      <c r="C41" s="4431"/>
      <c r="D41" s="4431"/>
      <c r="E41" s="4431"/>
      <c r="F41" s="4889" t="s">
        <v>812</v>
      </c>
      <c r="G41" s="4888"/>
      <c r="H41" s="4887" t="s">
        <v>1364</v>
      </c>
      <c r="I41" s="4887"/>
      <c r="J41" s="4878" t="s">
        <v>4668</v>
      </c>
      <c r="K41" s="4879"/>
      <c r="L41" s="769"/>
      <c r="M41" s="769"/>
      <c r="N41" s="769"/>
      <c r="O41" s="769"/>
      <c r="P41" s="769"/>
      <c r="Q41" s="769"/>
      <c r="R41" s="769"/>
    </row>
    <row r="42" spans="1:18" ht="136.5" customHeight="1">
      <c r="A42" s="4562" t="s">
        <v>6187</v>
      </c>
      <c r="B42" s="4431"/>
      <c r="C42" s="4431"/>
      <c r="D42" s="4431"/>
      <c r="E42" s="4431"/>
      <c r="F42" s="4889" t="s">
        <v>812</v>
      </c>
      <c r="G42" s="4888"/>
      <c r="H42" s="4887" t="s">
        <v>1364</v>
      </c>
      <c r="I42" s="4887"/>
      <c r="J42" s="4878" t="s">
        <v>4668</v>
      </c>
      <c r="K42" s="4879"/>
      <c r="L42" s="769"/>
      <c r="M42" s="769"/>
      <c r="N42" s="769"/>
      <c r="O42" s="769"/>
      <c r="P42" s="769"/>
      <c r="Q42" s="769"/>
      <c r="R42" s="769"/>
    </row>
    <row r="43" spans="1:18" ht="106.5" customHeight="1">
      <c r="A43" s="4562" t="s">
        <v>6188</v>
      </c>
      <c r="B43" s="4431"/>
      <c r="C43" s="4431"/>
      <c r="D43" s="4431"/>
      <c r="E43" s="4431"/>
      <c r="F43" s="4889" t="s">
        <v>812</v>
      </c>
      <c r="G43" s="4888"/>
      <c r="H43" s="4887" t="s">
        <v>1364</v>
      </c>
      <c r="I43" s="4887"/>
      <c r="J43" s="4878" t="s">
        <v>4668</v>
      </c>
      <c r="K43" s="4879"/>
      <c r="L43" s="769"/>
      <c r="M43" s="769"/>
      <c r="N43" s="769"/>
      <c r="O43" s="769"/>
      <c r="P43" s="769"/>
      <c r="Q43" s="769"/>
      <c r="R43" s="769"/>
    </row>
    <row r="44" spans="1:18" ht="149.25" customHeight="1">
      <c r="A44" s="4562" t="s">
        <v>6189</v>
      </c>
      <c r="B44" s="4431"/>
      <c r="C44" s="4431"/>
      <c r="D44" s="4431"/>
      <c r="E44" s="4431"/>
      <c r="F44" s="4889" t="s">
        <v>812</v>
      </c>
      <c r="G44" s="4888"/>
      <c r="H44" s="4887" t="s">
        <v>1364</v>
      </c>
      <c r="I44" s="4887"/>
      <c r="J44" s="4878" t="s">
        <v>4668</v>
      </c>
      <c r="K44" s="4879"/>
      <c r="L44" s="769"/>
      <c r="M44" s="769"/>
      <c r="N44" s="769"/>
      <c r="O44" s="769"/>
      <c r="P44" s="769"/>
      <c r="Q44" s="769"/>
      <c r="R44" s="769"/>
    </row>
    <row r="45" spans="1:18" ht="157.5" customHeight="1">
      <c r="A45" s="4562" t="s">
        <v>6190</v>
      </c>
      <c r="B45" s="4431"/>
      <c r="C45" s="4431"/>
      <c r="D45" s="4431"/>
      <c r="E45" s="4431"/>
      <c r="F45" s="4889" t="s">
        <v>812</v>
      </c>
      <c r="G45" s="4888"/>
      <c r="H45" s="4887" t="s">
        <v>1364</v>
      </c>
      <c r="I45" s="4887"/>
      <c r="J45" s="4878" t="s">
        <v>4668</v>
      </c>
      <c r="K45" s="4879"/>
      <c r="L45" s="769"/>
      <c r="M45" s="769"/>
      <c r="N45" s="769"/>
      <c r="O45" s="769"/>
      <c r="P45" s="769"/>
      <c r="Q45" s="769"/>
      <c r="R45" s="769"/>
    </row>
    <row r="46" spans="1:18" ht="135.6" customHeight="1">
      <c r="A46" s="4562" t="s">
        <v>6191</v>
      </c>
      <c r="B46" s="4431"/>
      <c r="C46" s="4431"/>
      <c r="D46" s="4431"/>
      <c r="E46" s="4431"/>
      <c r="F46" s="4889" t="s">
        <v>812</v>
      </c>
      <c r="G46" s="4888"/>
      <c r="H46" s="4887" t="s">
        <v>1364</v>
      </c>
      <c r="I46" s="4887"/>
      <c r="J46" s="4878" t="s">
        <v>4668</v>
      </c>
      <c r="K46" s="4879"/>
      <c r="L46" s="769"/>
      <c r="M46" s="769"/>
      <c r="N46" s="769"/>
      <c r="O46" s="769"/>
      <c r="P46" s="769"/>
      <c r="Q46" s="769"/>
      <c r="R46" s="769"/>
    </row>
    <row r="47" spans="1:18" ht="147" customHeight="1">
      <c r="A47" s="4562" t="s">
        <v>6192</v>
      </c>
      <c r="B47" s="4431"/>
      <c r="C47" s="4431"/>
      <c r="D47" s="4431"/>
      <c r="E47" s="4431"/>
      <c r="F47" s="4889" t="s">
        <v>812</v>
      </c>
      <c r="G47" s="4888"/>
      <c r="H47" s="4887" t="s">
        <v>1364</v>
      </c>
      <c r="I47" s="4887"/>
      <c r="J47" s="4878" t="s">
        <v>4668</v>
      </c>
      <c r="K47" s="4879"/>
      <c r="L47" s="769"/>
      <c r="M47" s="769"/>
      <c r="N47" s="769"/>
      <c r="O47" s="769"/>
      <c r="P47" s="769"/>
      <c r="Q47" s="769"/>
      <c r="R47" s="769"/>
    </row>
    <row r="48" spans="1:18" ht="173.25" customHeight="1">
      <c r="A48" s="4562" t="s">
        <v>6194</v>
      </c>
      <c r="B48" s="4431"/>
      <c r="C48" s="4431"/>
      <c r="D48" s="4431"/>
      <c r="E48" s="4431"/>
      <c r="F48" s="4889" t="s">
        <v>812</v>
      </c>
      <c r="G48" s="4888"/>
      <c r="H48" s="4887" t="s">
        <v>1364</v>
      </c>
      <c r="I48" s="4887"/>
      <c r="J48" s="4878" t="s">
        <v>4668</v>
      </c>
      <c r="K48" s="4879"/>
      <c r="L48" s="769"/>
      <c r="M48" s="769"/>
      <c r="N48" s="769"/>
      <c r="O48" s="769"/>
      <c r="P48" s="769"/>
      <c r="Q48" s="769"/>
      <c r="R48" s="769"/>
    </row>
    <row r="49" spans="1:18" ht="102" customHeight="1">
      <c r="A49" s="4562" t="s">
        <v>6193</v>
      </c>
      <c r="B49" s="4431"/>
      <c r="C49" s="4431"/>
      <c r="D49" s="4431"/>
      <c r="E49" s="4431"/>
      <c r="F49" s="4889" t="s">
        <v>812</v>
      </c>
      <c r="G49" s="4888"/>
      <c r="H49" s="4887" t="s">
        <v>1364</v>
      </c>
      <c r="I49" s="4887"/>
      <c r="J49" s="4878" t="s">
        <v>4668</v>
      </c>
      <c r="K49" s="4879"/>
      <c r="L49" s="769"/>
      <c r="M49" s="769"/>
      <c r="N49" s="769"/>
      <c r="O49" s="769"/>
      <c r="P49" s="769"/>
      <c r="Q49" s="769"/>
      <c r="R49" s="769"/>
    </row>
    <row r="50" spans="1:18" ht="102" customHeight="1" thickBot="1">
      <c r="A50" s="4574" t="s">
        <v>3753</v>
      </c>
      <c r="B50" s="4902"/>
      <c r="C50" s="4902"/>
      <c r="D50" s="4902"/>
      <c r="E50" s="4902"/>
      <c r="F50" s="4893" t="s">
        <v>812</v>
      </c>
      <c r="G50" s="4894"/>
      <c r="H50" s="4895" t="s">
        <v>1364</v>
      </c>
      <c r="I50" s="4895"/>
      <c r="J50" s="4896" t="s">
        <v>4668</v>
      </c>
      <c r="K50" s="4897"/>
      <c r="L50" s="769"/>
      <c r="M50" s="769"/>
      <c r="N50" s="769"/>
      <c r="O50" s="769"/>
      <c r="P50" s="769"/>
      <c r="Q50" s="769"/>
      <c r="R50" s="769"/>
    </row>
    <row r="51" spans="1:18" ht="51" customHeight="1">
      <c r="A51" s="2664" t="s">
        <v>42</v>
      </c>
      <c r="B51" s="3637"/>
      <c r="C51" s="4900" t="s">
        <v>3729</v>
      </c>
      <c r="D51" s="4901"/>
      <c r="E51" s="4901"/>
      <c r="F51" s="4901"/>
      <c r="G51" s="4901"/>
      <c r="H51" s="4901"/>
      <c r="I51" s="4901"/>
      <c r="J51" s="4901"/>
      <c r="K51" s="4901"/>
      <c r="L51" s="769"/>
      <c r="M51" s="769"/>
      <c r="N51" s="769"/>
      <c r="O51" s="769"/>
      <c r="P51" s="769"/>
      <c r="Q51" s="769"/>
      <c r="R51" s="769"/>
    </row>
    <row r="52" spans="1:18" ht="22.5" customHeight="1" thickBot="1">
      <c r="A52" s="2873"/>
      <c r="B52" s="1204"/>
      <c r="C52" s="4859" t="s">
        <v>1170</v>
      </c>
      <c r="D52" s="4457"/>
      <c r="E52" s="4457"/>
      <c r="F52" s="4457"/>
      <c r="G52" s="4457"/>
      <c r="H52" s="4457"/>
      <c r="I52" s="4457"/>
      <c r="J52" s="4457"/>
      <c r="K52" s="4438"/>
      <c r="L52" s="769"/>
      <c r="M52" s="769"/>
      <c r="N52" s="769"/>
      <c r="O52" s="769"/>
      <c r="P52" s="769"/>
      <c r="Q52" s="769"/>
      <c r="R52" s="769"/>
    </row>
    <row r="53" spans="1:18" ht="228.6" customHeight="1" thickBot="1">
      <c r="A53" s="2889" t="s">
        <v>19</v>
      </c>
      <c r="B53" s="3642"/>
      <c r="C53" s="3643" t="s">
        <v>8562</v>
      </c>
      <c r="D53" s="1774"/>
      <c r="E53" s="1774"/>
      <c r="F53" s="1774"/>
      <c r="G53" s="1774"/>
      <c r="H53" s="1774"/>
      <c r="I53" s="1774"/>
      <c r="J53" s="1774"/>
      <c r="K53" s="1775"/>
      <c r="L53" s="769"/>
      <c r="M53" s="769"/>
      <c r="N53" s="769"/>
      <c r="O53" s="769"/>
      <c r="P53" s="769"/>
      <c r="Q53" s="769"/>
      <c r="R53" s="769"/>
    </row>
    <row r="54" spans="1:18" s="3" customFormat="1" ht="24" customHeight="1">
      <c r="A54" s="2134" t="s">
        <v>21</v>
      </c>
      <c r="B54" s="2597"/>
      <c r="C54" s="4860" t="s">
        <v>7730</v>
      </c>
      <c r="D54" s="2136"/>
      <c r="E54" s="2136"/>
      <c r="F54" s="2136"/>
      <c r="G54" s="2136"/>
      <c r="H54" s="2136"/>
      <c r="I54" s="2136"/>
      <c r="J54" s="2136"/>
      <c r="K54" s="2137"/>
      <c r="L54" s="929"/>
      <c r="M54" s="929"/>
      <c r="N54" s="929"/>
      <c r="O54" s="929"/>
      <c r="P54" s="929"/>
      <c r="Q54" s="929"/>
      <c r="R54" s="929"/>
    </row>
    <row r="55" spans="1:18" s="3" customFormat="1" ht="24" customHeight="1">
      <c r="A55" s="1203"/>
      <c r="B55" s="1516"/>
      <c r="C55" s="4861" t="s">
        <v>7729</v>
      </c>
      <c r="D55" s="2621"/>
      <c r="E55" s="2621"/>
      <c r="F55" s="2621"/>
      <c r="G55" s="2621"/>
      <c r="H55" s="2621"/>
      <c r="I55" s="2621"/>
      <c r="J55" s="2621"/>
      <c r="K55" s="2622"/>
      <c r="L55" s="929"/>
      <c r="M55" s="929"/>
      <c r="N55" s="929"/>
      <c r="O55" s="929"/>
      <c r="P55" s="929"/>
      <c r="Q55" s="929"/>
      <c r="R55" s="929"/>
    </row>
    <row r="56" spans="1:18" s="3" customFormat="1" ht="24" customHeight="1">
      <c r="A56" s="1203"/>
      <c r="B56" s="1516"/>
      <c r="C56" s="4862" t="s">
        <v>3703</v>
      </c>
      <c r="D56" s="2648"/>
      <c r="E56" s="2648"/>
      <c r="F56" s="2648"/>
      <c r="G56" s="2648"/>
      <c r="H56" s="2648"/>
      <c r="I56" s="2648"/>
      <c r="J56" s="2648"/>
      <c r="K56" s="2649"/>
      <c r="L56" s="929"/>
      <c r="M56" s="929"/>
      <c r="N56" s="929"/>
      <c r="O56" s="929"/>
      <c r="P56" s="929"/>
      <c r="Q56" s="929"/>
      <c r="R56" s="929"/>
    </row>
    <row r="57" spans="1:18" s="3" customFormat="1" ht="36" customHeight="1">
      <c r="A57" s="1203"/>
      <c r="B57" s="1516"/>
      <c r="C57" s="4862" t="s">
        <v>1365</v>
      </c>
      <c r="D57" s="2648"/>
      <c r="E57" s="2648"/>
      <c r="F57" s="2648"/>
      <c r="G57" s="2648"/>
      <c r="H57" s="2648"/>
      <c r="I57" s="2648"/>
      <c r="J57" s="2648"/>
      <c r="K57" s="2649"/>
      <c r="L57" s="929"/>
      <c r="M57" s="929"/>
      <c r="N57" s="929"/>
      <c r="O57" s="929"/>
      <c r="P57" s="929"/>
      <c r="Q57" s="929"/>
      <c r="R57" s="929"/>
    </row>
    <row r="58" spans="1:18" s="3" customFormat="1" ht="36" customHeight="1" thickBot="1">
      <c r="A58" s="1203"/>
      <c r="B58" s="1516"/>
      <c r="C58" s="1766" t="s">
        <v>3758</v>
      </c>
      <c r="D58" s="2634"/>
      <c r="E58" s="2634"/>
      <c r="F58" s="2634"/>
      <c r="G58" s="2634"/>
      <c r="H58" s="2634"/>
      <c r="I58" s="2634"/>
      <c r="J58" s="2634"/>
      <c r="K58" s="2635"/>
      <c r="L58" s="929"/>
      <c r="M58" s="929"/>
      <c r="N58" s="929"/>
      <c r="O58" s="929"/>
      <c r="P58" s="929"/>
      <c r="Q58" s="929"/>
      <c r="R58" s="929"/>
    </row>
    <row r="59" spans="1:18" ht="36" customHeight="1">
      <c r="A59" s="1182" t="s">
        <v>20</v>
      </c>
      <c r="B59" s="1183"/>
      <c r="C59" s="4857" t="s">
        <v>6196</v>
      </c>
      <c r="D59" s="2648"/>
      <c r="E59" s="2648"/>
      <c r="F59" s="2648"/>
      <c r="G59" s="2648"/>
      <c r="H59" s="2648"/>
      <c r="I59" s="2648"/>
      <c r="J59" s="2648"/>
      <c r="K59" s="2649"/>
      <c r="L59" s="769"/>
      <c r="M59" s="769"/>
      <c r="N59" s="769"/>
      <c r="O59" s="769"/>
      <c r="P59" s="769"/>
      <c r="Q59" s="769"/>
      <c r="R59" s="769"/>
    </row>
    <row r="60" spans="1:18" ht="36" customHeight="1">
      <c r="A60" s="1184"/>
      <c r="B60" s="1185"/>
      <c r="C60" s="4483" t="s">
        <v>6197</v>
      </c>
      <c r="D60" s="1762"/>
      <c r="E60" s="1762"/>
      <c r="F60" s="1762"/>
      <c r="G60" s="1762"/>
      <c r="H60" s="1762"/>
      <c r="I60" s="1762"/>
      <c r="J60" s="1762"/>
      <c r="K60" s="1789"/>
      <c r="L60" s="769"/>
      <c r="M60" s="769"/>
      <c r="N60" s="769"/>
      <c r="O60" s="769"/>
      <c r="P60" s="769"/>
      <c r="Q60" s="769"/>
      <c r="R60" s="769"/>
    </row>
    <row r="61" spans="1:18" ht="36" customHeight="1">
      <c r="A61" s="1184"/>
      <c r="B61" s="1185"/>
      <c r="C61" s="4483" t="s">
        <v>6198</v>
      </c>
      <c r="D61" s="1762"/>
      <c r="E61" s="1762"/>
      <c r="F61" s="1762"/>
      <c r="G61" s="1762"/>
      <c r="H61" s="1762"/>
      <c r="I61" s="1762"/>
      <c r="J61" s="1762"/>
      <c r="K61" s="1789"/>
      <c r="L61" s="769"/>
      <c r="M61" s="769"/>
      <c r="N61" s="769"/>
      <c r="O61" s="769"/>
      <c r="P61" s="769"/>
      <c r="Q61" s="769"/>
      <c r="R61" s="769"/>
    </row>
    <row r="62" spans="1:18" ht="36" customHeight="1">
      <c r="A62" s="1184"/>
      <c r="B62" s="1185"/>
      <c r="C62" s="4857" t="s">
        <v>6199</v>
      </c>
      <c r="D62" s="2648"/>
      <c r="E62" s="2648"/>
      <c r="F62" s="2648"/>
      <c r="G62" s="2648"/>
      <c r="H62" s="2648"/>
      <c r="I62" s="2648"/>
      <c r="J62" s="2648"/>
      <c r="K62" s="2649"/>
      <c r="L62" s="769"/>
      <c r="M62" s="769"/>
      <c r="N62" s="769"/>
      <c r="O62" s="769"/>
      <c r="P62" s="769"/>
      <c r="Q62" s="769"/>
      <c r="R62" s="769"/>
    </row>
    <row r="63" spans="1:18" ht="24" customHeight="1">
      <c r="A63" s="1184"/>
      <c r="B63" s="1185"/>
      <c r="C63" s="4857" t="s">
        <v>6200</v>
      </c>
      <c r="D63" s="2648"/>
      <c r="E63" s="2648"/>
      <c r="F63" s="2648"/>
      <c r="G63" s="2648"/>
      <c r="H63" s="2648"/>
      <c r="I63" s="2648"/>
      <c r="J63" s="2648"/>
      <c r="K63" s="2649"/>
      <c r="L63" s="769"/>
      <c r="M63" s="769"/>
      <c r="N63" s="769"/>
      <c r="O63" s="769"/>
      <c r="P63" s="769"/>
      <c r="Q63" s="769"/>
      <c r="R63" s="769"/>
    </row>
    <row r="64" spans="1:18" ht="48.75" customHeight="1">
      <c r="A64" s="1184"/>
      <c r="B64" s="1185"/>
      <c r="C64" s="4483" t="s">
        <v>6201</v>
      </c>
      <c r="D64" s="1762"/>
      <c r="E64" s="1762"/>
      <c r="F64" s="1762"/>
      <c r="G64" s="1762"/>
      <c r="H64" s="1762"/>
      <c r="I64" s="1762"/>
      <c r="J64" s="1762"/>
      <c r="K64" s="1789"/>
      <c r="L64" s="769"/>
      <c r="M64" s="769"/>
      <c r="N64" s="769"/>
      <c r="O64" s="769"/>
      <c r="P64" s="769"/>
      <c r="Q64" s="769"/>
      <c r="R64" s="769"/>
    </row>
    <row r="65" spans="1:18" ht="36" customHeight="1">
      <c r="A65" s="1184"/>
      <c r="B65" s="1185"/>
      <c r="C65" s="4857" t="s">
        <v>6202</v>
      </c>
      <c r="D65" s="2648"/>
      <c r="E65" s="2648"/>
      <c r="F65" s="2648"/>
      <c r="G65" s="2648"/>
      <c r="H65" s="2648"/>
      <c r="I65" s="2648"/>
      <c r="J65" s="2648"/>
      <c r="K65" s="2649"/>
      <c r="L65" s="769"/>
      <c r="M65" s="769"/>
      <c r="N65" s="769"/>
      <c r="O65" s="769"/>
      <c r="P65" s="769"/>
      <c r="Q65" s="769"/>
      <c r="R65" s="769"/>
    </row>
    <row r="66" spans="1:18" ht="36" customHeight="1">
      <c r="A66" s="1184"/>
      <c r="B66" s="1185"/>
      <c r="C66" s="4857" t="s">
        <v>6203</v>
      </c>
      <c r="D66" s="2648"/>
      <c r="E66" s="2648"/>
      <c r="F66" s="2648"/>
      <c r="G66" s="2648"/>
      <c r="H66" s="2648"/>
      <c r="I66" s="2648"/>
      <c r="J66" s="2648"/>
      <c r="K66" s="2649"/>
      <c r="L66" s="769"/>
      <c r="M66" s="769"/>
      <c r="N66" s="769"/>
      <c r="O66" s="769"/>
      <c r="P66" s="769"/>
      <c r="Q66" s="769"/>
      <c r="R66" s="769"/>
    </row>
    <row r="67" spans="1:18" ht="24" customHeight="1">
      <c r="A67" s="1184"/>
      <c r="B67" s="1185"/>
      <c r="C67" s="4858" t="s">
        <v>3759</v>
      </c>
      <c r="D67" s="4458"/>
      <c r="E67" s="4458"/>
      <c r="F67" s="4458"/>
      <c r="G67" s="4458"/>
      <c r="H67" s="4458"/>
      <c r="I67" s="4458"/>
      <c r="J67" s="4458"/>
      <c r="K67" s="4459"/>
      <c r="L67" s="769"/>
      <c r="M67" s="769"/>
      <c r="N67" s="769"/>
      <c r="O67" s="769"/>
      <c r="P67" s="769"/>
      <c r="Q67" s="769"/>
      <c r="R67" s="769"/>
    </row>
    <row r="68" spans="1:18" ht="36" customHeight="1">
      <c r="A68" s="1184"/>
      <c r="B68" s="1185"/>
      <c r="C68" s="4483" t="s">
        <v>6204</v>
      </c>
      <c r="D68" s="1762"/>
      <c r="E68" s="1762"/>
      <c r="F68" s="1762"/>
      <c r="G68" s="1762"/>
      <c r="H68" s="1762"/>
      <c r="I68" s="1762"/>
      <c r="J68" s="1762"/>
      <c r="K68" s="1789"/>
      <c r="L68" s="769"/>
      <c r="M68" s="769"/>
      <c r="N68" s="769"/>
      <c r="O68" s="769"/>
      <c r="P68" s="769"/>
      <c r="Q68" s="769"/>
      <c r="R68" s="769"/>
    </row>
    <row r="69" spans="1:18" ht="36" customHeight="1" thickBot="1">
      <c r="A69" s="1184"/>
      <c r="B69" s="1185"/>
      <c r="C69" s="4483" t="s">
        <v>6205</v>
      </c>
      <c r="D69" s="1762"/>
      <c r="E69" s="1762"/>
      <c r="F69" s="1762"/>
      <c r="G69" s="1762"/>
      <c r="H69" s="1762"/>
      <c r="I69" s="1762"/>
      <c r="J69" s="1762"/>
      <c r="K69" s="1789"/>
      <c r="L69" s="769"/>
      <c r="M69" s="769"/>
      <c r="N69" s="769"/>
      <c r="O69" s="769"/>
      <c r="P69" s="769"/>
      <c r="Q69" s="769"/>
      <c r="R69" s="769"/>
    </row>
    <row r="70" spans="1:18" ht="15.75" thickBot="1">
      <c r="A70" s="2053" t="s">
        <v>29</v>
      </c>
      <c r="B70" s="2054"/>
      <c r="C70" s="2054"/>
      <c r="D70" s="2054"/>
      <c r="E70" s="2054"/>
      <c r="F70" s="2054"/>
      <c r="G70" s="2054"/>
      <c r="H70" s="2054"/>
      <c r="I70" s="2054"/>
      <c r="J70" s="2054"/>
      <c r="K70" s="2055"/>
      <c r="L70" s="769"/>
      <c r="M70" s="769"/>
      <c r="N70" s="769"/>
      <c r="O70" s="769"/>
      <c r="P70" s="769"/>
      <c r="Q70" s="769"/>
      <c r="R70" s="769"/>
    </row>
    <row r="71" spans="1:18" ht="29.25" customHeight="1">
      <c r="A71" s="2068" t="s">
        <v>24</v>
      </c>
      <c r="B71" s="2069"/>
      <c r="C71" s="2069"/>
      <c r="D71" s="2069"/>
      <c r="E71" s="2070"/>
      <c r="F71" s="4842">
        <v>75</v>
      </c>
      <c r="G71" s="4843"/>
      <c r="H71" s="4843"/>
      <c r="I71" s="4843"/>
      <c r="J71" s="4843"/>
      <c r="K71" s="4844"/>
      <c r="L71" s="730"/>
      <c r="M71" s="730"/>
      <c r="N71" s="730"/>
      <c r="O71" s="730"/>
      <c r="P71" s="730"/>
      <c r="Q71" s="730"/>
      <c r="R71" s="730"/>
    </row>
    <row r="72" spans="1:18" ht="29.25" customHeight="1">
      <c r="A72" s="1195" t="s">
        <v>26</v>
      </c>
      <c r="B72" s="1196"/>
      <c r="C72" s="1196"/>
      <c r="D72" s="1196"/>
      <c r="E72" s="1197"/>
      <c r="F72" s="4845">
        <v>25</v>
      </c>
      <c r="G72" s="4846"/>
      <c r="H72" s="4846"/>
      <c r="I72" s="4846"/>
      <c r="J72" s="4846"/>
      <c r="K72" s="4847"/>
      <c r="L72" s="730" t="s">
        <v>27</v>
      </c>
      <c r="M72" s="730"/>
      <c r="N72" s="730"/>
      <c r="O72" s="730"/>
      <c r="P72" s="730"/>
      <c r="Q72" s="730"/>
      <c r="R72" s="730"/>
    </row>
    <row r="73" spans="1:18" ht="14.45" customHeight="1" thickBot="1">
      <c r="A73" s="770" t="s">
        <v>22</v>
      </c>
      <c r="B73" s="771"/>
      <c r="C73" s="771"/>
      <c r="D73" s="771"/>
      <c r="E73" s="771"/>
      <c r="F73" s="4848" t="s">
        <v>3760</v>
      </c>
      <c r="G73" s="4849"/>
      <c r="H73" s="4849"/>
      <c r="I73" s="4849"/>
      <c r="J73" s="4849"/>
      <c r="K73" s="2618"/>
      <c r="L73" s="769"/>
      <c r="M73" s="769"/>
      <c r="N73" s="769"/>
      <c r="O73" s="769"/>
      <c r="P73" s="769"/>
      <c r="Q73" s="769"/>
      <c r="R73" s="769"/>
    </row>
    <row r="74" spans="1:18" s="3" customFormat="1" ht="40.15" customHeight="1">
      <c r="A74" s="2664" t="s">
        <v>3356</v>
      </c>
      <c r="B74" s="2859"/>
      <c r="C74" s="2859"/>
      <c r="D74" s="2859"/>
      <c r="E74" s="2665"/>
      <c r="F74" s="4850" t="s">
        <v>8560</v>
      </c>
      <c r="G74" s="4851"/>
      <c r="H74" s="4851"/>
      <c r="I74" s="4851"/>
      <c r="J74" s="4851"/>
      <c r="K74" s="4852"/>
      <c r="L74" s="929"/>
      <c r="M74" s="929"/>
      <c r="N74" s="929"/>
      <c r="O74" s="929"/>
      <c r="P74" s="929"/>
      <c r="Q74" s="929"/>
      <c r="R74" s="929"/>
    </row>
    <row r="75" spans="1:18" s="3" customFormat="1" ht="40.15" customHeight="1">
      <c r="A75" s="2873"/>
      <c r="B75" s="1862"/>
      <c r="C75" s="1862"/>
      <c r="D75" s="1862"/>
      <c r="E75" s="4841"/>
      <c r="F75" s="1466" t="s">
        <v>8388</v>
      </c>
      <c r="G75" s="4853"/>
      <c r="H75" s="4853"/>
      <c r="I75" s="4853"/>
      <c r="J75" s="4853"/>
      <c r="K75" s="4854"/>
      <c r="L75" s="929"/>
      <c r="M75" s="929"/>
      <c r="N75" s="929"/>
      <c r="O75" s="929"/>
      <c r="P75" s="929"/>
      <c r="Q75" s="929"/>
      <c r="R75" s="929"/>
    </row>
    <row r="76" spans="1:18" s="3" customFormat="1" ht="40.15" customHeight="1" thickBot="1">
      <c r="A76" s="1173"/>
      <c r="B76" s="2666"/>
      <c r="C76" s="2666"/>
      <c r="D76" s="2666"/>
      <c r="E76" s="2667"/>
      <c r="F76" s="1221" t="s">
        <v>8561</v>
      </c>
      <c r="G76" s="4855"/>
      <c r="H76" s="4855"/>
      <c r="I76" s="4855"/>
      <c r="J76" s="4855"/>
      <c r="K76" s="4856"/>
      <c r="L76" s="929"/>
      <c r="M76" s="929"/>
      <c r="N76" s="929"/>
      <c r="O76" s="929"/>
      <c r="P76" s="929"/>
      <c r="Q76" s="929"/>
      <c r="R76" s="929"/>
    </row>
    <row r="77" spans="1:18" ht="26.25" customHeight="1">
      <c r="A77" s="769"/>
      <c r="B77" s="769"/>
      <c r="C77" s="769"/>
      <c r="D77" s="769"/>
      <c r="E77" s="769"/>
      <c r="F77" s="769"/>
      <c r="G77" s="769"/>
    </row>
    <row r="78" spans="1:18" ht="33" customHeight="1">
      <c r="A78" s="769"/>
      <c r="B78" s="769"/>
      <c r="C78" s="769"/>
      <c r="D78" s="769"/>
      <c r="E78" s="769"/>
      <c r="F78" s="769"/>
      <c r="G78" s="769"/>
    </row>
    <row r="79" spans="1:18" ht="33" customHeight="1">
      <c r="L79" s="769"/>
      <c r="M79" s="769"/>
      <c r="N79" s="769"/>
      <c r="O79" s="769"/>
      <c r="P79" s="769"/>
      <c r="Q79" s="769"/>
      <c r="R79" s="769"/>
    </row>
    <row r="80" spans="1:18" ht="23.25" customHeight="1">
      <c r="L80" s="769"/>
      <c r="M80" s="769"/>
      <c r="N80" s="769"/>
      <c r="O80" s="769"/>
      <c r="P80" s="769"/>
      <c r="Q80" s="769"/>
      <c r="R80" s="769"/>
    </row>
    <row r="81" spans="12:18" ht="19.5" customHeight="1">
      <c r="L81" s="769"/>
      <c r="M81" s="769"/>
      <c r="N81" s="769"/>
      <c r="O81" s="769"/>
      <c r="P81" s="769"/>
      <c r="Q81" s="769"/>
      <c r="R81" s="769"/>
    </row>
    <row r="82" spans="12:18" ht="33" customHeight="1">
      <c r="L82" s="769"/>
      <c r="M82" s="769"/>
      <c r="N82" s="769"/>
      <c r="O82" s="769"/>
      <c r="P82" s="769"/>
      <c r="Q82" s="769"/>
      <c r="R82" s="769"/>
    </row>
    <row r="83" spans="12:18" ht="33" customHeight="1">
      <c r="L83" s="769"/>
      <c r="M83" s="769"/>
      <c r="N83" s="769"/>
      <c r="O83" s="769"/>
      <c r="P83" s="769"/>
      <c r="Q83" s="769"/>
      <c r="R83" s="769"/>
    </row>
    <row r="84" spans="12:18">
      <c r="L84" s="769"/>
      <c r="M84" s="769"/>
      <c r="N84" s="769"/>
      <c r="O84" s="769"/>
      <c r="P84" s="769"/>
      <c r="Q84" s="769"/>
      <c r="R84" s="769"/>
    </row>
    <row r="85" spans="12:18">
      <c r="L85" s="769" t="s">
        <v>25</v>
      </c>
      <c r="M85" s="769"/>
      <c r="N85" s="769"/>
      <c r="O85" s="769"/>
      <c r="P85" s="769"/>
      <c r="Q85" s="769"/>
      <c r="R85" s="769"/>
    </row>
    <row r="86" spans="12:18">
      <c r="L86" s="769" t="s">
        <v>27</v>
      </c>
      <c r="M86" s="769"/>
      <c r="N86" s="769"/>
      <c r="O86" s="769"/>
      <c r="P86" s="769"/>
      <c r="Q86" s="769"/>
      <c r="R86" s="769"/>
    </row>
    <row r="87" spans="12:18">
      <c r="L87" s="769"/>
      <c r="M87" s="769"/>
      <c r="N87" s="769"/>
      <c r="O87" s="769"/>
      <c r="P87" s="769"/>
      <c r="Q87" s="769"/>
      <c r="R87" s="769"/>
    </row>
    <row r="88" spans="12:18">
      <c r="L88" s="769"/>
      <c r="M88" s="769"/>
      <c r="N88" s="769"/>
      <c r="O88" s="769"/>
      <c r="P88" s="769"/>
      <c r="Q88" s="769"/>
      <c r="R88" s="769"/>
    </row>
    <row r="89" spans="12:18">
      <c r="L89" s="769"/>
      <c r="M89" s="769"/>
      <c r="N89" s="769"/>
      <c r="O89" s="769"/>
      <c r="P89" s="769"/>
      <c r="Q89" s="769"/>
      <c r="R89" s="769"/>
    </row>
    <row r="90" spans="12:18">
      <c r="L90" s="769"/>
      <c r="M90" s="769"/>
      <c r="N90" s="769"/>
      <c r="O90" s="769"/>
      <c r="P90" s="769"/>
      <c r="Q90" s="769"/>
      <c r="R90" s="769"/>
    </row>
    <row r="91" spans="12:18">
      <c r="L91" s="769"/>
      <c r="M91" s="769"/>
      <c r="N91" s="769"/>
      <c r="O91" s="769"/>
      <c r="P91" s="769"/>
      <c r="Q91" s="769"/>
      <c r="R91" s="769"/>
    </row>
    <row r="92" spans="12:18">
      <c r="R92" s="769"/>
    </row>
    <row r="93" spans="12:18">
      <c r="L93" s="730"/>
      <c r="M93" s="730"/>
      <c r="N93" s="730"/>
      <c r="O93" s="730"/>
      <c r="P93" s="730"/>
      <c r="Q93" s="730"/>
      <c r="R93" s="730"/>
    </row>
  </sheetData>
  <sheetProtection algorithmName="SHA-512" hashValue="ONWCsfxSgDunr3gmxJFcJUjLuuD5s0arRqA4b0b8duuYOwA9sL3xZuA0UTYNwv9/aLOu+BDf80QNktTKZv3WGA==" saltValue="SnNzpPWJorBCZxRmA9q2eg==" spinCount="100000" sheet="1" objects="1" scenarios="1"/>
  <mergeCells count="201">
    <mergeCell ref="J21:K21"/>
    <mergeCell ref="A48:E48"/>
    <mergeCell ref="C51:K51"/>
    <mergeCell ref="F46:G46"/>
    <mergeCell ref="H46:I46"/>
    <mergeCell ref="J46:K46"/>
    <mergeCell ref="F48:G48"/>
    <mergeCell ref="H48:I48"/>
    <mergeCell ref="J48:K48"/>
    <mergeCell ref="A47:E47"/>
    <mergeCell ref="F47:G47"/>
    <mergeCell ref="H47:I47"/>
    <mergeCell ref="J47:K47"/>
    <mergeCell ref="A49:E49"/>
    <mergeCell ref="F49:G49"/>
    <mergeCell ref="H49:I49"/>
    <mergeCell ref="J49:K49"/>
    <mergeCell ref="A50:E50"/>
    <mergeCell ref="A44:E44"/>
    <mergeCell ref="F44:G44"/>
    <mergeCell ref="H44:I44"/>
    <mergeCell ref="J44:K44"/>
    <mergeCell ref="A45:E45"/>
    <mergeCell ref="F45:G45"/>
    <mergeCell ref="H45:I45"/>
    <mergeCell ref="J45:K45"/>
    <mergeCell ref="A46:E46"/>
    <mergeCell ref="F50:G50"/>
    <mergeCell ref="H50:I50"/>
    <mergeCell ref="J50:K50"/>
    <mergeCell ref="A43:E43"/>
    <mergeCell ref="F43:G43"/>
    <mergeCell ref="H43:I43"/>
    <mergeCell ref="J43:K43"/>
    <mergeCell ref="A42:E42"/>
    <mergeCell ref="F42:G42"/>
    <mergeCell ref="H42:I42"/>
    <mergeCell ref="J42:K42"/>
    <mergeCell ref="A41:E41"/>
    <mergeCell ref="F41:G41"/>
    <mergeCell ref="H36:I36"/>
    <mergeCell ref="J36:K36"/>
    <mergeCell ref="A39:E39"/>
    <mergeCell ref="F39:G39"/>
    <mergeCell ref="H39:I39"/>
    <mergeCell ref="J39:K39"/>
    <mergeCell ref="A40:E40"/>
    <mergeCell ref="F40:G40"/>
    <mergeCell ref="H40:I40"/>
    <mergeCell ref="J40:K40"/>
    <mergeCell ref="A35:E35"/>
    <mergeCell ref="F35:G35"/>
    <mergeCell ref="L5:Q6"/>
    <mergeCell ref="A37:E37"/>
    <mergeCell ref="F37:G37"/>
    <mergeCell ref="H37:I37"/>
    <mergeCell ref="J37:K37"/>
    <mergeCell ref="A33:E33"/>
    <mergeCell ref="H30:I30"/>
    <mergeCell ref="J30:K30"/>
    <mergeCell ref="A28:E28"/>
    <mergeCell ref="F28:G28"/>
    <mergeCell ref="H28:I28"/>
    <mergeCell ref="J28:K28"/>
    <mergeCell ref="A27:E27"/>
    <mergeCell ref="F27:G27"/>
    <mergeCell ref="H27:I27"/>
    <mergeCell ref="J27:K27"/>
    <mergeCell ref="J23:K23"/>
    <mergeCell ref="A26:E26"/>
    <mergeCell ref="F26:G26"/>
    <mergeCell ref="H26:I26"/>
    <mergeCell ref="A36:E36"/>
    <mergeCell ref="F36:G36"/>
    <mergeCell ref="L18:R18"/>
    <mergeCell ref="L19:R19"/>
    <mergeCell ref="L20:R20"/>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A23:E23"/>
    <mergeCell ref="F23:G23"/>
    <mergeCell ref="H23:I23"/>
    <mergeCell ref="A22:E22"/>
    <mergeCell ref="F22:G22"/>
    <mergeCell ref="H22:I22"/>
    <mergeCell ref="A21:E21"/>
    <mergeCell ref="H35:I35"/>
    <mergeCell ref="J35:K35"/>
    <mergeCell ref="H41:I41"/>
    <mergeCell ref="J41:K41"/>
    <mergeCell ref="A24:E24"/>
    <mergeCell ref="F24:G24"/>
    <mergeCell ref="H24:I24"/>
    <mergeCell ref="J24:K24"/>
    <mergeCell ref="J26:K26"/>
    <mergeCell ref="A25:E25"/>
    <mergeCell ref="F25:G25"/>
    <mergeCell ref="H25:I25"/>
    <mergeCell ref="J25:K25"/>
    <mergeCell ref="F33:G33"/>
    <mergeCell ref="H33:I33"/>
    <mergeCell ref="J33:K33"/>
    <mergeCell ref="A34:E34"/>
    <mergeCell ref="F34:G34"/>
    <mergeCell ref="H34:I34"/>
    <mergeCell ref="J34:K34"/>
    <mergeCell ref="A38:E38"/>
    <mergeCell ref="F38:G38"/>
    <mergeCell ref="H38:I38"/>
    <mergeCell ref="J38:K38"/>
    <mergeCell ref="F21:G21"/>
    <mergeCell ref="H21:I21"/>
    <mergeCell ref="J22:K22"/>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A8:K8"/>
    <mergeCell ref="A9:C11"/>
    <mergeCell ref="D9:K9"/>
    <mergeCell ref="D10:K10"/>
    <mergeCell ref="D11:K11"/>
    <mergeCell ref="A18:C18"/>
    <mergeCell ref="D18:K18"/>
    <mergeCell ref="D19:K19"/>
    <mergeCell ref="A20:E20"/>
    <mergeCell ref="F20:G20"/>
    <mergeCell ref="H20:I20"/>
    <mergeCell ref="J20:K20"/>
    <mergeCell ref="D13:K13"/>
    <mergeCell ref="A15:C17"/>
    <mergeCell ref="D16:K16"/>
    <mergeCell ref="D17:K17"/>
    <mergeCell ref="A12:C14"/>
    <mergeCell ref="D12:K12"/>
    <mergeCell ref="D14:K14"/>
    <mergeCell ref="D15:K15"/>
    <mergeCell ref="A51:B52"/>
    <mergeCell ref="C52:K52"/>
    <mergeCell ref="A53:B53"/>
    <mergeCell ref="A54:B58"/>
    <mergeCell ref="C54:K54"/>
    <mergeCell ref="C55:K55"/>
    <mergeCell ref="C56:K56"/>
    <mergeCell ref="C57:K57"/>
    <mergeCell ref="C58:K58"/>
    <mergeCell ref="C53:K53"/>
    <mergeCell ref="A59:B69"/>
    <mergeCell ref="C59:K59"/>
    <mergeCell ref="C60:K60"/>
    <mergeCell ref="C61:K61"/>
    <mergeCell ref="C62:K62"/>
    <mergeCell ref="C63:K63"/>
    <mergeCell ref="C64:K64"/>
    <mergeCell ref="C65:K65"/>
    <mergeCell ref="C66:K66"/>
    <mergeCell ref="C67:K67"/>
    <mergeCell ref="C68:K68"/>
    <mergeCell ref="C69:K69"/>
    <mergeCell ref="A70:K70"/>
    <mergeCell ref="F71:K71"/>
    <mergeCell ref="F72:K72"/>
    <mergeCell ref="F73:K73"/>
    <mergeCell ref="F74:K74"/>
    <mergeCell ref="F75:K75"/>
    <mergeCell ref="F76:K76"/>
    <mergeCell ref="A74:E76"/>
    <mergeCell ref="A72:E72"/>
    <mergeCell ref="A71:E71"/>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Arkusz78">
    <tabColor theme="0"/>
  </sheetPr>
  <dimension ref="A1:R78"/>
  <sheetViews>
    <sheetView topLeftCell="A49" workbookViewId="0">
      <selection activeCell="N50" sqref="N50"/>
    </sheetView>
  </sheetViews>
  <sheetFormatPr defaultColWidth="8.7109375" defaultRowHeight="15"/>
  <cols>
    <col min="1" max="2" width="8.7109375" style="730"/>
    <col min="3" max="3" width="5.85546875" style="730" customWidth="1"/>
    <col min="4" max="16384" width="8.7109375" style="730"/>
  </cols>
  <sheetData>
    <row r="1" spans="1:18" ht="51.75" customHeight="1" thickBot="1">
      <c r="A1" s="1271" t="s">
        <v>1</v>
      </c>
      <c r="B1" s="1272"/>
      <c r="C1" s="1272"/>
      <c r="D1" s="1273" t="s">
        <v>11</v>
      </c>
      <c r="E1" s="1274"/>
      <c r="F1" s="1158" t="s">
        <v>10</v>
      </c>
      <c r="G1" s="1159"/>
      <c r="H1" s="1267"/>
      <c r="I1" s="1275" t="s">
        <v>3326</v>
      </c>
      <c r="J1" s="1276"/>
      <c r="K1" s="1277"/>
    </row>
    <row r="2" spans="1:18" ht="51" customHeight="1" thickBot="1">
      <c r="A2" s="1158" t="s">
        <v>12</v>
      </c>
      <c r="B2" s="1159"/>
      <c r="C2" s="1267"/>
      <c r="D2" s="1278" t="s">
        <v>4891</v>
      </c>
      <c r="E2" s="1279"/>
      <c r="F2" s="1158" t="s">
        <v>2</v>
      </c>
      <c r="G2" s="1159"/>
      <c r="H2" s="1267"/>
      <c r="I2" s="1280" t="s">
        <v>814</v>
      </c>
      <c r="J2" s="1281"/>
      <c r="K2" s="1282"/>
    </row>
    <row r="3" spans="1:18" ht="15.75" thickBot="1">
      <c r="A3" s="1158" t="s">
        <v>3</v>
      </c>
      <c r="B3" s="1159"/>
      <c r="C3" s="1267"/>
      <c r="D3" s="1268" t="s">
        <v>59</v>
      </c>
      <c r="E3" s="1269"/>
      <c r="F3" s="1158" t="s">
        <v>4</v>
      </c>
      <c r="G3" s="1159"/>
      <c r="H3" s="1267"/>
      <c r="I3" s="1268">
        <v>3</v>
      </c>
      <c r="J3" s="1270"/>
      <c r="K3" s="1269"/>
    </row>
    <row r="4" spans="1:18" ht="15.75" thickBot="1">
      <c r="A4" s="1158" t="s">
        <v>5</v>
      </c>
      <c r="B4" s="1159"/>
      <c r="C4" s="1267"/>
      <c r="D4" s="1273" t="s">
        <v>13</v>
      </c>
      <c r="E4" s="1274"/>
      <c r="F4" s="1158" t="s">
        <v>0</v>
      </c>
      <c r="G4" s="1159"/>
      <c r="H4" s="1267"/>
      <c r="I4" s="1268" t="s">
        <v>30</v>
      </c>
      <c r="J4" s="1270"/>
      <c r="K4" s="1269"/>
      <c r="L4" s="730" t="s">
        <v>14</v>
      </c>
    </row>
    <row r="5" spans="1:18" ht="15.75" thickBot="1">
      <c r="A5" s="1158" t="s">
        <v>15</v>
      </c>
      <c r="B5" s="1159"/>
      <c r="C5" s="1267"/>
      <c r="D5" s="1268" t="s">
        <v>31</v>
      </c>
      <c r="E5" s="1269"/>
      <c r="F5" s="1158" t="s">
        <v>16</v>
      </c>
      <c r="G5" s="1159"/>
      <c r="H5" s="1267"/>
      <c r="I5" s="1268" t="s">
        <v>60</v>
      </c>
      <c r="J5" s="1270"/>
      <c r="K5" s="1269"/>
      <c r="L5" s="1245" t="s">
        <v>43</v>
      </c>
      <c r="M5" s="1245"/>
      <c r="N5" s="1245"/>
      <c r="O5" s="1245"/>
      <c r="P5" s="1245"/>
      <c r="Q5" s="1245"/>
    </row>
    <row r="6" spans="1:18" ht="60" customHeight="1" thickBot="1">
      <c r="A6" s="1492" t="s">
        <v>28</v>
      </c>
      <c r="B6" s="1493"/>
      <c r="C6" s="1494"/>
      <c r="D6" s="1200" t="s">
        <v>3327</v>
      </c>
      <c r="E6" s="1200"/>
      <c r="F6" s="1200"/>
      <c r="G6" s="1200"/>
      <c r="H6" s="1200"/>
      <c r="I6" s="1200"/>
      <c r="J6" s="1200"/>
      <c r="K6" s="1201"/>
      <c r="L6" s="1245"/>
      <c r="M6" s="1245"/>
      <c r="N6" s="1245"/>
      <c r="O6" s="1245"/>
      <c r="P6" s="1245"/>
      <c r="Q6" s="1245"/>
    </row>
    <row r="7" spans="1:18" ht="103.5" customHeight="1" thickBot="1">
      <c r="A7" s="1492" t="s">
        <v>6</v>
      </c>
      <c r="B7" s="1493"/>
      <c r="C7" s="1494"/>
      <c r="D7" s="2150" t="s">
        <v>1305</v>
      </c>
      <c r="E7" s="1790"/>
      <c r="F7" s="1790"/>
      <c r="G7" s="1790"/>
      <c r="H7" s="1790"/>
      <c r="I7" s="1790"/>
      <c r="J7" s="1790"/>
      <c r="K7" s="1791"/>
    </row>
    <row r="8" spans="1:18" ht="38.25" customHeight="1" thickBot="1">
      <c r="A8" s="2074" t="s">
        <v>61</v>
      </c>
      <c r="B8" s="2075"/>
      <c r="C8" s="2075"/>
      <c r="D8" s="2075"/>
      <c r="E8" s="2075"/>
      <c r="F8" s="2075"/>
      <c r="G8" s="2075"/>
      <c r="H8" s="2075"/>
      <c r="I8" s="2075"/>
      <c r="J8" s="2075"/>
      <c r="K8" s="2076"/>
    </row>
    <row r="9" spans="1:18" ht="69.75" customHeight="1">
      <c r="A9" s="1249" t="s">
        <v>7</v>
      </c>
      <c r="B9" s="1250"/>
      <c r="C9" s="1251"/>
      <c r="D9" s="3025" t="s">
        <v>3328</v>
      </c>
      <c r="E9" s="3025"/>
      <c r="F9" s="3025"/>
      <c r="G9" s="3025"/>
      <c r="H9" s="3025"/>
      <c r="I9" s="3025"/>
      <c r="J9" s="3025"/>
      <c r="K9" s="3448"/>
    </row>
    <row r="10" spans="1:18" ht="71.25" customHeight="1">
      <c r="A10" s="1249"/>
      <c r="B10" s="1250"/>
      <c r="C10" s="1251"/>
      <c r="D10" s="1764" t="s">
        <v>3329</v>
      </c>
      <c r="E10" s="2172"/>
      <c r="F10" s="2172"/>
      <c r="G10" s="2172"/>
      <c r="H10" s="2172"/>
      <c r="I10" s="2172"/>
      <c r="J10" s="2172"/>
      <c r="K10" s="1765"/>
    </row>
    <row r="11" spans="1:18" ht="54.75" customHeight="1" thickBot="1">
      <c r="A11" s="1249"/>
      <c r="B11" s="1250"/>
      <c r="C11" s="1251"/>
      <c r="D11" s="1764" t="s">
        <v>3330</v>
      </c>
      <c r="E11" s="2172"/>
      <c r="F11" s="2172"/>
      <c r="G11" s="2172"/>
      <c r="H11" s="2172"/>
      <c r="I11" s="2172"/>
      <c r="J11" s="2172"/>
      <c r="K11" s="1765"/>
    </row>
    <row r="12" spans="1:18" ht="87" customHeight="1">
      <c r="A12" s="2146" t="s">
        <v>133</v>
      </c>
      <c r="B12" s="2147"/>
      <c r="C12" s="2148"/>
      <c r="D12" s="4909" t="s">
        <v>3331</v>
      </c>
      <c r="E12" s="4909"/>
      <c r="F12" s="4909"/>
      <c r="G12" s="4909"/>
      <c r="H12" s="4909"/>
      <c r="I12" s="4909"/>
      <c r="J12" s="4909"/>
      <c r="K12" s="4910"/>
    </row>
    <row r="13" spans="1:18" ht="102" customHeight="1" thickBot="1">
      <c r="A13" s="1249"/>
      <c r="B13" s="1250"/>
      <c r="C13" s="1251"/>
      <c r="D13" s="4911" t="s">
        <v>3332</v>
      </c>
      <c r="E13" s="4904"/>
      <c r="F13" s="4904"/>
      <c r="G13" s="4904"/>
      <c r="H13" s="4904"/>
      <c r="I13" s="4904"/>
      <c r="J13" s="4904"/>
      <c r="K13" s="4912"/>
    </row>
    <row r="14" spans="1:18" ht="41.25" customHeight="1">
      <c r="A14" s="2146" t="s">
        <v>9</v>
      </c>
      <c r="B14" s="2147"/>
      <c r="C14" s="2148"/>
      <c r="D14" s="2745" t="s">
        <v>3333</v>
      </c>
      <c r="E14" s="2984"/>
      <c r="F14" s="2984"/>
      <c r="G14" s="2984"/>
      <c r="H14" s="2984"/>
      <c r="I14" s="2984"/>
      <c r="J14" s="2984"/>
      <c r="K14" s="2985"/>
    </row>
    <row r="15" spans="1:18" ht="41.25" customHeight="1" thickBot="1">
      <c r="A15" s="1249"/>
      <c r="B15" s="1250"/>
      <c r="C15" s="1251"/>
      <c r="D15" s="1764" t="s">
        <v>3334</v>
      </c>
      <c r="E15" s="2172"/>
      <c r="F15" s="2172"/>
      <c r="G15" s="2172"/>
      <c r="H15" s="2172"/>
      <c r="I15" s="2172"/>
      <c r="J15" s="2172"/>
      <c r="K15" s="1765"/>
      <c r="M15" s="3"/>
    </row>
    <row r="16" spans="1:18" ht="77.45" customHeight="1" thickBot="1">
      <c r="A16" s="1198" t="s">
        <v>33</v>
      </c>
      <c r="B16" s="1236"/>
      <c r="C16" s="1237"/>
      <c r="D16" s="1238" t="s">
        <v>3335</v>
      </c>
      <c r="E16" s="1200"/>
      <c r="F16" s="1200"/>
      <c r="G16" s="1200"/>
      <c r="H16" s="1200"/>
      <c r="I16" s="1200"/>
      <c r="J16" s="1200"/>
      <c r="K16" s="1201"/>
      <c r="L16" s="1239" t="s">
        <v>23</v>
      </c>
      <c r="M16" s="1239"/>
      <c r="N16" s="1239"/>
      <c r="O16" s="1239"/>
      <c r="P16" s="1239"/>
      <c r="Q16" s="1239"/>
      <c r="R16" s="1239"/>
    </row>
    <row r="17" spans="1:18" ht="24" customHeight="1" thickBot="1">
      <c r="A17" s="731" t="s">
        <v>32</v>
      </c>
      <c r="B17" s="732"/>
      <c r="C17" s="738"/>
      <c r="D17" s="1200" t="s">
        <v>1978</v>
      </c>
      <c r="E17" s="1200"/>
      <c r="F17" s="1200"/>
      <c r="G17" s="1200"/>
      <c r="H17" s="1200"/>
      <c r="I17" s="1200"/>
      <c r="J17" s="1200"/>
      <c r="K17" s="1201"/>
      <c r="L17" s="1240" t="s">
        <v>34</v>
      </c>
      <c r="M17" s="1240"/>
      <c r="N17" s="1240"/>
      <c r="O17" s="1240"/>
      <c r="P17" s="1240"/>
      <c r="Q17" s="1240"/>
      <c r="R17" s="1240"/>
    </row>
    <row r="18" spans="1:18" ht="48.75" customHeight="1" thickBot="1">
      <c r="A18" s="1158" t="s">
        <v>41</v>
      </c>
      <c r="B18" s="1159"/>
      <c r="C18" s="1159"/>
      <c r="D18" s="1159"/>
      <c r="E18" s="1159"/>
      <c r="F18" s="1263" t="s">
        <v>39</v>
      </c>
      <c r="G18" s="1263"/>
      <c r="H18" s="1263" t="s">
        <v>17</v>
      </c>
      <c r="I18" s="1263"/>
      <c r="J18" s="1263" t="s">
        <v>18</v>
      </c>
      <c r="K18" s="1264"/>
      <c r="L18" s="1239" t="s">
        <v>40</v>
      </c>
      <c r="M18" s="1245"/>
      <c r="N18" s="1245"/>
      <c r="O18" s="1245"/>
      <c r="P18" s="1245"/>
      <c r="Q18" s="1245"/>
      <c r="R18" s="1245"/>
    </row>
    <row r="19" spans="1:18" ht="79.5" customHeight="1">
      <c r="A19" s="4908" t="s">
        <v>6206</v>
      </c>
      <c r="B19" s="4874"/>
      <c r="C19" s="4874"/>
      <c r="D19" s="4874"/>
      <c r="E19" s="4874"/>
      <c r="F19" s="3447" t="s">
        <v>64</v>
      </c>
      <c r="G19" s="3447"/>
      <c r="H19" s="1433" t="s">
        <v>35</v>
      </c>
      <c r="I19" s="1433"/>
      <c r="J19" s="1391" t="s">
        <v>3336</v>
      </c>
      <c r="K19" s="1392"/>
    </row>
    <row r="20" spans="1:18" ht="79.5" customHeight="1">
      <c r="A20" s="4483" t="s">
        <v>6207</v>
      </c>
      <c r="B20" s="1762"/>
      <c r="C20" s="1762"/>
      <c r="D20" s="1762"/>
      <c r="E20" s="1763"/>
      <c r="F20" s="1228" t="s">
        <v>64</v>
      </c>
      <c r="G20" s="1228"/>
      <c r="H20" s="1217" t="s">
        <v>35</v>
      </c>
      <c r="I20" s="1155"/>
      <c r="J20" s="1217" t="s">
        <v>3336</v>
      </c>
      <c r="K20" s="1207"/>
    </row>
    <row r="21" spans="1:18" ht="79.5" customHeight="1">
      <c r="A21" s="4483" t="s">
        <v>6208</v>
      </c>
      <c r="B21" s="1762"/>
      <c r="C21" s="1762"/>
      <c r="D21" s="1762"/>
      <c r="E21" s="1763"/>
      <c r="F21" s="1228" t="s">
        <v>64</v>
      </c>
      <c r="G21" s="1228"/>
      <c r="H21" s="1217" t="s">
        <v>35</v>
      </c>
      <c r="I21" s="1155"/>
      <c r="J21" s="1391" t="s">
        <v>3336</v>
      </c>
      <c r="K21" s="1392"/>
    </row>
    <row r="22" spans="1:18" ht="92.25" customHeight="1">
      <c r="A22" s="4483" t="s">
        <v>1938</v>
      </c>
      <c r="B22" s="1762"/>
      <c r="C22" s="1762"/>
      <c r="D22" s="1762"/>
      <c r="E22" s="1763"/>
      <c r="F22" s="1228" t="s">
        <v>64</v>
      </c>
      <c r="G22" s="1228"/>
      <c r="H22" s="1217" t="s">
        <v>63</v>
      </c>
      <c r="I22" s="1155"/>
      <c r="J22" s="1217" t="s">
        <v>3337</v>
      </c>
      <c r="K22" s="1207"/>
      <c r="L22" s="761"/>
      <c r="M22" s="761"/>
      <c r="N22" s="761"/>
      <c r="O22" s="761"/>
      <c r="P22" s="761"/>
      <c r="Q22" s="761"/>
      <c r="R22" s="761"/>
    </row>
    <row r="23" spans="1:18" ht="128.25" customHeight="1">
      <c r="A23" s="1761" t="s">
        <v>3338</v>
      </c>
      <c r="B23" s="1762"/>
      <c r="C23" s="1762"/>
      <c r="D23" s="1762"/>
      <c r="E23" s="1763"/>
      <c r="F23" s="1228" t="s">
        <v>64</v>
      </c>
      <c r="G23" s="1228"/>
      <c r="H23" s="1217" t="s">
        <v>63</v>
      </c>
      <c r="I23" s="1155"/>
      <c r="J23" s="1217" t="s">
        <v>3337</v>
      </c>
      <c r="K23" s="1207"/>
    </row>
    <row r="24" spans="1:18" ht="135" customHeight="1">
      <c r="A24" s="1761" t="s">
        <v>3339</v>
      </c>
      <c r="B24" s="1762"/>
      <c r="C24" s="1762"/>
      <c r="D24" s="1762"/>
      <c r="E24" s="1763"/>
      <c r="F24" s="1228" t="s">
        <v>64</v>
      </c>
      <c r="G24" s="1228"/>
      <c r="H24" s="1217" t="s">
        <v>63</v>
      </c>
      <c r="I24" s="1155"/>
      <c r="J24" s="1217" t="s">
        <v>3337</v>
      </c>
      <c r="K24" s="1207"/>
    </row>
    <row r="25" spans="1:18" ht="81.75" customHeight="1">
      <c r="A25" s="1761" t="s">
        <v>3340</v>
      </c>
      <c r="B25" s="1762"/>
      <c r="C25" s="1762"/>
      <c r="D25" s="1762"/>
      <c r="E25" s="1763"/>
      <c r="F25" s="1228" t="s">
        <v>64</v>
      </c>
      <c r="G25" s="1228"/>
      <c r="H25" s="1217" t="s">
        <v>63</v>
      </c>
      <c r="I25" s="1155"/>
      <c r="J25" s="1217" t="s">
        <v>3337</v>
      </c>
      <c r="K25" s="1207"/>
    </row>
    <row r="26" spans="1:18" ht="75" customHeight="1">
      <c r="A26" s="1761" t="s">
        <v>3341</v>
      </c>
      <c r="B26" s="1762"/>
      <c r="C26" s="1762"/>
      <c r="D26" s="1762"/>
      <c r="E26" s="1763"/>
      <c r="F26" s="1228" t="s">
        <v>64</v>
      </c>
      <c r="G26" s="1228"/>
      <c r="H26" s="1217" t="s">
        <v>65</v>
      </c>
      <c r="I26" s="1155"/>
      <c r="J26" s="1227" t="s">
        <v>3342</v>
      </c>
      <c r="K26" s="1229"/>
    </row>
    <row r="27" spans="1:18" ht="114.75" customHeight="1">
      <c r="A27" s="1761" t="s">
        <v>3343</v>
      </c>
      <c r="B27" s="1762"/>
      <c r="C27" s="1762"/>
      <c r="D27" s="1762"/>
      <c r="E27" s="1763"/>
      <c r="F27" s="1228" t="s">
        <v>64</v>
      </c>
      <c r="G27" s="1228"/>
      <c r="H27" s="1217" t="s">
        <v>68</v>
      </c>
      <c r="I27" s="1155"/>
      <c r="J27" s="1217" t="s">
        <v>3336</v>
      </c>
      <c r="K27" s="1207"/>
    </row>
    <row r="28" spans="1:18" ht="132.75" customHeight="1">
      <c r="A28" s="4906" t="s">
        <v>6209</v>
      </c>
      <c r="B28" s="2625"/>
      <c r="C28" s="2625"/>
      <c r="D28" s="2625"/>
      <c r="E28" s="2625"/>
      <c r="F28" s="1228" t="s">
        <v>64</v>
      </c>
      <c r="G28" s="1228"/>
      <c r="H28" s="1227" t="s">
        <v>1939</v>
      </c>
      <c r="I28" s="1227"/>
      <c r="J28" s="1764" t="s">
        <v>3344</v>
      </c>
      <c r="K28" s="1765"/>
    </row>
    <row r="29" spans="1:18" ht="131.25" customHeight="1">
      <c r="A29" s="4906" t="s">
        <v>6210</v>
      </c>
      <c r="B29" s="2625"/>
      <c r="C29" s="2625"/>
      <c r="D29" s="2625"/>
      <c r="E29" s="2625"/>
      <c r="F29" s="1228" t="s">
        <v>64</v>
      </c>
      <c r="G29" s="1228"/>
      <c r="H29" s="1217" t="s">
        <v>1939</v>
      </c>
      <c r="I29" s="1155"/>
      <c r="J29" s="1217" t="s">
        <v>3344</v>
      </c>
      <c r="K29" s="1207"/>
    </row>
    <row r="30" spans="1:18" ht="131.25" customHeight="1">
      <c r="A30" s="4907" t="s">
        <v>6211</v>
      </c>
      <c r="B30" s="2648"/>
      <c r="C30" s="2648"/>
      <c r="D30" s="2648"/>
      <c r="E30" s="2648"/>
      <c r="F30" s="1228" t="s">
        <v>64</v>
      </c>
      <c r="G30" s="1228"/>
      <c r="H30" s="1156" t="s">
        <v>1939</v>
      </c>
      <c r="I30" s="1156"/>
      <c r="J30" s="1217" t="s">
        <v>3344</v>
      </c>
      <c r="K30" s="1207"/>
    </row>
    <row r="31" spans="1:18" ht="131.25" customHeight="1">
      <c r="A31" s="4862" t="s">
        <v>3345</v>
      </c>
      <c r="B31" s="2648"/>
      <c r="C31" s="2648"/>
      <c r="D31" s="2648"/>
      <c r="E31" s="2648"/>
      <c r="F31" s="1228" t="s">
        <v>64</v>
      </c>
      <c r="G31" s="1228"/>
      <c r="H31" s="1217" t="s">
        <v>1939</v>
      </c>
      <c r="I31" s="1155"/>
      <c r="J31" s="1217" t="s">
        <v>3344</v>
      </c>
      <c r="K31" s="1207"/>
    </row>
    <row r="32" spans="1:18" ht="131.25" customHeight="1">
      <c r="A32" s="4862" t="s">
        <v>3346</v>
      </c>
      <c r="B32" s="2648"/>
      <c r="C32" s="2648"/>
      <c r="D32" s="2648"/>
      <c r="E32" s="2648"/>
      <c r="F32" s="1228" t="s">
        <v>64</v>
      </c>
      <c r="G32" s="1228"/>
      <c r="H32" s="1227" t="s">
        <v>1939</v>
      </c>
      <c r="I32" s="1227"/>
      <c r="J32" s="1217" t="s">
        <v>3344</v>
      </c>
      <c r="K32" s="1207"/>
    </row>
    <row r="33" spans="1:14" ht="131.25" customHeight="1">
      <c r="A33" s="4862" t="s">
        <v>3347</v>
      </c>
      <c r="B33" s="2648"/>
      <c r="C33" s="2648"/>
      <c r="D33" s="2648"/>
      <c r="E33" s="2648"/>
      <c r="F33" s="1228" t="s">
        <v>64</v>
      </c>
      <c r="G33" s="1228"/>
      <c r="H33" s="1217" t="s">
        <v>1939</v>
      </c>
      <c r="I33" s="1155"/>
      <c r="J33" s="1217" t="s">
        <v>3344</v>
      </c>
      <c r="K33" s="1207"/>
    </row>
    <row r="34" spans="1:14" ht="131.25" customHeight="1">
      <c r="A34" s="1761" t="s">
        <v>1940</v>
      </c>
      <c r="B34" s="1762"/>
      <c r="C34" s="1762"/>
      <c r="D34" s="1762"/>
      <c r="E34" s="1763"/>
      <c r="F34" s="1228" t="s">
        <v>67</v>
      </c>
      <c r="G34" s="1228"/>
      <c r="H34" s="1156" t="s">
        <v>1939</v>
      </c>
      <c r="I34" s="1156"/>
      <c r="J34" s="1217" t="s">
        <v>3344</v>
      </c>
      <c r="K34" s="1207"/>
    </row>
    <row r="35" spans="1:14" ht="131.25" customHeight="1">
      <c r="A35" s="1761" t="s">
        <v>1941</v>
      </c>
      <c r="B35" s="1762"/>
      <c r="C35" s="1762"/>
      <c r="D35" s="1762"/>
      <c r="E35" s="1763"/>
      <c r="F35" s="1228" t="s">
        <v>67</v>
      </c>
      <c r="G35" s="1228"/>
      <c r="H35" s="1227" t="s">
        <v>1939</v>
      </c>
      <c r="I35" s="1227"/>
      <c r="J35" s="1217" t="s">
        <v>3344</v>
      </c>
      <c r="K35" s="1207"/>
    </row>
    <row r="36" spans="1:14" ht="131.25" customHeight="1">
      <c r="A36" s="4903" t="s">
        <v>1942</v>
      </c>
      <c r="B36" s="4904"/>
      <c r="C36" s="4904"/>
      <c r="D36" s="4904"/>
      <c r="E36" s="4905"/>
      <c r="F36" s="1228" t="s">
        <v>67</v>
      </c>
      <c r="G36" s="1228"/>
      <c r="H36" s="1156" t="s">
        <v>1939</v>
      </c>
      <c r="I36" s="1156"/>
      <c r="J36" s="1217" t="s">
        <v>3344</v>
      </c>
      <c r="K36" s="1207"/>
    </row>
    <row r="37" spans="1:14" ht="131.25" customHeight="1">
      <c r="A37" s="4903" t="s">
        <v>1325</v>
      </c>
      <c r="B37" s="4904"/>
      <c r="C37" s="4904"/>
      <c r="D37" s="4904"/>
      <c r="E37" s="4905"/>
      <c r="F37" s="1228" t="s">
        <v>67</v>
      </c>
      <c r="G37" s="1228"/>
      <c r="H37" s="1227" t="s">
        <v>1939</v>
      </c>
      <c r="I37" s="1227"/>
      <c r="J37" s="1217" t="s">
        <v>3344</v>
      </c>
      <c r="K37" s="1207"/>
      <c r="N37" s="19"/>
    </row>
    <row r="38" spans="1:14" ht="131.25" customHeight="1">
      <c r="A38" s="4903" t="s">
        <v>1326</v>
      </c>
      <c r="B38" s="4904"/>
      <c r="C38" s="4904"/>
      <c r="D38" s="4904"/>
      <c r="E38" s="4905"/>
      <c r="F38" s="1228" t="s">
        <v>67</v>
      </c>
      <c r="G38" s="1228"/>
      <c r="H38" s="1156" t="s">
        <v>1939</v>
      </c>
      <c r="I38" s="1156"/>
      <c r="J38" s="1217" t="s">
        <v>3344</v>
      </c>
      <c r="K38" s="1207"/>
      <c r="N38" s="19"/>
    </row>
    <row r="39" spans="1:14" ht="131.25" customHeight="1">
      <c r="A39" s="4903" t="s">
        <v>1327</v>
      </c>
      <c r="B39" s="4904"/>
      <c r="C39" s="4904"/>
      <c r="D39" s="4904"/>
      <c r="E39" s="4905"/>
      <c r="F39" s="1228" t="s">
        <v>67</v>
      </c>
      <c r="G39" s="1228"/>
      <c r="H39" s="1227" t="s">
        <v>1939</v>
      </c>
      <c r="I39" s="1227"/>
      <c r="J39" s="1217" t="s">
        <v>3344</v>
      </c>
      <c r="K39" s="1207"/>
    </row>
    <row r="40" spans="1:14" ht="131.25" customHeight="1">
      <c r="A40" s="4903" t="s">
        <v>1328</v>
      </c>
      <c r="B40" s="4904"/>
      <c r="C40" s="4904"/>
      <c r="D40" s="4904"/>
      <c r="E40" s="4905"/>
      <c r="F40" s="1228" t="s">
        <v>67</v>
      </c>
      <c r="G40" s="1228"/>
      <c r="H40" s="1156" t="s">
        <v>1939</v>
      </c>
      <c r="I40" s="1156"/>
      <c r="J40" s="1217" t="s">
        <v>3344</v>
      </c>
      <c r="K40" s="1207"/>
    </row>
    <row r="41" spans="1:14" ht="131.25" customHeight="1">
      <c r="A41" s="4903" t="s">
        <v>1329</v>
      </c>
      <c r="B41" s="4904"/>
      <c r="C41" s="4904"/>
      <c r="D41" s="4904"/>
      <c r="E41" s="4905"/>
      <c r="F41" s="1164" t="s">
        <v>67</v>
      </c>
      <c r="G41" s="1216"/>
      <c r="H41" s="1227" t="s">
        <v>1939</v>
      </c>
      <c r="I41" s="1227"/>
      <c r="J41" s="1217" t="s">
        <v>3344</v>
      </c>
      <c r="K41" s="1207"/>
      <c r="N41" s="778"/>
    </row>
    <row r="42" spans="1:14" ht="131.25" customHeight="1">
      <c r="A42" s="4903" t="s">
        <v>1330</v>
      </c>
      <c r="B42" s="4904"/>
      <c r="C42" s="4904"/>
      <c r="D42" s="4904"/>
      <c r="E42" s="4905"/>
      <c r="F42" s="1164" t="s">
        <v>67</v>
      </c>
      <c r="G42" s="1216"/>
      <c r="H42" s="1156" t="s">
        <v>1939</v>
      </c>
      <c r="I42" s="1156"/>
      <c r="J42" s="1217" t="s">
        <v>3344</v>
      </c>
      <c r="K42" s="1207"/>
    </row>
    <row r="43" spans="1:14" ht="131.25" customHeight="1">
      <c r="A43" s="4903" t="s">
        <v>1332</v>
      </c>
      <c r="B43" s="4904"/>
      <c r="C43" s="4904"/>
      <c r="D43" s="4904"/>
      <c r="E43" s="4905"/>
      <c r="F43" s="1164" t="s">
        <v>67</v>
      </c>
      <c r="G43" s="1216"/>
      <c r="H43" s="1227" t="s">
        <v>1939</v>
      </c>
      <c r="I43" s="1227"/>
      <c r="J43" s="1217" t="s">
        <v>3344</v>
      </c>
      <c r="K43" s="1207"/>
    </row>
    <row r="44" spans="1:14" ht="131.25" customHeight="1">
      <c r="A44" s="4903" t="s">
        <v>1333</v>
      </c>
      <c r="B44" s="4904"/>
      <c r="C44" s="4904"/>
      <c r="D44" s="4904"/>
      <c r="E44" s="4905"/>
      <c r="F44" s="1164" t="s">
        <v>67</v>
      </c>
      <c r="G44" s="1216"/>
      <c r="H44" s="1156" t="s">
        <v>1939</v>
      </c>
      <c r="I44" s="1156"/>
      <c r="J44" s="1217" t="s">
        <v>3344</v>
      </c>
      <c r="K44" s="1207"/>
    </row>
    <row r="45" spans="1:14" ht="131.25" customHeight="1">
      <c r="A45" s="4903" t="s">
        <v>1334</v>
      </c>
      <c r="B45" s="4904"/>
      <c r="C45" s="4904"/>
      <c r="D45" s="4904"/>
      <c r="E45" s="4905"/>
      <c r="F45" s="1164" t="s">
        <v>67</v>
      </c>
      <c r="G45" s="1216"/>
      <c r="H45" s="1227" t="s">
        <v>1939</v>
      </c>
      <c r="I45" s="1227"/>
      <c r="J45" s="1217" t="s">
        <v>3344</v>
      </c>
      <c r="K45" s="1207"/>
    </row>
    <row r="46" spans="1:14" ht="131.25" customHeight="1">
      <c r="A46" s="4903" t="s">
        <v>1335</v>
      </c>
      <c r="B46" s="4904"/>
      <c r="C46" s="4904"/>
      <c r="D46" s="4904"/>
      <c r="E46" s="4905"/>
      <c r="F46" s="1164" t="s">
        <v>67</v>
      </c>
      <c r="G46" s="1216"/>
      <c r="H46" s="1156" t="s">
        <v>1939</v>
      </c>
      <c r="I46" s="1156"/>
      <c r="J46" s="1217" t="s">
        <v>3344</v>
      </c>
      <c r="K46" s="1207"/>
    </row>
    <row r="47" spans="1:14" ht="131.25" customHeight="1" thickBot="1">
      <c r="A47" s="4903" t="s">
        <v>1943</v>
      </c>
      <c r="B47" s="4904"/>
      <c r="C47" s="4904"/>
      <c r="D47" s="4904"/>
      <c r="E47" s="4905"/>
      <c r="F47" s="1164" t="s">
        <v>67</v>
      </c>
      <c r="G47" s="1216"/>
      <c r="H47" s="1227" t="s">
        <v>1939</v>
      </c>
      <c r="I47" s="1227"/>
      <c r="J47" s="1217" t="s">
        <v>3344</v>
      </c>
      <c r="K47" s="1207"/>
    </row>
    <row r="48" spans="1:14" ht="24" customHeight="1">
      <c r="A48" s="2134" t="s">
        <v>42</v>
      </c>
      <c r="B48" s="2135"/>
      <c r="C48" s="2136" t="s">
        <v>3348</v>
      </c>
      <c r="D48" s="2136"/>
      <c r="E48" s="2136"/>
      <c r="F48" s="2136"/>
      <c r="G48" s="2136"/>
      <c r="H48" s="2136"/>
      <c r="I48" s="2136"/>
      <c r="J48" s="2136"/>
      <c r="K48" s="2137"/>
    </row>
    <row r="49" spans="1:12" ht="24" customHeight="1" thickBot="1">
      <c r="A49" s="1173"/>
      <c r="B49" s="1205"/>
      <c r="C49" s="1762" t="s">
        <v>1944</v>
      </c>
      <c r="D49" s="1762"/>
      <c r="E49" s="1762"/>
      <c r="F49" s="1762"/>
      <c r="G49" s="1762"/>
      <c r="H49" s="1762"/>
      <c r="I49" s="1762"/>
      <c r="J49" s="1762"/>
      <c r="K49" s="1789"/>
    </row>
    <row r="50" spans="1:12" ht="249.95" customHeight="1" thickBot="1">
      <c r="A50" s="1198" t="s">
        <v>19</v>
      </c>
      <c r="B50" s="1199"/>
      <c r="C50" s="4300" t="s">
        <v>8564</v>
      </c>
      <c r="D50" s="4300"/>
      <c r="E50" s="4300"/>
      <c r="F50" s="4300"/>
      <c r="G50" s="4300"/>
      <c r="H50" s="4300"/>
      <c r="I50" s="4300"/>
      <c r="J50" s="4300"/>
      <c r="K50" s="4301"/>
    </row>
    <row r="51" spans="1:12" ht="24" customHeight="1">
      <c r="A51" s="2134" t="s">
        <v>21</v>
      </c>
      <c r="B51" s="2135"/>
      <c r="C51" s="1177" t="s">
        <v>1337</v>
      </c>
      <c r="D51" s="1177"/>
      <c r="E51" s="1177"/>
      <c r="F51" s="1177"/>
      <c r="G51" s="1177"/>
      <c r="H51" s="1177"/>
      <c r="I51" s="1177"/>
      <c r="J51" s="1177"/>
      <c r="K51" s="1178"/>
    </row>
    <row r="52" spans="1:12" ht="24" customHeight="1">
      <c r="A52" s="1203"/>
      <c r="B52" s="1204"/>
      <c r="C52" s="1206" t="s">
        <v>1338</v>
      </c>
      <c r="D52" s="1206"/>
      <c r="E52" s="1206"/>
      <c r="F52" s="1206"/>
      <c r="G52" s="1206"/>
      <c r="H52" s="1206"/>
      <c r="I52" s="1206"/>
      <c r="J52" s="1206"/>
      <c r="K52" s="1207"/>
    </row>
    <row r="53" spans="1:12" ht="24" customHeight="1">
      <c r="A53" s="1203"/>
      <c r="B53" s="1204"/>
      <c r="C53" s="1206" t="s">
        <v>3349</v>
      </c>
      <c r="D53" s="1206"/>
      <c r="E53" s="1206"/>
      <c r="F53" s="1206"/>
      <c r="G53" s="1206"/>
      <c r="H53" s="1206"/>
      <c r="I53" s="1206"/>
      <c r="J53" s="1206"/>
      <c r="K53" s="1207"/>
    </row>
    <row r="54" spans="1:12" ht="36" customHeight="1">
      <c r="A54" s="1203"/>
      <c r="B54" s="1204"/>
      <c r="C54" s="1206" t="s">
        <v>1945</v>
      </c>
      <c r="D54" s="1206"/>
      <c r="E54" s="1206"/>
      <c r="F54" s="1206"/>
      <c r="G54" s="1206"/>
      <c r="H54" s="1206"/>
      <c r="I54" s="1206"/>
      <c r="J54" s="1206"/>
      <c r="K54" s="1207"/>
    </row>
    <row r="55" spans="1:12" ht="24" customHeight="1" thickBot="1">
      <c r="A55" s="1173"/>
      <c r="B55" s="1205"/>
      <c r="C55" s="1180" t="s">
        <v>1946</v>
      </c>
      <c r="D55" s="1180"/>
      <c r="E55" s="1180"/>
      <c r="F55" s="1180"/>
      <c r="G55" s="1180"/>
      <c r="H55" s="1180"/>
      <c r="I55" s="1180"/>
      <c r="J55" s="1180"/>
      <c r="K55" s="1181"/>
    </row>
    <row r="56" spans="1:12" ht="36.75" customHeight="1">
      <c r="A56" s="2134" t="s">
        <v>20</v>
      </c>
      <c r="B56" s="2135"/>
      <c r="C56" s="1186" t="s">
        <v>3350</v>
      </c>
      <c r="D56" s="1187"/>
      <c r="E56" s="1187"/>
      <c r="F56" s="1187"/>
      <c r="G56" s="1187"/>
      <c r="H56" s="1187"/>
      <c r="I56" s="1187"/>
      <c r="J56" s="1187"/>
      <c r="K56" s="1188"/>
    </row>
    <row r="57" spans="1:12" ht="47.25" customHeight="1">
      <c r="A57" s="1203"/>
      <c r="B57" s="1204"/>
      <c r="C57" s="1155" t="s">
        <v>3351</v>
      </c>
      <c r="D57" s="1156"/>
      <c r="E57" s="1156"/>
      <c r="F57" s="1156"/>
      <c r="G57" s="1156"/>
      <c r="H57" s="1156"/>
      <c r="I57" s="1156"/>
      <c r="J57" s="1156"/>
      <c r="K57" s="1157"/>
    </row>
    <row r="58" spans="1:12" ht="36.75" customHeight="1">
      <c r="A58" s="1203"/>
      <c r="B58" s="1204"/>
      <c r="C58" s="1155" t="s">
        <v>3352</v>
      </c>
      <c r="D58" s="1156"/>
      <c r="E58" s="1156"/>
      <c r="F58" s="1156"/>
      <c r="G58" s="1156"/>
      <c r="H58" s="1156"/>
      <c r="I58" s="1156"/>
      <c r="J58" s="1156"/>
      <c r="K58" s="1157"/>
    </row>
    <row r="59" spans="1:12" ht="34.5" customHeight="1">
      <c r="A59" s="1203"/>
      <c r="B59" s="1204"/>
      <c r="C59" s="1155" t="s">
        <v>3353</v>
      </c>
      <c r="D59" s="1156"/>
      <c r="E59" s="1156"/>
      <c r="F59" s="1156"/>
      <c r="G59" s="1156"/>
      <c r="H59" s="1156"/>
      <c r="I59" s="1156"/>
      <c r="J59" s="1156"/>
      <c r="K59" s="1157"/>
    </row>
    <row r="60" spans="1:12" ht="36.75" customHeight="1">
      <c r="A60" s="1203"/>
      <c r="B60" s="1204"/>
      <c r="C60" s="1155" t="s">
        <v>3354</v>
      </c>
      <c r="D60" s="1156"/>
      <c r="E60" s="1156"/>
      <c r="F60" s="1156"/>
      <c r="G60" s="1156"/>
      <c r="H60" s="1156"/>
      <c r="I60" s="1156"/>
      <c r="J60" s="1156"/>
      <c r="K60" s="1157"/>
    </row>
    <row r="61" spans="1:12" ht="58.5" customHeight="1" thickBot="1">
      <c r="A61" s="1173"/>
      <c r="B61" s="1205"/>
      <c r="C61" s="1155" t="s">
        <v>3355</v>
      </c>
      <c r="D61" s="1156"/>
      <c r="E61" s="1156"/>
      <c r="F61" s="1156"/>
      <c r="G61" s="1156"/>
      <c r="H61" s="1156"/>
      <c r="I61" s="1156"/>
      <c r="J61" s="1156"/>
      <c r="K61" s="1157"/>
    </row>
    <row r="62" spans="1:12" ht="15.75" customHeight="1" thickBot="1">
      <c r="A62" s="2086" t="s">
        <v>29</v>
      </c>
      <c r="B62" s="2087"/>
      <c r="C62" s="2087"/>
      <c r="D62" s="2087"/>
      <c r="E62" s="2087"/>
      <c r="F62" s="2087"/>
      <c r="G62" s="2087"/>
      <c r="H62" s="2087"/>
      <c r="I62" s="2087"/>
      <c r="J62" s="2087"/>
      <c r="K62" s="2741"/>
    </row>
    <row r="63" spans="1:12" ht="32.25" customHeight="1">
      <c r="A63" s="2068" t="s">
        <v>24</v>
      </c>
      <c r="B63" s="2069"/>
      <c r="C63" s="2069"/>
      <c r="D63" s="2069"/>
      <c r="E63" s="2070"/>
      <c r="F63" s="2056">
        <v>45</v>
      </c>
      <c r="G63" s="2057"/>
      <c r="H63" s="2057"/>
      <c r="I63" s="2057"/>
      <c r="J63" s="2057"/>
      <c r="K63" s="2058"/>
    </row>
    <row r="64" spans="1:12" ht="32.25" customHeight="1">
      <c r="A64" s="1195" t="s">
        <v>26</v>
      </c>
      <c r="B64" s="1196"/>
      <c r="C64" s="1196"/>
      <c r="D64" s="1196"/>
      <c r="E64" s="1197"/>
      <c r="F64" s="2059">
        <v>30</v>
      </c>
      <c r="G64" s="2060"/>
      <c r="H64" s="2060"/>
      <c r="I64" s="2060"/>
      <c r="J64" s="2060"/>
      <c r="K64" s="2061"/>
      <c r="L64" s="730" t="s">
        <v>27</v>
      </c>
    </row>
    <row r="65" spans="1:14" ht="15.75" thickBot="1">
      <c r="A65" s="2131" t="s">
        <v>22</v>
      </c>
      <c r="B65" s="2132"/>
      <c r="C65" s="2132"/>
      <c r="D65" s="2132"/>
      <c r="E65" s="2133"/>
      <c r="F65" s="2695" t="s">
        <v>7983</v>
      </c>
      <c r="G65" s="2696"/>
      <c r="H65" s="2696"/>
      <c r="I65" s="2696"/>
      <c r="J65" s="2696"/>
      <c r="K65" s="2697"/>
    </row>
    <row r="66" spans="1:14" ht="41.25" customHeight="1" thickBot="1">
      <c r="A66" s="1198" t="s">
        <v>3356</v>
      </c>
      <c r="B66" s="1236"/>
      <c r="C66" s="1236"/>
      <c r="D66" s="1236"/>
      <c r="E66" s="1237"/>
      <c r="F66" s="1238" t="s">
        <v>8563</v>
      </c>
      <c r="G66" s="1200"/>
      <c r="H66" s="1200"/>
      <c r="I66" s="1200"/>
      <c r="J66" s="1200"/>
      <c r="K66" s="1201"/>
    </row>
    <row r="68" spans="1:14">
      <c r="N68" s="762"/>
    </row>
    <row r="76" spans="1:14" ht="15" customHeight="1"/>
    <row r="78" spans="1:14" ht="15.75" customHeight="1"/>
  </sheetData>
  <sheetProtection algorithmName="SHA-512" hashValue="W50D1AyvQJhlNJxS6jr5pzGQzRV1+Rw7eqak4TgDwhQOvRZX7fKSOHkfRK6gZp+glyx5GiBBbUAiijrrtynqMQ==" saltValue="0o4ISf0cd+5qQs1LWXbmiA==" spinCount="100000" sheet="1" objects="1" scenarios="1"/>
  <mergeCells count="189">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3"/>
    <mergeCell ref="D12:K12"/>
    <mergeCell ref="D13:K13"/>
    <mergeCell ref="A14:C15"/>
    <mergeCell ref="D14:K14"/>
    <mergeCell ref="D15:K15"/>
    <mergeCell ref="A7:C7"/>
    <mergeCell ref="D7:K7"/>
    <mergeCell ref="A8:K8"/>
    <mergeCell ref="A9:C11"/>
    <mergeCell ref="D9:K9"/>
    <mergeCell ref="D10:K10"/>
    <mergeCell ref="D11:K11"/>
    <mergeCell ref="A16:C16"/>
    <mergeCell ref="D16:K16"/>
    <mergeCell ref="L16:R16"/>
    <mergeCell ref="D17:K17"/>
    <mergeCell ref="L17:R17"/>
    <mergeCell ref="A18:E18"/>
    <mergeCell ref="F18:G18"/>
    <mergeCell ref="H18:I18"/>
    <mergeCell ref="J18:K18"/>
    <mergeCell ref="L18:R18"/>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50:B50"/>
    <mergeCell ref="C50:K50"/>
    <mergeCell ref="A51:B55"/>
    <mergeCell ref="C51:K51"/>
    <mergeCell ref="C52:K52"/>
    <mergeCell ref="C53:K53"/>
    <mergeCell ref="C54:K54"/>
    <mergeCell ref="C55:K55"/>
    <mergeCell ref="A47:E47"/>
    <mergeCell ref="F47:G47"/>
    <mergeCell ref="H47:I47"/>
    <mergeCell ref="J47:K47"/>
    <mergeCell ref="A48:B49"/>
    <mergeCell ref="C48:K48"/>
    <mergeCell ref="C49:K49"/>
    <mergeCell ref="A62:K62"/>
    <mergeCell ref="F63:K63"/>
    <mergeCell ref="F64:K64"/>
    <mergeCell ref="A65:E65"/>
    <mergeCell ref="F65:K65"/>
    <mergeCell ref="A66:E66"/>
    <mergeCell ref="F66:K66"/>
    <mergeCell ref="A56:B61"/>
    <mergeCell ref="C56:K56"/>
    <mergeCell ref="C57:K57"/>
    <mergeCell ref="C58:K58"/>
    <mergeCell ref="C59:K59"/>
    <mergeCell ref="C60:K60"/>
    <mergeCell ref="C61:K61"/>
    <mergeCell ref="A64:E64"/>
    <mergeCell ref="A63:E63"/>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Arkusz79"/>
  <dimension ref="A1:R58"/>
  <sheetViews>
    <sheetView topLeftCell="A46" workbookViewId="0">
      <selection activeCell="P59" sqref="O59:P59"/>
    </sheetView>
  </sheetViews>
  <sheetFormatPr defaultRowHeight="15"/>
  <cols>
    <col min="3" max="3" width="8.7109375" customWidth="1"/>
    <col min="5" max="5" width="9.7109375" customWidth="1"/>
    <col min="9" max="9" width="8" customWidth="1"/>
    <col min="10" max="10" width="6.85546875" customWidth="1"/>
    <col min="11" max="11" width="7.140625" customWidth="1"/>
  </cols>
  <sheetData>
    <row r="1" spans="1:18" ht="45.95" customHeight="1" thickBot="1">
      <c r="A1" s="1271" t="s">
        <v>1</v>
      </c>
      <c r="B1" s="1272"/>
      <c r="C1" s="1272"/>
      <c r="D1" s="1273" t="s">
        <v>11</v>
      </c>
      <c r="E1" s="1274"/>
      <c r="F1" s="1158" t="s">
        <v>10</v>
      </c>
      <c r="G1" s="1159"/>
      <c r="H1" s="1267"/>
      <c r="I1" s="4828" t="s">
        <v>6220</v>
      </c>
      <c r="J1" s="4829"/>
      <c r="K1" s="4830"/>
      <c r="L1" s="3"/>
      <c r="M1" s="3"/>
      <c r="N1" s="3"/>
      <c r="O1" s="3"/>
      <c r="P1" s="3"/>
      <c r="Q1" s="3"/>
      <c r="R1" s="3"/>
    </row>
    <row r="2" spans="1:18" ht="53.25" customHeight="1" thickBot="1">
      <c r="A2" s="1158" t="s">
        <v>12</v>
      </c>
      <c r="B2" s="1159"/>
      <c r="C2" s="1267"/>
      <c r="D2" s="1278" t="s">
        <v>4891</v>
      </c>
      <c r="E2" s="1279"/>
      <c r="F2" s="1158" t="s">
        <v>2</v>
      </c>
      <c r="G2" s="1159"/>
      <c r="H2" s="1267"/>
      <c r="I2" s="1280" t="s">
        <v>730</v>
      </c>
      <c r="J2" s="1281"/>
      <c r="K2" s="1282"/>
      <c r="L2" s="3"/>
      <c r="M2" s="3"/>
      <c r="N2" s="3"/>
      <c r="O2" s="3"/>
      <c r="P2" s="3"/>
      <c r="Q2" s="3"/>
      <c r="R2" s="3"/>
    </row>
    <row r="3" spans="1:18" ht="15.75" thickBot="1">
      <c r="A3" s="1158" t="s">
        <v>3</v>
      </c>
      <c r="B3" s="1159"/>
      <c r="C3" s="1267"/>
      <c r="D3" s="1268" t="s">
        <v>59</v>
      </c>
      <c r="E3" s="1269"/>
      <c r="F3" s="1158" t="s">
        <v>4</v>
      </c>
      <c r="G3" s="1159"/>
      <c r="H3" s="1267"/>
      <c r="I3" s="1268">
        <v>3</v>
      </c>
      <c r="J3" s="1270"/>
      <c r="K3" s="1269"/>
      <c r="L3" s="3"/>
      <c r="M3" s="3"/>
      <c r="N3" s="3"/>
      <c r="O3" s="3"/>
      <c r="P3" s="3"/>
      <c r="Q3" s="3"/>
      <c r="R3" s="3"/>
    </row>
    <row r="4" spans="1:18" ht="15" customHeight="1" thickBot="1">
      <c r="A4" s="1158" t="s">
        <v>5</v>
      </c>
      <c r="B4" s="1159"/>
      <c r="C4" s="1267"/>
      <c r="D4" s="1275" t="s">
        <v>13</v>
      </c>
      <c r="E4" s="1277"/>
      <c r="F4" s="1158" t="s">
        <v>0</v>
      </c>
      <c r="G4" s="1159"/>
      <c r="H4" s="1267"/>
      <c r="I4" s="1268" t="s">
        <v>30</v>
      </c>
      <c r="J4" s="1270"/>
      <c r="K4" s="1269"/>
      <c r="L4" s="3"/>
      <c r="M4" s="3"/>
      <c r="N4" s="3"/>
      <c r="O4" s="3"/>
      <c r="P4" s="3"/>
      <c r="Q4" s="3"/>
      <c r="R4" s="3"/>
    </row>
    <row r="5" spans="1:18" ht="15.75" thickBot="1">
      <c r="A5" s="1158" t="s">
        <v>15</v>
      </c>
      <c r="B5" s="1159"/>
      <c r="C5" s="1267"/>
      <c r="D5" s="1268" t="s">
        <v>31</v>
      </c>
      <c r="E5" s="1269"/>
      <c r="F5" s="1158" t="s">
        <v>16</v>
      </c>
      <c r="G5" s="1159"/>
      <c r="H5" s="1267"/>
      <c r="I5" s="1268" t="s">
        <v>60</v>
      </c>
      <c r="J5" s="1270"/>
      <c r="K5" s="1269"/>
      <c r="L5" s="3" t="s">
        <v>14</v>
      </c>
      <c r="M5" s="3"/>
      <c r="N5" s="3"/>
      <c r="O5" s="3"/>
      <c r="P5" s="3"/>
      <c r="Q5" s="3"/>
      <c r="R5" s="3"/>
    </row>
    <row r="6" spans="1:18" ht="21" customHeight="1" thickBot="1">
      <c r="A6" s="1492" t="s">
        <v>28</v>
      </c>
      <c r="B6" s="1493"/>
      <c r="C6" s="1494"/>
      <c r="D6" s="2123" t="s">
        <v>6140</v>
      </c>
      <c r="E6" s="1200"/>
      <c r="F6" s="1200"/>
      <c r="G6" s="1200"/>
      <c r="H6" s="1200"/>
      <c r="I6" s="1200"/>
      <c r="J6" s="1200"/>
      <c r="K6" s="1201"/>
      <c r="L6" s="1245" t="s">
        <v>43</v>
      </c>
      <c r="M6" s="1239"/>
      <c r="N6" s="1239"/>
      <c r="O6" s="1239"/>
      <c r="P6" s="1239"/>
      <c r="Q6" s="1239"/>
      <c r="R6" s="3"/>
    </row>
    <row r="7" spans="1:18" ht="73.5" customHeight="1" thickBot="1">
      <c r="A7" s="1492" t="s">
        <v>6</v>
      </c>
      <c r="B7" s="1493"/>
      <c r="C7" s="1494"/>
      <c r="D7" s="2124" t="s">
        <v>958</v>
      </c>
      <c r="E7" s="2731"/>
      <c r="F7" s="2731"/>
      <c r="G7" s="2731"/>
      <c r="H7" s="2731"/>
      <c r="I7" s="2731"/>
      <c r="J7" s="2731"/>
      <c r="K7" s="1235"/>
      <c r="L7" s="1245"/>
      <c r="M7" s="1239"/>
      <c r="N7" s="1239"/>
      <c r="O7" s="1239"/>
      <c r="P7" s="1239"/>
      <c r="Q7" s="1239"/>
      <c r="R7" s="3"/>
    </row>
    <row r="8" spans="1:18" ht="32.25" customHeight="1" thickBot="1">
      <c r="A8" s="1262" t="s">
        <v>61</v>
      </c>
      <c r="B8" s="1263"/>
      <c r="C8" s="1263"/>
      <c r="D8" s="1263"/>
      <c r="E8" s="1263"/>
      <c r="F8" s="1263"/>
      <c r="G8" s="1263"/>
      <c r="H8" s="1263"/>
      <c r="I8" s="1263"/>
      <c r="J8" s="1263"/>
      <c r="K8" s="1264"/>
      <c r="L8" s="3"/>
      <c r="M8" s="3"/>
      <c r="N8" s="3"/>
      <c r="O8" s="3"/>
      <c r="P8" s="3"/>
      <c r="Q8" s="3"/>
      <c r="R8" s="3"/>
    </row>
    <row r="9" spans="1:18" ht="36.950000000000003" customHeight="1">
      <c r="A9" s="3884" t="s">
        <v>7</v>
      </c>
      <c r="B9" s="4817"/>
      <c r="C9" s="3886"/>
      <c r="D9" s="4429" t="s">
        <v>2833</v>
      </c>
      <c r="E9" s="4429"/>
      <c r="F9" s="4429"/>
      <c r="G9" s="4429"/>
      <c r="H9" s="4429"/>
      <c r="I9" s="4429"/>
      <c r="J9" s="4429"/>
      <c r="K9" s="4430"/>
      <c r="L9" s="800"/>
      <c r="M9" s="3"/>
      <c r="N9" s="3"/>
      <c r="O9" s="3"/>
      <c r="P9" s="3"/>
      <c r="Q9" s="3"/>
      <c r="R9" s="3"/>
    </row>
    <row r="10" spans="1:18" ht="57.75" customHeight="1">
      <c r="A10" s="3884"/>
      <c r="B10" s="4817"/>
      <c r="C10" s="3886"/>
      <c r="D10" s="4429" t="s">
        <v>2834</v>
      </c>
      <c r="E10" s="4429"/>
      <c r="F10" s="4429"/>
      <c r="G10" s="4429"/>
      <c r="H10" s="4429"/>
      <c r="I10" s="4429"/>
      <c r="J10" s="4429"/>
      <c r="K10" s="4430"/>
      <c r="L10" s="800"/>
      <c r="M10" s="3"/>
      <c r="N10" s="3"/>
      <c r="O10" s="3"/>
      <c r="P10" s="3"/>
      <c r="Q10" s="3"/>
      <c r="R10" s="3"/>
    </row>
    <row r="11" spans="1:18" ht="57.75" customHeight="1">
      <c r="A11" s="3884"/>
      <c r="B11" s="4817"/>
      <c r="C11" s="3886"/>
      <c r="D11" s="4429" t="s">
        <v>2835</v>
      </c>
      <c r="E11" s="4429"/>
      <c r="F11" s="4429"/>
      <c r="G11" s="4429"/>
      <c r="H11" s="4429"/>
      <c r="I11" s="4429"/>
      <c r="J11" s="4429"/>
      <c r="K11" s="4430"/>
      <c r="L11" s="800"/>
      <c r="M11" s="3"/>
      <c r="N11" s="3"/>
      <c r="O11" s="3"/>
      <c r="P11" s="3"/>
      <c r="Q11" s="3"/>
      <c r="R11" s="3"/>
    </row>
    <row r="12" spans="1:18" ht="57.75" customHeight="1" thickBot="1">
      <c r="A12" s="3884"/>
      <c r="B12" s="4817"/>
      <c r="C12" s="3886"/>
      <c r="D12" s="4429" t="s">
        <v>2836</v>
      </c>
      <c r="E12" s="4429"/>
      <c r="F12" s="4429"/>
      <c r="G12" s="4429"/>
      <c r="H12" s="4429"/>
      <c r="I12" s="4429"/>
      <c r="J12" s="4429"/>
      <c r="K12" s="4430"/>
      <c r="L12" s="800"/>
      <c r="M12" s="3"/>
      <c r="N12" s="3"/>
      <c r="O12" s="3"/>
      <c r="P12" s="3"/>
      <c r="Q12" s="3"/>
      <c r="R12" s="3"/>
    </row>
    <row r="13" spans="1:18" ht="57.75" customHeight="1">
      <c r="A13" s="2724" t="s">
        <v>133</v>
      </c>
      <c r="B13" s="2725"/>
      <c r="C13" s="2726"/>
      <c r="D13" s="4915" t="s">
        <v>6212</v>
      </c>
      <c r="E13" s="4496"/>
      <c r="F13" s="4496"/>
      <c r="G13" s="4496"/>
      <c r="H13" s="4496"/>
      <c r="I13" s="4496"/>
      <c r="J13" s="4496"/>
      <c r="K13" s="4497"/>
      <c r="L13" s="800"/>
      <c r="M13" s="3"/>
      <c r="N13" s="3"/>
      <c r="O13" s="3"/>
      <c r="P13" s="3"/>
      <c r="Q13" s="3"/>
      <c r="R13" s="3"/>
    </row>
    <row r="14" spans="1:18" ht="55.5" customHeight="1">
      <c r="A14" s="1249"/>
      <c r="B14" s="1250"/>
      <c r="C14" s="1251"/>
      <c r="D14" s="4429" t="s">
        <v>2837</v>
      </c>
      <c r="E14" s="4429"/>
      <c r="F14" s="4429"/>
      <c r="G14" s="4429"/>
      <c r="H14" s="4429"/>
      <c r="I14" s="4429"/>
      <c r="J14" s="4429"/>
      <c r="K14" s="4430"/>
      <c r="L14" s="800"/>
      <c r="M14" s="3"/>
      <c r="N14" s="3"/>
      <c r="O14" s="3"/>
      <c r="P14" s="3"/>
      <c r="Q14" s="3"/>
      <c r="R14" s="3"/>
    </row>
    <row r="15" spans="1:18" ht="69" customHeight="1" thickBot="1">
      <c r="A15" s="1249"/>
      <c r="B15" s="1250"/>
      <c r="C15" s="1251"/>
      <c r="D15" s="4563" t="s">
        <v>6213</v>
      </c>
      <c r="E15" s="2701"/>
      <c r="F15" s="2701"/>
      <c r="G15" s="2701"/>
      <c r="H15" s="2701"/>
      <c r="I15" s="2701"/>
      <c r="J15" s="2701"/>
      <c r="K15" s="2702"/>
      <c r="L15" s="800"/>
      <c r="M15" s="3"/>
      <c r="N15" s="3"/>
      <c r="O15" s="3"/>
      <c r="P15" s="3"/>
      <c r="Q15" s="3"/>
      <c r="R15" s="3"/>
    </row>
    <row r="16" spans="1:18" ht="57.75" customHeight="1">
      <c r="A16" s="2724" t="s">
        <v>9</v>
      </c>
      <c r="B16" s="2725"/>
      <c r="C16" s="2726"/>
      <c r="D16" s="4504" t="s">
        <v>2838</v>
      </c>
      <c r="E16" s="4505"/>
      <c r="F16" s="4505"/>
      <c r="G16" s="4505"/>
      <c r="H16" s="4505"/>
      <c r="I16" s="4505"/>
      <c r="J16" s="4505"/>
      <c r="K16" s="4506"/>
      <c r="L16" s="800"/>
      <c r="M16" s="3"/>
      <c r="N16" s="3"/>
      <c r="O16" s="3"/>
      <c r="P16" s="3"/>
      <c r="Q16" s="3"/>
      <c r="R16" s="3"/>
    </row>
    <row r="17" spans="1:18" ht="54" customHeight="1" thickBot="1">
      <c r="A17" s="2642"/>
      <c r="B17" s="2643"/>
      <c r="C17" s="2644"/>
      <c r="D17" s="4825" t="s">
        <v>2839</v>
      </c>
      <c r="E17" s="4826"/>
      <c r="F17" s="4826"/>
      <c r="G17" s="4826"/>
      <c r="H17" s="4826"/>
      <c r="I17" s="4826"/>
      <c r="J17" s="4826"/>
      <c r="K17" s="4827"/>
      <c r="L17" s="800"/>
      <c r="M17" s="3"/>
      <c r="N17" s="3"/>
      <c r="O17" s="3"/>
      <c r="P17" s="3"/>
      <c r="Q17" s="3"/>
      <c r="R17" s="3"/>
    </row>
    <row r="18" spans="1:18" ht="85.5" customHeight="1" thickBot="1">
      <c r="A18" s="2889" t="s">
        <v>33</v>
      </c>
      <c r="B18" s="2908"/>
      <c r="C18" s="2890"/>
      <c r="D18" s="2123" t="s">
        <v>2211</v>
      </c>
      <c r="E18" s="1200"/>
      <c r="F18" s="1200"/>
      <c r="G18" s="1200"/>
      <c r="H18" s="1200"/>
      <c r="I18" s="1200"/>
      <c r="J18" s="1200"/>
      <c r="K18" s="1201"/>
      <c r="L18" s="1239" t="s">
        <v>23</v>
      </c>
      <c r="M18" s="1239"/>
      <c r="N18" s="1239"/>
      <c r="O18" s="1239"/>
      <c r="P18" s="1239"/>
      <c r="Q18" s="1239"/>
      <c r="R18" s="1239"/>
    </row>
    <row r="19" spans="1:18" ht="15" customHeight="1" thickBot="1">
      <c r="A19" s="915" t="s">
        <v>32</v>
      </c>
      <c r="B19" s="916"/>
      <c r="C19" s="917"/>
      <c r="D19" s="2123" t="s">
        <v>1978</v>
      </c>
      <c r="E19" s="1200"/>
      <c r="F19" s="1200"/>
      <c r="G19" s="1200"/>
      <c r="H19" s="1200"/>
      <c r="I19" s="1200"/>
      <c r="J19" s="1200"/>
      <c r="K19" s="1201"/>
      <c r="L19" s="1240" t="s">
        <v>34</v>
      </c>
      <c r="M19" s="1240"/>
      <c r="N19" s="1240"/>
      <c r="O19" s="1240"/>
      <c r="P19" s="1240"/>
      <c r="Q19" s="1240"/>
      <c r="R19" s="1240"/>
    </row>
    <row r="20" spans="1:18" ht="51.75" customHeight="1" thickBot="1">
      <c r="A20" s="4602" t="s">
        <v>41</v>
      </c>
      <c r="B20" s="4603"/>
      <c r="C20" s="4603"/>
      <c r="D20" s="4603"/>
      <c r="E20" s="4603"/>
      <c r="F20" s="4604" t="s">
        <v>39</v>
      </c>
      <c r="G20" s="4604"/>
      <c r="H20" s="4604" t="s">
        <v>17</v>
      </c>
      <c r="I20" s="4604"/>
      <c r="J20" s="4604" t="s">
        <v>18</v>
      </c>
      <c r="K20" s="1244"/>
      <c r="L20" s="1245" t="s">
        <v>40</v>
      </c>
      <c r="M20" s="1239"/>
      <c r="N20" s="1239"/>
      <c r="O20" s="1239"/>
      <c r="P20" s="1239"/>
      <c r="Q20" s="1239"/>
      <c r="R20" s="1239"/>
    </row>
    <row r="21" spans="1:18" ht="57.95" customHeight="1">
      <c r="A21" s="4565" t="s">
        <v>2840</v>
      </c>
      <c r="B21" s="4496"/>
      <c r="C21" s="4496"/>
      <c r="D21" s="4496"/>
      <c r="E21" s="4496"/>
      <c r="F21" s="1471" t="s">
        <v>64</v>
      </c>
      <c r="G21" s="1471"/>
      <c r="H21" s="1472" t="s">
        <v>111</v>
      </c>
      <c r="I21" s="1472"/>
      <c r="J21" s="1473" t="s">
        <v>3761</v>
      </c>
      <c r="K21" s="1474"/>
      <c r="L21" s="3"/>
      <c r="M21" s="3"/>
      <c r="N21" s="3"/>
      <c r="O21" s="3"/>
      <c r="P21" s="3"/>
      <c r="Q21" s="3"/>
      <c r="R21" s="3"/>
    </row>
    <row r="22" spans="1:18" ht="69.75" customHeight="1">
      <c r="A22" s="4491" t="s">
        <v>2841</v>
      </c>
      <c r="B22" s="4492"/>
      <c r="C22" s="4492"/>
      <c r="D22" s="4492"/>
      <c r="E22" s="4492"/>
      <c r="F22" s="1465" t="s">
        <v>64</v>
      </c>
      <c r="G22" s="1465"/>
      <c r="H22" s="2894" t="s">
        <v>111</v>
      </c>
      <c r="I22" s="2894"/>
      <c r="J22" s="1466" t="s">
        <v>3761</v>
      </c>
      <c r="K22" s="1467"/>
      <c r="L22" s="3"/>
      <c r="M22" s="3"/>
      <c r="N22" s="3"/>
      <c r="O22" s="3"/>
      <c r="P22" s="3"/>
      <c r="Q22" s="3"/>
      <c r="R22" s="3"/>
    </row>
    <row r="23" spans="1:18" ht="50.1" customHeight="1">
      <c r="A23" s="4491" t="s">
        <v>2842</v>
      </c>
      <c r="B23" s="4492"/>
      <c r="C23" s="4492"/>
      <c r="D23" s="4492"/>
      <c r="E23" s="4492"/>
      <c r="F23" s="1465" t="s">
        <v>64</v>
      </c>
      <c r="G23" s="1465"/>
      <c r="H23" s="2894" t="s">
        <v>816</v>
      </c>
      <c r="I23" s="2894"/>
      <c r="J23" s="1466" t="s">
        <v>4434</v>
      </c>
      <c r="K23" s="1467"/>
      <c r="L23" s="3"/>
      <c r="M23" s="800"/>
      <c r="N23" s="3"/>
      <c r="O23" s="3"/>
      <c r="P23" s="3"/>
      <c r="Q23" s="3"/>
      <c r="R23" s="3"/>
    </row>
    <row r="24" spans="1:18" ht="83.45" customHeight="1">
      <c r="A24" s="4562" t="s">
        <v>6214</v>
      </c>
      <c r="B24" s="4492"/>
      <c r="C24" s="4492"/>
      <c r="D24" s="4492"/>
      <c r="E24" s="4492"/>
      <c r="F24" s="1465" t="s">
        <v>64</v>
      </c>
      <c r="G24" s="1465"/>
      <c r="H24" s="2894" t="s">
        <v>959</v>
      </c>
      <c r="I24" s="2894"/>
      <c r="J24" s="1466" t="s">
        <v>4435</v>
      </c>
      <c r="K24" s="1467"/>
      <c r="L24" s="3"/>
      <c r="M24" s="3"/>
      <c r="N24" s="3"/>
      <c r="O24" s="3"/>
      <c r="P24" s="3"/>
      <c r="Q24" s="3"/>
      <c r="R24" s="3"/>
    </row>
    <row r="25" spans="1:18" ht="68.25" customHeight="1">
      <c r="A25" s="4491" t="s">
        <v>2843</v>
      </c>
      <c r="B25" s="4492"/>
      <c r="C25" s="4492"/>
      <c r="D25" s="4492"/>
      <c r="E25" s="4492"/>
      <c r="F25" s="1465" t="s">
        <v>64</v>
      </c>
      <c r="G25" s="1465"/>
      <c r="H25" s="2894" t="s">
        <v>818</v>
      </c>
      <c r="I25" s="2894"/>
      <c r="J25" s="1466" t="s">
        <v>4436</v>
      </c>
      <c r="K25" s="1467"/>
      <c r="L25" s="3"/>
      <c r="M25" s="3"/>
      <c r="N25" s="3"/>
      <c r="O25" s="3"/>
      <c r="P25" s="3"/>
      <c r="Q25" s="3"/>
      <c r="R25" s="3"/>
    </row>
    <row r="26" spans="1:18" ht="75.599999999999994" customHeight="1">
      <c r="A26" s="4491" t="s">
        <v>2844</v>
      </c>
      <c r="B26" s="4492"/>
      <c r="C26" s="4492"/>
      <c r="D26" s="4492"/>
      <c r="E26" s="4492"/>
      <c r="F26" s="1465" t="s">
        <v>64</v>
      </c>
      <c r="G26" s="1465"/>
      <c r="H26" s="2894" t="s">
        <v>818</v>
      </c>
      <c r="I26" s="2894"/>
      <c r="J26" s="1466" t="s">
        <v>4436</v>
      </c>
      <c r="K26" s="1467"/>
      <c r="L26" s="3"/>
      <c r="M26" s="3"/>
      <c r="N26" s="3"/>
      <c r="O26" s="3"/>
      <c r="P26" s="3"/>
      <c r="Q26" s="3"/>
      <c r="R26" s="3"/>
    </row>
    <row r="27" spans="1:18" ht="98.25" customHeight="1">
      <c r="A27" s="4491" t="s">
        <v>2845</v>
      </c>
      <c r="B27" s="4492"/>
      <c r="C27" s="4492"/>
      <c r="D27" s="4492"/>
      <c r="E27" s="4492"/>
      <c r="F27" s="1465" t="s">
        <v>64</v>
      </c>
      <c r="G27" s="1465"/>
      <c r="H27" s="2894" t="s">
        <v>818</v>
      </c>
      <c r="I27" s="2894"/>
      <c r="J27" s="1466" t="s">
        <v>4436</v>
      </c>
      <c r="K27" s="1467"/>
      <c r="L27" s="3"/>
      <c r="M27" s="3"/>
      <c r="N27" s="3"/>
      <c r="O27" s="3"/>
      <c r="P27" s="3"/>
      <c r="Q27" s="3"/>
      <c r="R27" s="3"/>
    </row>
    <row r="28" spans="1:18" ht="64.5" customHeight="1">
      <c r="A28" s="4491" t="s">
        <v>2846</v>
      </c>
      <c r="B28" s="4492"/>
      <c r="C28" s="4492"/>
      <c r="D28" s="4492"/>
      <c r="E28" s="4492"/>
      <c r="F28" s="1465" t="s">
        <v>64</v>
      </c>
      <c r="G28" s="1465"/>
      <c r="H28" s="2894" t="s">
        <v>816</v>
      </c>
      <c r="I28" s="2894"/>
      <c r="J28" s="1466" t="s">
        <v>4434</v>
      </c>
      <c r="K28" s="1467"/>
      <c r="L28" s="3"/>
      <c r="M28" s="3"/>
      <c r="N28" s="3"/>
      <c r="O28" s="3"/>
      <c r="P28" s="3"/>
      <c r="Q28" s="3"/>
      <c r="R28" s="3"/>
    </row>
    <row r="29" spans="1:18" ht="63.95" customHeight="1">
      <c r="A29" s="4491" t="s">
        <v>2847</v>
      </c>
      <c r="B29" s="4492"/>
      <c r="C29" s="4492"/>
      <c r="D29" s="4492"/>
      <c r="E29" s="4492"/>
      <c r="F29" s="1465" t="s">
        <v>64</v>
      </c>
      <c r="G29" s="1465"/>
      <c r="H29" s="2894" t="s">
        <v>816</v>
      </c>
      <c r="I29" s="2894"/>
      <c r="J29" s="1466" t="s">
        <v>4434</v>
      </c>
      <c r="K29" s="1467"/>
      <c r="L29" s="3"/>
      <c r="M29" s="3"/>
      <c r="N29" s="3"/>
      <c r="O29" s="3"/>
      <c r="P29" s="3"/>
      <c r="Q29" s="3"/>
      <c r="R29" s="3"/>
    </row>
    <row r="30" spans="1:18" ht="98.25" customHeight="1">
      <c r="A30" s="4491" t="s">
        <v>2848</v>
      </c>
      <c r="B30" s="4492"/>
      <c r="C30" s="4492"/>
      <c r="D30" s="4492"/>
      <c r="E30" s="4492"/>
      <c r="F30" s="1465" t="s">
        <v>64</v>
      </c>
      <c r="G30" s="1465"/>
      <c r="H30" s="2894" t="s">
        <v>816</v>
      </c>
      <c r="I30" s="2894"/>
      <c r="J30" s="1466" t="s">
        <v>4434</v>
      </c>
      <c r="K30" s="1467"/>
      <c r="L30" s="3"/>
      <c r="M30" s="3"/>
      <c r="N30" s="3"/>
      <c r="O30" s="3"/>
      <c r="P30" s="3"/>
      <c r="Q30" s="3"/>
      <c r="R30" s="3"/>
    </row>
    <row r="31" spans="1:18" ht="85.5" customHeight="1">
      <c r="A31" s="4491" t="s">
        <v>2849</v>
      </c>
      <c r="B31" s="4492"/>
      <c r="C31" s="4492"/>
      <c r="D31" s="4492"/>
      <c r="E31" s="4492"/>
      <c r="F31" s="1465" t="s">
        <v>64</v>
      </c>
      <c r="G31" s="1465"/>
      <c r="H31" s="2894" t="s">
        <v>959</v>
      </c>
      <c r="I31" s="2894"/>
      <c r="J31" s="1466" t="s">
        <v>4435</v>
      </c>
      <c r="K31" s="1467"/>
      <c r="L31" s="3"/>
      <c r="M31" s="3"/>
      <c r="N31" s="3"/>
      <c r="O31" s="3"/>
      <c r="P31" s="3"/>
      <c r="Q31" s="3"/>
      <c r="R31" s="3"/>
    </row>
    <row r="32" spans="1:18" ht="98.25" customHeight="1">
      <c r="A32" s="4491" t="s">
        <v>2850</v>
      </c>
      <c r="B32" s="4492"/>
      <c r="C32" s="4492"/>
      <c r="D32" s="4492"/>
      <c r="E32" s="4492"/>
      <c r="F32" s="1465" t="s">
        <v>64</v>
      </c>
      <c r="G32" s="1465"/>
      <c r="H32" s="2894" t="s">
        <v>816</v>
      </c>
      <c r="I32" s="2894"/>
      <c r="J32" s="1466" t="s">
        <v>4434</v>
      </c>
      <c r="K32" s="1467"/>
      <c r="L32" s="3"/>
      <c r="M32" s="3"/>
      <c r="N32" s="3"/>
      <c r="O32" s="3"/>
      <c r="P32" s="3"/>
      <c r="Q32" s="3"/>
      <c r="R32" s="3"/>
    </row>
    <row r="33" spans="1:18" ht="115.5" customHeight="1">
      <c r="A33" s="4491" t="s">
        <v>2851</v>
      </c>
      <c r="B33" s="4492"/>
      <c r="C33" s="4492"/>
      <c r="D33" s="4492"/>
      <c r="E33" s="4492"/>
      <c r="F33" s="1465" t="s">
        <v>64</v>
      </c>
      <c r="G33" s="1465"/>
      <c r="H33" s="2894" t="s">
        <v>818</v>
      </c>
      <c r="I33" s="2894"/>
      <c r="J33" s="1466" t="s">
        <v>4436</v>
      </c>
      <c r="K33" s="1467"/>
      <c r="L33" s="3"/>
      <c r="M33" s="3"/>
      <c r="N33" s="3"/>
      <c r="O33" s="3"/>
      <c r="P33" s="3"/>
      <c r="Q33" s="3"/>
      <c r="R33" s="3"/>
    </row>
    <row r="34" spans="1:18" ht="104.25" customHeight="1">
      <c r="A34" s="4491" t="s">
        <v>2852</v>
      </c>
      <c r="B34" s="4492"/>
      <c r="C34" s="4492"/>
      <c r="D34" s="4492"/>
      <c r="E34" s="4492"/>
      <c r="F34" s="1465" t="s">
        <v>64</v>
      </c>
      <c r="G34" s="1465"/>
      <c r="H34" s="2894" t="s">
        <v>818</v>
      </c>
      <c r="I34" s="2894"/>
      <c r="J34" s="1466" t="s">
        <v>4436</v>
      </c>
      <c r="K34" s="1467"/>
      <c r="L34" s="3"/>
      <c r="M34" s="3"/>
      <c r="N34" s="3"/>
      <c r="O34" s="3"/>
      <c r="P34" s="3"/>
      <c r="Q34" s="3"/>
      <c r="R34" s="3"/>
    </row>
    <row r="35" spans="1:18" ht="58.5" customHeight="1">
      <c r="A35" s="4491" t="s">
        <v>2736</v>
      </c>
      <c r="B35" s="4492"/>
      <c r="C35" s="4492"/>
      <c r="D35" s="4492"/>
      <c r="E35" s="4492"/>
      <c r="F35" s="1465" t="s">
        <v>1979</v>
      </c>
      <c r="G35" s="1465"/>
      <c r="H35" s="2894" t="s">
        <v>970</v>
      </c>
      <c r="I35" s="2894"/>
      <c r="J35" s="1466" t="s">
        <v>4436</v>
      </c>
      <c r="K35" s="1467"/>
      <c r="L35" s="3"/>
      <c r="M35" s="3"/>
      <c r="N35" s="3"/>
      <c r="O35" s="3"/>
      <c r="P35" s="3"/>
      <c r="Q35" s="3"/>
      <c r="R35" s="3"/>
    </row>
    <row r="36" spans="1:18" ht="100.5" customHeight="1">
      <c r="A36" s="4491" t="s">
        <v>960</v>
      </c>
      <c r="B36" s="4492"/>
      <c r="C36" s="4492"/>
      <c r="D36" s="4492"/>
      <c r="E36" s="4492"/>
      <c r="F36" s="1465" t="s">
        <v>2827</v>
      </c>
      <c r="G36" s="1465"/>
      <c r="H36" s="2894" t="s">
        <v>961</v>
      </c>
      <c r="I36" s="2894"/>
      <c r="J36" s="1466" t="s">
        <v>4437</v>
      </c>
      <c r="K36" s="1467"/>
      <c r="L36" s="3"/>
      <c r="M36" s="3"/>
      <c r="N36" s="3"/>
      <c r="O36" s="3"/>
      <c r="P36" s="3"/>
      <c r="Q36" s="3"/>
      <c r="R36" s="3"/>
    </row>
    <row r="37" spans="1:18" ht="78.75" customHeight="1">
      <c r="A37" s="4491" t="s">
        <v>2853</v>
      </c>
      <c r="B37" s="4492"/>
      <c r="C37" s="4492"/>
      <c r="D37" s="4492"/>
      <c r="E37" s="4492"/>
      <c r="F37" s="1465" t="s">
        <v>2827</v>
      </c>
      <c r="G37" s="1465"/>
      <c r="H37" s="2894" t="s">
        <v>961</v>
      </c>
      <c r="I37" s="2894"/>
      <c r="J37" s="1466" t="s">
        <v>4438</v>
      </c>
      <c r="K37" s="1467"/>
      <c r="L37" s="3"/>
      <c r="M37" s="3"/>
      <c r="N37" s="3"/>
      <c r="O37" s="3"/>
      <c r="P37" s="3"/>
      <c r="Q37" s="3"/>
      <c r="R37" s="3"/>
    </row>
    <row r="38" spans="1:18" ht="123" customHeight="1">
      <c r="A38" s="4491" t="s">
        <v>2854</v>
      </c>
      <c r="B38" s="4492"/>
      <c r="C38" s="4492"/>
      <c r="D38" s="4492"/>
      <c r="E38" s="4492"/>
      <c r="F38" s="1465" t="s">
        <v>2827</v>
      </c>
      <c r="G38" s="1465"/>
      <c r="H38" s="2894" t="s">
        <v>6215</v>
      </c>
      <c r="I38" s="2894"/>
      <c r="J38" s="1466" t="s">
        <v>4439</v>
      </c>
      <c r="K38" s="1467"/>
      <c r="L38" s="3"/>
      <c r="M38" s="3"/>
      <c r="N38" s="3"/>
      <c r="O38" s="3"/>
      <c r="P38" s="3"/>
      <c r="Q38" s="3"/>
      <c r="R38" s="3"/>
    </row>
    <row r="39" spans="1:18" ht="117.95" customHeight="1">
      <c r="A39" s="4491" t="s">
        <v>2855</v>
      </c>
      <c r="B39" s="4492"/>
      <c r="C39" s="4492"/>
      <c r="D39" s="4492"/>
      <c r="E39" s="4492"/>
      <c r="F39" s="1465" t="s">
        <v>2827</v>
      </c>
      <c r="G39" s="1465"/>
      <c r="H39" s="2894" t="s">
        <v>6216</v>
      </c>
      <c r="I39" s="2894"/>
      <c r="J39" s="1466" t="s">
        <v>4439</v>
      </c>
      <c r="K39" s="1467"/>
      <c r="L39" s="3"/>
      <c r="M39" s="3"/>
      <c r="N39" s="3"/>
      <c r="O39" s="3"/>
      <c r="P39" s="3"/>
      <c r="Q39" s="3"/>
      <c r="R39" s="3"/>
    </row>
    <row r="40" spans="1:18" ht="114" customHeight="1" thickBot="1">
      <c r="A40" s="4913" t="s">
        <v>6217</v>
      </c>
      <c r="B40" s="2710"/>
      <c r="C40" s="2710"/>
      <c r="D40" s="2710"/>
      <c r="E40" s="2710"/>
      <c r="F40" s="1220" t="s">
        <v>2827</v>
      </c>
      <c r="G40" s="1220"/>
      <c r="H40" s="2180" t="s">
        <v>6216</v>
      </c>
      <c r="I40" s="2180"/>
      <c r="J40" s="1221" t="s">
        <v>4439</v>
      </c>
      <c r="K40" s="1481"/>
      <c r="L40" s="3"/>
      <c r="M40" s="3"/>
      <c r="N40" s="3"/>
      <c r="O40" s="3"/>
      <c r="P40" s="3"/>
      <c r="Q40" s="3"/>
      <c r="R40" s="3"/>
    </row>
    <row r="41" spans="1:18" ht="24" customHeight="1">
      <c r="A41" s="2664" t="s">
        <v>42</v>
      </c>
      <c r="B41" s="3637"/>
      <c r="C41" s="4420" t="s">
        <v>87</v>
      </c>
      <c r="D41" s="4420"/>
      <c r="E41" s="4420"/>
      <c r="F41" s="4420"/>
      <c r="G41" s="4420"/>
      <c r="H41" s="4420"/>
      <c r="I41" s="4420"/>
      <c r="J41" s="4420"/>
      <c r="K41" s="4914"/>
      <c r="L41" s="3"/>
      <c r="M41" s="3"/>
      <c r="N41" s="3"/>
      <c r="O41" s="3"/>
      <c r="P41" s="3"/>
      <c r="Q41" s="3"/>
      <c r="R41" s="3"/>
    </row>
    <row r="42" spans="1:18" ht="24" customHeight="1" thickBot="1">
      <c r="A42" s="2873"/>
      <c r="B42" s="1204"/>
      <c r="C42" s="4489" t="s">
        <v>6218</v>
      </c>
      <c r="D42" s="2701"/>
      <c r="E42" s="2701"/>
      <c r="F42" s="2701"/>
      <c r="G42" s="2701"/>
      <c r="H42" s="2701"/>
      <c r="I42" s="2701"/>
      <c r="J42" s="2701"/>
      <c r="K42" s="2702"/>
      <c r="L42" s="3"/>
      <c r="M42" s="3"/>
      <c r="N42" s="3"/>
      <c r="O42" s="3"/>
      <c r="P42" s="3"/>
      <c r="Q42" s="3"/>
      <c r="R42" s="3"/>
    </row>
    <row r="43" spans="1:18" ht="270.60000000000002" customHeight="1" thickBot="1">
      <c r="A43" s="2889" t="s">
        <v>19</v>
      </c>
      <c r="B43" s="3642"/>
      <c r="C43" s="2123" t="s">
        <v>8385</v>
      </c>
      <c r="D43" s="1200"/>
      <c r="E43" s="1200"/>
      <c r="F43" s="1200"/>
      <c r="G43" s="1200"/>
      <c r="H43" s="1200"/>
      <c r="I43" s="1200"/>
      <c r="J43" s="1200"/>
      <c r="K43" s="1201"/>
      <c r="L43" s="3"/>
      <c r="M43" s="3"/>
      <c r="N43" s="3"/>
      <c r="O43" s="3"/>
      <c r="P43" s="3"/>
      <c r="Q43" s="3"/>
      <c r="R43" s="3"/>
    </row>
    <row r="44" spans="1:18" ht="24" customHeight="1">
      <c r="A44" s="2664" t="s">
        <v>21</v>
      </c>
      <c r="B44" s="3637"/>
      <c r="C44" s="2871" t="s">
        <v>962</v>
      </c>
      <c r="D44" s="1177"/>
      <c r="E44" s="1177"/>
      <c r="F44" s="1177"/>
      <c r="G44" s="1177"/>
      <c r="H44" s="1177"/>
      <c r="I44" s="1177"/>
      <c r="J44" s="1177"/>
      <c r="K44" s="1178"/>
      <c r="L44" s="3"/>
      <c r="M44" s="3"/>
      <c r="N44" s="3"/>
      <c r="O44" s="3"/>
      <c r="P44" s="3"/>
      <c r="Q44" s="3"/>
      <c r="R44" s="3"/>
    </row>
    <row r="45" spans="1:18" ht="24" customHeight="1">
      <c r="A45" s="2873"/>
      <c r="B45" s="1204"/>
      <c r="C45" s="2867" t="s">
        <v>963</v>
      </c>
      <c r="D45" s="2868"/>
      <c r="E45" s="2868"/>
      <c r="F45" s="2868"/>
      <c r="G45" s="2868"/>
      <c r="H45" s="2868"/>
      <c r="I45" s="2868"/>
      <c r="J45" s="2868"/>
      <c r="K45" s="2869"/>
      <c r="L45" s="3"/>
      <c r="M45" s="3"/>
      <c r="N45" s="3"/>
      <c r="O45" s="3"/>
      <c r="P45" s="3"/>
      <c r="Q45" s="3"/>
      <c r="R45" s="3"/>
    </row>
    <row r="46" spans="1:18" ht="24" customHeight="1">
      <c r="A46" s="2873"/>
      <c r="B46" s="1204"/>
      <c r="C46" s="1777" t="s">
        <v>964</v>
      </c>
      <c r="D46" s="1777"/>
      <c r="E46" s="1777"/>
      <c r="F46" s="1777"/>
      <c r="G46" s="1777"/>
      <c r="H46" s="1777"/>
      <c r="I46" s="1777"/>
      <c r="J46" s="1777"/>
      <c r="K46" s="1778"/>
      <c r="L46" s="3"/>
      <c r="M46" s="3"/>
      <c r="N46" s="3"/>
      <c r="O46" s="3"/>
      <c r="P46" s="3"/>
      <c r="Q46" s="3"/>
      <c r="R46" s="3"/>
    </row>
    <row r="47" spans="1:18" ht="24" customHeight="1">
      <c r="A47" s="2873"/>
      <c r="B47" s="1204"/>
      <c r="C47" s="2868" t="s">
        <v>965</v>
      </c>
      <c r="D47" s="1206"/>
      <c r="E47" s="1206"/>
      <c r="F47" s="1206"/>
      <c r="G47" s="1206"/>
      <c r="H47" s="1206"/>
      <c r="I47" s="1206"/>
      <c r="J47" s="1206"/>
      <c r="K47" s="1207"/>
      <c r="L47" s="3"/>
      <c r="M47" s="3"/>
      <c r="N47" s="3"/>
      <c r="O47" s="3"/>
      <c r="P47" s="3"/>
      <c r="Q47" s="3"/>
      <c r="R47" s="3"/>
    </row>
    <row r="48" spans="1:18" ht="57" customHeight="1" thickBot="1">
      <c r="A48" s="1173"/>
      <c r="B48" s="2957"/>
      <c r="C48" s="2868" t="s">
        <v>966</v>
      </c>
      <c r="D48" s="1206"/>
      <c r="E48" s="1206"/>
      <c r="F48" s="1206"/>
      <c r="G48" s="1206"/>
      <c r="H48" s="1206"/>
      <c r="I48" s="1206"/>
      <c r="J48" s="1206"/>
      <c r="K48" s="1207"/>
      <c r="L48" s="3"/>
      <c r="M48" s="3"/>
      <c r="N48" s="3"/>
      <c r="O48" s="3"/>
      <c r="P48" s="3"/>
      <c r="Q48" s="3"/>
      <c r="R48" s="3"/>
    </row>
    <row r="49" spans="1:18" ht="36" customHeight="1">
      <c r="A49" s="1182" t="s">
        <v>20</v>
      </c>
      <c r="B49" s="1183"/>
      <c r="C49" s="1186" t="s">
        <v>5979</v>
      </c>
      <c r="D49" s="1187"/>
      <c r="E49" s="1187"/>
      <c r="F49" s="1187"/>
      <c r="G49" s="1187"/>
      <c r="H49" s="1187"/>
      <c r="I49" s="1187"/>
      <c r="J49" s="1187"/>
      <c r="K49" s="1188"/>
      <c r="L49" s="3"/>
      <c r="M49" s="3"/>
      <c r="N49" s="3"/>
      <c r="O49" s="3"/>
      <c r="P49" s="3"/>
      <c r="Q49" s="3"/>
      <c r="R49" s="3"/>
    </row>
    <row r="50" spans="1:18" ht="36" customHeight="1">
      <c r="A50" s="1184"/>
      <c r="B50" s="1185"/>
      <c r="C50" s="1155" t="s">
        <v>6219</v>
      </c>
      <c r="D50" s="1156"/>
      <c r="E50" s="1156"/>
      <c r="F50" s="1156"/>
      <c r="G50" s="1156"/>
      <c r="H50" s="1156"/>
      <c r="I50" s="1156"/>
      <c r="J50" s="1156"/>
      <c r="K50" s="1157"/>
      <c r="L50" s="3"/>
      <c r="M50" s="3"/>
      <c r="N50" s="3"/>
      <c r="O50" s="3"/>
      <c r="P50" s="3"/>
      <c r="Q50" s="3"/>
      <c r="R50" s="3"/>
    </row>
    <row r="51" spans="1:18" ht="36" customHeight="1">
      <c r="A51" s="1184"/>
      <c r="B51" s="1185"/>
      <c r="C51" s="1155" t="s">
        <v>5981</v>
      </c>
      <c r="D51" s="1156"/>
      <c r="E51" s="1156"/>
      <c r="F51" s="1156"/>
      <c r="G51" s="1156"/>
      <c r="H51" s="1156"/>
      <c r="I51" s="1156"/>
      <c r="J51" s="1156"/>
      <c r="K51" s="1157"/>
      <c r="L51" s="3"/>
      <c r="M51" s="3"/>
      <c r="N51" s="3"/>
      <c r="O51" s="3"/>
      <c r="P51" s="3"/>
      <c r="Q51" s="3"/>
      <c r="R51" s="3"/>
    </row>
    <row r="52" spans="1:18" ht="36" customHeight="1">
      <c r="A52" s="1184"/>
      <c r="B52" s="1185"/>
      <c r="C52" s="1155" t="s">
        <v>5982</v>
      </c>
      <c r="D52" s="1156"/>
      <c r="E52" s="1156"/>
      <c r="F52" s="1156"/>
      <c r="G52" s="1156"/>
      <c r="H52" s="1156"/>
      <c r="I52" s="1156"/>
      <c r="J52" s="1156"/>
      <c r="K52" s="1157"/>
      <c r="L52" s="3"/>
      <c r="M52" s="3"/>
      <c r="N52" s="3"/>
      <c r="O52" s="3"/>
      <c r="P52" s="3"/>
      <c r="Q52" s="3"/>
      <c r="R52" s="3"/>
    </row>
    <row r="53" spans="1:18" ht="36" customHeight="1" thickBot="1">
      <c r="A53" s="1184"/>
      <c r="B53" s="1185"/>
      <c r="C53" s="1155" t="s">
        <v>5983</v>
      </c>
      <c r="D53" s="1156"/>
      <c r="E53" s="1156"/>
      <c r="F53" s="1156"/>
      <c r="G53" s="1156"/>
      <c r="H53" s="1156"/>
      <c r="I53" s="1156"/>
      <c r="J53" s="1156"/>
      <c r="K53" s="1157"/>
      <c r="L53" s="3"/>
      <c r="M53" s="3"/>
      <c r="N53" s="3"/>
      <c r="O53" s="3"/>
      <c r="P53" s="3"/>
      <c r="Q53" s="3"/>
      <c r="R53" s="3"/>
    </row>
    <row r="54" spans="1:18" ht="15" customHeight="1" thickBot="1">
      <c r="A54" s="1158" t="s">
        <v>29</v>
      </c>
      <c r="B54" s="1159"/>
      <c r="C54" s="1159"/>
      <c r="D54" s="1159"/>
      <c r="E54" s="1159"/>
      <c r="F54" s="1159"/>
      <c r="G54" s="1159"/>
      <c r="H54" s="1159"/>
      <c r="I54" s="1159"/>
      <c r="J54" s="1159"/>
      <c r="K54" s="1160"/>
      <c r="L54" s="3"/>
      <c r="M54" s="3"/>
      <c r="N54" s="3"/>
      <c r="O54" s="3"/>
      <c r="P54" s="3"/>
      <c r="Q54" s="3"/>
      <c r="R54" s="3"/>
    </row>
    <row r="55" spans="1:18" ht="30.75" customHeight="1">
      <c r="A55" s="1192" t="s">
        <v>24</v>
      </c>
      <c r="B55" s="1193"/>
      <c r="C55" s="1193"/>
      <c r="D55" s="1193"/>
      <c r="E55" s="1194"/>
      <c r="F55" s="1161">
        <v>45</v>
      </c>
      <c r="G55" s="1162"/>
      <c r="H55" s="1162"/>
      <c r="I55" s="1162"/>
      <c r="J55" s="1162"/>
      <c r="K55" s="1163"/>
      <c r="L55" s="3"/>
      <c r="M55" s="3"/>
      <c r="N55" s="3"/>
      <c r="O55" s="3"/>
      <c r="P55" s="3"/>
      <c r="Q55" s="3"/>
      <c r="R55" s="3"/>
    </row>
    <row r="56" spans="1:18" ht="30.75" customHeight="1">
      <c r="A56" s="1195" t="s">
        <v>26</v>
      </c>
      <c r="B56" s="1196"/>
      <c r="C56" s="1196"/>
      <c r="D56" s="1196"/>
      <c r="E56" s="1197"/>
      <c r="F56" s="1164">
        <v>30</v>
      </c>
      <c r="G56" s="1165"/>
      <c r="H56" s="1165"/>
      <c r="I56" s="1165"/>
      <c r="J56" s="1165"/>
      <c r="K56" s="1166"/>
      <c r="L56" s="3" t="s">
        <v>27</v>
      </c>
      <c r="M56" s="3"/>
      <c r="N56" s="3"/>
      <c r="O56" s="3"/>
      <c r="P56" s="3"/>
      <c r="Q56" s="3"/>
      <c r="R56" s="3"/>
    </row>
    <row r="57" spans="1:18" ht="15.75" thickBot="1">
      <c r="A57" s="1413" t="s">
        <v>22</v>
      </c>
      <c r="B57" s="1414"/>
      <c r="C57" s="1414"/>
      <c r="D57" s="1414"/>
      <c r="E57" s="1415"/>
      <c r="F57" s="1167" t="s">
        <v>7983</v>
      </c>
      <c r="G57" s="1168"/>
      <c r="H57" s="1168"/>
      <c r="I57" s="1168"/>
      <c r="J57" s="1168"/>
      <c r="K57" s="1169"/>
      <c r="L57" s="3"/>
      <c r="M57" s="3"/>
      <c r="N57" s="3"/>
      <c r="O57" s="3"/>
      <c r="P57" s="3"/>
      <c r="Q57" s="3"/>
      <c r="R57" s="3"/>
    </row>
    <row r="58" spans="1:18" ht="34.15" customHeight="1">
      <c r="A58" s="2664" t="s">
        <v>3356</v>
      </c>
      <c r="B58" s="2859"/>
      <c r="C58" s="2859"/>
      <c r="D58" s="2859"/>
      <c r="E58" s="2665"/>
      <c r="F58" s="1176" t="s">
        <v>8565</v>
      </c>
      <c r="G58" s="1177"/>
      <c r="H58" s="1177"/>
      <c r="I58" s="1177"/>
      <c r="J58" s="1177"/>
      <c r="K58" s="1178"/>
      <c r="L58" s="3"/>
      <c r="M58" s="3"/>
      <c r="N58" s="3"/>
      <c r="O58" s="3"/>
      <c r="P58" s="3"/>
      <c r="Q58" s="3"/>
      <c r="R58" s="3"/>
    </row>
  </sheetData>
  <sheetProtection algorithmName="SHA-512" hashValue="z4pz7PZemX9HW1V1ZKMxYFI43gs3KL5eOVi17xSuLNowEb09FlBnEEaD+WdAUX8orFA0B1S1ZUGjh6Cz60Ge8A==" saltValue="+jux13fYM3cj2yNfLvh8AQ==" spinCount="100000" sheet="1" objects="1" scenarios="1"/>
  <sortState ref="C49:K53">
    <sortCondition ref="C49"/>
  </sortState>
  <mergeCells count="154">
    <mergeCell ref="A38:E38"/>
    <mergeCell ref="A31:E31"/>
    <mergeCell ref="F31:G31"/>
    <mergeCell ref="H31:I31"/>
    <mergeCell ref="J31:K31"/>
    <mergeCell ref="A32:E32"/>
    <mergeCell ref="F32:G32"/>
    <mergeCell ref="H32:I32"/>
    <mergeCell ref="J32:K32"/>
    <mergeCell ref="F38:G38"/>
    <mergeCell ref="H38:I38"/>
    <mergeCell ref="J38:K38"/>
    <mergeCell ref="A33:E33"/>
    <mergeCell ref="F33:G33"/>
    <mergeCell ref="H33:I33"/>
    <mergeCell ref="J33:K33"/>
    <mergeCell ref="A36:E36"/>
    <mergeCell ref="F36:G36"/>
    <mergeCell ref="H36:I36"/>
    <mergeCell ref="J36:K36"/>
    <mergeCell ref="A37:E37"/>
    <mergeCell ref="F37:G37"/>
    <mergeCell ref="H37:I37"/>
    <mergeCell ref="J37:K37"/>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5:C5"/>
    <mergeCell ref="D5:E5"/>
    <mergeCell ref="F5:H5"/>
    <mergeCell ref="I5:K5"/>
    <mergeCell ref="A6:C6"/>
    <mergeCell ref="D6:K6"/>
    <mergeCell ref="A18:C18"/>
    <mergeCell ref="D18:K18"/>
    <mergeCell ref="D19:K19"/>
    <mergeCell ref="A13:C15"/>
    <mergeCell ref="D13:K13"/>
    <mergeCell ref="D14:K14"/>
    <mergeCell ref="D15:K15"/>
    <mergeCell ref="A16:C17"/>
    <mergeCell ref="D16:K16"/>
    <mergeCell ref="D17:K1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L6:Q7"/>
    <mergeCell ref="L18:R18"/>
    <mergeCell ref="L19:R19"/>
    <mergeCell ref="L20:R20"/>
    <mergeCell ref="A34:E34"/>
    <mergeCell ref="F34:G34"/>
    <mergeCell ref="H34:I34"/>
    <mergeCell ref="J34:K34"/>
    <mergeCell ref="A35:E35"/>
    <mergeCell ref="F35:G35"/>
    <mergeCell ref="H35:I35"/>
    <mergeCell ref="J35:K35"/>
    <mergeCell ref="A7:C7"/>
    <mergeCell ref="D7:K7"/>
    <mergeCell ref="A8:K8"/>
    <mergeCell ref="A9:C12"/>
    <mergeCell ref="D9:K9"/>
    <mergeCell ref="D10:K10"/>
    <mergeCell ref="D11:K11"/>
    <mergeCell ref="D12:K12"/>
    <mergeCell ref="A20:E20"/>
    <mergeCell ref="F20:G20"/>
    <mergeCell ref="H20:I20"/>
    <mergeCell ref="J20:K20"/>
    <mergeCell ref="A39:E39"/>
    <mergeCell ref="F39:G39"/>
    <mergeCell ref="H39:I39"/>
    <mergeCell ref="J39:K39"/>
    <mergeCell ref="A40:E40"/>
    <mergeCell ref="F40:G40"/>
    <mergeCell ref="H40:I40"/>
    <mergeCell ref="J40:K40"/>
    <mergeCell ref="C53:K53"/>
    <mergeCell ref="C42:K42"/>
    <mergeCell ref="C43:K43"/>
    <mergeCell ref="C44:K44"/>
    <mergeCell ref="C45:K45"/>
    <mergeCell ref="C46:K46"/>
    <mergeCell ref="C47:K47"/>
    <mergeCell ref="A41:B42"/>
    <mergeCell ref="A43:B43"/>
    <mergeCell ref="A44:B48"/>
    <mergeCell ref="C48:K48"/>
    <mergeCell ref="C41:K41"/>
    <mergeCell ref="A54:K54"/>
    <mergeCell ref="F55:K55"/>
    <mergeCell ref="F56:K56"/>
    <mergeCell ref="F57:K57"/>
    <mergeCell ref="A58:E58"/>
    <mergeCell ref="F58:K58"/>
    <mergeCell ref="A49:B53"/>
    <mergeCell ref="C49:K49"/>
    <mergeCell ref="C50:K50"/>
    <mergeCell ref="C51:K51"/>
    <mergeCell ref="C52:K52"/>
    <mergeCell ref="A57:E57"/>
    <mergeCell ref="A56:E56"/>
    <mergeCell ref="A55:E5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8">
    <tabColor theme="0"/>
  </sheetPr>
  <dimension ref="A1:R78"/>
  <sheetViews>
    <sheetView topLeftCell="A55" workbookViewId="0">
      <selection activeCell="M56" sqref="M56"/>
    </sheetView>
  </sheetViews>
  <sheetFormatPr defaultRowHeight="15"/>
  <cols>
    <col min="1" max="11" width="8.7109375" customWidth="1"/>
  </cols>
  <sheetData>
    <row r="1" spans="1:18" ht="52.5" customHeight="1" thickBot="1">
      <c r="A1" s="1271" t="s">
        <v>1</v>
      </c>
      <c r="B1" s="1272"/>
      <c r="C1" s="1272"/>
      <c r="D1" s="1273" t="s">
        <v>11</v>
      </c>
      <c r="E1" s="1274"/>
      <c r="F1" s="1536" t="s">
        <v>10</v>
      </c>
      <c r="G1" s="1537"/>
      <c r="H1" s="1538"/>
      <c r="I1" s="1539" t="s">
        <v>91</v>
      </c>
      <c r="J1" s="1540"/>
      <c r="K1" s="1541"/>
      <c r="L1" s="3"/>
      <c r="M1" s="3"/>
      <c r="N1" s="3"/>
      <c r="O1" s="3"/>
      <c r="P1" s="3"/>
      <c r="Q1" s="3"/>
      <c r="R1" s="3"/>
    </row>
    <row r="2" spans="1:18" ht="45.95" customHeight="1" thickBot="1">
      <c r="A2" s="1158" t="s">
        <v>12</v>
      </c>
      <c r="B2" s="1159"/>
      <c r="C2" s="1267"/>
      <c r="D2" s="1278" t="s">
        <v>4891</v>
      </c>
      <c r="E2" s="1279"/>
      <c r="F2" s="1158" t="s">
        <v>2</v>
      </c>
      <c r="G2" s="1159"/>
      <c r="H2" s="1267"/>
      <c r="I2" s="1275" t="s">
        <v>51</v>
      </c>
      <c r="J2" s="1276"/>
      <c r="K2" s="1277"/>
      <c r="L2" s="3"/>
      <c r="M2" s="3"/>
      <c r="N2" s="3"/>
      <c r="O2" s="3"/>
      <c r="P2" s="3"/>
      <c r="Q2" s="3"/>
      <c r="R2" s="3"/>
    </row>
    <row r="3" spans="1:18" ht="15.75" thickBot="1">
      <c r="A3" s="1158" t="s">
        <v>3</v>
      </c>
      <c r="B3" s="1159"/>
      <c r="C3" s="1267"/>
      <c r="D3" s="1268" t="s">
        <v>59</v>
      </c>
      <c r="E3" s="1269"/>
      <c r="F3" s="1158" t="s">
        <v>4</v>
      </c>
      <c r="G3" s="1159"/>
      <c r="H3" s="1267"/>
      <c r="I3" s="1268">
        <v>2</v>
      </c>
      <c r="J3" s="1270"/>
      <c r="K3" s="1269"/>
      <c r="L3" s="3"/>
      <c r="M3" s="3"/>
      <c r="N3" s="3"/>
      <c r="O3" s="3"/>
      <c r="P3" s="3"/>
      <c r="Q3" s="3"/>
      <c r="R3" s="3"/>
    </row>
    <row r="4" spans="1:18" ht="15.75" thickBot="1">
      <c r="A4" s="1158" t="s">
        <v>5</v>
      </c>
      <c r="B4" s="1159"/>
      <c r="C4" s="1267"/>
      <c r="D4" s="1273" t="s">
        <v>13</v>
      </c>
      <c r="E4" s="1274"/>
      <c r="F4" s="1158" t="s">
        <v>0</v>
      </c>
      <c r="G4" s="1159"/>
      <c r="H4" s="1267"/>
      <c r="I4" s="1268" t="s">
        <v>30</v>
      </c>
      <c r="J4" s="1270"/>
      <c r="K4" s="1269"/>
      <c r="L4" s="3" t="s">
        <v>14</v>
      </c>
      <c r="M4" s="3"/>
      <c r="N4" s="3"/>
      <c r="O4" s="3"/>
      <c r="P4" s="3"/>
      <c r="Q4" s="3"/>
      <c r="R4" s="3"/>
    </row>
    <row r="5" spans="1:18" ht="29.1" customHeight="1" thickBot="1">
      <c r="A5" s="1158" t="s">
        <v>15</v>
      </c>
      <c r="B5" s="1159"/>
      <c r="C5" s="1267"/>
      <c r="D5" s="1268" t="s">
        <v>31</v>
      </c>
      <c r="E5" s="1269"/>
      <c r="F5" s="1158" t="s">
        <v>16</v>
      </c>
      <c r="G5" s="1159"/>
      <c r="H5" s="1267"/>
      <c r="I5" s="1268" t="s">
        <v>60</v>
      </c>
      <c r="J5" s="1270"/>
      <c r="K5" s="1269"/>
      <c r="L5" s="1245" t="s">
        <v>43</v>
      </c>
      <c r="M5" s="1239"/>
      <c r="N5" s="1239"/>
      <c r="O5" s="1239"/>
      <c r="P5" s="1239"/>
      <c r="Q5" s="1239"/>
      <c r="R5" s="3"/>
    </row>
    <row r="6" spans="1:18" ht="39.75" customHeight="1" thickBot="1">
      <c r="A6" s="1158" t="s">
        <v>28</v>
      </c>
      <c r="B6" s="1159"/>
      <c r="C6" s="1160"/>
      <c r="D6" s="1200" t="s">
        <v>4143</v>
      </c>
      <c r="E6" s="1200"/>
      <c r="F6" s="1200"/>
      <c r="G6" s="1200"/>
      <c r="H6" s="1200"/>
      <c r="I6" s="1200"/>
      <c r="J6" s="1200"/>
      <c r="K6" s="1201"/>
      <c r="L6" s="1245"/>
      <c r="M6" s="1239"/>
      <c r="N6" s="1239"/>
      <c r="O6" s="1239"/>
      <c r="P6" s="1239"/>
      <c r="Q6" s="1239"/>
      <c r="R6" s="3"/>
    </row>
    <row r="7" spans="1:18" ht="120.75" customHeight="1" thickBot="1">
      <c r="A7" s="1158" t="s">
        <v>6</v>
      </c>
      <c r="B7" s="1159"/>
      <c r="C7" s="1160"/>
      <c r="D7" s="1261" t="s">
        <v>92</v>
      </c>
      <c r="E7" s="1459"/>
      <c r="F7" s="1459"/>
      <c r="G7" s="1459"/>
      <c r="H7" s="1459"/>
      <c r="I7" s="1459"/>
      <c r="J7" s="1459"/>
      <c r="K7" s="1460"/>
      <c r="L7" s="3"/>
      <c r="M7" s="3"/>
      <c r="N7" s="3"/>
      <c r="O7" s="3"/>
      <c r="P7" s="3"/>
      <c r="Q7" s="3"/>
      <c r="R7" s="3"/>
    </row>
    <row r="8" spans="1:18" ht="31.5" customHeight="1" thickBot="1">
      <c r="A8" s="1262" t="s">
        <v>61</v>
      </c>
      <c r="B8" s="1263"/>
      <c r="C8" s="1263"/>
      <c r="D8" s="1263"/>
      <c r="E8" s="1263"/>
      <c r="F8" s="1263"/>
      <c r="G8" s="1263"/>
      <c r="H8" s="1263"/>
      <c r="I8" s="1263"/>
      <c r="J8" s="1263"/>
      <c r="K8" s="1264"/>
      <c r="L8" s="3"/>
      <c r="M8" s="3"/>
      <c r="N8" s="3"/>
      <c r="O8" s="3"/>
      <c r="P8" s="3"/>
      <c r="Q8" s="3"/>
      <c r="R8" s="3"/>
    </row>
    <row r="9" spans="1:18" ht="75.75" customHeight="1">
      <c r="A9" s="1249" t="s">
        <v>7</v>
      </c>
      <c r="B9" s="1250"/>
      <c r="C9" s="1251"/>
      <c r="D9" s="1542" t="s">
        <v>5061</v>
      </c>
      <c r="E9" s="1265"/>
      <c r="F9" s="1265"/>
      <c r="G9" s="1265"/>
      <c r="H9" s="1265"/>
      <c r="I9" s="1265"/>
      <c r="J9" s="1265"/>
      <c r="K9" s="1266"/>
      <c r="L9" s="3"/>
      <c r="M9" s="3"/>
      <c r="N9" s="3"/>
      <c r="O9" s="3"/>
      <c r="P9" s="3"/>
      <c r="Q9" s="3"/>
      <c r="R9" s="3"/>
    </row>
    <row r="10" spans="1:18" ht="87" customHeight="1" thickBot="1">
      <c r="A10" s="1249"/>
      <c r="B10" s="1250"/>
      <c r="C10" s="1251"/>
      <c r="D10" s="1543" t="s">
        <v>7546</v>
      </c>
      <c r="E10" s="1206"/>
      <c r="F10" s="1206"/>
      <c r="G10" s="1206"/>
      <c r="H10" s="1206"/>
      <c r="I10" s="1206"/>
      <c r="J10" s="1206"/>
      <c r="K10" s="1207"/>
      <c r="L10" s="3"/>
      <c r="M10" s="3"/>
      <c r="N10" s="3"/>
      <c r="O10" s="3"/>
      <c r="P10" s="3"/>
      <c r="Q10" s="3"/>
      <c r="R10" s="3"/>
    </row>
    <row r="11" spans="1:18" ht="69.75" customHeight="1">
      <c r="A11" s="1324" t="s">
        <v>133</v>
      </c>
      <c r="B11" s="1325"/>
      <c r="C11" s="1326"/>
      <c r="D11" s="1443" t="s">
        <v>5062</v>
      </c>
      <c r="E11" s="1299"/>
      <c r="F11" s="1299"/>
      <c r="G11" s="1299"/>
      <c r="H11" s="1299"/>
      <c r="I11" s="1299"/>
      <c r="J11" s="1299"/>
      <c r="K11" s="1300"/>
      <c r="L11" s="3"/>
      <c r="M11" s="3"/>
      <c r="N11" s="3"/>
      <c r="O11" s="3"/>
      <c r="P11" s="3"/>
      <c r="Q11" s="3"/>
      <c r="R11" s="3"/>
    </row>
    <row r="12" spans="1:18" ht="45.75" customHeight="1" thickBot="1">
      <c r="A12" s="1249"/>
      <c r="B12" s="1250"/>
      <c r="C12" s="1251"/>
      <c r="D12" s="1348" t="s">
        <v>5063</v>
      </c>
      <c r="E12" s="1308"/>
      <c r="F12" s="1308"/>
      <c r="G12" s="1308"/>
      <c r="H12" s="1308"/>
      <c r="I12" s="1308"/>
      <c r="J12" s="1308"/>
      <c r="K12" s="1309"/>
      <c r="L12" s="3"/>
      <c r="M12" s="3"/>
      <c r="N12" s="3"/>
      <c r="O12" s="3"/>
      <c r="P12" s="3"/>
      <c r="Q12" s="3"/>
      <c r="R12" s="3"/>
    </row>
    <row r="13" spans="1:18" ht="80.25" customHeight="1">
      <c r="A13" s="1316" t="s">
        <v>9</v>
      </c>
      <c r="B13" s="1514"/>
      <c r="C13" s="1515"/>
      <c r="D13" s="1548" t="s">
        <v>5064</v>
      </c>
      <c r="E13" s="1259"/>
      <c r="F13" s="1259"/>
      <c r="G13" s="1259"/>
      <c r="H13" s="1259"/>
      <c r="I13" s="1259"/>
      <c r="J13" s="1259"/>
      <c r="K13" s="1260"/>
      <c r="L13" s="751"/>
      <c r="M13" s="3"/>
      <c r="N13" s="3"/>
      <c r="O13" s="3"/>
      <c r="P13" s="3"/>
      <c r="Q13" s="3"/>
      <c r="R13" s="3"/>
    </row>
    <row r="14" spans="1:18" ht="36.75" customHeight="1" thickBot="1">
      <c r="A14" s="1203"/>
      <c r="B14" s="1516"/>
      <c r="C14" s="1517"/>
      <c r="D14" s="1549" t="s">
        <v>3042</v>
      </c>
      <c r="E14" s="1206"/>
      <c r="F14" s="1206"/>
      <c r="G14" s="1206"/>
      <c r="H14" s="1206"/>
      <c r="I14" s="1206"/>
      <c r="J14" s="1206"/>
      <c r="K14" s="1207"/>
      <c r="L14" s="3"/>
      <c r="M14" s="3"/>
      <c r="N14" s="3"/>
      <c r="O14" s="3"/>
      <c r="P14" s="3"/>
      <c r="Q14" s="3"/>
      <c r="R14" s="3"/>
    </row>
    <row r="15" spans="1:18" ht="82.5" customHeight="1" thickBot="1">
      <c r="A15" s="1198" t="s">
        <v>33</v>
      </c>
      <c r="B15" s="1236"/>
      <c r="C15" s="1237"/>
      <c r="D15" s="1238" t="s">
        <v>2211</v>
      </c>
      <c r="E15" s="1200"/>
      <c r="F15" s="1200"/>
      <c r="G15" s="1200"/>
      <c r="H15" s="1200"/>
      <c r="I15" s="1200"/>
      <c r="J15" s="1200"/>
      <c r="K15" s="1201"/>
      <c r="L15" s="1239" t="s">
        <v>23</v>
      </c>
      <c r="M15" s="1239"/>
      <c r="N15" s="1239"/>
      <c r="O15" s="1239"/>
      <c r="P15" s="1239"/>
      <c r="Q15" s="1239"/>
      <c r="R15" s="1239"/>
    </row>
    <row r="16" spans="1:18" ht="22.5" customHeight="1" thickBot="1">
      <c r="A16" s="866" t="s">
        <v>32</v>
      </c>
      <c r="B16" s="867"/>
      <c r="C16" s="738"/>
      <c r="D16" s="1200" t="s">
        <v>1978</v>
      </c>
      <c r="E16" s="1200"/>
      <c r="F16" s="1200"/>
      <c r="G16" s="1200"/>
      <c r="H16" s="1200"/>
      <c r="I16" s="1200"/>
      <c r="J16" s="1200"/>
      <c r="K16" s="1201"/>
      <c r="L16" s="1240" t="s">
        <v>34</v>
      </c>
      <c r="M16" s="1240"/>
      <c r="N16" s="1240"/>
      <c r="O16" s="1240"/>
      <c r="P16" s="1240"/>
      <c r="Q16" s="1240"/>
      <c r="R16" s="1240"/>
    </row>
    <row r="17" spans="1:18" ht="63.95" customHeight="1" thickBot="1">
      <c r="A17" s="1544" t="s">
        <v>41</v>
      </c>
      <c r="B17" s="1369"/>
      <c r="C17" s="1369"/>
      <c r="D17" s="1369"/>
      <c r="E17" s="1545"/>
      <c r="F17" s="1546" t="s">
        <v>39</v>
      </c>
      <c r="G17" s="1546"/>
      <c r="H17" s="1546" t="s">
        <v>17</v>
      </c>
      <c r="I17" s="1546"/>
      <c r="J17" s="1546" t="s">
        <v>18</v>
      </c>
      <c r="K17" s="1547"/>
      <c r="L17" s="1245" t="s">
        <v>40</v>
      </c>
      <c r="M17" s="1239"/>
      <c r="N17" s="1239"/>
      <c r="O17" s="1239"/>
      <c r="P17" s="1239"/>
      <c r="Q17" s="1239"/>
      <c r="R17" s="1239"/>
    </row>
    <row r="18" spans="1:18" ht="81" customHeight="1">
      <c r="A18" s="1550" t="s">
        <v>93</v>
      </c>
      <c r="B18" s="1551"/>
      <c r="C18" s="1551"/>
      <c r="D18" s="1551"/>
      <c r="E18" s="1551"/>
      <c r="F18" s="1471" t="s">
        <v>64</v>
      </c>
      <c r="G18" s="1471"/>
      <c r="H18" s="1472" t="s">
        <v>35</v>
      </c>
      <c r="I18" s="1472"/>
      <c r="J18" s="1473" t="s">
        <v>7547</v>
      </c>
      <c r="K18" s="1474"/>
      <c r="L18" s="3"/>
      <c r="M18" s="3"/>
      <c r="N18" s="3"/>
      <c r="O18" s="3"/>
      <c r="P18" s="3"/>
      <c r="Q18" s="3"/>
      <c r="R18" s="3"/>
    </row>
    <row r="19" spans="1:18" ht="68.45" customHeight="1">
      <c r="A19" s="1552" t="s">
        <v>95</v>
      </c>
      <c r="B19" s="1553"/>
      <c r="C19" s="1553"/>
      <c r="D19" s="1553"/>
      <c r="E19" s="1553"/>
      <c r="F19" s="1465" t="s">
        <v>64</v>
      </c>
      <c r="G19" s="1465"/>
      <c r="H19" s="1466" t="s">
        <v>35</v>
      </c>
      <c r="I19" s="1466"/>
      <c r="J19" s="1466" t="s">
        <v>7547</v>
      </c>
      <c r="K19" s="1467"/>
      <c r="L19" s="3"/>
      <c r="M19" s="3"/>
      <c r="N19" s="3"/>
      <c r="O19" s="3"/>
      <c r="P19" s="3"/>
      <c r="Q19" s="3"/>
      <c r="R19" s="3"/>
    </row>
    <row r="20" spans="1:18" ht="113.25" customHeight="1">
      <c r="A20" s="1475" t="s">
        <v>5068</v>
      </c>
      <c r="B20" s="1553"/>
      <c r="C20" s="1553"/>
      <c r="D20" s="1553"/>
      <c r="E20" s="1553"/>
      <c r="F20" s="1465" t="s">
        <v>64</v>
      </c>
      <c r="G20" s="1465"/>
      <c r="H20" s="1466" t="s">
        <v>35</v>
      </c>
      <c r="I20" s="1466"/>
      <c r="J20" s="1466" t="s">
        <v>7547</v>
      </c>
      <c r="K20" s="1467"/>
      <c r="L20" s="3"/>
      <c r="M20" s="3"/>
      <c r="N20" s="3"/>
      <c r="O20" s="3"/>
      <c r="P20" s="3"/>
      <c r="Q20" s="3"/>
      <c r="R20" s="3"/>
    </row>
    <row r="21" spans="1:18" ht="61.5" customHeight="1">
      <c r="A21" s="1475" t="s">
        <v>5069</v>
      </c>
      <c r="B21" s="1553"/>
      <c r="C21" s="1553"/>
      <c r="D21" s="1553"/>
      <c r="E21" s="1553"/>
      <c r="F21" s="1465" t="s">
        <v>64</v>
      </c>
      <c r="G21" s="1465"/>
      <c r="H21" s="1466" t="s">
        <v>35</v>
      </c>
      <c r="I21" s="1466"/>
      <c r="J21" s="1466" t="s">
        <v>7547</v>
      </c>
      <c r="K21" s="1467"/>
      <c r="L21" s="3"/>
      <c r="M21" s="3"/>
      <c r="N21" s="3"/>
      <c r="O21" s="3"/>
      <c r="P21" s="3"/>
      <c r="Q21" s="3"/>
      <c r="R21" s="3"/>
    </row>
    <row r="22" spans="1:18" ht="69" customHeight="1">
      <c r="A22" s="1552" t="s">
        <v>96</v>
      </c>
      <c r="B22" s="1553"/>
      <c r="C22" s="1553"/>
      <c r="D22" s="1553"/>
      <c r="E22" s="1553"/>
      <c r="F22" s="1465" t="s">
        <v>64</v>
      </c>
      <c r="G22" s="1465"/>
      <c r="H22" s="1466" t="s">
        <v>5065</v>
      </c>
      <c r="I22" s="1466"/>
      <c r="J22" s="1466" t="s">
        <v>7548</v>
      </c>
      <c r="K22" s="1467"/>
      <c r="L22" s="3"/>
      <c r="M22" s="3"/>
      <c r="N22" s="3"/>
      <c r="O22" s="3"/>
      <c r="P22" s="3"/>
      <c r="Q22" s="3"/>
      <c r="R22" s="3"/>
    </row>
    <row r="23" spans="1:18" ht="42.95" customHeight="1">
      <c r="A23" s="1552" t="s">
        <v>97</v>
      </c>
      <c r="B23" s="1553"/>
      <c r="C23" s="1553"/>
      <c r="D23" s="1553"/>
      <c r="E23" s="1553"/>
      <c r="F23" s="1465" t="s">
        <v>64</v>
      </c>
      <c r="G23" s="1465"/>
      <c r="H23" s="1466" t="s">
        <v>35</v>
      </c>
      <c r="I23" s="1466"/>
      <c r="J23" s="1466" t="s">
        <v>7547</v>
      </c>
      <c r="K23" s="1467"/>
      <c r="L23" s="3"/>
      <c r="M23" s="3"/>
      <c r="N23" s="3"/>
      <c r="O23" s="3"/>
      <c r="P23" s="3"/>
      <c r="Q23" s="3"/>
      <c r="R23" s="3"/>
    </row>
    <row r="24" spans="1:18" ht="77.25" customHeight="1">
      <c r="A24" s="1552" t="s">
        <v>98</v>
      </c>
      <c r="B24" s="1553"/>
      <c r="C24" s="1553"/>
      <c r="D24" s="1553"/>
      <c r="E24" s="1553"/>
      <c r="F24" s="1465" t="s">
        <v>64</v>
      </c>
      <c r="G24" s="1465"/>
      <c r="H24" s="1466" t="s">
        <v>99</v>
      </c>
      <c r="I24" s="1466"/>
      <c r="J24" s="1466" t="s">
        <v>7549</v>
      </c>
      <c r="K24" s="1467"/>
      <c r="L24" s="3"/>
      <c r="M24" s="3"/>
      <c r="N24" s="3"/>
      <c r="O24" s="3"/>
      <c r="P24" s="3"/>
      <c r="Q24" s="3"/>
      <c r="R24" s="3"/>
    </row>
    <row r="25" spans="1:18" ht="67.5" customHeight="1">
      <c r="A25" s="1552" t="s">
        <v>100</v>
      </c>
      <c r="B25" s="1553"/>
      <c r="C25" s="1553"/>
      <c r="D25" s="1553"/>
      <c r="E25" s="1553"/>
      <c r="F25" s="1465" t="s">
        <v>64</v>
      </c>
      <c r="G25" s="1465"/>
      <c r="H25" s="1466" t="s">
        <v>35</v>
      </c>
      <c r="I25" s="1466"/>
      <c r="J25" s="1466" t="s">
        <v>7547</v>
      </c>
      <c r="K25" s="1467"/>
      <c r="L25" s="3"/>
      <c r="M25" s="3"/>
      <c r="N25" s="3"/>
      <c r="O25" s="3"/>
      <c r="P25" s="3"/>
      <c r="Q25" s="3"/>
      <c r="R25" s="3"/>
    </row>
    <row r="26" spans="1:18" ht="84.6" customHeight="1">
      <c r="A26" s="1552" t="s">
        <v>101</v>
      </c>
      <c r="B26" s="1553"/>
      <c r="C26" s="1553"/>
      <c r="D26" s="1553"/>
      <c r="E26" s="1553"/>
      <c r="F26" s="1465" t="s">
        <v>64</v>
      </c>
      <c r="G26" s="1465"/>
      <c r="H26" s="1466" t="s">
        <v>5066</v>
      </c>
      <c r="I26" s="1466"/>
      <c r="J26" s="1466" t="s">
        <v>7550</v>
      </c>
      <c r="K26" s="1467"/>
      <c r="L26" s="3"/>
      <c r="M26" s="3"/>
      <c r="N26" s="3"/>
      <c r="O26" s="3"/>
      <c r="P26" s="3"/>
      <c r="Q26" s="3"/>
      <c r="R26" s="3"/>
    </row>
    <row r="27" spans="1:18" ht="60" customHeight="1">
      <c r="A27" s="1552" t="s">
        <v>102</v>
      </c>
      <c r="B27" s="1553"/>
      <c r="C27" s="1553"/>
      <c r="D27" s="1553"/>
      <c r="E27" s="1553"/>
      <c r="F27" s="1465" t="s">
        <v>64</v>
      </c>
      <c r="G27" s="1465"/>
      <c r="H27" s="1466" t="s">
        <v>5065</v>
      </c>
      <c r="I27" s="1466"/>
      <c r="J27" s="1466" t="s">
        <v>7550</v>
      </c>
      <c r="K27" s="1467"/>
      <c r="L27" s="3"/>
      <c r="M27" s="3"/>
      <c r="N27" s="3"/>
      <c r="O27" s="3"/>
      <c r="P27" s="3"/>
      <c r="Q27" s="3"/>
      <c r="R27" s="3"/>
    </row>
    <row r="28" spans="1:18" ht="78.95" customHeight="1">
      <c r="A28" s="1552" t="s">
        <v>103</v>
      </c>
      <c r="B28" s="1553"/>
      <c r="C28" s="1553"/>
      <c r="D28" s="1553"/>
      <c r="E28" s="1553"/>
      <c r="F28" s="1465" t="s">
        <v>64</v>
      </c>
      <c r="G28" s="1465"/>
      <c r="H28" s="1466" t="s">
        <v>99</v>
      </c>
      <c r="I28" s="1466"/>
      <c r="J28" s="1466" t="s">
        <v>7549</v>
      </c>
      <c r="K28" s="1467"/>
      <c r="L28" s="3"/>
      <c r="M28" s="3"/>
      <c r="N28" s="3"/>
      <c r="O28" s="3"/>
      <c r="P28" s="3"/>
      <c r="Q28" s="3"/>
      <c r="R28" s="3"/>
    </row>
    <row r="29" spans="1:18" ht="60.75" customHeight="1">
      <c r="A29" s="1552" t="s">
        <v>104</v>
      </c>
      <c r="B29" s="1553"/>
      <c r="C29" s="1553"/>
      <c r="D29" s="1553"/>
      <c r="E29" s="1553"/>
      <c r="F29" s="1465" t="s">
        <v>64</v>
      </c>
      <c r="G29" s="1465"/>
      <c r="H29" s="1466" t="s">
        <v>99</v>
      </c>
      <c r="I29" s="1466"/>
      <c r="J29" s="1466" t="s">
        <v>7549</v>
      </c>
      <c r="K29" s="1467"/>
      <c r="L29" s="3"/>
      <c r="M29" s="3"/>
      <c r="N29" s="3"/>
      <c r="O29" s="3"/>
      <c r="P29" s="3"/>
      <c r="Q29" s="3"/>
      <c r="R29" s="3"/>
    </row>
    <row r="30" spans="1:18" ht="57.75" customHeight="1">
      <c r="A30" s="1552" t="s">
        <v>105</v>
      </c>
      <c r="B30" s="1553"/>
      <c r="C30" s="1553"/>
      <c r="D30" s="1553"/>
      <c r="E30" s="1553"/>
      <c r="F30" s="1465" t="s">
        <v>64</v>
      </c>
      <c r="G30" s="1465"/>
      <c r="H30" s="1466" t="s">
        <v>99</v>
      </c>
      <c r="I30" s="1466"/>
      <c r="J30" s="1466" t="s">
        <v>7549</v>
      </c>
      <c r="K30" s="1467"/>
      <c r="L30" s="3"/>
      <c r="M30" s="3"/>
      <c r="N30" s="3"/>
      <c r="O30" s="3"/>
      <c r="P30" s="3"/>
      <c r="Q30" s="3"/>
      <c r="R30" s="3"/>
    </row>
    <row r="31" spans="1:18" ht="41.1" customHeight="1">
      <c r="A31" s="1552" t="s">
        <v>106</v>
      </c>
      <c r="B31" s="1553"/>
      <c r="C31" s="1553"/>
      <c r="D31" s="1553"/>
      <c r="E31" s="1553"/>
      <c r="F31" s="1465" t="s">
        <v>64</v>
      </c>
      <c r="G31" s="1465"/>
      <c r="H31" s="1466" t="s">
        <v>35</v>
      </c>
      <c r="I31" s="1466"/>
      <c r="J31" s="1466" t="s">
        <v>7547</v>
      </c>
      <c r="K31" s="1467"/>
      <c r="L31" s="3"/>
      <c r="M31" s="3"/>
      <c r="N31" s="3"/>
      <c r="O31" s="3"/>
      <c r="P31" s="3"/>
      <c r="Q31" s="3"/>
      <c r="R31" s="3"/>
    </row>
    <row r="32" spans="1:18" ht="98.25" customHeight="1">
      <c r="A32" s="1552" t="s">
        <v>107</v>
      </c>
      <c r="B32" s="1553"/>
      <c r="C32" s="1553"/>
      <c r="D32" s="1553"/>
      <c r="E32" s="1553"/>
      <c r="F32" s="1465" t="s">
        <v>64</v>
      </c>
      <c r="G32" s="1465"/>
      <c r="H32" s="1466" t="s">
        <v>5066</v>
      </c>
      <c r="I32" s="1466"/>
      <c r="J32" s="1466" t="s">
        <v>7550</v>
      </c>
      <c r="K32" s="1467"/>
      <c r="L32" s="3"/>
      <c r="M32" s="3"/>
      <c r="N32" s="3"/>
      <c r="O32" s="3"/>
      <c r="P32" s="3"/>
      <c r="Q32" s="3"/>
      <c r="R32" s="3"/>
    </row>
    <row r="33" spans="1:18" ht="111.75" customHeight="1">
      <c r="A33" s="1552" t="s">
        <v>108</v>
      </c>
      <c r="B33" s="1553"/>
      <c r="C33" s="1553"/>
      <c r="D33" s="1553"/>
      <c r="E33" s="1553"/>
      <c r="F33" s="1465" t="s">
        <v>67</v>
      </c>
      <c r="G33" s="1465"/>
      <c r="H33" s="1466" t="s">
        <v>35</v>
      </c>
      <c r="I33" s="1466"/>
      <c r="J33" s="1466" t="s">
        <v>7547</v>
      </c>
      <c r="K33" s="1467"/>
      <c r="L33" s="3"/>
      <c r="M33" s="3"/>
      <c r="N33" s="3"/>
      <c r="O33" s="3"/>
      <c r="P33" s="3"/>
      <c r="Q33" s="3"/>
      <c r="R33" s="3"/>
    </row>
    <row r="34" spans="1:18" ht="86.25" customHeight="1">
      <c r="A34" s="1554" t="s">
        <v>4144</v>
      </c>
      <c r="B34" s="1553"/>
      <c r="C34" s="1553"/>
      <c r="D34" s="1553"/>
      <c r="E34" s="1553"/>
      <c r="F34" s="1465" t="s">
        <v>67</v>
      </c>
      <c r="G34" s="1465"/>
      <c r="H34" s="1466" t="s">
        <v>35</v>
      </c>
      <c r="I34" s="1466"/>
      <c r="J34" s="1466" t="s">
        <v>7547</v>
      </c>
      <c r="K34" s="1467"/>
      <c r="L34" s="3"/>
      <c r="M34" s="3"/>
      <c r="N34" s="3"/>
      <c r="O34" s="3"/>
      <c r="P34" s="3"/>
      <c r="Q34" s="3"/>
      <c r="R34" s="3"/>
    </row>
    <row r="35" spans="1:18" ht="115.5" customHeight="1">
      <c r="A35" s="1554" t="s">
        <v>4145</v>
      </c>
      <c r="B35" s="1553"/>
      <c r="C35" s="1553"/>
      <c r="D35" s="1553"/>
      <c r="E35" s="1553"/>
      <c r="F35" s="1465" t="s">
        <v>67</v>
      </c>
      <c r="G35" s="1465"/>
      <c r="H35" s="1466" t="s">
        <v>109</v>
      </c>
      <c r="I35" s="1466"/>
      <c r="J35" s="1466" t="s">
        <v>7551</v>
      </c>
      <c r="K35" s="1467"/>
      <c r="L35" s="743"/>
      <c r="M35" s="3"/>
      <c r="N35" s="3"/>
      <c r="O35" s="3"/>
      <c r="P35" s="3"/>
      <c r="Q35" s="3"/>
      <c r="R35" s="3"/>
    </row>
    <row r="36" spans="1:18" ht="72.95" customHeight="1">
      <c r="A36" s="1552" t="s">
        <v>110</v>
      </c>
      <c r="B36" s="1553"/>
      <c r="C36" s="1553"/>
      <c r="D36" s="1553"/>
      <c r="E36" s="1553"/>
      <c r="F36" s="1465" t="s">
        <v>67</v>
      </c>
      <c r="G36" s="1465"/>
      <c r="H36" s="1466" t="s">
        <v>111</v>
      </c>
      <c r="I36" s="1466"/>
      <c r="J36" s="1466" t="s">
        <v>3043</v>
      </c>
      <c r="K36" s="1467"/>
      <c r="L36" s="3"/>
      <c r="M36" s="3"/>
      <c r="N36" s="3"/>
      <c r="O36" s="3"/>
      <c r="P36" s="3"/>
      <c r="Q36" s="3"/>
      <c r="R36" s="3"/>
    </row>
    <row r="37" spans="1:18" ht="126" customHeight="1">
      <c r="A37" s="1552" t="s">
        <v>112</v>
      </c>
      <c r="B37" s="1553"/>
      <c r="C37" s="1553"/>
      <c r="D37" s="1553"/>
      <c r="E37" s="1553"/>
      <c r="F37" s="1465" t="s">
        <v>67</v>
      </c>
      <c r="G37" s="1465"/>
      <c r="H37" s="1466" t="s">
        <v>35</v>
      </c>
      <c r="I37" s="1466"/>
      <c r="J37" s="1466" t="s">
        <v>7547</v>
      </c>
      <c r="K37" s="1467"/>
      <c r="L37" s="3"/>
      <c r="M37" s="3"/>
      <c r="N37" s="3"/>
      <c r="O37" s="3"/>
      <c r="P37" s="3"/>
      <c r="Q37" s="3"/>
      <c r="R37" s="3"/>
    </row>
    <row r="38" spans="1:18" ht="171" customHeight="1">
      <c r="A38" s="1552" t="s">
        <v>113</v>
      </c>
      <c r="B38" s="1553"/>
      <c r="C38" s="1553"/>
      <c r="D38" s="1553"/>
      <c r="E38" s="1553"/>
      <c r="F38" s="1465" t="s">
        <v>67</v>
      </c>
      <c r="G38" s="1465"/>
      <c r="H38" s="1466" t="s">
        <v>35</v>
      </c>
      <c r="I38" s="1466"/>
      <c r="J38" s="1466" t="s">
        <v>7547</v>
      </c>
      <c r="K38" s="1467"/>
      <c r="L38" s="3"/>
      <c r="M38" s="3"/>
      <c r="N38" s="3"/>
      <c r="O38" s="3"/>
      <c r="P38" s="3"/>
      <c r="Q38" s="3"/>
      <c r="R38" s="3"/>
    </row>
    <row r="39" spans="1:18" ht="111" customHeight="1">
      <c r="A39" s="1552" t="s">
        <v>114</v>
      </c>
      <c r="B39" s="1553"/>
      <c r="C39" s="1553"/>
      <c r="D39" s="1553"/>
      <c r="E39" s="1553"/>
      <c r="F39" s="1465" t="s">
        <v>67</v>
      </c>
      <c r="G39" s="1465"/>
      <c r="H39" s="1466" t="s">
        <v>99</v>
      </c>
      <c r="I39" s="1466"/>
      <c r="J39" s="1466" t="s">
        <v>7549</v>
      </c>
      <c r="K39" s="1467"/>
      <c r="L39" s="3"/>
      <c r="M39" s="3"/>
      <c r="N39" s="3"/>
      <c r="O39" s="3"/>
      <c r="P39" s="3"/>
      <c r="Q39" s="3"/>
      <c r="R39" s="3"/>
    </row>
    <row r="40" spans="1:18" ht="139.5" customHeight="1">
      <c r="A40" s="1552" t="s">
        <v>115</v>
      </c>
      <c r="B40" s="1553"/>
      <c r="C40" s="1553"/>
      <c r="D40" s="1553"/>
      <c r="E40" s="1553"/>
      <c r="F40" s="1465" t="s">
        <v>67</v>
      </c>
      <c r="G40" s="1465"/>
      <c r="H40" s="1466" t="s">
        <v>7552</v>
      </c>
      <c r="I40" s="1466"/>
      <c r="J40" s="1466" t="s">
        <v>7550</v>
      </c>
      <c r="K40" s="1467"/>
      <c r="L40" s="3"/>
      <c r="M40" s="3"/>
      <c r="N40" s="3"/>
      <c r="O40" s="3"/>
      <c r="P40" s="3"/>
      <c r="Q40" s="3"/>
      <c r="R40" s="3"/>
    </row>
    <row r="41" spans="1:18" ht="89.1" customHeight="1">
      <c r="A41" s="1552" t="s">
        <v>116</v>
      </c>
      <c r="B41" s="1553"/>
      <c r="C41" s="1553"/>
      <c r="D41" s="1553"/>
      <c r="E41" s="1553"/>
      <c r="F41" s="1465" t="s">
        <v>67</v>
      </c>
      <c r="G41" s="1465"/>
      <c r="H41" s="1466" t="s">
        <v>7553</v>
      </c>
      <c r="I41" s="1466"/>
      <c r="J41" s="1466" t="s">
        <v>7550</v>
      </c>
      <c r="K41" s="1467"/>
      <c r="L41" s="3"/>
      <c r="M41" s="3"/>
      <c r="N41" s="3"/>
      <c r="O41" s="3"/>
      <c r="P41" s="3"/>
      <c r="Q41" s="3"/>
      <c r="R41" s="3"/>
    </row>
    <row r="42" spans="1:18" ht="148.5" customHeight="1">
      <c r="A42" s="1552" t="s">
        <v>117</v>
      </c>
      <c r="B42" s="1553"/>
      <c r="C42" s="1553"/>
      <c r="D42" s="1553"/>
      <c r="E42" s="1553"/>
      <c r="F42" s="1465" t="s">
        <v>67</v>
      </c>
      <c r="G42" s="1465"/>
      <c r="H42" s="1466" t="s">
        <v>7554</v>
      </c>
      <c r="I42" s="1466"/>
      <c r="J42" s="1466" t="s">
        <v>7550</v>
      </c>
      <c r="K42" s="1467"/>
      <c r="L42" s="3"/>
      <c r="M42" s="3"/>
      <c r="N42" s="3"/>
      <c r="O42" s="3"/>
      <c r="P42" s="3"/>
      <c r="Q42" s="3"/>
      <c r="R42" s="3"/>
    </row>
    <row r="43" spans="1:18" ht="130.5" customHeight="1">
      <c r="A43" s="1552" t="s">
        <v>118</v>
      </c>
      <c r="B43" s="1553"/>
      <c r="C43" s="1553"/>
      <c r="D43" s="1553"/>
      <c r="E43" s="1553"/>
      <c r="F43" s="1465" t="s">
        <v>67</v>
      </c>
      <c r="G43" s="1465"/>
      <c r="H43" s="1466" t="s">
        <v>7555</v>
      </c>
      <c r="I43" s="1466"/>
      <c r="J43" s="1466" t="s">
        <v>7550</v>
      </c>
      <c r="K43" s="1467"/>
      <c r="L43" s="3"/>
      <c r="M43" s="3"/>
      <c r="N43" s="3"/>
      <c r="O43" s="3"/>
      <c r="P43" s="3"/>
      <c r="Q43" s="3"/>
      <c r="R43" s="3"/>
    </row>
    <row r="44" spans="1:18" ht="94.5" customHeight="1">
      <c r="A44" s="1552" t="s">
        <v>119</v>
      </c>
      <c r="B44" s="1553"/>
      <c r="C44" s="1553"/>
      <c r="D44" s="1553"/>
      <c r="E44" s="1553"/>
      <c r="F44" s="1465" t="s">
        <v>67</v>
      </c>
      <c r="G44" s="1465"/>
      <c r="H44" s="1466" t="s">
        <v>35</v>
      </c>
      <c r="I44" s="1466"/>
      <c r="J44" s="1466" t="s">
        <v>7547</v>
      </c>
      <c r="K44" s="1467"/>
      <c r="L44" s="3"/>
      <c r="M44" s="3"/>
      <c r="N44" s="3"/>
      <c r="O44" s="3"/>
      <c r="P44" s="3"/>
      <c r="Q44" s="3"/>
      <c r="R44" s="3"/>
    </row>
    <row r="45" spans="1:18" ht="124.5" customHeight="1">
      <c r="A45" s="1554" t="s">
        <v>4146</v>
      </c>
      <c r="B45" s="1553"/>
      <c r="C45" s="1553"/>
      <c r="D45" s="1553"/>
      <c r="E45" s="1553"/>
      <c r="F45" s="1465" t="s">
        <v>67</v>
      </c>
      <c r="G45" s="1465"/>
      <c r="H45" s="1466" t="s">
        <v>5067</v>
      </c>
      <c r="I45" s="1466"/>
      <c r="J45" s="1466" t="s">
        <v>7550</v>
      </c>
      <c r="K45" s="1467"/>
      <c r="L45" s="3"/>
      <c r="M45" s="3"/>
      <c r="N45" s="3"/>
      <c r="O45" s="3"/>
      <c r="P45" s="3"/>
      <c r="Q45" s="3"/>
      <c r="R45" s="3"/>
    </row>
    <row r="46" spans="1:18" ht="109.5" customHeight="1">
      <c r="A46" s="1552" t="s">
        <v>120</v>
      </c>
      <c r="B46" s="1553"/>
      <c r="C46" s="1553"/>
      <c r="D46" s="1553"/>
      <c r="E46" s="1553"/>
      <c r="F46" s="1465" t="s">
        <v>67</v>
      </c>
      <c r="G46" s="1465"/>
      <c r="H46" s="1466" t="s">
        <v>99</v>
      </c>
      <c r="I46" s="1466"/>
      <c r="J46" s="1466" t="s">
        <v>7549</v>
      </c>
      <c r="K46" s="1467"/>
      <c r="L46" s="3"/>
      <c r="M46" s="3"/>
      <c r="N46" s="3"/>
      <c r="O46" s="3"/>
      <c r="P46" s="3"/>
      <c r="Q46" s="3"/>
      <c r="R46" s="3"/>
    </row>
    <row r="47" spans="1:18" ht="30.75" customHeight="1" thickBot="1">
      <c r="A47" s="1418" t="s">
        <v>2238</v>
      </c>
      <c r="B47" s="1509"/>
      <c r="C47" s="1509"/>
      <c r="D47" s="1509"/>
      <c r="E47" s="1509"/>
      <c r="F47" s="1220" t="s">
        <v>67</v>
      </c>
      <c r="G47" s="1220"/>
      <c r="H47" s="1221" t="s">
        <v>35</v>
      </c>
      <c r="I47" s="1221"/>
      <c r="J47" s="1221" t="s">
        <v>7547</v>
      </c>
      <c r="K47" s="1481"/>
      <c r="L47" s="3"/>
      <c r="M47" s="3"/>
      <c r="N47" s="3"/>
      <c r="O47" s="3"/>
      <c r="P47" s="3"/>
      <c r="Q47" s="3"/>
      <c r="R47" s="3"/>
    </row>
    <row r="48" spans="1:18" ht="18.600000000000001" customHeight="1">
      <c r="A48" s="1395" t="s">
        <v>42</v>
      </c>
      <c r="B48" s="1396"/>
      <c r="C48" s="1561" t="s">
        <v>4147</v>
      </c>
      <c r="D48" s="1562"/>
      <c r="E48" s="1562"/>
      <c r="F48" s="1562"/>
      <c r="G48" s="1562"/>
      <c r="H48" s="1562"/>
      <c r="I48" s="1562"/>
      <c r="J48" s="1562"/>
      <c r="K48" s="1563"/>
      <c r="L48" s="3"/>
      <c r="M48" s="3"/>
      <c r="N48" s="3"/>
      <c r="O48" s="3"/>
      <c r="P48" s="3"/>
      <c r="Q48" s="3"/>
      <c r="R48" s="3"/>
    </row>
    <row r="49" spans="1:18" ht="18.600000000000001" customHeight="1">
      <c r="A49" s="1395"/>
      <c r="B49" s="1396"/>
      <c r="C49" s="1211" t="s">
        <v>4148</v>
      </c>
      <c r="D49" s="1308"/>
      <c r="E49" s="1308"/>
      <c r="F49" s="1308"/>
      <c r="G49" s="1308"/>
      <c r="H49" s="1308"/>
      <c r="I49" s="1308"/>
      <c r="J49" s="1308"/>
      <c r="K49" s="1309"/>
      <c r="L49" s="3"/>
      <c r="M49" s="3"/>
      <c r="N49" s="3"/>
      <c r="O49" s="3"/>
      <c r="P49" s="3"/>
      <c r="Q49" s="3"/>
      <c r="R49" s="3"/>
    </row>
    <row r="50" spans="1:18" ht="18.600000000000001" customHeight="1">
      <c r="A50" s="1395"/>
      <c r="B50" s="1396"/>
      <c r="C50" s="1211" t="s">
        <v>4150</v>
      </c>
      <c r="D50" s="1308"/>
      <c r="E50" s="1308"/>
      <c r="F50" s="1308"/>
      <c r="G50" s="1308"/>
      <c r="H50" s="1308"/>
      <c r="I50" s="1308"/>
      <c r="J50" s="1308"/>
      <c r="K50" s="1309"/>
      <c r="L50" s="3"/>
      <c r="M50" s="3"/>
      <c r="N50" s="3"/>
      <c r="O50" s="3"/>
      <c r="P50" s="3"/>
      <c r="Q50" s="3"/>
      <c r="R50" s="3"/>
    </row>
    <row r="51" spans="1:18" ht="18.600000000000001" customHeight="1">
      <c r="A51" s="1395"/>
      <c r="B51" s="1396"/>
      <c r="C51" s="1211" t="s">
        <v>4149</v>
      </c>
      <c r="D51" s="1308"/>
      <c r="E51" s="1308"/>
      <c r="F51" s="1308"/>
      <c r="G51" s="1308"/>
      <c r="H51" s="1308"/>
      <c r="I51" s="1308"/>
      <c r="J51" s="1308"/>
      <c r="K51" s="1309"/>
      <c r="L51" s="3"/>
      <c r="M51" s="3"/>
      <c r="N51" s="3"/>
      <c r="O51" s="3"/>
      <c r="P51" s="3"/>
      <c r="Q51" s="3"/>
      <c r="R51" s="3"/>
    </row>
    <row r="52" spans="1:18" ht="18.600000000000001" customHeight="1">
      <c r="A52" s="1395"/>
      <c r="B52" s="1396"/>
      <c r="C52" s="1211" t="s">
        <v>4151</v>
      </c>
      <c r="D52" s="1308"/>
      <c r="E52" s="1308"/>
      <c r="F52" s="1308"/>
      <c r="G52" s="1308"/>
      <c r="H52" s="1308"/>
      <c r="I52" s="1308"/>
      <c r="J52" s="1308"/>
      <c r="K52" s="1309"/>
      <c r="L52" s="3"/>
      <c r="M52" s="3"/>
      <c r="N52" s="3"/>
      <c r="O52" s="3"/>
      <c r="P52" s="3"/>
      <c r="Q52" s="3"/>
      <c r="R52" s="3"/>
    </row>
    <row r="53" spans="1:18" ht="18.600000000000001" customHeight="1">
      <c r="A53" s="1395"/>
      <c r="B53" s="1396"/>
      <c r="C53" s="1211" t="s">
        <v>4153</v>
      </c>
      <c r="D53" s="1308"/>
      <c r="E53" s="1308"/>
      <c r="F53" s="1308"/>
      <c r="G53" s="1308"/>
      <c r="H53" s="1308"/>
      <c r="I53" s="1308"/>
      <c r="J53" s="1308"/>
      <c r="K53" s="1309"/>
      <c r="L53" s="3"/>
      <c r="M53" s="3"/>
      <c r="N53" s="743"/>
      <c r="O53" s="3"/>
      <c r="P53" s="3"/>
      <c r="Q53" s="3"/>
      <c r="R53" s="3"/>
    </row>
    <row r="54" spans="1:18" ht="18.600000000000001" customHeight="1">
      <c r="A54" s="1395"/>
      <c r="B54" s="1396"/>
      <c r="C54" s="1211" t="s">
        <v>4152</v>
      </c>
      <c r="D54" s="1308"/>
      <c r="E54" s="1308"/>
      <c r="F54" s="1308"/>
      <c r="G54" s="1308"/>
      <c r="H54" s="1308"/>
      <c r="I54" s="1308"/>
      <c r="J54" s="1308"/>
      <c r="K54" s="1309"/>
      <c r="L54" s="3"/>
      <c r="M54" s="3"/>
      <c r="N54" s="3"/>
      <c r="O54" s="3"/>
      <c r="P54" s="3"/>
      <c r="Q54" s="3"/>
      <c r="R54" s="3"/>
    </row>
    <row r="55" spans="1:18" ht="18.600000000000001" customHeight="1" thickBot="1">
      <c r="A55" s="1397"/>
      <c r="B55" s="1398"/>
      <c r="C55" s="1564" t="s">
        <v>276</v>
      </c>
      <c r="D55" s="1498"/>
      <c r="E55" s="1498"/>
      <c r="F55" s="1498"/>
      <c r="G55" s="1498"/>
      <c r="H55" s="1498"/>
      <c r="I55" s="1498"/>
      <c r="J55" s="1498"/>
      <c r="K55" s="1499"/>
      <c r="L55" s="3"/>
      <c r="M55" s="3"/>
      <c r="N55" s="3"/>
      <c r="O55" s="3"/>
      <c r="P55" s="3"/>
      <c r="Q55" s="3"/>
      <c r="R55" s="3"/>
    </row>
    <row r="56" spans="1:18" ht="222.6" customHeight="1" thickBot="1">
      <c r="A56" s="1198" t="s">
        <v>19</v>
      </c>
      <c r="B56" s="1199"/>
      <c r="C56" s="1200" t="s">
        <v>8406</v>
      </c>
      <c r="D56" s="1200"/>
      <c r="E56" s="1200"/>
      <c r="F56" s="1200"/>
      <c r="G56" s="1200"/>
      <c r="H56" s="1200"/>
      <c r="I56" s="1200"/>
      <c r="J56" s="1200"/>
      <c r="K56" s="1201"/>
      <c r="L56" s="3"/>
      <c r="M56" s="3"/>
      <c r="N56" s="3"/>
      <c r="O56" s="3"/>
      <c r="P56" s="3"/>
      <c r="Q56" s="3"/>
      <c r="R56" s="3"/>
    </row>
    <row r="57" spans="1:18" ht="24.6" customHeight="1">
      <c r="A57" s="1393" t="s">
        <v>21</v>
      </c>
      <c r="B57" s="1394"/>
      <c r="C57" s="1555" t="s">
        <v>4154</v>
      </c>
      <c r="D57" s="1556"/>
      <c r="E57" s="1556"/>
      <c r="F57" s="1556"/>
      <c r="G57" s="1556"/>
      <c r="H57" s="1556"/>
      <c r="I57" s="1556"/>
      <c r="J57" s="1556"/>
      <c r="K57" s="1557"/>
      <c r="L57" s="3"/>
      <c r="M57" s="3"/>
      <c r="N57" s="3"/>
      <c r="O57" s="3"/>
      <c r="P57" s="3"/>
      <c r="Q57" s="3"/>
      <c r="R57" s="3"/>
    </row>
    <row r="58" spans="1:18" ht="24.6" customHeight="1">
      <c r="A58" s="1395"/>
      <c r="B58" s="1396"/>
      <c r="C58" s="1558" t="s">
        <v>122</v>
      </c>
      <c r="D58" s="1559"/>
      <c r="E58" s="1559"/>
      <c r="F58" s="1559"/>
      <c r="G58" s="1559"/>
      <c r="H58" s="1559"/>
      <c r="I58" s="1559"/>
      <c r="J58" s="1559"/>
      <c r="K58" s="1560"/>
      <c r="L58" s="751"/>
      <c r="M58" s="3"/>
      <c r="N58" s="3"/>
      <c r="O58" s="3"/>
      <c r="P58" s="3"/>
      <c r="Q58" s="3"/>
      <c r="R58" s="3"/>
    </row>
    <row r="59" spans="1:18" ht="24.6" customHeight="1">
      <c r="A59" s="1395"/>
      <c r="B59" s="1396"/>
      <c r="C59" s="1558" t="s">
        <v>123</v>
      </c>
      <c r="D59" s="1559"/>
      <c r="E59" s="1559"/>
      <c r="F59" s="1559"/>
      <c r="G59" s="1559"/>
      <c r="H59" s="1559"/>
      <c r="I59" s="1559"/>
      <c r="J59" s="1559"/>
      <c r="K59" s="1560"/>
      <c r="L59" s="3"/>
      <c r="M59" s="3"/>
      <c r="N59" s="3"/>
      <c r="O59" s="3"/>
      <c r="P59" s="3"/>
      <c r="Q59" s="3"/>
      <c r="R59" s="3"/>
    </row>
    <row r="60" spans="1:18" ht="24.6" customHeight="1">
      <c r="A60" s="1395"/>
      <c r="B60" s="1396"/>
      <c r="C60" s="1558" t="s">
        <v>4155</v>
      </c>
      <c r="D60" s="1559"/>
      <c r="E60" s="1559"/>
      <c r="F60" s="1559"/>
      <c r="G60" s="1559"/>
      <c r="H60" s="1559"/>
      <c r="I60" s="1559"/>
      <c r="J60" s="1559"/>
      <c r="K60" s="1560"/>
      <c r="L60" s="3"/>
      <c r="M60" s="3"/>
      <c r="N60" s="3"/>
      <c r="O60" s="3"/>
      <c r="P60" s="3"/>
      <c r="Q60" s="3"/>
      <c r="R60" s="3"/>
    </row>
    <row r="61" spans="1:18" ht="35.450000000000003" customHeight="1" thickBot="1">
      <c r="A61" s="1397"/>
      <c r="B61" s="1398"/>
      <c r="C61" s="1180" t="s">
        <v>4156</v>
      </c>
      <c r="D61" s="1180"/>
      <c r="E61" s="1180"/>
      <c r="F61" s="1180"/>
      <c r="G61" s="1180"/>
      <c r="H61" s="1180"/>
      <c r="I61" s="1180"/>
      <c r="J61" s="1180"/>
      <c r="K61" s="1181"/>
      <c r="L61" s="3"/>
      <c r="M61" s="3"/>
      <c r="N61" s="3"/>
      <c r="O61" s="3"/>
      <c r="P61" s="3"/>
      <c r="Q61" s="3"/>
      <c r="R61" s="3"/>
    </row>
    <row r="62" spans="1:18" ht="33.950000000000003" customHeight="1">
      <c r="A62" s="1182" t="s">
        <v>20</v>
      </c>
      <c r="B62" s="1183"/>
      <c r="C62" s="1567" t="s">
        <v>5070</v>
      </c>
      <c r="D62" s="1177"/>
      <c r="E62" s="1177"/>
      <c r="F62" s="1177"/>
      <c r="G62" s="1177"/>
      <c r="H62" s="1177"/>
      <c r="I62" s="1177"/>
      <c r="J62" s="1177"/>
      <c r="K62" s="1178"/>
      <c r="L62" s="3"/>
      <c r="M62" s="3"/>
      <c r="N62" s="3"/>
      <c r="O62" s="3"/>
      <c r="P62" s="3"/>
      <c r="Q62" s="3"/>
      <c r="R62" s="3"/>
    </row>
    <row r="63" spans="1:18" ht="33.950000000000003" customHeight="1">
      <c r="A63" s="1184"/>
      <c r="B63" s="1185"/>
      <c r="C63" s="1568" t="s">
        <v>7556</v>
      </c>
      <c r="D63" s="1206"/>
      <c r="E63" s="1206"/>
      <c r="F63" s="1206"/>
      <c r="G63" s="1206"/>
      <c r="H63" s="1206"/>
      <c r="I63" s="1206"/>
      <c r="J63" s="1206"/>
      <c r="K63" s="1207"/>
      <c r="L63" s="3"/>
      <c r="M63" s="3"/>
      <c r="N63" s="3"/>
      <c r="O63" s="3"/>
      <c r="P63" s="3"/>
      <c r="Q63" s="3"/>
      <c r="R63" s="3"/>
    </row>
    <row r="64" spans="1:18" ht="33.950000000000003" customHeight="1">
      <c r="A64" s="1184"/>
      <c r="B64" s="1185"/>
      <c r="C64" s="1568" t="s">
        <v>7557</v>
      </c>
      <c r="D64" s="1206"/>
      <c r="E64" s="1206"/>
      <c r="F64" s="1206"/>
      <c r="G64" s="1206"/>
      <c r="H64" s="1206"/>
      <c r="I64" s="1206"/>
      <c r="J64" s="1206"/>
      <c r="K64" s="1207"/>
      <c r="L64" s="3"/>
      <c r="M64" s="3"/>
      <c r="N64" s="3"/>
      <c r="O64" s="3"/>
      <c r="P64" s="3"/>
      <c r="Q64" s="3"/>
      <c r="R64" s="3"/>
    </row>
    <row r="65" spans="1:18" ht="21.75" customHeight="1">
      <c r="A65" s="1184"/>
      <c r="B65" s="1185"/>
      <c r="C65" s="1568" t="s">
        <v>124</v>
      </c>
      <c r="D65" s="1206"/>
      <c r="E65" s="1206"/>
      <c r="F65" s="1206"/>
      <c r="G65" s="1206"/>
      <c r="H65" s="1206"/>
      <c r="I65" s="1206"/>
      <c r="J65" s="1206"/>
      <c r="K65" s="1207"/>
      <c r="L65" s="3"/>
      <c r="M65" s="3"/>
      <c r="N65" s="3"/>
      <c r="O65" s="3"/>
      <c r="P65" s="3"/>
      <c r="Q65" s="3"/>
      <c r="R65" s="3"/>
    </row>
    <row r="66" spans="1:18" ht="33.950000000000003" customHeight="1">
      <c r="A66" s="1184"/>
      <c r="B66" s="1185"/>
      <c r="C66" s="1568" t="s">
        <v>7559</v>
      </c>
      <c r="D66" s="1206"/>
      <c r="E66" s="1206"/>
      <c r="F66" s="1206"/>
      <c r="G66" s="1206"/>
      <c r="H66" s="1206"/>
      <c r="I66" s="1206"/>
      <c r="J66" s="1206"/>
      <c r="K66" s="1207"/>
      <c r="L66" s="3"/>
      <c r="M66" s="3"/>
      <c r="N66" s="3"/>
      <c r="O66" s="3"/>
      <c r="P66" s="3"/>
      <c r="Q66" s="3"/>
      <c r="R66" s="3"/>
    </row>
    <row r="67" spans="1:18" ht="33" customHeight="1">
      <c r="A67" s="1184"/>
      <c r="B67" s="1185"/>
      <c r="C67" s="1568" t="s">
        <v>5071</v>
      </c>
      <c r="D67" s="1206"/>
      <c r="E67" s="1206"/>
      <c r="F67" s="1206"/>
      <c r="G67" s="1206"/>
      <c r="H67" s="1206"/>
      <c r="I67" s="1206"/>
      <c r="J67" s="1206"/>
      <c r="K67" s="1207"/>
      <c r="L67" s="3"/>
      <c r="M67" s="3"/>
      <c r="N67" s="3"/>
      <c r="O67" s="3"/>
      <c r="P67" s="3"/>
      <c r="Q67" s="3"/>
      <c r="R67" s="3"/>
    </row>
    <row r="68" spans="1:18" ht="21" customHeight="1">
      <c r="A68" s="1184"/>
      <c r="B68" s="1185"/>
      <c r="C68" s="1568" t="s">
        <v>7558</v>
      </c>
      <c r="D68" s="1206"/>
      <c r="E68" s="1206"/>
      <c r="F68" s="1206"/>
      <c r="G68" s="1206"/>
      <c r="H68" s="1206"/>
      <c r="I68" s="1206"/>
      <c r="J68" s="1206"/>
      <c r="K68" s="1207"/>
      <c r="L68" s="3"/>
      <c r="M68" s="3"/>
      <c r="N68" s="3"/>
      <c r="O68" s="3"/>
      <c r="P68" s="3"/>
      <c r="Q68" s="3"/>
      <c r="R68" s="3"/>
    </row>
    <row r="69" spans="1:18" ht="36" customHeight="1">
      <c r="A69" s="1184"/>
      <c r="B69" s="1185"/>
      <c r="C69" s="1568" t="s">
        <v>5072</v>
      </c>
      <c r="D69" s="1206"/>
      <c r="E69" s="1206"/>
      <c r="F69" s="1206"/>
      <c r="G69" s="1206"/>
      <c r="H69" s="1206"/>
      <c r="I69" s="1206"/>
      <c r="J69" s="1206"/>
      <c r="K69" s="1207"/>
      <c r="L69" s="3"/>
      <c r="M69" s="3"/>
      <c r="N69" s="3"/>
      <c r="O69" s="3"/>
      <c r="P69" s="3"/>
      <c r="Q69" s="3"/>
      <c r="R69" s="3"/>
    </row>
    <row r="70" spans="1:18" ht="33.950000000000003" customHeight="1">
      <c r="A70" s="1184"/>
      <c r="B70" s="1185"/>
      <c r="C70" s="1568" t="s">
        <v>2311</v>
      </c>
      <c r="D70" s="1206"/>
      <c r="E70" s="1206"/>
      <c r="F70" s="1206"/>
      <c r="G70" s="1206"/>
      <c r="H70" s="1206"/>
      <c r="I70" s="1206"/>
      <c r="J70" s="1206"/>
      <c r="K70" s="1207"/>
      <c r="L70" s="3"/>
      <c r="M70" s="3"/>
      <c r="N70" s="3"/>
      <c r="O70" s="3"/>
      <c r="P70" s="3"/>
      <c r="Q70" s="3"/>
      <c r="R70" s="3"/>
    </row>
    <row r="71" spans="1:18" ht="33.950000000000003" customHeight="1" thickBot="1">
      <c r="A71" s="1184"/>
      <c r="B71" s="1185"/>
      <c r="C71" s="1565" t="s">
        <v>125</v>
      </c>
      <c r="D71" s="1180"/>
      <c r="E71" s="1180"/>
      <c r="F71" s="1180"/>
      <c r="G71" s="1180"/>
      <c r="H71" s="1180"/>
      <c r="I71" s="1180"/>
      <c r="J71" s="1180"/>
      <c r="K71" s="1181"/>
      <c r="L71" s="3"/>
      <c r="M71" s="3"/>
      <c r="N71" s="3"/>
      <c r="O71" s="3"/>
      <c r="P71" s="3"/>
      <c r="Q71" s="3"/>
      <c r="R71" s="3"/>
    </row>
    <row r="72" spans="1:18" ht="15.75" thickBot="1">
      <c r="A72" s="1271" t="s">
        <v>29</v>
      </c>
      <c r="B72" s="1272"/>
      <c r="C72" s="1272"/>
      <c r="D72" s="1272"/>
      <c r="E72" s="1272"/>
      <c r="F72" s="1272"/>
      <c r="G72" s="1272"/>
      <c r="H72" s="1272"/>
      <c r="I72" s="1272"/>
      <c r="J72" s="1272"/>
      <c r="K72" s="1566"/>
      <c r="L72" s="3"/>
      <c r="M72" s="3"/>
      <c r="N72" s="3"/>
      <c r="O72" s="3"/>
      <c r="P72" s="3"/>
      <c r="Q72" s="3"/>
      <c r="R72" s="3"/>
    </row>
    <row r="73" spans="1:18" ht="34.5" customHeight="1">
      <c r="A73" s="1192" t="s">
        <v>8386</v>
      </c>
      <c r="B73" s="1193"/>
      <c r="C73" s="1193"/>
      <c r="D73" s="1193"/>
      <c r="E73" s="1194"/>
      <c r="F73" s="1161">
        <v>45</v>
      </c>
      <c r="G73" s="1162"/>
      <c r="H73" s="1162"/>
      <c r="I73" s="1162"/>
      <c r="J73" s="1162"/>
      <c r="K73" s="1163"/>
      <c r="L73" s="3"/>
      <c r="M73" s="3"/>
      <c r="N73" s="3"/>
      <c r="O73" s="3"/>
      <c r="P73" s="3"/>
      <c r="Q73" s="3"/>
      <c r="R73" s="3"/>
    </row>
    <row r="74" spans="1:18" ht="34.5" customHeight="1">
      <c r="A74" s="1195" t="s">
        <v>26</v>
      </c>
      <c r="B74" s="1196"/>
      <c r="C74" s="1196"/>
      <c r="D74" s="1196"/>
      <c r="E74" s="1197"/>
      <c r="F74" s="1164">
        <v>15</v>
      </c>
      <c r="G74" s="1165"/>
      <c r="H74" s="1165"/>
      <c r="I74" s="1165"/>
      <c r="J74" s="1165"/>
      <c r="K74" s="1166"/>
      <c r="L74" s="3" t="s">
        <v>27</v>
      </c>
      <c r="M74" s="3"/>
      <c r="N74" s="3"/>
      <c r="O74" s="3"/>
      <c r="P74" s="3"/>
      <c r="Q74" s="3"/>
      <c r="R74" s="3"/>
    </row>
    <row r="75" spans="1:18" ht="15.75" thickBot="1">
      <c r="A75" s="1413" t="s">
        <v>22</v>
      </c>
      <c r="B75" s="1414"/>
      <c r="C75" s="1414"/>
      <c r="D75" s="1414"/>
      <c r="E75" s="1415"/>
      <c r="F75" s="1167" t="s">
        <v>50</v>
      </c>
      <c r="G75" s="1168"/>
      <c r="H75" s="1168"/>
      <c r="I75" s="1168"/>
      <c r="J75" s="1168"/>
      <c r="K75" s="1169"/>
      <c r="L75" s="3"/>
      <c r="M75" s="3"/>
      <c r="N75" s="3"/>
      <c r="O75" s="3"/>
      <c r="P75" s="3"/>
      <c r="Q75" s="3"/>
      <c r="R75" s="3"/>
    </row>
    <row r="76" spans="1:18" ht="30" customHeight="1">
      <c r="A76" s="1393" t="s">
        <v>7560</v>
      </c>
      <c r="B76" s="1403"/>
      <c r="C76" s="1403"/>
      <c r="D76" s="1403"/>
      <c r="E76" s="1404"/>
      <c r="F76" s="1176" t="s">
        <v>8418</v>
      </c>
      <c r="G76" s="1177"/>
      <c r="H76" s="1177"/>
      <c r="I76" s="1177"/>
      <c r="J76" s="1177"/>
      <c r="K76" s="1178"/>
      <c r="L76" s="3"/>
      <c r="M76" s="3"/>
      <c r="N76" s="3"/>
      <c r="O76" s="3"/>
      <c r="P76" s="3"/>
      <c r="Q76" s="3"/>
      <c r="R76" s="3"/>
    </row>
    <row r="77" spans="1:18" ht="34.5" customHeight="1" thickBot="1">
      <c r="A77" s="1397"/>
      <c r="B77" s="1405"/>
      <c r="C77" s="1405"/>
      <c r="D77" s="1405"/>
      <c r="E77" s="1406"/>
      <c r="F77" s="1179" t="s">
        <v>8419</v>
      </c>
      <c r="G77" s="1180"/>
      <c r="H77" s="1180"/>
      <c r="I77" s="1180"/>
      <c r="J77" s="1180"/>
      <c r="K77" s="1181"/>
      <c r="L77" s="3"/>
      <c r="M77" s="3"/>
      <c r="N77" s="3"/>
      <c r="O77" s="3"/>
      <c r="P77" s="3"/>
      <c r="Q77" s="3"/>
      <c r="R77" s="3"/>
    </row>
    <row r="78" spans="1:18">
      <c r="A78" s="3"/>
      <c r="B78" s="3"/>
      <c r="C78" s="3"/>
      <c r="D78" s="3"/>
      <c r="E78" s="3"/>
      <c r="F78" s="3"/>
      <c r="G78" s="3"/>
    </row>
  </sheetData>
  <sheetProtection algorithmName="SHA-512" hashValue="p9M4c5ZPk/oFojDbj9p4KlYHfFXq7/nqcuhTbHXwUwz/kbnvoeo0Q19ULdo7UnytfV782X0pMhOsiyWfM1zVDQ==" saltValue="u+cGN17vX7B5XP14sza7Wg==" spinCount="100000" sheet="1" objects="1" scenarios="1" selectLockedCells="1" selectUnlockedCells="1"/>
  <mergeCells count="203">
    <mergeCell ref="C71:K71"/>
    <mergeCell ref="A72:K72"/>
    <mergeCell ref="F73:K73"/>
    <mergeCell ref="F74:K74"/>
    <mergeCell ref="F75:K75"/>
    <mergeCell ref="F76:K76"/>
    <mergeCell ref="F77:K77"/>
    <mergeCell ref="A62:B71"/>
    <mergeCell ref="C62:K62"/>
    <mergeCell ref="C63:K63"/>
    <mergeCell ref="C64:K64"/>
    <mergeCell ref="C65:K65"/>
    <mergeCell ref="C66:K66"/>
    <mergeCell ref="C67:K67"/>
    <mergeCell ref="C68:K68"/>
    <mergeCell ref="C69:K69"/>
    <mergeCell ref="C70:K70"/>
    <mergeCell ref="A76:E77"/>
    <mergeCell ref="A75:E75"/>
    <mergeCell ref="A74:E74"/>
    <mergeCell ref="A73:E73"/>
    <mergeCell ref="A56:B56"/>
    <mergeCell ref="C56:K56"/>
    <mergeCell ref="A57:B61"/>
    <mergeCell ref="C57:K57"/>
    <mergeCell ref="C58:K58"/>
    <mergeCell ref="C59:K59"/>
    <mergeCell ref="C60:K60"/>
    <mergeCell ref="C61:K61"/>
    <mergeCell ref="A48:B55"/>
    <mergeCell ref="C48:K48"/>
    <mergeCell ref="C49:K49"/>
    <mergeCell ref="C50:K50"/>
    <mergeCell ref="C51:K51"/>
    <mergeCell ref="C52:K52"/>
    <mergeCell ref="C53:K53"/>
    <mergeCell ref="C54:K54"/>
    <mergeCell ref="C55:K55"/>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horizontalDpi="0"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Arkusz80">
    <tabColor theme="0"/>
  </sheetPr>
  <dimension ref="A1:R70"/>
  <sheetViews>
    <sheetView topLeftCell="A64" workbookViewId="0">
      <selection activeCell="M54" sqref="M54"/>
    </sheetView>
  </sheetViews>
  <sheetFormatPr defaultColWidth="8.7109375" defaultRowHeight="15"/>
  <cols>
    <col min="1" max="2" width="8.7109375" style="730"/>
    <col min="3" max="3" width="8.7109375" style="730" customWidth="1"/>
    <col min="4" max="4" width="8.7109375" style="730"/>
    <col min="5" max="5" width="8.7109375" style="730" customWidth="1"/>
    <col min="6" max="7" width="8.7109375" style="730"/>
    <col min="8" max="8" width="8.5703125" style="730" customWidth="1"/>
    <col min="9" max="10" width="8.7109375" style="730"/>
    <col min="11" max="11" width="8.7109375" style="730" customWidth="1"/>
    <col min="12" max="16384" width="8.7109375" style="730"/>
  </cols>
  <sheetData>
    <row r="1" spans="1:18" ht="33" customHeight="1" thickBot="1">
      <c r="A1" s="2221" t="s">
        <v>1</v>
      </c>
      <c r="B1" s="2222"/>
      <c r="C1" s="2222"/>
      <c r="D1" s="1273" t="s">
        <v>11</v>
      </c>
      <c r="E1" s="1274"/>
      <c r="F1" s="2225" t="s">
        <v>10</v>
      </c>
      <c r="G1" s="2226"/>
      <c r="H1" s="2227"/>
      <c r="I1" s="4775" t="s">
        <v>6221</v>
      </c>
      <c r="J1" s="4776"/>
      <c r="K1" s="4777"/>
    </row>
    <row r="2" spans="1:18" ht="48" customHeight="1" thickBot="1">
      <c r="A2" s="2225" t="s">
        <v>12</v>
      </c>
      <c r="B2" s="2226"/>
      <c r="C2" s="2227"/>
      <c r="D2" s="1278" t="s">
        <v>4891</v>
      </c>
      <c r="E2" s="1279"/>
      <c r="F2" s="2225" t="s">
        <v>2</v>
      </c>
      <c r="G2" s="2226"/>
      <c r="H2" s="2227"/>
      <c r="I2" s="1280" t="s">
        <v>4440</v>
      </c>
      <c r="J2" s="1281"/>
      <c r="K2" s="1282"/>
    </row>
    <row r="3" spans="1:18" ht="15.75" thickBot="1">
      <c r="A3" s="2225" t="s">
        <v>3</v>
      </c>
      <c r="B3" s="2226"/>
      <c r="C3" s="2227"/>
      <c r="D3" s="1268" t="s">
        <v>59</v>
      </c>
      <c r="E3" s="1269"/>
      <c r="F3" s="2225" t="s">
        <v>4</v>
      </c>
      <c r="G3" s="2226"/>
      <c r="H3" s="2227"/>
      <c r="I3" s="1268">
        <v>2</v>
      </c>
      <c r="J3" s="1270"/>
      <c r="K3" s="1269"/>
    </row>
    <row r="4" spans="1:18" ht="33" customHeight="1" thickBot="1">
      <c r="A4" s="2225" t="s">
        <v>5</v>
      </c>
      <c r="B4" s="2226"/>
      <c r="C4" s="2227"/>
      <c r="D4" s="1275" t="s">
        <v>13</v>
      </c>
      <c r="E4" s="1277"/>
      <c r="F4" s="2225" t="s">
        <v>0</v>
      </c>
      <c r="G4" s="2226"/>
      <c r="H4" s="2227"/>
      <c r="I4" s="1268" t="s">
        <v>30</v>
      </c>
      <c r="J4" s="1270"/>
      <c r="K4" s="1269"/>
      <c r="L4" s="730" t="s">
        <v>14</v>
      </c>
    </row>
    <row r="5" spans="1:18" ht="15.75" thickBot="1">
      <c r="A5" s="2225" t="s">
        <v>15</v>
      </c>
      <c r="B5" s="2226"/>
      <c r="C5" s="2227"/>
      <c r="D5" s="1268" t="s">
        <v>31</v>
      </c>
      <c r="E5" s="1269"/>
      <c r="F5" s="2225" t="s">
        <v>16</v>
      </c>
      <c r="G5" s="2226"/>
      <c r="H5" s="2227"/>
      <c r="I5" s="1268" t="s">
        <v>1304</v>
      </c>
      <c r="J5" s="1270"/>
      <c r="K5" s="1269"/>
      <c r="L5" s="1245" t="s">
        <v>43</v>
      </c>
      <c r="M5" s="1239"/>
      <c r="N5" s="1239"/>
      <c r="O5" s="1239"/>
      <c r="P5" s="1239"/>
      <c r="Q5" s="1239"/>
    </row>
    <row r="6" spans="1:18" ht="85.9" customHeight="1" thickBot="1">
      <c r="A6" s="4763" t="s">
        <v>28</v>
      </c>
      <c r="B6" s="4764"/>
      <c r="C6" s="4778"/>
      <c r="D6" s="2123" t="s">
        <v>3131</v>
      </c>
      <c r="E6" s="1200"/>
      <c r="F6" s="1200"/>
      <c r="G6" s="1200"/>
      <c r="H6" s="1200"/>
      <c r="I6" s="1200"/>
      <c r="J6" s="1200"/>
      <c r="K6" s="1201"/>
      <c r="L6" s="1245"/>
      <c r="M6" s="1239"/>
      <c r="N6" s="1239"/>
      <c r="O6" s="1239"/>
      <c r="P6" s="1239"/>
      <c r="Q6" s="1239"/>
    </row>
    <row r="7" spans="1:18" ht="52.9" customHeight="1" thickBot="1">
      <c r="A7" s="4763" t="s">
        <v>6</v>
      </c>
      <c r="B7" s="4764"/>
      <c r="C7" s="4778"/>
      <c r="D7" s="2124" t="s">
        <v>3130</v>
      </c>
      <c r="E7" s="2996"/>
      <c r="F7" s="2996"/>
      <c r="G7" s="2996"/>
      <c r="H7" s="2996"/>
      <c r="I7" s="2996"/>
      <c r="J7" s="2996"/>
      <c r="K7" s="2997"/>
      <c r="M7" s="4922"/>
      <c r="N7" s="4922"/>
    </row>
    <row r="8" spans="1:18" ht="33.75" customHeight="1" thickBot="1">
      <c r="A8" s="2419" t="s">
        <v>61</v>
      </c>
      <c r="B8" s="2420"/>
      <c r="C8" s="2420"/>
      <c r="D8" s="2420"/>
      <c r="E8" s="2420"/>
      <c r="F8" s="2420"/>
      <c r="G8" s="2420"/>
      <c r="H8" s="2420"/>
      <c r="I8" s="2420"/>
      <c r="J8" s="2420"/>
      <c r="K8" s="4780"/>
    </row>
    <row r="9" spans="1:18" ht="37.5" customHeight="1">
      <c r="A9" s="4916" t="s">
        <v>7</v>
      </c>
      <c r="B9" s="4917"/>
      <c r="C9" s="4918"/>
      <c r="D9" s="4921" t="s">
        <v>4441</v>
      </c>
      <c r="E9" s="1265"/>
      <c r="F9" s="1265"/>
      <c r="G9" s="1265"/>
      <c r="H9" s="1265"/>
      <c r="I9" s="1265"/>
      <c r="J9" s="1265"/>
      <c r="K9" s="1266"/>
      <c r="L9" s="19"/>
    </row>
    <row r="10" spans="1:18" ht="64.5" customHeight="1" thickBot="1">
      <c r="A10" s="4919"/>
      <c r="B10" s="3221"/>
      <c r="C10" s="4920"/>
      <c r="D10" s="4921" t="s">
        <v>4442</v>
      </c>
      <c r="E10" s="1265"/>
      <c r="F10" s="1265"/>
      <c r="G10" s="1265"/>
      <c r="H10" s="1265"/>
      <c r="I10" s="1265"/>
      <c r="J10" s="1265"/>
      <c r="K10" s="1266"/>
      <c r="L10" s="19"/>
    </row>
    <row r="11" spans="1:18" ht="56.25" customHeight="1">
      <c r="A11" s="4923" t="s">
        <v>133</v>
      </c>
      <c r="B11" s="4924"/>
      <c r="C11" s="4925"/>
      <c r="D11" s="4928" t="s">
        <v>6222</v>
      </c>
      <c r="E11" s="2243"/>
      <c r="F11" s="2243"/>
      <c r="G11" s="2243"/>
      <c r="H11" s="2243"/>
      <c r="I11" s="2243"/>
      <c r="J11" s="2243"/>
      <c r="K11" s="2244"/>
      <c r="L11" s="19"/>
    </row>
    <row r="12" spans="1:18" ht="53.25" customHeight="1" thickBot="1">
      <c r="A12" s="4926"/>
      <c r="B12" s="2241"/>
      <c r="C12" s="4927"/>
      <c r="D12" s="2344" t="s">
        <v>6223</v>
      </c>
      <c r="E12" s="2260"/>
      <c r="F12" s="2260"/>
      <c r="G12" s="2260"/>
      <c r="H12" s="2260"/>
      <c r="I12" s="2260"/>
      <c r="J12" s="2260"/>
      <c r="K12" s="2261"/>
      <c r="L12" s="19"/>
    </row>
    <row r="13" spans="1:18" ht="43.5" customHeight="1">
      <c r="A13" s="4923" t="s">
        <v>9</v>
      </c>
      <c r="B13" s="4924"/>
      <c r="C13" s="4925"/>
      <c r="D13" s="4929" t="s">
        <v>3129</v>
      </c>
      <c r="E13" s="2342"/>
      <c r="F13" s="2342"/>
      <c r="G13" s="2342"/>
      <c r="H13" s="2342"/>
      <c r="I13" s="2342"/>
      <c r="J13" s="2342"/>
      <c r="K13" s="2343"/>
      <c r="L13" s="19"/>
    </row>
    <row r="14" spans="1:18" ht="46.5" customHeight="1" thickBot="1">
      <c r="A14" s="2407"/>
      <c r="B14" s="4934"/>
      <c r="C14" s="4935"/>
      <c r="D14" s="4931" t="s">
        <v>3128</v>
      </c>
      <c r="E14" s="4932"/>
      <c r="F14" s="4932"/>
      <c r="G14" s="4932"/>
      <c r="H14" s="4932"/>
      <c r="I14" s="4932"/>
      <c r="J14" s="4932"/>
      <c r="K14" s="4933"/>
      <c r="L14" s="19"/>
    </row>
    <row r="15" spans="1:18" ht="97.5" customHeight="1" thickBot="1">
      <c r="A15" s="2370" t="s">
        <v>33</v>
      </c>
      <c r="B15" s="2371"/>
      <c r="C15" s="4930"/>
      <c r="D15" s="1238" t="s">
        <v>4055</v>
      </c>
      <c r="E15" s="1200"/>
      <c r="F15" s="1200"/>
      <c r="G15" s="1200"/>
      <c r="H15" s="1200"/>
      <c r="I15" s="1200"/>
      <c r="J15" s="1200"/>
      <c r="K15" s="1201"/>
      <c r="L15" s="1239" t="s">
        <v>23</v>
      </c>
      <c r="M15" s="1239"/>
      <c r="N15" s="1239"/>
      <c r="O15" s="1239"/>
      <c r="P15" s="1239"/>
      <c r="Q15" s="1239"/>
      <c r="R15" s="1239"/>
    </row>
    <row r="16" spans="1:18" ht="15.75" thickBot="1">
      <c r="A16" s="925" t="s">
        <v>32</v>
      </c>
      <c r="B16" s="926"/>
      <c r="C16" s="927"/>
      <c r="D16" s="1200" t="s">
        <v>1978</v>
      </c>
      <c r="E16" s="1200"/>
      <c r="F16" s="1200"/>
      <c r="G16" s="1200"/>
      <c r="H16" s="1200"/>
      <c r="I16" s="1200"/>
      <c r="J16" s="1200"/>
      <c r="K16" s="1201"/>
      <c r="L16" s="1240" t="s">
        <v>34</v>
      </c>
      <c r="M16" s="1240"/>
      <c r="N16" s="1240"/>
      <c r="O16" s="1240"/>
      <c r="P16" s="1240"/>
      <c r="Q16" s="1240"/>
      <c r="R16" s="1240"/>
    </row>
    <row r="17" spans="1:18" ht="53.45" customHeight="1" thickBot="1">
      <c r="A17" s="4763" t="s">
        <v>41</v>
      </c>
      <c r="B17" s="4764"/>
      <c r="C17" s="4764"/>
      <c r="D17" s="4764"/>
      <c r="E17" s="4764"/>
      <c r="F17" s="4765" t="s">
        <v>39</v>
      </c>
      <c r="G17" s="4766"/>
      <c r="H17" s="4767" t="s">
        <v>17</v>
      </c>
      <c r="I17" s="4767"/>
      <c r="J17" s="4767" t="s">
        <v>18</v>
      </c>
      <c r="K17" s="4768"/>
      <c r="L17" s="1245" t="s">
        <v>40</v>
      </c>
      <c r="M17" s="1239"/>
      <c r="N17" s="1239"/>
      <c r="O17" s="1239"/>
      <c r="P17" s="1239"/>
      <c r="Q17" s="1239"/>
      <c r="R17" s="1239"/>
    </row>
    <row r="18" spans="1:18" ht="82.9" customHeight="1">
      <c r="A18" s="4787" t="s">
        <v>3019</v>
      </c>
      <c r="B18" s="4788"/>
      <c r="C18" s="4788"/>
      <c r="D18" s="4788"/>
      <c r="E18" s="2344"/>
      <c r="F18" s="3447" t="s">
        <v>3114</v>
      </c>
      <c r="G18" s="3447"/>
      <c r="H18" s="2198" t="s">
        <v>35</v>
      </c>
      <c r="I18" s="2784"/>
      <c r="J18" s="4936" t="s">
        <v>3113</v>
      </c>
      <c r="K18" s="3298"/>
    </row>
    <row r="19" spans="1:18" ht="33" customHeight="1">
      <c r="A19" s="4785" t="s">
        <v>3127</v>
      </c>
      <c r="B19" s="2246"/>
      <c r="C19" s="2246"/>
      <c r="D19" s="2246"/>
      <c r="E19" s="4786"/>
      <c r="F19" s="1228" t="s">
        <v>3114</v>
      </c>
      <c r="G19" s="1228"/>
      <c r="H19" s="1764" t="s">
        <v>35</v>
      </c>
      <c r="I19" s="4322"/>
      <c r="J19" s="3225" t="s">
        <v>3113</v>
      </c>
      <c r="K19" s="3227"/>
    </row>
    <row r="20" spans="1:18" ht="34.5" customHeight="1">
      <c r="A20" s="4785" t="s">
        <v>3126</v>
      </c>
      <c r="B20" s="2246"/>
      <c r="C20" s="2246"/>
      <c r="D20" s="2246"/>
      <c r="E20" s="4786"/>
      <c r="F20" s="1228" t="s">
        <v>3114</v>
      </c>
      <c r="G20" s="1228"/>
      <c r="H20" s="1764" t="s">
        <v>35</v>
      </c>
      <c r="I20" s="4322"/>
      <c r="J20" s="3225" t="s">
        <v>3113</v>
      </c>
      <c r="K20" s="3227"/>
    </row>
    <row r="21" spans="1:18" ht="39" customHeight="1">
      <c r="A21" s="4785" t="s">
        <v>3125</v>
      </c>
      <c r="B21" s="2246"/>
      <c r="C21" s="2246"/>
      <c r="D21" s="2246"/>
      <c r="E21" s="4786"/>
      <c r="F21" s="1228" t="s">
        <v>3114</v>
      </c>
      <c r="G21" s="1228"/>
      <c r="H21" s="1764" t="s">
        <v>35</v>
      </c>
      <c r="I21" s="4322"/>
      <c r="J21" s="3225" t="s">
        <v>3113</v>
      </c>
      <c r="K21" s="3227"/>
    </row>
    <row r="22" spans="1:18" ht="37.5" customHeight="1">
      <c r="A22" s="4785" t="s">
        <v>3124</v>
      </c>
      <c r="B22" s="2246"/>
      <c r="C22" s="2246"/>
      <c r="D22" s="2246"/>
      <c r="E22" s="4786"/>
      <c r="F22" s="1228" t="s">
        <v>3114</v>
      </c>
      <c r="G22" s="1228"/>
      <c r="H22" s="1764" t="s">
        <v>879</v>
      </c>
      <c r="I22" s="4322"/>
      <c r="J22" s="3225" t="s">
        <v>3113</v>
      </c>
      <c r="K22" s="3227"/>
    </row>
    <row r="23" spans="1:18" ht="48" customHeight="1">
      <c r="A23" s="4785" t="s">
        <v>3123</v>
      </c>
      <c r="B23" s="2246"/>
      <c r="C23" s="2246"/>
      <c r="D23" s="2246"/>
      <c r="E23" s="4786"/>
      <c r="F23" s="1228" t="s">
        <v>3114</v>
      </c>
      <c r="G23" s="1228"/>
      <c r="H23" s="1764" t="s">
        <v>35</v>
      </c>
      <c r="I23" s="4322"/>
      <c r="J23" s="3225" t="s">
        <v>3113</v>
      </c>
      <c r="K23" s="3227"/>
    </row>
    <row r="24" spans="1:18" ht="31.5" customHeight="1">
      <c r="A24" s="4785" t="s">
        <v>3122</v>
      </c>
      <c r="B24" s="2246"/>
      <c r="C24" s="2246"/>
      <c r="D24" s="2246"/>
      <c r="E24" s="4786"/>
      <c r="F24" s="1228" t="s">
        <v>3114</v>
      </c>
      <c r="G24" s="1228"/>
      <c r="H24" s="1764" t="s">
        <v>35</v>
      </c>
      <c r="I24" s="4322"/>
      <c r="J24" s="3225" t="s">
        <v>3113</v>
      </c>
      <c r="K24" s="3227"/>
    </row>
    <row r="25" spans="1:18" ht="36" customHeight="1">
      <c r="A25" s="4785" t="s">
        <v>3121</v>
      </c>
      <c r="B25" s="2246"/>
      <c r="C25" s="2246"/>
      <c r="D25" s="2246"/>
      <c r="E25" s="4786"/>
      <c r="F25" s="1228" t="s">
        <v>3114</v>
      </c>
      <c r="G25" s="1228"/>
      <c r="H25" s="1764" t="s">
        <v>35</v>
      </c>
      <c r="I25" s="4322"/>
      <c r="J25" s="3225" t="s">
        <v>3113</v>
      </c>
      <c r="K25" s="3227"/>
    </row>
    <row r="26" spans="1:18" ht="31.5" customHeight="1">
      <c r="A26" s="4785" t="s">
        <v>3120</v>
      </c>
      <c r="B26" s="2246"/>
      <c r="C26" s="2246"/>
      <c r="D26" s="2246"/>
      <c r="E26" s="4786"/>
      <c r="F26" s="1228" t="s">
        <v>3114</v>
      </c>
      <c r="G26" s="1228"/>
      <c r="H26" s="1764" t="s">
        <v>35</v>
      </c>
      <c r="I26" s="4322"/>
      <c r="J26" s="3225" t="s">
        <v>3113</v>
      </c>
      <c r="K26" s="3227"/>
    </row>
    <row r="27" spans="1:18" ht="31.5" customHeight="1">
      <c r="A27" s="4785" t="s">
        <v>3119</v>
      </c>
      <c r="B27" s="2246"/>
      <c r="C27" s="2246"/>
      <c r="D27" s="2246"/>
      <c r="E27" s="4786"/>
      <c r="F27" s="1228" t="s">
        <v>3114</v>
      </c>
      <c r="G27" s="1228"/>
      <c r="H27" s="1764" t="s">
        <v>35</v>
      </c>
      <c r="I27" s="4322"/>
      <c r="J27" s="3225" t="s">
        <v>3113</v>
      </c>
      <c r="K27" s="3227"/>
    </row>
    <row r="28" spans="1:18" ht="39" customHeight="1">
      <c r="A28" s="4785" t="s">
        <v>3118</v>
      </c>
      <c r="B28" s="2246"/>
      <c r="C28" s="2246"/>
      <c r="D28" s="2246"/>
      <c r="E28" s="4786"/>
      <c r="F28" s="1228" t="s">
        <v>3114</v>
      </c>
      <c r="G28" s="1228"/>
      <c r="H28" s="1764" t="s">
        <v>35</v>
      </c>
      <c r="I28" s="4322"/>
      <c r="J28" s="3225" t="s">
        <v>3113</v>
      </c>
      <c r="K28" s="3227"/>
    </row>
    <row r="29" spans="1:18" ht="37.5" customHeight="1">
      <c r="A29" s="4785" t="s">
        <v>3117</v>
      </c>
      <c r="B29" s="2246"/>
      <c r="C29" s="2246"/>
      <c r="D29" s="2246"/>
      <c r="E29" s="4786"/>
      <c r="F29" s="1228" t="s">
        <v>3114</v>
      </c>
      <c r="G29" s="1228"/>
      <c r="H29" s="1764" t="s">
        <v>35</v>
      </c>
      <c r="I29" s="4322"/>
      <c r="J29" s="3225" t="s">
        <v>3113</v>
      </c>
      <c r="K29" s="3227"/>
    </row>
    <row r="30" spans="1:18" ht="31.5" customHeight="1">
      <c r="A30" s="4785" t="s">
        <v>3116</v>
      </c>
      <c r="B30" s="2246"/>
      <c r="C30" s="2246"/>
      <c r="D30" s="2246"/>
      <c r="E30" s="4786"/>
      <c r="F30" s="1228" t="s">
        <v>3114</v>
      </c>
      <c r="G30" s="1228"/>
      <c r="H30" s="1764" t="s">
        <v>35</v>
      </c>
      <c r="I30" s="4322"/>
      <c r="J30" s="3225" t="s">
        <v>3113</v>
      </c>
      <c r="K30" s="3227"/>
    </row>
    <row r="31" spans="1:18" ht="40.5" customHeight="1">
      <c r="A31" s="4785" t="s">
        <v>3115</v>
      </c>
      <c r="B31" s="2246"/>
      <c r="C31" s="2246"/>
      <c r="D31" s="2246"/>
      <c r="E31" s="4786"/>
      <c r="F31" s="1228" t="s">
        <v>3114</v>
      </c>
      <c r="G31" s="1228"/>
      <c r="H31" s="1764" t="s">
        <v>35</v>
      </c>
      <c r="I31" s="4322"/>
      <c r="J31" s="3225" t="s">
        <v>3113</v>
      </c>
      <c r="K31" s="3227"/>
    </row>
    <row r="32" spans="1:18" ht="37.5" customHeight="1">
      <c r="A32" s="4796" t="s">
        <v>6224</v>
      </c>
      <c r="B32" s="4797"/>
      <c r="C32" s="4797"/>
      <c r="D32" s="4797"/>
      <c r="E32" s="4798"/>
      <c r="F32" s="1465" t="s">
        <v>3114</v>
      </c>
      <c r="G32" s="1465"/>
      <c r="H32" s="4354" t="s">
        <v>35</v>
      </c>
      <c r="I32" s="4937"/>
      <c r="J32" s="4800" t="s">
        <v>3113</v>
      </c>
      <c r="K32" s="4801"/>
    </row>
    <row r="33" spans="1:11" ht="75" customHeight="1">
      <c r="A33" s="4787" t="s">
        <v>6225</v>
      </c>
      <c r="B33" s="4788"/>
      <c r="C33" s="4788"/>
      <c r="D33" s="4788"/>
      <c r="E33" s="2344"/>
      <c r="F33" s="1265" t="s">
        <v>3104</v>
      </c>
      <c r="G33" s="1265"/>
      <c r="H33" s="2198" t="s">
        <v>6228</v>
      </c>
      <c r="I33" s="4595"/>
      <c r="J33" s="2110" t="s">
        <v>6229</v>
      </c>
      <c r="K33" s="1778"/>
    </row>
    <row r="34" spans="1:11" ht="67.150000000000006" customHeight="1">
      <c r="A34" s="4787" t="s">
        <v>1771</v>
      </c>
      <c r="B34" s="4802"/>
      <c r="C34" s="4802"/>
      <c r="D34" s="4802"/>
      <c r="E34" s="4803"/>
      <c r="F34" s="1156" t="s">
        <v>3104</v>
      </c>
      <c r="G34" s="1156"/>
      <c r="H34" s="1764" t="s">
        <v>6228</v>
      </c>
      <c r="I34" s="4322"/>
      <c r="J34" s="1217" t="s">
        <v>6229</v>
      </c>
      <c r="K34" s="1207"/>
    </row>
    <row r="35" spans="1:11" ht="67.150000000000006" customHeight="1">
      <c r="A35" s="4785" t="s">
        <v>6226</v>
      </c>
      <c r="B35" s="2246"/>
      <c r="C35" s="2246"/>
      <c r="D35" s="2246"/>
      <c r="E35" s="4786"/>
      <c r="F35" s="1156" t="s">
        <v>3104</v>
      </c>
      <c r="G35" s="1156"/>
      <c r="H35" s="2198" t="s">
        <v>6228</v>
      </c>
      <c r="I35" s="4595"/>
      <c r="J35" s="2110" t="s">
        <v>6229</v>
      </c>
      <c r="K35" s="1778"/>
    </row>
    <row r="36" spans="1:11" ht="67.150000000000006" customHeight="1">
      <c r="A36" s="4785" t="s">
        <v>1772</v>
      </c>
      <c r="B36" s="2246"/>
      <c r="C36" s="2246"/>
      <c r="D36" s="2246"/>
      <c r="E36" s="4786"/>
      <c r="F36" s="1156" t="s">
        <v>3104</v>
      </c>
      <c r="G36" s="1156"/>
      <c r="H36" s="1764" t="s">
        <v>6228</v>
      </c>
      <c r="I36" s="4322"/>
      <c r="J36" s="1217" t="s">
        <v>6229</v>
      </c>
      <c r="K36" s="1207"/>
    </row>
    <row r="37" spans="1:11" ht="67.150000000000006" customHeight="1">
      <c r="A37" s="4793" t="s">
        <v>1773</v>
      </c>
      <c r="B37" s="4794"/>
      <c r="C37" s="4794"/>
      <c r="D37" s="4794"/>
      <c r="E37" s="4795"/>
      <c r="F37" s="1156" t="s">
        <v>3104</v>
      </c>
      <c r="G37" s="1156"/>
      <c r="H37" s="2198" t="s">
        <v>6228</v>
      </c>
      <c r="I37" s="4595"/>
      <c r="J37" s="2110" t="s">
        <v>6229</v>
      </c>
      <c r="K37" s="1778"/>
    </row>
    <row r="38" spans="1:11" ht="67.150000000000006" customHeight="1">
      <c r="A38" s="4785" t="s">
        <v>3112</v>
      </c>
      <c r="B38" s="2246"/>
      <c r="C38" s="2246"/>
      <c r="D38" s="2246"/>
      <c r="E38" s="4786"/>
      <c r="F38" s="1156" t="s">
        <v>3104</v>
      </c>
      <c r="G38" s="1156"/>
      <c r="H38" s="1764" t="s">
        <v>6228</v>
      </c>
      <c r="I38" s="4322"/>
      <c r="J38" s="1217" t="s">
        <v>6229</v>
      </c>
      <c r="K38" s="1207"/>
    </row>
    <row r="39" spans="1:11" ht="67.150000000000006" customHeight="1">
      <c r="A39" s="4785" t="s">
        <v>1774</v>
      </c>
      <c r="B39" s="2246"/>
      <c r="C39" s="2246"/>
      <c r="D39" s="2246"/>
      <c r="E39" s="4786"/>
      <c r="F39" s="1156" t="s">
        <v>3104</v>
      </c>
      <c r="G39" s="1156"/>
      <c r="H39" s="2198" t="s">
        <v>6228</v>
      </c>
      <c r="I39" s="4595"/>
      <c r="J39" s="2110" t="s">
        <v>6229</v>
      </c>
      <c r="K39" s="1778"/>
    </row>
    <row r="40" spans="1:11" ht="67.150000000000006" customHeight="1">
      <c r="A40" s="4785" t="s">
        <v>6227</v>
      </c>
      <c r="B40" s="2246"/>
      <c r="C40" s="2246"/>
      <c r="D40" s="2246"/>
      <c r="E40" s="4786"/>
      <c r="F40" s="1156" t="s">
        <v>3104</v>
      </c>
      <c r="G40" s="1156"/>
      <c r="H40" s="1764" t="s">
        <v>6228</v>
      </c>
      <c r="I40" s="4322"/>
      <c r="J40" s="1217" t="s">
        <v>6229</v>
      </c>
      <c r="K40" s="1207"/>
    </row>
    <row r="41" spans="1:11" ht="67.150000000000006" customHeight="1">
      <c r="A41" s="4785" t="s">
        <v>3111</v>
      </c>
      <c r="B41" s="2246"/>
      <c r="C41" s="2246"/>
      <c r="D41" s="2246"/>
      <c r="E41" s="4786"/>
      <c r="F41" s="1156" t="s">
        <v>3104</v>
      </c>
      <c r="G41" s="1156"/>
      <c r="H41" s="2198" t="s">
        <v>6228</v>
      </c>
      <c r="I41" s="4595"/>
      <c r="J41" s="2110" t="s">
        <v>6229</v>
      </c>
      <c r="K41" s="1778"/>
    </row>
    <row r="42" spans="1:11" ht="67.150000000000006" customHeight="1">
      <c r="A42" s="4785" t="s">
        <v>3110</v>
      </c>
      <c r="B42" s="2246"/>
      <c r="C42" s="2246"/>
      <c r="D42" s="2246"/>
      <c r="E42" s="4786"/>
      <c r="F42" s="1156" t="s">
        <v>3104</v>
      </c>
      <c r="G42" s="1156"/>
      <c r="H42" s="1764" t="s">
        <v>6228</v>
      </c>
      <c r="I42" s="4322"/>
      <c r="J42" s="1217" t="s">
        <v>6229</v>
      </c>
      <c r="K42" s="1207"/>
    </row>
    <row r="43" spans="1:11" ht="67.150000000000006" customHeight="1">
      <c r="A43" s="4785" t="s">
        <v>3109</v>
      </c>
      <c r="B43" s="2246"/>
      <c r="C43" s="2246"/>
      <c r="D43" s="2246"/>
      <c r="E43" s="4786"/>
      <c r="F43" s="1156" t="s">
        <v>3104</v>
      </c>
      <c r="G43" s="1156"/>
      <c r="H43" s="2198" t="s">
        <v>6228</v>
      </c>
      <c r="I43" s="4595"/>
      <c r="J43" s="2110" t="s">
        <v>6229</v>
      </c>
      <c r="K43" s="1778"/>
    </row>
    <row r="44" spans="1:11" ht="67.150000000000006" customHeight="1">
      <c r="A44" s="4785" t="s">
        <v>3108</v>
      </c>
      <c r="B44" s="2246"/>
      <c r="C44" s="2246"/>
      <c r="D44" s="2246"/>
      <c r="E44" s="4786"/>
      <c r="F44" s="1156" t="s">
        <v>3104</v>
      </c>
      <c r="G44" s="1156"/>
      <c r="H44" s="1764" t="s">
        <v>6228</v>
      </c>
      <c r="I44" s="4322"/>
      <c r="J44" s="1217" t="s">
        <v>6229</v>
      </c>
      <c r="K44" s="1207"/>
    </row>
    <row r="45" spans="1:11" ht="67.150000000000006" customHeight="1">
      <c r="A45" s="4785" t="s">
        <v>3107</v>
      </c>
      <c r="B45" s="2246"/>
      <c r="C45" s="2246"/>
      <c r="D45" s="2246"/>
      <c r="E45" s="4786"/>
      <c r="F45" s="1156" t="s">
        <v>3104</v>
      </c>
      <c r="G45" s="1156"/>
      <c r="H45" s="2198" t="s">
        <v>6228</v>
      </c>
      <c r="I45" s="4595"/>
      <c r="J45" s="2110" t="s">
        <v>6229</v>
      </c>
      <c r="K45" s="1778"/>
    </row>
    <row r="46" spans="1:11" ht="67.150000000000006" customHeight="1">
      <c r="A46" s="4785" t="s">
        <v>3106</v>
      </c>
      <c r="B46" s="2246"/>
      <c r="C46" s="2246"/>
      <c r="D46" s="2246"/>
      <c r="E46" s="4786"/>
      <c r="F46" s="1156" t="s">
        <v>3104</v>
      </c>
      <c r="G46" s="1156"/>
      <c r="H46" s="1764" t="s">
        <v>6228</v>
      </c>
      <c r="I46" s="4322"/>
      <c r="J46" s="1217" t="s">
        <v>6229</v>
      </c>
      <c r="K46" s="1207"/>
    </row>
    <row r="47" spans="1:11" ht="67.150000000000006" customHeight="1">
      <c r="A47" s="4946" t="s">
        <v>3105</v>
      </c>
      <c r="B47" s="4947"/>
      <c r="C47" s="4947"/>
      <c r="D47" s="4947"/>
      <c r="E47" s="4948"/>
      <c r="F47" s="1156" t="s">
        <v>3104</v>
      </c>
      <c r="G47" s="1156"/>
      <c r="H47" s="2198" t="s">
        <v>6228</v>
      </c>
      <c r="I47" s="4595"/>
      <c r="J47" s="2110" t="s">
        <v>6229</v>
      </c>
      <c r="K47" s="1778"/>
    </row>
    <row r="48" spans="1:11" ht="67.150000000000006" customHeight="1" thickBot="1">
      <c r="A48" s="4785" t="s">
        <v>4302</v>
      </c>
      <c r="B48" s="2246"/>
      <c r="C48" s="2246"/>
      <c r="D48" s="2246"/>
      <c r="E48" s="4786"/>
      <c r="F48" s="4945" t="s">
        <v>3104</v>
      </c>
      <c r="G48" s="4945"/>
      <c r="H48" s="1764" t="s">
        <v>6228</v>
      </c>
      <c r="I48" s="4322"/>
      <c r="J48" s="1217" t="s">
        <v>6229</v>
      </c>
      <c r="K48" s="1207"/>
    </row>
    <row r="49" spans="1:11" ht="24" customHeight="1">
      <c r="A49" s="2382" t="s">
        <v>42</v>
      </c>
      <c r="B49" s="2383"/>
      <c r="C49" s="4771" t="s">
        <v>3103</v>
      </c>
      <c r="D49" s="2244"/>
      <c r="E49" s="2244"/>
      <c r="F49" s="2244"/>
      <c r="G49" s="2244"/>
      <c r="H49" s="2244"/>
      <c r="I49" s="2244"/>
      <c r="J49" s="2244"/>
      <c r="K49" s="2244"/>
    </row>
    <row r="50" spans="1:11" ht="24" customHeight="1">
      <c r="A50" s="4769"/>
      <c r="B50" s="4770"/>
      <c r="C50" s="4797" t="s">
        <v>3102</v>
      </c>
      <c r="D50" s="2246"/>
      <c r="E50" s="2246"/>
      <c r="F50" s="2246"/>
      <c r="G50" s="2246"/>
      <c r="H50" s="2246"/>
      <c r="I50" s="2246"/>
      <c r="J50" s="2246"/>
      <c r="K50" s="2247"/>
    </row>
    <row r="51" spans="1:11" ht="24" customHeight="1">
      <c r="A51" s="4769"/>
      <c r="B51" s="4770"/>
      <c r="C51" s="4797" t="s">
        <v>3101</v>
      </c>
      <c r="D51" s="2246"/>
      <c r="E51" s="2246"/>
      <c r="F51" s="2246"/>
      <c r="G51" s="2246"/>
      <c r="H51" s="2246"/>
      <c r="I51" s="2246"/>
      <c r="J51" s="2246"/>
      <c r="K51" s="2247"/>
    </row>
    <row r="52" spans="1:11" ht="24" customHeight="1">
      <c r="A52" s="4769"/>
      <c r="B52" s="4770"/>
      <c r="C52" s="4797" t="s">
        <v>3100</v>
      </c>
      <c r="D52" s="2246"/>
      <c r="E52" s="2246"/>
      <c r="F52" s="2246"/>
      <c r="G52" s="2246"/>
      <c r="H52" s="2246"/>
      <c r="I52" s="2246"/>
      <c r="J52" s="2246"/>
      <c r="K52" s="2247"/>
    </row>
    <row r="53" spans="1:11" ht="24" customHeight="1" thickBot="1">
      <c r="A53" s="4769"/>
      <c r="B53" s="4770"/>
      <c r="C53" s="4797" t="s">
        <v>3099</v>
      </c>
      <c r="D53" s="2246"/>
      <c r="E53" s="2246"/>
      <c r="F53" s="2246"/>
      <c r="G53" s="2246"/>
      <c r="H53" s="2246"/>
      <c r="I53" s="2246"/>
      <c r="J53" s="2246"/>
      <c r="K53" s="2247"/>
    </row>
    <row r="54" spans="1:11" ht="236.1" customHeight="1" thickBot="1">
      <c r="A54" s="4772" t="s">
        <v>19</v>
      </c>
      <c r="B54" s="4809"/>
      <c r="C54" s="2123" t="s">
        <v>8558</v>
      </c>
      <c r="D54" s="1200"/>
      <c r="E54" s="1200"/>
      <c r="F54" s="1200"/>
      <c r="G54" s="1200"/>
      <c r="H54" s="1200"/>
      <c r="I54" s="1200"/>
      <c r="J54" s="1200"/>
      <c r="K54" s="1201"/>
    </row>
    <row r="55" spans="1:11" ht="24" customHeight="1">
      <c r="A55" s="2382" t="s">
        <v>21</v>
      </c>
      <c r="B55" s="2383"/>
      <c r="C55" s="2877" t="s">
        <v>1357</v>
      </c>
      <c r="D55" s="4938"/>
      <c r="E55" s="4938"/>
      <c r="F55" s="4938"/>
      <c r="G55" s="4938"/>
      <c r="H55" s="4938"/>
      <c r="I55" s="4938"/>
      <c r="J55" s="4938"/>
      <c r="K55" s="4938"/>
    </row>
    <row r="56" spans="1:11" ht="24" customHeight="1">
      <c r="A56" s="4769"/>
      <c r="B56" s="4770"/>
      <c r="C56" s="2879" t="s">
        <v>1775</v>
      </c>
      <c r="D56" s="2671"/>
      <c r="E56" s="2671"/>
      <c r="F56" s="2671"/>
      <c r="G56" s="2671"/>
      <c r="H56" s="2671"/>
      <c r="I56" s="2671"/>
      <c r="J56" s="2671"/>
      <c r="K56" s="2672"/>
    </row>
    <row r="57" spans="1:11" ht="24" customHeight="1">
      <c r="A57" s="4769"/>
      <c r="B57" s="4770"/>
      <c r="C57" s="4939" t="s">
        <v>1776</v>
      </c>
      <c r="D57" s="4940"/>
      <c r="E57" s="4940"/>
      <c r="F57" s="4940"/>
      <c r="G57" s="4940"/>
      <c r="H57" s="4940"/>
      <c r="I57" s="4940"/>
      <c r="J57" s="4940"/>
      <c r="K57" s="4941"/>
    </row>
    <row r="58" spans="1:11" ht="24" customHeight="1">
      <c r="A58" s="4769"/>
      <c r="B58" s="4770"/>
      <c r="C58" s="2879" t="s">
        <v>1777</v>
      </c>
      <c r="D58" s="2671"/>
      <c r="E58" s="2671"/>
      <c r="F58" s="2671"/>
      <c r="G58" s="2671"/>
      <c r="H58" s="2671"/>
      <c r="I58" s="2671"/>
      <c r="J58" s="2671"/>
      <c r="K58" s="2672"/>
    </row>
    <row r="59" spans="1:11" ht="24" customHeight="1" thickBot="1">
      <c r="A59" s="2370"/>
      <c r="B59" s="2384"/>
      <c r="C59" s="2879" t="s">
        <v>1778</v>
      </c>
      <c r="D59" s="2671"/>
      <c r="E59" s="2671"/>
      <c r="F59" s="2671"/>
      <c r="G59" s="2671"/>
      <c r="H59" s="2671"/>
      <c r="I59" s="2671"/>
      <c r="J59" s="2671"/>
      <c r="K59" s="2672"/>
    </row>
    <row r="60" spans="1:11" ht="36" customHeight="1">
      <c r="A60" s="2382" t="s">
        <v>20</v>
      </c>
      <c r="B60" s="2383"/>
      <c r="C60" s="2870" t="s">
        <v>6230</v>
      </c>
      <c r="D60" s="2871"/>
      <c r="E60" s="2871"/>
      <c r="F60" s="2871"/>
      <c r="G60" s="2871"/>
      <c r="H60" s="2871"/>
      <c r="I60" s="2871"/>
      <c r="J60" s="2871"/>
      <c r="K60" s="2872"/>
    </row>
    <row r="61" spans="1:11" ht="24" customHeight="1">
      <c r="A61" s="4769"/>
      <c r="B61" s="4770"/>
      <c r="C61" s="1155" t="s">
        <v>5998</v>
      </c>
      <c r="D61" s="1156"/>
      <c r="E61" s="1156"/>
      <c r="F61" s="1156"/>
      <c r="G61" s="1156"/>
      <c r="H61" s="1156"/>
      <c r="I61" s="1156"/>
      <c r="J61" s="1156"/>
      <c r="K61" s="1157"/>
    </row>
    <row r="62" spans="1:11" ht="36" customHeight="1">
      <c r="A62" s="4769"/>
      <c r="B62" s="4770"/>
      <c r="C62" s="1155" t="s">
        <v>6231</v>
      </c>
      <c r="D62" s="1156"/>
      <c r="E62" s="1156"/>
      <c r="F62" s="1156"/>
      <c r="G62" s="1156"/>
      <c r="H62" s="1156"/>
      <c r="I62" s="1156"/>
      <c r="J62" s="1156"/>
      <c r="K62" s="1157"/>
    </row>
    <row r="63" spans="1:11" ht="36" customHeight="1">
      <c r="A63" s="4769"/>
      <c r="B63" s="4770"/>
      <c r="C63" s="1155" t="s">
        <v>6232</v>
      </c>
      <c r="D63" s="1156"/>
      <c r="E63" s="1156"/>
      <c r="F63" s="1156"/>
      <c r="G63" s="1156"/>
      <c r="H63" s="1156"/>
      <c r="I63" s="1156"/>
      <c r="J63" s="1156"/>
      <c r="K63" s="1157"/>
    </row>
    <row r="64" spans="1:11" ht="36" customHeight="1" thickBot="1">
      <c r="A64" s="2370"/>
      <c r="B64" s="2384"/>
      <c r="C64" s="1155" t="s">
        <v>6233</v>
      </c>
      <c r="D64" s="1156"/>
      <c r="E64" s="1156"/>
      <c r="F64" s="1156"/>
      <c r="G64" s="1156"/>
      <c r="H64" s="1156"/>
      <c r="I64" s="1156"/>
      <c r="J64" s="1156"/>
      <c r="K64" s="1157"/>
    </row>
    <row r="65" spans="1:12" ht="16.5" customHeight="1" thickBot="1">
      <c r="A65" s="2345" t="s">
        <v>29</v>
      </c>
      <c r="B65" s="2346"/>
      <c r="C65" s="2346"/>
      <c r="D65" s="2346"/>
      <c r="E65" s="2346"/>
      <c r="F65" s="2346"/>
      <c r="G65" s="2346"/>
      <c r="H65" s="2346"/>
      <c r="I65" s="2346"/>
      <c r="J65" s="2346"/>
      <c r="K65" s="4807"/>
    </row>
    <row r="66" spans="1:12" ht="31.5" customHeight="1">
      <c r="A66" s="2361" t="s">
        <v>8386</v>
      </c>
      <c r="B66" s="2362"/>
      <c r="C66" s="2362"/>
      <c r="D66" s="2362"/>
      <c r="E66" s="2363"/>
      <c r="F66" s="2056">
        <v>45</v>
      </c>
      <c r="G66" s="2057"/>
      <c r="H66" s="2057"/>
      <c r="I66" s="2057"/>
      <c r="J66" s="2057"/>
      <c r="K66" s="2058"/>
    </row>
    <row r="67" spans="1:12" ht="31.5" customHeight="1">
      <c r="A67" s="2310" t="s">
        <v>26</v>
      </c>
      <c r="B67" s="2311"/>
      <c r="C67" s="2311"/>
      <c r="D67" s="2311"/>
      <c r="E67" s="2312"/>
      <c r="F67" s="2059">
        <v>5</v>
      </c>
      <c r="G67" s="2060"/>
      <c r="H67" s="2060"/>
      <c r="I67" s="2060"/>
      <c r="J67" s="2060"/>
      <c r="K67" s="2061"/>
      <c r="L67" s="730" t="s">
        <v>27</v>
      </c>
    </row>
    <row r="68" spans="1:12" ht="15.75" thickBot="1">
      <c r="A68" s="2065" t="s">
        <v>22</v>
      </c>
      <c r="B68" s="2130"/>
      <c r="C68" s="2130"/>
      <c r="D68" s="2130"/>
      <c r="E68" s="2067"/>
      <c r="F68" s="4942" t="s">
        <v>8567</v>
      </c>
      <c r="G68" s="4943"/>
      <c r="H68" s="4943"/>
      <c r="I68" s="4943"/>
      <c r="J68" s="4943"/>
      <c r="K68" s="4944"/>
    </row>
    <row r="69" spans="1:12" ht="42" customHeight="1" thickBot="1">
      <c r="A69" s="2268" t="s">
        <v>3356</v>
      </c>
      <c r="B69" s="2269"/>
      <c r="C69" s="2269"/>
      <c r="D69" s="2269"/>
      <c r="E69" s="2269"/>
      <c r="F69" s="2271" t="s">
        <v>8566</v>
      </c>
      <c r="G69" s="1200"/>
      <c r="H69" s="1200"/>
      <c r="I69" s="1200"/>
      <c r="J69" s="1200"/>
      <c r="K69" s="1201"/>
    </row>
    <row r="70" spans="1:12" ht="29.25" customHeight="1"/>
  </sheetData>
  <sheetProtection algorithmName="SHA-512" hashValue="b3jhOH0gRmMz71k/wpGwzUg447r9c5/2KlhuZnlYqY8jQlvPqR/6z6wyoWRflf41HzPayOXOisUp5VNduIiktA==" saltValue="D/HX638mlFQLvetsGPJFlA==" spinCount="100000" sheet="1" objects="1" scenarios="1"/>
  <mergeCells count="199">
    <mergeCell ref="A49:B53"/>
    <mergeCell ref="C49:K49"/>
    <mergeCell ref="C50:K50"/>
    <mergeCell ref="C51:K51"/>
    <mergeCell ref="C52:K52"/>
    <mergeCell ref="C53:K53"/>
    <mergeCell ref="A45:E45"/>
    <mergeCell ref="A46:E46"/>
    <mergeCell ref="F45:G45"/>
    <mergeCell ref="A47:E47"/>
    <mergeCell ref="F47:G47"/>
    <mergeCell ref="J41:K41"/>
    <mergeCell ref="A42:E42"/>
    <mergeCell ref="F42:G42"/>
    <mergeCell ref="F66:K66"/>
    <mergeCell ref="H45:I45"/>
    <mergeCell ref="H46:I46"/>
    <mergeCell ref="J44:K44"/>
    <mergeCell ref="A48:E48"/>
    <mergeCell ref="F48:G48"/>
    <mergeCell ref="H48:I48"/>
    <mergeCell ref="J48:K48"/>
    <mergeCell ref="H47:I47"/>
    <mergeCell ref="J45:K45"/>
    <mergeCell ref="J46:K46"/>
    <mergeCell ref="J47:K47"/>
    <mergeCell ref="A44:E44"/>
    <mergeCell ref="F44:G44"/>
    <mergeCell ref="H44:I44"/>
    <mergeCell ref="H42:I42"/>
    <mergeCell ref="J42:K42"/>
    <mergeCell ref="A43:E43"/>
    <mergeCell ref="F43:G43"/>
    <mergeCell ref="H43:I43"/>
    <mergeCell ref="J43:K43"/>
    <mergeCell ref="A69:E69"/>
    <mergeCell ref="F69:K69"/>
    <mergeCell ref="C61:K61"/>
    <mergeCell ref="C62:K62"/>
    <mergeCell ref="C63:K63"/>
    <mergeCell ref="C64:K64"/>
    <mergeCell ref="A54:B54"/>
    <mergeCell ref="C54:K54"/>
    <mergeCell ref="A55:B59"/>
    <mergeCell ref="C55:K55"/>
    <mergeCell ref="C56:K56"/>
    <mergeCell ref="C57:K57"/>
    <mergeCell ref="C58:K58"/>
    <mergeCell ref="C59:K59"/>
    <mergeCell ref="A65:K65"/>
    <mergeCell ref="F67:K67"/>
    <mergeCell ref="F68:K68"/>
    <mergeCell ref="A60:B64"/>
    <mergeCell ref="C60:K60"/>
    <mergeCell ref="A68:E68"/>
    <mergeCell ref="A67:E67"/>
    <mergeCell ref="A66:E66"/>
    <mergeCell ref="A40:E40"/>
    <mergeCell ref="F40:G40"/>
    <mergeCell ref="H40:I40"/>
    <mergeCell ref="J40:K40"/>
    <mergeCell ref="F46:G46"/>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1:E41"/>
    <mergeCell ref="F41:G41"/>
    <mergeCell ref="H41:I41"/>
    <mergeCell ref="A34:E34"/>
    <mergeCell ref="F34:G34"/>
    <mergeCell ref="H34:I34"/>
    <mergeCell ref="J34:K34"/>
    <mergeCell ref="A26:E26"/>
    <mergeCell ref="F26:G26"/>
    <mergeCell ref="H26:I26"/>
    <mergeCell ref="J26:K26"/>
    <mergeCell ref="A27:E27"/>
    <mergeCell ref="F27:G27"/>
    <mergeCell ref="H27:I27"/>
    <mergeCell ref="J27:K27"/>
    <mergeCell ref="A28:E28"/>
    <mergeCell ref="F28:G28"/>
    <mergeCell ref="H28:I28"/>
    <mergeCell ref="J28:K28"/>
    <mergeCell ref="A35:E35"/>
    <mergeCell ref="F35:G35"/>
    <mergeCell ref="H35:I35"/>
    <mergeCell ref="J35:K35"/>
    <mergeCell ref="A32:E32"/>
    <mergeCell ref="F32:G32"/>
    <mergeCell ref="H32:I32"/>
    <mergeCell ref="J32:K32"/>
    <mergeCell ref="A29:E29"/>
    <mergeCell ref="F29:G29"/>
    <mergeCell ref="A33:E33"/>
    <mergeCell ref="F33:G33"/>
    <mergeCell ref="H33:I33"/>
    <mergeCell ref="J33:K33"/>
    <mergeCell ref="H29:I29"/>
    <mergeCell ref="J29:K29"/>
    <mergeCell ref="F30:G30"/>
    <mergeCell ref="H30:I30"/>
    <mergeCell ref="J30:K30"/>
    <mergeCell ref="A30:E30"/>
    <mergeCell ref="A31:E31"/>
    <mergeCell ref="F31:G31"/>
    <mergeCell ref="H31:I31"/>
    <mergeCell ref="J31:K31"/>
    <mergeCell ref="A25:E25"/>
    <mergeCell ref="F25:G25"/>
    <mergeCell ref="H25:I25"/>
    <mergeCell ref="J25:K25"/>
    <mergeCell ref="A22:E22"/>
    <mergeCell ref="F22:G22"/>
    <mergeCell ref="H22:I22"/>
    <mergeCell ref="J22:K22"/>
    <mergeCell ref="A23:E23"/>
    <mergeCell ref="F23:G23"/>
    <mergeCell ref="H23:I23"/>
    <mergeCell ref="J23:K23"/>
    <mergeCell ref="L15:R15"/>
    <mergeCell ref="D16:K16"/>
    <mergeCell ref="L16:R16"/>
    <mergeCell ref="A17:E17"/>
    <mergeCell ref="F17:G17"/>
    <mergeCell ref="H17:I17"/>
    <mergeCell ref="J17:K17"/>
    <mergeCell ref="L17:R17"/>
    <mergeCell ref="A24:E24"/>
    <mergeCell ref="F24:G24"/>
    <mergeCell ref="H24:I24"/>
    <mergeCell ref="J24:K24"/>
    <mergeCell ref="H19:I19"/>
    <mergeCell ref="J19:K19"/>
    <mergeCell ref="A20:E20"/>
    <mergeCell ref="F20:G20"/>
    <mergeCell ref="H20:I20"/>
    <mergeCell ref="J20:K20"/>
    <mergeCell ref="A18:E18"/>
    <mergeCell ref="F18:G18"/>
    <mergeCell ref="H18:I18"/>
    <mergeCell ref="J18:K18"/>
    <mergeCell ref="A21:E21"/>
    <mergeCell ref="F21:G21"/>
    <mergeCell ref="H21:I21"/>
    <mergeCell ref="J21:K21"/>
    <mergeCell ref="A19:E19"/>
    <mergeCell ref="F19:G19"/>
    <mergeCell ref="A11:C12"/>
    <mergeCell ref="D11:K11"/>
    <mergeCell ref="D12:K12"/>
    <mergeCell ref="D13:K13"/>
    <mergeCell ref="A15:C15"/>
    <mergeCell ref="D15:K15"/>
    <mergeCell ref="D14:K14"/>
    <mergeCell ref="A13:C14"/>
    <mergeCell ref="A7:C7"/>
    <mergeCell ref="D7:K7"/>
    <mergeCell ref="A8:K8"/>
    <mergeCell ref="A9:C10"/>
    <mergeCell ref="D9:K9"/>
    <mergeCell ref="D10:K10"/>
    <mergeCell ref="L5:Q6"/>
    <mergeCell ref="A6:C6"/>
    <mergeCell ref="D6:K6"/>
    <mergeCell ref="A5:C5"/>
    <mergeCell ref="D5:E5"/>
    <mergeCell ref="F5:H5"/>
    <mergeCell ref="I5:K5"/>
    <mergeCell ref="M7:N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Arkusz81"/>
  <dimension ref="A1:T83"/>
  <sheetViews>
    <sheetView topLeftCell="A58" workbookViewId="0">
      <selection activeCell="P59" sqref="P59"/>
    </sheetView>
  </sheetViews>
  <sheetFormatPr defaultRowHeight="15"/>
  <cols>
    <col min="3" max="3" width="8.85546875" customWidth="1"/>
    <col min="5" max="5" width="8.85546875" customWidth="1"/>
    <col min="8" max="8" width="8.5703125" customWidth="1"/>
    <col min="9" max="11" width="8.85546875" customWidth="1"/>
  </cols>
  <sheetData>
    <row r="1" spans="1:20" ht="49.9" customHeight="1" thickBot="1">
      <c r="A1" s="1271" t="s">
        <v>1</v>
      </c>
      <c r="B1" s="1272"/>
      <c r="C1" s="1272"/>
      <c r="D1" s="1273" t="s">
        <v>11</v>
      </c>
      <c r="E1" s="1274"/>
      <c r="F1" s="1158" t="s">
        <v>10</v>
      </c>
      <c r="G1" s="1159"/>
      <c r="H1" s="1267"/>
      <c r="I1" s="4969" t="s">
        <v>495</v>
      </c>
      <c r="J1" s="4970"/>
      <c r="K1" s="4971"/>
      <c r="L1" s="17"/>
      <c r="M1" s="17"/>
      <c r="N1" s="17"/>
      <c r="O1" s="17"/>
      <c r="P1" s="17"/>
      <c r="Q1" s="17"/>
      <c r="R1" s="17"/>
      <c r="S1" s="17"/>
      <c r="T1" s="17"/>
    </row>
    <row r="2" spans="1:20" ht="46.15" customHeight="1" thickBot="1">
      <c r="A2" s="1158" t="s">
        <v>12</v>
      </c>
      <c r="B2" s="1159"/>
      <c r="C2" s="1267"/>
      <c r="D2" s="1278" t="s">
        <v>4891</v>
      </c>
      <c r="E2" s="1279"/>
      <c r="F2" s="1158" t="s">
        <v>2</v>
      </c>
      <c r="G2" s="1159"/>
      <c r="H2" s="1267"/>
      <c r="I2" s="1449" t="s">
        <v>127</v>
      </c>
      <c r="J2" s="1450"/>
      <c r="K2" s="1451"/>
      <c r="L2" s="17"/>
      <c r="M2" s="17"/>
      <c r="N2" s="17"/>
      <c r="O2" s="17"/>
      <c r="P2" s="17"/>
      <c r="Q2" s="17"/>
      <c r="R2" s="17"/>
      <c r="S2" s="17"/>
      <c r="T2" s="17"/>
    </row>
    <row r="3" spans="1:20" ht="15.75" thickBot="1">
      <c r="A3" s="1158" t="s">
        <v>3</v>
      </c>
      <c r="B3" s="1159"/>
      <c r="C3" s="1267"/>
      <c r="D3" s="1268" t="s">
        <v>59</v>
      </c>
      <c r="E3" s="1269"/>
      <c r="F3" s="1158" t="s">
        <v>4</v>
      </c>
      <c r="G3" s="1159"/>
      <c r="H3" s="1267"/>
      <c r="I3" s="1268">
        <v>2</v>
      </c>
      <c r="J3" s="1270"/>
      <c r="K3" s="1269"/>
      <c r="L3" s="17"/>
      <c r="M3" s="17"/>
      <c r="N3" s="17"/>
      <c r="O3" s="17"/>
      <c r="P3" s="17"/>
      <c r="Q3" s="17"/>
      <c r="R3" s="17"/>
      <c r="S3" s="17"/>
      <c r="T3" s="17"/>
    </row>
    <row r="4" spans="1:20" ht="15.75" thickBot="1">
      <c r="A4" s="1158" t="s">
        <v>5</v>
      </c>
      <c r="B4" s="1159"/>
      <c r="C4" s="1267"/>
      <c r="D4" s="1273" t="s">
        <v>13</v>
      </c>
      <c r="E4" s="1274"/>
      <c r="F4" s="1158" t="s">
        <v>0</v>
      </c>
      <c r="G4" s="1159"/>
      <c r="H4" s="1267"/>
      <c r="I4" s="1268" t="s">
        <v>30</v>
      </c>
      <c r="J4" s="1270"/>
      <c r="K4" s="1269"/>
      <c r="L4" s="17" t="s">
        <v>14</v>
      </c>
      <c r="M4" s="17"/>
      <c r="N4" s="17"/>
      <c r="O4" s="17"/>
      <c r="P4" s="17"/>
      <c r="Q4" s="17"/>
      <c r="R4" s="17"/>
      <c r="S4" s="17"/>
      <c r="T4" s="17"/>
    </row>
    <row r="5" spans="1:20" ht="15.75" thickBot="1">
      <c r="A5" s="1158" t="s">
        <v>15</v>
      </c>
      <c r="B5" s="1159"/>
      <c r="C5" s="1267"/>
      <c r="D5" s="1268" t="s">
        <v>31</v>
      </c>
      <c r="E5" s="1269"/>
      <c r="F5" s="1158" t="s">
        <v>16</v>
      </c>
      <c r="G5" s="1159"/>
      <c r="H5" s="1267"/>
      <c r="I5" s="1268" t="s">
        <v>60</v>
      </c>
      <c r="J5" s="1270"/>
      <c r="K5" s="1269"/>
      <c r="L5" s="1245" t="s">
        <v>43</v>
      </c>
      <c r="M5" s="1441"/>
      <c r="N5" s="1441"/>
      <c r="O5" s="1441"/>
      <c r="P5" s="1441"/>
      <c r="Q5" s="1441"/>
      <c r="R5" s="17"/>
      <c r="S5" s="17"/>
      <c r="T5" s="17"/>
    </row>
    <row r="6" spans="1:20" ht="40.15" customHeight="1" thickBot="1">
      <c r="A6" s="1492" t="s">
        <v>28</v>
      </c>
      <c r="B6" s="1493"/>
      <c r="C6" s="1494"/>
      <c r="D6" s="2123" t="s">
        <v>465</v>
      </c>
      <c r="E6" s="1200"/>
      <c r="F6" s="1200"/>
      <c r="G6" s="1200"/>
      <c r="H6" s="1200"/>
      <c r="I6" s="1200"/>
      <c r="J6" s="1200"/>
      <c r="K6" s="1201"/>
      <c r="L6" s="1245"/>
      <c r="M6" s="1441"/>
      <c r="N6" s="1441"/>
      <c r="O6" s="1441"/>
      <c r="P6" s="1441"/>
      <c r="Q6" s="1441"/>
      <c r="R6" s="17"/>
      <c r="S6" s="17"/>
      <c r="T6" s="17"/>
    </row>
    <row r="7" spans="1:20" ht="100.5" customHeight="1" thickBot="1">
      <c r="A7" s="1492" t="s">
        <v>6</v>
      </c>
      <c r="B7" s="1493"/>
      <c r="C7" s="1494"/>
      <c r="D7" s="2124" t="s">
        <v>466</v>
      </c>
      <c r="E7" s="1459"/>
      <c r="F7" s="1459"/>
      <c r="G7" s="1459"/>
      <c r="H7" s="1459"/>
      <c r="I7" s="1459"/>
      <c r="J7" s="1459"/>
      <c r="K7" s="1460"/>
      <c r="L7" s="17"/>
      <c r="M7" s="17"/>
      <c r="N7" s="17"/>
      <c r="O7" s="17"/>
      <c r="P7" s="17"/>
      <c r="Q7" s="17"/>
      <c r="R7" s="17"/>
      <c r="S7" s="17"/>
      <c r="T7" s="17"/>
    </row>
    <row r="8" spans="1:20" ht="34.5" customHeight="1" thickBot="1">
      <c r="A8" s="1262" t="s">
        <v>61</v>
      </c>
      <c r="B8" s="1263"/>
      <c r="C8" s="1263"/>
      <c r="D8" s="1263"/>
      <c r="E8" s="1263"/>
      <c r="F8" s="1263"/>
      <c r="G8" s="1263"/>
      <c r="H8" s="1263"/>
      <c r="I8" s="1263"/>
      <c r="J8" s="1263"/>
      <c r="K8" s="1264"/>
      <c r="L8" s="17"/>
      <c r="M8" s="17"/>
      <c r="N8" s="17"/>
      <c r="O8" s="17"/>
      <c r="P8" s="17"/>
      <c r="Q8" s="17"/>
      <c r="R8" s="17"/>
      <c r="S8" s="17"/>
      <c r="T8" s="17"/>
    </row>
    <row r="9" spans="1:20" ht="69.75" customHeight="1">
      <c r="A9" s="1249" t="s">
        <v>7</v>
      </c>
      <c r="B9" s="1372"/>
      <c r="C9" s="1251"/>
      <c r="D9" s="1461" t="s">
        <v>6234</v>
      </c>
      <c r="E9" s="1461"/>
      <c r="F9" s="1461"/>
      <c r="G9" s="1461"/>
      <c r="H9" s="1461"/>
      <c r="I9" s="1461"/>
      <c r="J9" s="1461"/>
      <c r="K9" s="1462"/>
      <c r="L9" s="17"/>
      <c r="M9" s="17"/>
      <c r="N9" s="17"/>
      <c r="O9" s="17"/>
      <c r="P9" s="17"/>
      <c r="Q9" s="17"/>
      <c r="R9" s="17"/>
      <c r="S9" s="17"/>
      <c r="T9" s="17"/>
    </row>
    <row r="10" spans="1:20" ht="50.25" customHeight="1">
      <c r="A10" s="1249"/>
      <c r="B10" s="1372"/>
      <c r="C10" s="1251"/>
      <c r="D10" s="1458" t="s">
        <v>6242</v>
      </c>
      <c r="E10" s="1206"/>
      <c r="F10" s="1206"/>
      <c r="G10" s="1206"/>
      <c r="H10" s="1206"/>
      <c r="I10" s="1206"/>
      <c r="J10" s="1206"/>
      <c r="K10" s="1207"/>
      <c r="L10" s="17"/>
      <c r="M10" s="17"/>
      <c r="N10" s="17"/>
      <c r="O10" s="17"/>
      <c r="P10" s="17"/>
      <c r="Q10" s="17"/>
      <c r="R10" s="17"/>
      <c r="S10" s="17"/>
      <c r="T10" s="17"/>
    </row>
    <row r="11" spans="1:20" ht="43.5" customHeight="1" thickBot="1">
      <c r="A11" s="1249"/>
      <c r="B11" s="1372"/>
      <c r="C11" s="1251"/>
      <c r="D11" s="1458" t="s">
        <v>6235</v>
      </c>
      <c r="E11" s="1206"/>
      <c r="F11" s="1206"/>
      <c r="G11" s="1206"/>
      <c r="H11" s="1206"/>
      <c r="I11" s="1206"/>
      <c r="J11" s="1206"/>
      <c r="K11" s="1207"/>
      <c r="L11" s="17"/>
      <c r="M11" s="17"/>
      <c r="N11" s="17"/>
      <c r="O11" s="17"/>
      <c r="P11" s="17"/>
      <c r="Q11" s="16"/>
      <c r="R11" s="17"/>
      <c r="S11" s="17"/>
      <c r="T11" s="17"/>
    </row>
    <row r="12" spans="1:20" ht="88.5" customHeight="1">
      <c r="A12" s="1324" t="s">
        <v>133</v>
      </c>
      <c r="B12" s="1325"/>
      <c r="C12" s="1326"/>
      <c r="D12" s="4564" t="s">
        <v>6236</v>
      </c>
      <c r="E12" s="1444"/>
      <c r="F12" s="1444"/>
      <c r="G12" s="1444"/>
      <c r="H12" s="1444"/>
      <c r="I12" s="1444"/>
      <c r="J12" s="1444"/>
      <c r="K12" s="1445"/>
      <c r="L12" s="17"/>
      <c r="M12" s="17"/>
      <c r="N12" s="17"/>
      <c r="O12" s="17"/>
      <c r="P12" s="17"/>
      <c r="Q12" s="17"/>
      <c r="R12" s="17"/>
      <c r="S12" s="17"/>
      <c r="T12" s="17"/>
    </row>
    <row r="13" spans="1:20" ht="55.5" customHeight="1">
      <c r="A13" s="1249"/>
      <c r="B13" s="1372"/>
      <c r="C13" s="1251"/>
      <c r="D13" s="4968" t="s">
        <v>6237</v>
      </c>
      <c r="E13" s="1424"/>
      <c r="F13" s="1424"/>
      <c r="G13" s="1424"/>
      <c r="H13" s="1424"/>
      <c r="I13" s="1424"/>
      <c r="J13" s="1424"/>
      <c r="K13" s="1425"/>
      <c r="L13" s="17"/>
      <c r="M13" s="17"/>
      <c r="N13" s="17"/>
      <c r="O13" s="17"/>
      <c r="P13" s="17"/>
      <c r="Q13" s="17"/>
      <c r="R13" s="17"/>
      <c r="S13" s="17"/>
      <c r="T13" s="17"/>
    </row>
    <row r="14" spans="1:20" ht="73.5" customHeight="1" thickBot="1">
      <c r="A14" s="1249"/>
      <c r="B14" s="1372"/>
      <c r="C14" s="1251"/>
      <c r="D14" s="4605" t="s">
        <v>6241</v>
      </c>
      <c r="E14" s="1447"/>
      <c r="F14" s="1447"/>
      <c r="G14" s="1447"/>
      <c r="H14" s="1447"/>
      <c r="I14" s="1447"/>
      <c r="J14" s="1447"/>
      <c r="K14" s="1448"/>
      <c r="L14" s="17"/>
      <c r="M14" s="17"/>
      <c r="N14" s="17"/>
      <c r="O14" s="17"/>
      <c r="P14" s="17"/>
      <c r="Q14" s="17"/>
      <c r="R14" s="17"/>
      <c r="S14" s="17"/>
      <c r="T14" s="17"/>
    </row>
    <row r="15" spans="1:20" ht="39" customHeight="1">
      <c r="A15" s="1324" t="s">
        <v>9</v>
      </c>
      <c r="B15" s="1325"/>
      <c r="C15" s="1326"/>
      <c r="D15" s="1176" t="s">
        <v>6238</v>
      </c>
      <c r="E15" s="1259"/>
      <c r="F15" s="1259"/>
      <c r="G15" s="1259"/>
      <c r="H15" s="1259"/>
      <c r="I15" s="1259"/>
      <c r="J15" s="1259"/>
      <c r="K15" s="1260"/>
      <c r="L15" s="17"/>
      <c r="M15" s="17"/>
      <c r="N15" s="17"/>
      <c r="O15" s="17"/>
      <c r="P15" s="17"/>
      <c r="Q15" s="17"/>
      <c r="R15" s="17"/>
      <c r="S15" s="17"/>
      <c r="T15" s="17"/>
    </row>
    <row r="16" spans="1:20" ht="54" customHeight="1" thickBot="1">
      <c r="A16" s="1249"/>
      <c r="B16" s="1372"/>
      <c r="C16" s="1251"/>
      <c r="D16" s="1458" t="s">
        <v>6239</v>
      </c>
      <c r="E16" s="1206"/>
      <c r="F16" s="1206"/>
      <c r="G16" s="1206"/>
      <c r="H16" s="1206"/>
      <c r="I16" s="1206"/>
      <c r="J16" s="1206"/>
      <c r="K16" s="1207"/>
      <c r="L16" s="17"/>
      <c r="M16" s="17"/>
      <c r="N16" s="17"/>
      <c r="O16" s="17"/>
      <c r="P16" s="17"/>
      <c r="Q16" s="17"/>
      <c r="R16" s="17"/>
      <c r="S16" s="17"/>
      <c r="T16" s="17"/>
    </row>
    <row r="17" spans="1:20" ht="77.45" customHeight="1" thickBot="1">
      <c r="A17" s="2889" t="s">
        <v>33</v>
      </c>
      <c r="B17" s="2908"/>
      <c r="C17" s="2890"/>
      <c r="D17" s="2123" t="s">
        <v>6240</v>
      </c>
      <c r="E17" s="1200"/>
      <c r="F17" s="1200"/>
      <c r="G17" s="1200"/>
      <c r="H17" s="1200"/>
      <c r="I17" s="1200"/>
      <c r="J17" s="1200"/>
      <c r="K17" s="1201"/>
      <c r="L17" s="1441" t="s">
        <v>23</v>
      </c>
      <c r="M17" s="1239"/>
      <c r="N17" s="1239"/>
      <c r="O17" s="1239"/>
      <c r="P17" s="1239"/>
      <c r="Q17" s="1239"/>
      <c r="R17" s="1239"/>
      <c r="S17" s="17"/>
      <c r="T17" s="17"/>
    </row>
    <row r="18" spans="1:20" ht="15.75" thickBot="1">
      <c r="A18" s="915" t="s">
        <v>32</v>
      </c>
      <c r="B18" s="916"/>
      <c r="C18" s="917"/>
      <c r="D18" s="2123" t="s">
        <v>1978</v>
      </c>
      <c r="E18" s="1200"/>
      <c r="F18" s="1200"/>
      <c r="G18" s="1200"/>
      <c r="H18" s="1200"/>
      <c r="I18" s="1200"/>
      <c r="J18" s="1200"/>
      <c r="K18" s="1201"/>
      <c r="L18" s="1442" t="s">
        <v>34</v>
      </c>
      <c r="M18" s="1240"/>
      <c r="N18" s="1240"/>
      <c r="O18" s="1240"/>
      <c r="P18" s="1240"/>
      <c r="Q18" s="1240"/>
      <c r="R18" s="1240"/>
      <c r="S18" s="17"/>
      <c r="T18" s="17"/>
    </row>
    <row r="19" spans="1:20" ht="57" customHeight="1" thickBot="1">
      <c r="A19" s="1335" t="s">
        <v>41</v>
      </c>
      <c r="B19" s="1336"/>
      <c r="C19" s="1336"/>
      <c r="D19" s="1336"/>
      <c r="E19" s="1336"/>
      <c r="F19" s="1337" t="s">
        <v>39</v>
      </c>
      <c r="G19" s="1337"/>
      <c r="H19" s="1337" t="s">
        <v>17</v>
      </c>
      <c r="I19" s="1337"/>
      <c r="J19" s="1337" t="s">
        <v>18</v>
      </c>
      <c r="K19" s="1338"/>
      <c r="L19" s="1245" t="s">
        <v>40</v>
      </c>
      <c r="M19" s="1239"/>
      <c r="N19" s="1239"/>
      <c r="O19" s="1239"/>
      <c r="P19" s="1239"/>
      <c r="Q19" s="1239"/>
      <c r="R19" s="1239"/>
      <c r="S19" s="17"/>
      <c r="T19" s="17"/>
    </row>
    <row r="20" spans="1:20" ht="60" customHeight="1">
      <c r="A20" s="4972" t="s">
        <v>467</v>
      </c>
      <c r="B20" s="4973"/>
      <c r="C20" s="4973"/>
      <c r="D20" s="4973"/>
      <c r="E20" s="4973"/>
      <c r="F20" s="1471" t="s">
        <v>64</v>
      </c>
      <c r="G20" s="1471"/>
      <c r="H20" s="1473" t="s">
        <v>468</v>
      </c>
      <c r="I20" s="1473"/>
      <c r="J20" s="1473" t="s">
        <v>6243</v>
      </c>
      <c r="K20" s="1474"/>
      <c r="L20" s="17"/>
      <c r="M20" s="17"/>
      <c r="N20" s="17"/>
      <c r="O20" s="17"/>
      <c r="P20" s="17"/>
      <c r="Q20" s="17"/>
      <c r="R20" s="17"/>
      <c r="S20" s="17"/>
      <c r="T20" s="17"/>
    </row>
    <row r="21" spans="1:20" ht="110.45" customHeight="1">
      <c r="A21" s="4966" t="s">
        <v>469</v>
      </c>
      <c r="B21" s="4965"/>
      <c r="C21" s="4965"/>
      <c r="D21" s="4965"/>
      <c r="E21" s="4965"/>
      <c r="F21" s="1465" t="s">
        <v>64</v>
      </c>
      <c r="G21" s="1465"/>
      <c r="H21" s="1466" t="s">
        <v>470</v>
      </c>
      <c r="I21" s="1466"/>
      <c r="J21" s="2894" t="s">
        <v>6244</v>
      </c>
      <c r="K21" s="4321"/>
      <c r="L21" s="17"/>
      <c r="M21" s="17"/>
      <c r="N21" s="17"/>
      <c r="O21" s="17"/>
      <c r="P21" s="17"/>
      <c r="Q21" s="17"/>
      <c r="R21" s="17"/>
      <c r="S21" s="17"/>
      <c r="T21" s="17"/>
    </row>
    <row r="22" spans="1:20" ht="108.6" customHeight="1">
      <c r="A22" s="4966" t="s">
        <v>471</v>
      </c>
      <c r="B22" s="4965"/>
      <c r="C22" s="4965"/>
      <c r="D22" s="4965"/>
      <c r="E22" s="4965"/>
      <c r="F22" s="1465" t="s">
        <v>64</v>
      </c>
      <c r="G22" s="1465"/>
      <c r="H22" s="1466" t="s">
        <v>470</v>
      </c>
      <c r="I22" s="1466"/>
      <c r="J22" s="2894" t="s">
        <v>6244</v>
      </c>
      <c r="K22" s="4321"/>
      <c r="L22" s="17"/>
      <c r="M22" s="17"/>
      <c r="N22" s="17"/>
      <c r="O22" s="17"/>
      <c r="P22" s="17"/>
      <c r="Q22" s="17"/>
      <c r="R22" s="17"/>
      <c r="S22" s="17"/>
      <c r="T22" s="17"/>
    </row>
    <row r="23" spans="1:20" ht="108.6" customHeight="1">
      <c r="A23" s="4964" t="s">
        <v>4718</v>
      </c>
      <c r="B23" s="4965"/>
      <c r="C23" s="4965"/>
      <c r="D23" s="4965"/>
      <c r="E23" s="4965"/>
      <c r="F23" s="1465" t="s">
        <v>64</v>
      </c>
      <c r="G23" s="1465"/>
      <c r="H23" s="1466" t="s">
        <v>470</v>
      </c>
      <c r="I23" s="1466"/>
      <c r="J23" s="2894" t="s">
        <v>6244</v>
      </c>
      <c r="K23" s="4321"/>
      <c r="L23" s="17"/>
      <c r="M23" s="17"/>
      <c r="N23" s="17"/>
      <c r="O23" s="17"/>
      <c r="P23" s="17"/>
      <c r="Q23" s="17"/>
      <c r="R23" s="17"/>
      <c r="S23" s="17"/>
      <c r="T23" s="17"/>
    </row>
    <row r="24" spans="1:20" ht="108.6" customHeight="1">
      <c r="A24" s="4964" t="s">
        <v>4719</v>
      </c>
      <c r="B24" s="4967"/>
      <c r="C24" s="4967"/>
      <c r="D24" s="4967"/>
      <c r="E24" s="4967"/>
      <c r="F24" s="1465" t="s">
        <v>64</v>
      </c>
      <c r="G24" s="1465"/>
      <c r="H24" s="1466" t="s">
        <v>470</v>
      </c>
      <c r="I24" s="1466"/>
      <c r="J24" s="2894" t="s">
        <v>6244</v>
      </c>
      <c r="K24" s="4321"/>
      <c r="L24" s="17"/>
      <c r="M24" s="17"/>
      <c r="N24" s="17"/>
      <c r="O24" s="17"/>
      <c r="P24" s="17"/>
      <c r="Q24" s="17"/>
      <c r="R24" s="17"/>
      <c r="S24" s="17"/>
      <c r="T24" s="17"/>
    </row>
    <row r="25" spans="1:20" ht="105.6" customHeight="1">
      <c r="A25" s="4966" t="s">
        <v>472</v>
      </c>
      <c r="B25" s="4965"/>
      <c r="C25" s="4965"/>
      <c r="D25" s="4965"/>
      <c r="E25" s="4965"/>
      <c r="F25" s="1465" t="s">
        <v>64</v>
      </c>
      <c r="G25" s="1465"/>
      <c r="H25" s="1466" t="s">
        <v>6245</v>
      </c>
      <c r="I25" s="1466"/>
      <c r="J25" s="1466" t="s">
        <v>6247</v>
      </c>
      <c r="K25" s="1467"/>
      <c r="L25" s="17"/>
      <c r="M25" s="17"/>
      <c r="N25" s="17"/>
      <c r="O25" s="17"/>
      <c r="P25" s="17"/>
      <c r="Q25" s="17"/>
      <c r="R25" s="17"/>
      <c r="S25" s="17"/>
      <c r="T25" s="17"/>
    </row>
    <row r="26" spans="1:20" ht="123" customHeight="1">
      <c r="A26" s="4966" t="s">
        <v>473</v>
      </c>
      <c r="B26" s="4965"/>
      <c r="C26" s="4965"/>
      <c r="D26" s="4965"/>
      <c r="E26" s="4965"/>
      <c r="F26" s="1465" t="s">
        <v>64</v>
      </c>
      <c r="G26" s="1465"/>
      <c r="H26" s="1466" t="s">
        <v>6245</v>
      </c>
      <c r="I26" s="1466"/>
      <c r="J26" s="1466" t="s">
        <v>6247</v>
      </c>
      <c r="K26" s="1467"/>
      <c r="L26" s="17"/>
      <c r="M26" s="17"/>
      <c r="N26" s="17"/>
      <c r="O26" s="17"/>
      <c r="P26" s="17"/>
      <c r="Q26" s="17"/>
      <c r="R26" s="17"/>
      <c r="S26" s="17"/>
      <c r="T26" s="17"/>
    </row>
    <row r="27" spans="1:20" ht="123" customHeight="1">
      <c r="A27" s="4966" t="s">
        <v>474</v>
      </c>
      <c r="B27" s="4965"/>
      <c r="C27" s="4965"/>
      <c r="D27" s="4965"/>
      <c r="E27" s="4965"/>
      <c r="F27" s="1465" t="s">
        <v>64</v>
      </c>
      <c r="G27" s="1465"/>
      <c r="H27" s="1466" t="s">
        <v>6245</v>
      </c>
      <c r="I27" s="1466"/>
      <c r="J27" s="1466" t="s">
        <v>6246</v>
      </c>
      <c r="K27" s="1467"/>
      <c r="L27" s="17"/>
      <c r="M27" s="17"/>
      <c r="N27" s="17"/>
      <c r="O27" s="17"/>
      <c r="P27" s="17"/>
      <c r="Q27" s="17"/>
      <c r="R27" s="17"/>
      <c r="S27" s="17"/>
      <c r="T27" s="17"/>
    </row>
    <row r="28" spans="1:20" ht="123" customHeight="1">
      <c r="A28" s="4966" t="s">
        <v>475</v>
      </c>
      <c r="B28" s="4965"/>
      <c r="C28" s="4965"/>
      <c r="D28" s="4965"/>
      <c r="E28" s="4965"/>
      <c r="F28" s="1465" t="s">
        <v>64</v>
      </c>
      <c r="G28" s="1465"/>
      <c r="H28" s="1466" t="s">
        <v>6245</v>
      </c>
      <c r="I28" s="1466"/>
      <c r="J28" s="1466" t="s">
        <v>6247</v>
      </c>
      <c r="K28" s="1467"/>
      <c r="L28" s="17"/>
      <c r="M28" s="17"/>
      <c r="N28" s="17"/>
      <c r="O28" s="17"/>
      <c r="P28" s="17"/>
      <c r="Q28" s="17"/>
      <c r="R28" s="17"/>
      <c r="S28" s="17"/>
      <c r="T28" s="17"/>
    </row>
    <row r="29" spans="1:20" s="730" customFormat="1" ht="123" customHeight="1">
      <c r="A29" s="4966" t="s">
        <v>476</v>
      </c>
      <c r="B29" s="4965"/>
      <c r="C29" s="4965"/>
      <c r="D29" s="4965"/>
      <c r="E29" s="4965"/>
      <c r="F29" s="1465" t="s">
        <v>64</v>
      </c>
      <c r="G29" s="1465"/>
      <c r="H29" s="1466" t="s">
        <v>6245</v>
      </c>
      <c r="I29" s="1466"/>
      <c r="J29" s="1466" t="s">
        <v>6246</v>
      </c>
      <c r="K29" s="1467"/>
    </row>
    <row r="30" spans="1:20" s="730" customFormat="1" ht="123" customHeight="1">
      <c r="A30" s="4964" t="s">
        <v>4720</v>
      </c>
      <c r="B30" s="4965"/>
      <c r="C30" s="4965"/>
      <c r="D30" s="4965"/>
      <c r="E30" s="4965"/>
      <c r="F30" s="1465" t="s">
        <v>64</v>
      </c>
      <c r="G30" s="1465"/>
      <c r="H30" s="1466" t="s">
        <v>6245</v>
      </c>
      <c r="I30" s="1466"/>
      <c r="J30" s="1466" t="s">
        <v>6247</v>
      </c>
      <c r="K30" s="1467"/>
    </row>
    <row r="31" spans="1:20" s="730" customFormat="1" ht="123" customHeight="1">
      <c r="A31" s="4964" t="s">
        <v>4721</v>
      </c>
      <c r="B31" s="4965"/>
      <c r="C31" s="4965"/>
      <c r="D31" s="4965"/>
      <c r="E31" s="4965"/>
      <c r="F31" s="1465" t="s">
        <v>64</v>
      </c>
      <c r="G31" s="1465"/>
      <c r="H31" s="1466" t="s">
        <v>6245</v>
      </c>
      <c r="I31" s="1466"/>
      <c r="J31" s="1466" t="s">
        <v>6246</v>
      </c>
      <c r="K31" s="1467"/>
    </row>
    <row r="32" spans="1:20" ht="123" customHeight="1">
      <c r="A32" s="4964" t="s">
        <v>4722</v>
      </c>
      <c r="B32" s="4965"/>
      <c r="C32" s="4965"/>
      <c r="D32" s="4965"/>
      <c r="E32" s="4965"/>
      <c r="F32" s="1465" t="s">
        <v>64</v>
      </c>
      <c r="G32" s="1465"/>
      <c r="H32" s="1466" t="s">
        <v>6245</v>
      </c>
      <c r="I32" s="1466"/>
      <c r="J32" s="1466" t="s">
        <v>6247</v>
      </c>
      <c r="K32" s="1467"/>
      <c r="L32" s="17"/>
      <c r="M32" s="17"/>
      <c r="N32" s="17"/>
      <c r="O32" s="17"/>
      <c r="P32" s="17"/>
      <c r="Q32" s="17"/>
      <c r="R32" s="17"/>
      <c r="S32" s="17"/>
      <c r="T32" s="17"/>
    </row>
    <row r="33" spans="1:20" ht="102" customHeight="1">
      <c r="A33" s="4964" t="s">
        <v>4723</v>
      </c>
      <c r="B33" s="4965"/>
      <c r="C33" s="4965"/>
      <c r="D33" s="4965"/>
      <c r="E33" s="4965"/>
      <c r="F33" s="1465" t="s">
        <v>64</v>
      </c>
      <c r="G33" s="1465"/>
      <c r="H33" s="1466" t="s">
        <v>3762</v>
      </c>
      <c r="I33" s="1466"/>
      <c r="J33" s="2894" t="s">
        <v>477</v>
      </c>
      <c r="K33" s="4321"/>
      <c r="L33" s="17"/>
      <c r="M33" s="17"/>
      <c r="N33" s="17"/>
      <c r="O33" s="17"/>
      <c r="P33" s="17"/>
      <c r="Q33" s="17"/>
      <c r="R33" s="17"/>
      <c r="S33" s="17"/>
      <c r="T33" s="17"/>
    </row>
    <row r="34" spans="1:20" ht="103.9" customHeight="1">
      <c r="A34" s="4964" t="s">
        <v>4724</v>
      </c>
      <c r="B34" s="4965"/>
      <c r="C34" s="4965"/>
      <c r="D34" s="4965"/>
      <c r="E34" s="4965"/>
      <c r="F34" s="1465" t="s">
        <v>64</v>
      </c>
      <c r="G34" s="1465"/>
      <c r="H34" s="1466" t="s">
        <v>3762</v>
      </c>
      <c r="I34" s="1466"/>
      <c r="J34" s="2894" t="s">
        <v>477</v>
      </c>
      <c r="K34" s="4321"/>
      <c r="L34" s="17"/>
      <c r="M34" s="17"/>
      <c r="N34" s="17"/>
      <c r="O34" s="17"/>
      <c r="P34" s="17"/>
      <c r="Q34" s="17"/>
      <c r="R34" s="17"/>
      <c r="S34" s="17"/>
      <c r="T34" s="17"/>
    </row>
    <row r="35" spans="1:20" ht="88.5" customHeight="1">
      <c r="A35" s="4562" t="s">
        <v>6251</v>
      </c>
      <c r="B35" s="4949"/>
      <c r="C35" s="4949"/>
      <c r="D35" s="4949"/>
      <c r="E35" s="4949"/>
      <c r="F35" s="1465" t="s">
        <v>67</v>
      </c>
      <c r="G35" s="1465"/>
      <c r="H35" s="1466" t="s">
        <v>1752</v>
      </c>
      <c r="I35" s="1466"/>
      <c r="J35" s="2894" t="s">
        <v>6248</v>
      </c>
      <c r="K35" s="4321"/>
      <c r="L35" s="17"/>
      <c r="M35" s="17"/>
      <c r="N35" s="17"/>
      <c r="O35" s="17"/>
      <c r="P35" s="17"/>
      <c r="Q35" s="17"/>
      <c r="R35" s="17"/>
      <c r="S35" s="17"/>
      <c r="T35" s="17"/>
    </row>
    <row r="36" spans="1:20" ht="89.45" customHeight="1">
      <c r="A36" s="4562" t="s">
        <v>6252</v>
      </c>
      <c r="B36" s="4949"/>
      <c r="C36" s="4949"/>
      <c r="D36" s="4949"/>
      <c r="E36" s="4949"/>
      <c r="F36" s="1465" t="s">
        <v>67</v>
      </c>
      <c r="G36" s="1465"/>
      <c r="H36" s="1466" t="s">
        <v>1752</v>
      </c>
      <c r="I36" s="1466"/>
      <c r="J36" s="2894" t="s">
        <v>6248</v>
      </c>
      <c r="K36" s="4321"/>
      <c r="L36" s="17"/>
      <c r="M36" s="17"/>
      <c r="N36" s="17"/>
      <c r="O36" s="17"/>
      <c r="P36" s="17"/>
      <c r="Q36" s="17"/>
      <c r="R36" s="17"/>
      <c r="S36" s="17"/>
      <c r="T36" s="17"/>
    </row>
    <row r="37" spans="1:20" ht="89.45" customHeight="1">
      <c r="A37" s="4562" t="s">
        <v>6253</v>
      </c>
      <c r="B37" s="4949"/>
      <c r="C37" s="4949"/>
      <c r="D37" s="4949"/>
      <c r="E37" s="4949"/>
      <c r="F37" s="1465" t="s">
        <v>67</v>
      </c>
      <c r="G37" s="1465"/>
      <c r="H37" s="1466" t="s">
        <v>1752</v>
      </c>
      <c r="I37" s="1466"/>
      <c r="J37" s="2894" t="s">
        <v>6248</v>
      </c>
      <c r="K37" s="4321"/>
      <c r="L37" s="17"/>
      <c r="M37" s="17"/>
      <c r="N37" s="17"/>
      <c r="O37" s="17"/>
      <c r="P37" s="17"/>
      <c r="Q37" s="17"/>
      <c r="R37" s="17"/>
      <c r="S37" s="17"/>
      <c r="T37" s="17"/>
    </row>
    <row r="38" spans="1:20" ht="89.45" customHeight="1">
      <c r="A38" s="4562" t="s">
        <v>6254</v>
      </c>
      <c r="B38" s="4949"/>
      <c r="C38" s="4949"/>
      <c r="D38" s="4949"/>
      <c r="E38" s="4949"/>
      <c r="F38" s="1465" t="s">
        <v>67</v>
      </c>
      <c r="G38" s="1465"/>
      <c r="H38" s="1466" t="s">
        <v>1752</v>
      </c>
      <c r="I38" s="1466"/>
      <c r="J38" s="2894" t="s">
        <v>6248</v>
      </c>
      <c r="K38" s="4321"/>
      <c r="L38" s="17"/>
      <c r="M38" s="17"/>
      <c r="N38" s="17"/>
      <c r="O38" s="17"/>
      <c r="P38" s="17"/>
      <c r="Q38" s="17"/>
      <c r="R38" s="17"/>
      <c r="S38" s="17"/>
      <c r="T38" s="17"/>
    </row>
    <row r="39" spans="1:20" ht="126" customHeight="1">
      <c r="A39" s="4562" t="s">
        <v>6255</v>
      </c>
      <c r="B39" s="4949"/>
      <c r="C39" s="4949"/>
      <c r="D39" s="4949"/>
      <c r="E39" s="4949"/>
      <c r="F39" s="1465" t="s">
        <v>67</v>
      </c>
      <c r="G39" s="1465"/>
      <c r="H39" s="1466" t="s">
        <v>3763</v>
      </c>
      <c r="I39" s="1466"/>
      <c r="J39" s="1466" t="s">
        <v>6249</v>
      </c>
      <c r="K39" s="1467"/>
      <c r="L39" s="17"/>
      <c r="M39" s="17"/>
      <c r="N39" s="17"/>
      <c r="O39" s="17"/>
      <c r="P39" s="17"/>
      <c r="Q39" s="17"/>
      <c r="R39" s="17"/>
      <c r="S39" s="17"/>
      <c r="T39" s="17"/>
    </row>
    <row r="40" spans="1:20" ht="99" customHeight="1">
      <c r="A40" s="4562" t="s">
        <v>6256</v>
      </c>
      <c r="B40" s="4949"/>
      <c r="C40" s="4949"/>
      <c r="D40" s="4949"/>
      <c r="E40" s="4949"/>
      <c r="F40" s="1465" t="s">
        <v>67</v>
      </c>
      <c r="G40" s="1465"/>
      <c r="H40" s="1466" t="s">
        <v>3764</v>
      </c>
      <c r="I40" s="1466"/>
      <c r="J40" s="1466" t="s">
        <v>6250</v>
      </c>
      <c r="K40" s="1467"/>
      <c r="L40" s="17"/>
      <c r="M40" s="17"/>
      <c r="N40" s="17"/>
      <c r="O40" s="17"/>
      <c r="P40" s="17"/>
      <c r="Q40" s="17"/>
      <c r="R40" s="17"/>
      <c r="S40" s="17"/>
      <c r="T40" s="17"/>
    </row>
    <row r="41" spans="1:20" ht="92.45" customHeight="1">
      <c r="A41" s="4562" t="s">
        <v>6257</v>
      </c>
      <c r="B41" s="4949"/>
      <c r="C41" s="4949"/>
      <c r="D41" s="4949"/>
      <c r="E41" s="4949"/>
      <c r="F41" s="1465" t="s">
        <v>67</v>
      </c>
      <c r="G41" s="1465"/>
      <c r="H41" s="1466" t="s">
        <v>3764</v>
      </c>
      <c r="I41" s="1466"/>
      <c r="J41" s="1466" t="s">
        <v>6250</v>
      </c>
      <c r="K41" s="1467"/>
      <c r="L41" s="17"/>
      <c r="M41" s="17"/>
      <c r="N41" s="17"/>
      <c r="O41" s="17"/>
      <c r="P41" s="17"/>
      <c r="Q41" s="17"/>
      <c r="R41" s="17"/>
      <c r="S41" s="17"/>
      <c r="T41" s="17"/>
    </row>
    <row r="42" spans="1:20" ht="53.45" customHeight="1">
      <c r="A42" s="4562" t="s">
        <v>6274</v>
      </c>
      <c r="B42" s="4949"/>
      <c r="C42" s="4949"/>
      <c r="D42" s="4949"/>
      <c r="E42" s="4949"/>
      <c r="F42" s="1465" t="s">
        <v>67</v>
      </c>
      <c r="G42" s="1465"/>
      <c r="H42" s="1466" t="s">
        <v>134</v>
      </c>
      <c r="I42" s="1466"/>
      <c r="J42" s="1466" t="s">
        <v>478</v>
      </c>
      <c r="K42" s="1467"/>
      <c r="L42" s="17"/>
      <c r="M42" s="17"/>
      <c r="N42" s="17"/>
      <c r="O42" s="17"/>
      <c r="P42" s="17"/>
      <c r="Q42" s="17"/>
      <c r="R42" s="17"/>
      <c r="S42" s="17"/>
      <c r="T42" s="17"/>
    </row>
    <row r="43" spans="1:20" ht="62.45" customHeight="1">
      <c r="A43" s="4562" t="s">
        <v>6258</v>
      </c>
      <c r="B43" s="4949"/>
      <c r="C43" s="4949"/>
      <c r="D43" s="4949"/>
      <c r="E43" s="4949"/>
      <c r="F43" s="1465" t="s">
        <v>67</v>
      </c>
      <c r="G43" s="1465"/>
      <c r="H43" s="1466" t="s">
        <v>479</v>
      </c>
      <c r="I43" s="1466"/>
      <c r="J43" s="1466" t="s">
        <v>480</v>
      </c>
      <c r="K43" s="1467"/>
      <c r="L43" s="17"/>
      <c r="M43" s="17"/>
      <c r="N43" s="17"/>
      <c r="O43" s="17"/>
      <c r="P43" s="17"/>
      <c r="Q43" s="17"/>
      <c r="R43" s="17"/>
      <c r="S43" s="17"/>
      <c r="T43" s="17"/>
    </row>
    <row r="44" spans="1:20" ht="118.15" customHeight="1">
      <c r="A44" s="4562" t="s">
        <v>6259</v>
      </c>
      <c r="B44" s="4949"/>
      <c r="C44" s="4949"/>
      <c r="D44" s="4949"/>
      <c r="E44" s="4949"/>
      <c r="F44" s="1465" t="s">
        <v>67</v>
      </c>
      <c r="G44" s="1465"/>
      <c r="H44" s="1466" t="s">
        <v>1764</v>
      </c>
      <c r="I44" s="1466"/>
      <c r="J44" s="1466" t="s">
        <v>481</v>
      </c>
      <c r="K44" s="1467"/>
      <c r="L44" s="17"/>
      <c r="M44" s="17"/>
      <c r="N44" s="17"/>
      <c r="O44" s="17"/>
      <c r="P44" s="17"/>
      <c r="Q44" s="17"/>
      <c r="R44" s="17"/>
      <c r="S44" s="17"/>
      <c r="T44" s="17"/>
    </row>
    <row r="45" spans="1:20" ht="109.9" customHeight="1">
      <c r="A45" s="4562" t="s">
        <v>6260</v>
      </c>
      <c r="B45" s="4949"/>
      <c r="C45" s="4949"/>
      <c r="D45" s="4949"/>
      <c r="E45" s="4949"/>
      <c r="F45" s="1465" t="s">
        <v>67</v>
      </c>
      <c r="G45" s="1465"/>
      <c r="H45" s="1466" t="s">
        <v>1764</v>
      </c>
      <c r="I45" s="1466"/>
      <c r="J45" s="1466" t="s">
        <v>481</v>
      </c>
      <c r="K45" s="1467"/>
      <c r="L45" s="17"/>
      <c r="M45" s="17"/>
      <c r="N45" s="17"/>
      <c r="O45" s="17"/>
      <c r="P45" s="17"/>
      <c r="Q45" s="17"/>
      <c r="R45" s="17"/>
      <c r="S45" s="17"/>
      <c r="T45" s="17"/>
    </row>
    <row r="46" spans="1:20" ht="104.45" customHeight="1">
      <c r="A46" s="4562" t="s">
        <v>6261</v>
      </c>
      <c r="B46" s="4949"/>
      <c r="C46" s="4949"/>
      <c r="D46" s="4949"/>
      <c r="E46" s="4949"/>
      <c r="F46" s="1465" t="s">
        <v>67</v>
      </c>
      <c r="G46" s="1465"/>
      <c r="H46" s="1466" t="s">
        <v>1764</v>
      </c>
      <c r="I46" s="1466"/>
      <c r="J46" s="1466" t="s">
        <v>481</v>
      </c>
      <c r="K46" s="1467"/>
      <c r="L46" s="17"/>
      <c r="M46" s="17"/>
      <c r="N46" s="17"/>
      <c r="O46" s="17"/>
      <c r="P46" s="17"/>
      <c r="Q46" s="17"/>
      <c r="R46" s="17"/>
      <c r="S46" s="17"/>
      <c r="T46" s="17"/>
    </row>
    <row r="47" spans="1:20" ht="100.9" customHeight="1">
      <c r="A47" s="4562" t="s">
        <v>6262</v>
      </c>
      <c r="B47" s="4949"/>
      <c r="C47" s="4949"/>
      <c r="D47" s="4949"/>
      <c r="E47" s="4949"/>
      <c r="F47" s="1465" t="s">
        <v>67</v>
      </c>
      <c r="G47" s="1465"/>
      <c r="H47" s="1466" t="s">
        <v>1764</v>
      </c>
      <c r="I47" s="1466"/>
      <c r="J47" s="1466" t="s">
        <v>481</v>
      </c>
      <c r="K47" s="1467"/>
      <c r="L47" s="17"/>
      <c r="M47" s="17"/>
      <c r="N47" s="17"/>
      <c r="O47" s="17"/>
      <c r="P47" s="17"/>
      <c r="Q47" s="17"/>
      <c r="R47" s="17"/>
      <c r="S47" s="17"/>
      <c r="T47" s="17"/>
    </row>
    <row r="48" spans="1:20" s="730" customFormat="1" ht="100.9" customHeight="1">
      <c r="A48" s="4562" t="s">
        <v>6263</v>
      </c>
      <c r="B48" s="4949"/>
      <c r="C48" s="4949"/>
      <c r="D48" s="4949"/>
      <c r="E48" s="4949"/>
      <c r="F48" s="1465" t="s">
        <v>67</v>
      </c>
      <c r="G48" s="1465"/>
      <c r="H48" s="1466" t="s">
        <v>1764</v>
      </c>
      <c r="I48" s="1466"/>
      <c r="J48" s="1466" t="s">
        <v>481</v>
      </c>
      <c r="K48" s="1467"/>
    </row>
    <row r="49" spans="1:20" ht="164.45" customHeight="1" thickBot="1">
      <c r="A49" s="4913" t="s">
        <v>1640</v>
      </c>
      <c r="B49" s="1419"/>
      <c r="C49" s="1419"/>
      <c r="D49" s="1419"/>
      <c r="E49" s="1419"/>
      <c r="F49" s="1220" t="s">
        <v>67</v>
      </c>
      <c r="G49" s="1220"/>
      <c r="H49" s="4945" t="s">
        <v>454</v>
      </c>
      <c r="I49" s="4945"/>
      <c r="J49" s="4945" t="s">
        <v>6264</v>
      </c>
      <c r="K49" s="4954"/>
      <c r="L49" s="17"/>
      <c r="M49" s="17"/>
      <c r="N49" s="17"/>
      <c r="O49" s="17"/>
      <c r="P49" s="17"/>
      <c r="Q49" s="17"/>
      <c r="R49" s="17"/>
      <c r="S49" s="17"/>
      <c r="T49" s="17"/>
    </row>
    <row r="50" spans="1:20" ht="24" customHeight="1">
      <c r="A50" s="2664" t="s">
        <v>42</v>
      </c>
      <c r="B50" s="3637"/>
      <c r="C50" s="4950" t="s">
        <v>87</v>
      </c>
      <c r="D50" s="4950"/>
      <c r="E50" s="4950"/>
      <c r="F50" s="4950"/>
      <c r="G50" s="4950"/>
      <c r="H50" s="4950"/>
      <c r="I50" s="4950"/>
      <c r="J50" s="4950"/>
      <c r="K50" s="4951"/>
      <c r="L50" s="17"/>
      <c r="M50" s="17"/>
      <c r="N50" s="17"/>
      <c r="O50" s="17"/>
      <c r="P50" s="17"/>
      <c r="Q50" s="17"/>
      <c r="R50" s="17"/>
      <c r="S50" s="17"/>
      <c r="T50" s="17"/>
    </row>
    <row r="51" spans="1:20" ht="24" customHeight="1">
      <c r="A51" s="2873"/>
      <c r="B51" s="1204"/>
      <c r="C51" s="4952" t="s">
        <v>482</v>
      </c>
      <c r="D51" s="1424"/>
      <c r="E51" s="1424"/>
      <c r="F51" s="1424"/>
      <c r="G51" s="1424"/>
      <c r="H51" s="1424"/>
      <c r="I51" s="1424"/>
      <c r="J51" s="1424"/>
      <c r="K51" s="1425"/>
      <c r="L51" s="17"/>
      <c r="M51" s="17"/>
      <c r="N51" s="17"/>
      <c r="O51" s="17"/>
      <c r="P51" s="17"/>
      <c r="Q51" s="17"/>
      <c r="R51" s="17"/>
      <c r="S51" s="17"/>
      <c r="T51" s="17"/>
    </row>
    <row r="52" spans="1:20" ht="24" customHeight="1">
      <c r="A52" s="2873"/>
      <c r="B52" s="1204"/>
      <c r="C52" s="4952" t="s">
        <v>483</v>
      </c>
      <c r="D52" s="1424"/>
      <c r="E52" s="1424"/>
      <c r="F52" s="1424"/>
      <c r="G52" s="1424"/>
      <c r="H52" s="1424"/>
      <c r="I52" s="1424"/>
      <c r="J52" s="1424"/>
      <c r="K52" s="1425"/>
      <c r="L52" s="17"/>
      <c r="M52" s="17"/>
      <c r="N52" s="17"/>
      <c r="O52" s="17"/>
      <c r="P52" s="17"/>
      <c r="Q52" s="17"/>
      <c r="R52" s="17"/>
      <c r="S52" s="17"/>
      <c r="T52" s="17"/>
    </row>
    <row r="53" spans="1:20" ht="24" customHeight="1">
      <c r="A53" s="2873"/>
      <c r="B53" s="1204"/>
      <c r="C53" s="4952" t="s">
        <v>484</v>
      </c>
      <c r="D53" s="1424"/>
      <c r="E53" s="1424"/>
      <c r="F53" s="1424"/>
      <c r="G53" s="1424"/>
      <c r="H53" s="1424"/>
      <c r="I53" s="1424"/>
      <c r="J53" s="1424"/>
      <c r="K53" s="1425"/>
      <c r="L53" s="17"/>
      <c r="M53" s="17"/>
      <c r="N53" s="17"/>
      <c r="O53" s="17"/>
      <c r="P53" s="17"/>
      <c r="Q53" s="17"/>
      <c r="R53" s="17"/>
      <c r="S53" s="17"/>
      <c r="T53" s="17"/>
    </row>
    <row r="54" spans="1:20" ht="24" customHeight="1">
      <c r="A54" s="2873"/>
      <c r="B54" s="1204"/>
      <c r="C54" s="4952" t="s">
        <v>485</v>
      </c>
      <c r="D54" s="1424"/>
      <c r="E54" s="1424"/>
      <c r="F54" s="1424"/>
      <c r="G54" s="1424"/>
      <c r="H54" s="1424"/>
      <c r="I54" s="1424"/>
      <c r="J54" s="1424"/>
      <c r="K54" s="1425"/>
      <c r="L54" s="17"/>
      <c r="M54" s="17"/>
      <c r="N54" s="17"/>
      <c r="O54" s="17"/>
      <c r="P54" s="17"/>
      <c r="Q54" s="17"/>
      <c r="R54" s="17"/>
      <c r="S54" s="17"/>
      <c r="T54" s="17"/>
    </row>
    <row r="55" spans="1:20" ht="24" customHeight="1">
      <c r="A55" s="2873"/>
      <c r="B55" s="1204"/>
      <c r="C55" s="4952" t="s">
        <v>486</v>
      </c>
      <c r="D55" s="1424"/>
      <c r="E55" s="1424"/>
      <c r="F55" s="1424"/>
      <c r="G55" s="1424"/>
      <c r="H55" s="1424"/>
      <c r="I55" s="1424"/>
      <c r="J55" s="1424"/>
      <c r="K55" s="1425"/>
      <c r="L55" s="17"/>
      <c r="M55" s="17"/>
      <c r="N55" s="18"/>
      <c r="O55" s="17"/>
      <c r="P55" s="17"/>
      <c r="Q55" s="17"/>
      <c r="R55" s="17"/>
      <c r="S55" s="17"/>
      <c r="T55" s="17"/>
    </row>
    <row r="56" spans="1:20" ht="24" customHeight="1">
      <c r="A56" s="2873"/>
      <c r="B56" s="1204"/>
      <c r="C56" s="4952" t="s">
        <v>487</v>
      </c>
      <c r="D56" s="1424"/>
      <c r="E56" s="1424"/>
      <c r="F56" s="1424"/>
      <c r="G56" s="1424"/>
      <c r="H56" s="1424"/>
      <c r="I56" s="1424"/>
      <c r="J56" s="1424"/>
      <c r="K56" s="1425"/>
      <c r="L56" s="17"/>
      <c r="M56" s="17"/>
      <c r="N56" s="17"/>
      <c r="O56" s="17"/>
      <c r="P56" s="17"/>
      <c r="Q56" s="17"/>
      <c r="R56" s="17"/>
      <c r="S56" s="17"/>
      <c r="T56" s="17"/>
    </row>
    <row r="57" spans="1:20" ht="24" customHeight="1" thickBot="1">
      <c r="A57" s="1173"/>
      <c r="B57" s="2957"/>
      <c r="C57" s="4953" t="s">
        <v>488</v>
      </c>
      <c r="D57" s="1447"/>
      <c r="E57" s="1447"/>
      <c r="F57" s="1447"/>
      <c r="G57" s="1447"/>
      <c r="H57" s="1447"/>
      <c r="I57" s="1447"/>
      <c r="J57" s="1447"/>
      <c r="K57" s="1448"/>
      <c r="L57" s="17"/>
      <c r="M57" s="17"/>
      <c r="N57" s="17"/>
      <c r="O57" s="17"/>
      <c r="P57" s="17"/>
      <c r="Q57" s="17"/>
      <c r="R57" s="17"/>
      <c r="S57" s="17"/>
      <c r="T57" s="17"/>
    </row>
    <row r="58" spans="1:20" ht="216.6" customHeight="1" thickBot="1">
      <c r="A58" s="2889" t="s">
        <v>19</v>
      </c>
      <c r="B58" s="3642"/>
      <c r="C58" s="2123" t="s">
        <v>8406</v>
      </c>
      <c r="D58" s="1200"/>
      <c r="E58" s="1200"/>
      <c r="F58" s="1200"/>
      <c r="G58" s="1200"/>
      <c r="H58" s="1200"/>
      <c r="I58" s="1200"/>
      <c r="J58" s="1200"/>
      <c r="K58" s="1201"/>
      <c r="L58" s="17"/>
      <c r="M58" s="17"/>
      <c r="N58" s="17"/>
      <c r="O58" s="17"/>
      <c r="P58" s="17"/>
      <c r="Q58" s="17"/>
      <c r="R58" s="17"/>
      <c r="S58" s="17"/>
      <c r="T58" s="17"/>
    </row>
    <row r="59" spans="1:20" ht="24" customHeight="1">
      <c r="A59" s="2664" t="s">
        <v>21</v>
      </c>
      <c r="B59" s="3637"/>
      <c r="C59" s="2871" t="s">
        <v>489</v>
      </c>
      <c r="D59" s="1177"/>
      <c r="E59" s="1177"/>
      <c r="F59" s="1177"/>
      <c r="G59" s="1177"/>
      <c r="H59" s="1177"/>
      <c r="I59" s="1177"/>
      <c r="J59" s="1177"/>
      <c r="K59" s="1178"/>
      <c r="L59" s="17"/>
      <c r="M59" s="17"/>
      <c r="N59" s="17"/>
      <c r="O59" s="17"/>
      <c r="P59" s="17"/>
      <c r="Q59" s="17"/>
      <c r="R59" s="17"/>
      <c r="S59" s="17"/>
      <c r="T59" s="17"/>
    </row>
    <row r="60" spans="1:20" ht="24" customHeight="1">
      <c r="A60" s="2873"/>
      <c r="B60" s="1204"/>
      <c r="C60" s="2868" t="s">
        <v>490</v>
      </c>
      <c r="D60" s="1206"/>
      <c r="E60" s="1206"/>
      <c r="F60" s="1206"/>
      <c r="G60" s="1206"/>
      <c r="H60" s="1206"/>
      <c r="I60" s="1206"/>
      <c r="J60" s="1206"/>
      <c r="K60" s="1207"/>
      <c r="L60" s="17"/>
      <c r="M60" s="17"/>
      <c r="N60" s="17"/>
      <c r="O60" s="17"/>
      <c r="P60" s="17"/>
      <c r="Q60" s="17"/>
      <c r="R60" s="17"/>
      <c r="S60" s="17"/>
      <c r="T60" s="17"/>
    </row>
    <row r="61" spans="1:20" ht="24" customHeight="1">
      <c r="A61" s="2873"/>
      <c r="B61" s="1204"/>
      <c r="C61" s="2868" t="s">
        <v>491</v>
      </c>
      <c r="D61" s="1206"/>
      <c r="E61" s="1206"/>
      <c r="F61" s="1206"/>
      <c r="G61" s="1206"/>
      <c r="H61" s="1206"/>
      <c r="I61" s="1206"/>
      <c r="J61" s="1206"/>
      <c r="K61" s="1207"/>
      <c r="L61" s="17"/>
      <c r="M61" s="17"/>
      <c r="N61" s="17"/>
      <c r="O61" s="17"/>
      <c r="P61" s="17"/>
      <c r="Q61" s="17"/>
      <c r="R61" s="17"/>
      <c r="S61" s="17"/>
      <c r="T61" s="17"/>
    </row>
    <row r="62" spans="1:20" ht="24" customHeight="1">
      <c r="A62" s="2873"/>
      <c r="B62" s="1204"/>
      <c r="C62" s="2868" t="s">
        <v>492</v>
      </c>
      <c r="D62" s="1206"/>
      <c r="E62" s="1206"/>
      <c r="F62" s="1206"/>
      <c r="G62" s="1206"/>
      <c r="H62" s="1206"/>
      <c r="I62" s="1206"/>
      <c r="J62" s="1206"/>
      <c r="K62" s="1207"/>
      <c r="L62" s="17"/>
      <c r="M62" s="17"/>
      <c r="N62" s="17"/>
      <c r="O62" s="17"/>
      <c r="P62" s="17"/>
      <c r="Q62" s="17"/>
      <c r="R62" s="17"/>
      <c r="S62" s="17"/>
      <c r="T62" s="17"/>
    </row>
    <row r="63" spans="1:20" ht="24" customHeight="1" thickBot="1">
      <c r="A63" s="1173"/>
      <c r="B63" s="2957"/>
      <c r="C63" s="3682" t="s">
        <v>493</v>
      </c>
      <c r="D63" s="1180"/>
      <c r="E63" s="1180"/>
      <c r="F63" s="1180"/>
      <c r="G63" s="1180"/>
      <c r="H63" s="1180"/>
      <c r="I63" s="1180"/>
      <c r="J63" s="1180"/>
      <c r="K63" s="1181"/>
      <c r="L63" s="17"/>
      <c r="M63" s="17"/>
      <c r="N63" s="17"/>
      <c r="O63" s="17"/>
      <c r="P63" s="17"/>
      <c r="Q63" s="17"/>
      <c r="R63" s="17"/>
      <c r="S63" s="17"/>
      <c r="T63" s="17"/>
    </row>
    <row r="64" spans="1:20" ht="51" customHeight="1">
      <c r="A64" s="1182" t="s">
        <v>20</v>
      </c>
      <c r="B64" s="1183"/>
      <c r="C64" s="1186" t="s">
        <v>6266</v>
      </c>
      <c r="D64" s="1187"/>
      <c r="E64" s="1187"/>
      <c r="F64" s="1187"/>
      <c r="G64" s="1187"/>
      <c r="H64" s="1187"/>
      <c r="I64" s="1187"/>
      <c r="J64" s="1187"/>
      <c r="K64" s="1188"/>
      <c r="L64" s="17"/>
      <c r="M64" s="17"/>
      <c r="N64" s="17"/>
      <c r="O64" s="17"/>
      <c r="P64" s="17"/>
      <c r="Q64" s="17"/>
      <c r="R64" s="17"/>
      <c r="S64" s="17"/>
      <c r="T64" s="17"/>
    </row>
    <row r="65" spans="1:20" ht="67.5" customHeight="1">
      <c r="A65" s="1484"/>
      <c r="B65" s="1485"/>
      <c r="C65" s="2035" t="s">
        <v>6265</v>
      </c>
      <c r="D65" s="2036"/>
      <c r="E65" s="2036"/>
      <c r="F65" s="2036"/>
      <c r="G65" s="2036"/>
      <c r="H65" s="2036"/>
      <c r="I65" s="2036"/>
      <c r="J65" s="2036"/>
      <c r="K65" s="2037"/>
      <c r="L65" s="17"/>
      <c r="M65" s="17"/>
      <c r="N65" s="17"/>
      <c r="O65" s="17"/>
      <c r="P65" s="17"/>
      <c r="Q65" s="17"/>
      <c r="R65" s="17"/>
      <c r="S65" s="17"/>
      <c r="T65" s="17"/>
    </row>
    <row r="66" spans="1:20" ht="36" customHeight="1">
      <c r="A66" s="1484"/>
      <c r="B66" s="1485"/>
      <c r="C66" s="2035" t="s">
        <v>6267</v>
      </c>
      <c r="D66" s="2036"/>
      <c r="E66" s="2036"/>
      <c r="F66" s="2036"/>
      <c r="G66" s="2036"/>
      <c r="H66" s="2036"/>
      <c r="I66" s="2036"/>
      <c r="J66" s="2036"/>
      <c r="K66" s="2037"/>
      <c r="L66" s="17"/>
      <c r="M66" s="17"/>
      <c r="N66" s="17"/>
      <c r="O66" s="17"/>
      <c r="P66" s="17"/>
      <c r="Q66" s="17"/>
      <c r="R66" s="17"/>
      <c r="S66" s="17"/>
      <c r="T66" s="17"/>
    </row>
    <row r="67" spans="1:20" ht="24" customHeight="1">
      <c r="A67" s="1484"/>
      <c r="B67" s="1485"/>
      <c r="C67" s="2035" t="s">
        <v>6268</v>
      </c>
      <c r="D67" s="2036"/>
      <c r="E67" s="2036"/>
      <c r="F67" s="2036"/>
      <c r="G67" s="2036"/>
      <c r="H67" s="2036"/>
      <c r="I67" s="2036"/>
      <c r="J67" s="2036"/>
      <c r="K67" s="2037"/>
      <c r="L67" s="17"/>
      <c r="M67" s="17"/>
      <c r="N67" s="17"/>
      <c r="O67" s="17"/>
      <c r="P67" s="17"/>
      <c r="Q67" s="17"/>
      <c r="R67" s="17"/>
      <c r="S67" s="17"/>
      <c r="T67" s="17"/>
    </row>
    <row r="68" spans="1:20" ht="24" customHeight="1">
      <c r="A68" s="1484"/>
      <c r="B68" s="1485"/>
      <c r="C68" s="2035" t="s">
        <v>7731</v>
      </c>
      <c r="D68" s="2036"/>
      <c r="E68" s="2036"/>
      <c r="F68" s="2036"/>
      <c r="G68" s="2036"/>
      <c r="H68" s="2036"/>
      <c r="I68" s="2036"/>
      <c r="J68" s="2036"/>
      <c r="K68" s="2037"/>
      <c r="L68" s="17"/>
      <c r="M68" s="17"/>
      <c r="N68" s="17"/>
      <c r="O68" s="17"/>
      <c r="P68" s="17"/>
      <c r="Q68" s="17"/>
      <c r="R68" s="17"/>
      <c r="S68" s="17"/>
      <c r="T68" s="17"/>
    </row>
    <row r="69" spans="1:20" ht="24" customHeight="1">
      <c r="A69" s="1484"/>
      <c r="B69" s="1485"/>
      <c r="C69" s="2035" t="s">
        <v>6269</v>
      </c>
      <c r="D69" s="2036"/>
      <c r="E69" s="2036"/>
      <c r="F69" s="2036"/>
      <c r="G69" s="2036"/>
      <c r="H69" s="2036"/>
      <c r="I69" s="2036"/>
      <c r="J69" s="2036"/>
      <c r="K69" s="2037"/>
      <c r="L69" s="17"/>
      <c r="M69" s="17"/>
      <c r="N69" s="17"/>
      <c r="O69" s="17"/>
      <c r="P69" s="17"/>
      <c r="Q69" s="17"/>
      <c r="R69" s="17"/>
      <c r="S69" s="17"/>
      <c r="T69" s="17"/>
    </row>
    <row r="70" spans="1:20" ht="36" customHeight="1">
      <c r="A70" s="1484"/>
      <c r="B70" s="1485"/>
      <c r="C70" s="2035" t="s">
        <v>6270</v>
      </c>
      <c r="D70" s="2036"/>
      <c r="E70" s="2036"/>
      <c r="F70" s="2036"/>
      <c r="G70" s="2036"/>
      <c r="H70" s="2036"/>
      <c r="I70" s="2036"/>
      <c r="J70" s="2036"/>
      <c r="K70" s="2037"/>
      <c r="L70" s="17"/>
      <c r="M70" s="17"/>
      <c r="N70" s="17"/>
      <c r="O70" s="17"/>
      <c r="P70" s="17"/>
      <c r="Q70" s="17"/>
      <c r="R70" s="17"/>
      <c r="S70" s="17"/>
      <c r="T70" s="17"/>
    </row>
    <row r="71" spans="1:20" ht="50.1" customHeight="1">
      <c r="A71" s="1484"/>
      <c r="B71" s="1485"/>
      <c r="C71" s="2035" t="s">
        <v>6271</v>
      </c>
      <c r="D71" s="2036"/>
      <c r="E71" s="2036"/>
      <c r="F71" s="2036"/>
      <c r="G71" s="2036"/>
      <c r="H71" s="2036"/>
      <c r="I71" s="2036"/>
      <c r="J71" s="2036"/>
      <c r="K71" s="2037"/>
      <c r="L71" s="17"/>
      <c r="M71" s="17"/>
      <c r="N71" s="17"/>
      <c r="O71" s="17"/>
      <c r="P71" s="17"/>
      <c r="Q71" s="17"/>
      <c r="R71" s="17"/>
      <c r="S71" s="17"/>
      <c r="T71" s="17"/>
    </row>
    <row r="72" spans="1:20" ht="62.25" customHeight="1" thickBot="1">
      <c r="A72" s="1484"/>
      <c r="B72" s="1485"/>
      <c r="C72" s="2035" t="s">
        <v>6272</v>
      </c>
      <c r="D72" s="2036"/>
      <c r="E72" s="2036"/>
      <c r="F72" s="2036"/>
      <c r="G72" s="2036"/>
      <c r="H72" s="2036"/>
      <c r="I72" s="2036"/>
      <c r="J72" s="2036"/>
      <c r="K72" s="2037"/>
      <c r="L72" s="17"/>
      <c r="M72" s="17"/>
      <c r="N72" s="17"/>
      <c r="O72" s="17"/>
      <c r="P72" s="17"/>
      <c r="Q72" s="17"/>
      <c r="R72" s="17"/>
      <c r="S72" s="17"/>
      <c r="T72" s="17"/>
    </row>
    <row r="73" spans="1:20" ht="15.75" thickBot="1">
      <c r="A73" s="2053" t="s">
        <v>29</v>
      </c>
      <c r="B73" s="2054"/>
      <c r="C73" s="2054"/>
      <c r="D73" s="2054"/>
      <c r="E73" s="2054"/>
      <c r="F73" s="2054"/>
      <c r="G73" s="2054"/>
      <c r="H73" s="2054"/>
      <c r="I73" s="2054"/>
      <c r="J73" s="2054"/>
      <c r="K73" s="2055"/>
      <c r="L73" s="17"/>
      <c r="M73" s="17"/>
      <c r="N73" s="17"/>
      <c r="O73" s="17"/>
      <c r="P73" s="17"/>
      <c r="Q73" s="17"/>
      <c r="R73" s="17"/>
      <c r="S73" s="17"/>
      <c r="T73" s="17"/>
    </row>
    <row r="74" spans="1:20" ht="30" customHeight="1">
      <c r="A74" s="2068" t="s">
        <v>24</v>
      </c>
      <c r="B74" s="2069"/>
      <c r="C74" s="2069"/>
      <c r="D74" s="2069"/>
      <c r="E74" s="2070"/>
      <c r="F74" s="2056">
        <v>45</v>
      </c>
      <c r="G74" s="2057"/>
      <c r="H74" s="2057"/>
      <c r="I74" s="2057"/>
      <c r="J74" s="2057"/>
      <c r="K74" s="2058"/>
      <c r="L74" s="17"/>
      <c r="M74" s="17"/>
      <c r="N74" s="17"/>
      <c r="O74" s="17"/>
      <c r="P74" s="17"/>
      <c r="Q74" s="17"/>
      <c r="R74" s="17"/>
      <c r="S74" s="17"/>
      <c r="T74" s="17"/>
    </row>
    <row r="75" spans="1:20" ht="30" customHeight="1">
      <c r="A75" s="1195" t="s">
        <v>26</v>
      </c>
      <c r="B75" s="1196"/>
      <c r="C75" s="1196"/>
      <c r="D75" s="1196"/>
      <c r="E75" s="1197"/>
      <c r="F75" s="2842">
        <v>5</v>
      </c>
      <c r="G75" s="2060"/>
      <c r="H75" s="2060"/>
      <c r="I75" s="2060"/>
      <c r="J75" s="2060"/>
      <c r="K75" s="2061"/>
      <c r="L75" s="17" t="s">
        <v>27</v>
      </c>
      <c r="M75" s="17"/>
      <c r="N75" s="17"/>
      <c r="O75" s="17"/>
      <c r="P75" s="17"/>
      <c r="Q75" s="17"/>
      <c r="R75" s="17"/>
      <c r="S75" s="17"/>
      <c r="T75" s="17"/>
    </row>
    <row r="76" spans="1:20" ht="15.75" thickBot="1">
      <c r="A76" s="2065" t="s">
        <v>22</v>
      </c>
      <c r="B76" s="2130"/>
      <c r="C76" s="2130"/>
      <c r="D76" s="2130"/>
      <c r="E76" s="2067"/>
      <c r="F76" s="4960" t="s">
        <v>8402</v>
      </c>
      <c r="G76" s="4943"/>
      <c r="H76" s="4943"/>
      <c r="I76" s="4943"/>
      <c r="J76" s="4943"/>
      <c r="K76" s="4944"/>
      <c r="L76" s="17"/>
      <c r="M76" s="17"/>
      <c r="N76" s="17"/>
      <c r="O76" s="17"/>
      <c r="P76" s="17"/>
      <c r="Q76" s="17"/>
      <c r="R76" s="17"/>
      <c r="S76" s="17"/>
      <c r="T76" s="17"/>
    </row>
    <row r="77" spans="1:20" ht="15" customHeight="1">
      <c r="A77" s="2863" t="s">
        <v>3356</v>
      </c>
      <c r="B77" s="4961"/>
      <c r="C77" s="4961"/>
      <c r="D77" s="4961"/>
      <c r="E77" s="4961"/>
      <c r="F77" s="4955" t="s">
        <v>6273</v>
      </c>
      <c r="G77" s="4956"/>
      <c r="H77" s="4956"/>
      <c r="I77" s="4956"/>
      <c r="J77" s="4956"/>
      <c r="K77" s="4957"/>
      <c r="L77" s="17"/>
      <c r="M77" s="17"/>
      <c r="N77" s="17"/>
      <c r="O77" s="17"/>
      <c r="P77" s="17"/>
      <c r="Q77" s="17"/>
      <c r="R77" s="17"/>
      <c r="S77" s="17"/>
      <c r="T77" s="17"/>
    </row>
    <row r="78" spans="1:20">
      <c r="A78" s="2865"/>
      <c r="B78" s="4962"/>
      <c r="C78" s="4962"/>
      <c r="D78" s="4962"/>
      <c r="E78" s="4962"/>
      <c r="F78" s="4958"/>
      <c r="G78" s="4958"/>
      <c r="H78" s="4958"/>
      <c r="I78" s="4958"/>
      <c r="J78" s="4958"/>
      <c r="K78" s="4959"/>
      <c r="L78" s="17"/>
      <c r="M78" s="17"/>
      <c r="N78" s="17"/>
      <c r="O78" s="17"/>
      <c r="P78" s="17"/>
      <c r="Q78" s="17"/>
      <c r="R78" s="17"/>
      <c r="S78" s="17"/>
      <c r="T78" s="17"/>
    </row>
    <row r="79" spans="1:20">
      <c r="A79" s="2865"/>
      <c r="B79" s="4962"/>
      <c r="C79" s="4962"/>
      <c r="D79" s="4962"/>
      <c r="E79" s="4962"/>
      <c r="F79" s="4853" t="s">
        <v>494</v>
      </c>
      <c r="G79" s="4853"/>
      <c r="H79" s="4853"/>
      <c r="I79" s="4853"/>
      <c r="J79" s="4853"/>
      <c r="K79" s="4854"/>
      <c r="L79" s="17"/>
      <c r="M79" s="17"/>
      <c r="N79" s="17"/>
      <c r="O79" s="17"/>
      <c r="P79" s="17"/>
      <c r="Q79" s="17"/>
      <c r="R79" s="17"/>
      <c r="S79" s="17"/>
      <c r="T79" s="17"/>
    </row>
    <row r="80" spans="1:20" ht="15.75" thickBot="1">
      <c r="A80" s="1752"/>
      <c r="B80" s="4963"/>
      <c r="C80" s="4963"/>
      <c r="D80" s="4963"/>
      <c r="E80" s="4963"/>
      <c r="F80" s="4855"/>
      <c r="G80" s="4855"/>
      <c r="H80" s="4855"/>
      <c r="I80" s="4855"/>
      <c r="J80" s="4855"/>
      <c r="K80" s="4856"/>
      <c r="L80" s="17"/>
      <c r="M80" s="17"/>
      <c r="N80" s="17"/>
      <c r="O80" s="17"/>
      <c r="P80" s="17"/>
      <c r="Q80" s="17"/>
      <c r="R80" s="17"/>
      <c r="S80" s="17"/>
      <c r="T80" s="17"/>
    </row>
    <row r="81" spans="1:20">
      <c r="A81" s="17"/>
      <c r="B81" s="17"/>
      <c r="C81" s="17"/>
      <c r="D81" s="17"/>
      <c r="E81" s="17"/>
      <c r="F81" s="17"/>
      <c r="G81" s="17"/>
      <c r="H81" s="17"/>
      <c r="I81" s="17"/>
      <c r="J81" s="17"/>
      <c r="K81" s="17"/>
      <c r="L81" s="17"/>
      <c r="M81" s="17"/>
      <c r="N81" s="17"/>
      <c r="O81" s="17"/>
      <c r="P81" s="17"/>
      <c r="Q81" s="17"/>
      <c r="R81" s="17"/>
      <c r="S81" s="17"/>
      <c r="T81" s="17"/>
    </row>
    <row r="82" spans="1:20">
      <c r="A82" s="17"/>
      <c r="B82" s="17"/>
      <c r="C82" s="17"/>
      <c r="D82" s="17"/>
      <c r="E82" s="17"/>
      <c r="F82" s="17"/>
      <c r="G82" s="17"/>
      <c r="H82" s="17"/>
      <c r="I82" s="17"/>
      <c r="J82" s="17"/>
      <c r="K82" s="17"/>
      <c r="L82" s="17"/>
      <c r="M82" s="17"/>
      <c r="N82" s="17"/>
      <c r="O82" s="17"/>
      <c r="P82" s="17"/>
      <c r="Q82" s="17"/>
      <c r="R82" s="17"/>
      <c r="S82" s="17"/>
      <c r="T82" s="17"/>
    </row>
    <row r="83" spans="1:20">
      <c r="A83" s="17"/>
      <c r="B83" s="17"/>
      <c r="C83" s="17"/>
      <c r="D83" s="17"/>
      <c r="E83" s="17"/>
      <c r="F83" s="17"/>
      <c r="G83" s="17"/>
      <c r="H83" s="17"/>
      <c r="I83" s="17"/>
      <c r="J83" s="17"/>
      <c r="K83" s="17"/>
      <c r="L83" s="17"/>
      <c r="M83" s="17"/>
      <c r="N83" s="17"/>
      <c r="O83" s="17"/>
      <c r="P83" s="17"/>
      <c r="Q83" s="17"/>
      <c r="R83" s="17"/>
      <c r="S83" s="17"/>
      <c r="T83" s="17"/>
    </row>
  </sheetData>
  <sheetProtection algorithmName="SHA-512" hashValue="sF1kQNW/sHZ2KBDg+fCSBRAhiRjdqZ0zR/zR+bwDF6ApH1zPyNjwYuhhMkElbfLHZ+4EHBp3UyT3GFoCvszNRg==" saltValue="+kUlo69MPtSl5FgQtm1pOQ==" spinCount="100000" sheet="1" objects="1" scenarios="1"/>
  <sortState ref="C64:K72">
    <sortCondition ref="C64"/>
  </sortState>
  <mergeCells count="204">
    <mergeCell ref="A8:K8"/>
    <mergeCell ref="A9:C11"/>
    <mergeCell ref="D9:K9"/>
    <mergeCell ref="D10:K10"/>
    <mergeCell ref="D11:K11"/>
    <mergeCell ref="A20:E20"/>
    <mergeCell ref="F20:G20"/>
    <mergeCell ref="H20:I20"/>
    <mergeCell ref="J20:K20"/>
    <mergeCell ref="A1:C1"/>
    <mergeCell ref="D1:E1"/>
    <mergeCell ref="F1:H1"/>
    <mergeCell ref="I1:K1"/>
    <mergeCell ref="A2:C2"/>
    <mergeCell ref="D2:E2"/>
    <mergeCell ref="F2:H2"/>
    <mergeCell ref="I2:K2"/>
    <mergeCell ref="A7:C7"/>
    <mergeCell ref="D7:K7"/>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6:E26"/>
    <mergeCell ref="F26:G26"/>
    <mergeCell ref="H26:I26"/>
    <mergeCell ref="J26:K26"/>
    <mergeCell ref="A27:E27"/>
    <mergeCell ref="F27:G27"/>
    <mergeCell ref="H27:I27"/>
    <mergeCell ref="J27:K27"/>
    <mergeCell ref="A29:E29"/>
    <mergeCell ref="F29:G29"/>
    <mergeCell ref="H29:I29"/>
    <mergeCell ref="J29:K29"/>
    <mergeCell ref="A28:E28"/>
    <mergeCell ref="F28:G28"/>
    <mergeCell ref="H28:I28"/>
    <mergeCell ref="J28:K28"/>
    <mergeCell ref="A32:E32"/>
    <mergeCell ref="F32:G32"/>
    <mergeCell ref="H32:I32"/>
    <mergeCell ref="J32:K32"/>
    <mergeCell ref="A30:E30"/>
    <mergeCell ref="F30:G30"/>
    <mergeCell ref="H30:I30"/>
    <mergeCell ref="J30:K30"/>
    <mergeCell ref="J31:K31"/>
    <mergeCell ref="H31:I31"/>
    <mergeCell ref="F31:G31"/>
    <mergeCell ref="A31:E31"/>
    <mergeCell ref="A34:E34"/>
    <mergeCell ref="F34:G34"/>
    <mergeCell ref="H34:I34"/>
    <mergeCell ref="J34:K34"/>
    <mergeCell ref="A35:E35"/>
    <mergeCell ref="F35:G35"/>
    <mergeCell ref="H35:I35"/>
    <mergeCell ref="J35:K35"/>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F77:K78"/>
    <mergeCell ref="C72:K72"/>
    <mergeCell ref="A73:K73"/>
    <mergeCell ref="F74:K74"/>
    <mergeCell ref="F75:K75"/>
    <mergeCell ref="F76:K76"/>
    <mergeCell ref="A77:E80"/>
    <mergeCell ref="F79:K80"/>
    <mergeCell ref="C63:K63"/>
    <mergeCell ref="A64:B72"/>
    <mergeCell ref="C64:K64"/>
    <mergeCell ref="C65:K65"/>
    <mergeCell ref="C66:K66"/>
    <mergeCell ref="C67:K67"/>
    <mergeCell ref="C68:K68"/>
    <mergeCell ref="C69:K69"/>
    <mergeCell ref="C70:K70"/>
    <mergeCell ref="C71:K71"/>
    <mergeCell ref="A76:E76"/>
    <mergeCell ref="A75:E75"/>
    <mergeCell ref="A74:E74"/>
    <mergeCell ref="A58:B58"/>
    <mergeCell ref="C58:K58"/>
    <mergeCell ref="A59:B63"/>
    <mergeCell ref="C59:K59"/>
    <mergeCell ref="C60:K60"/>
    <mergeCell ref="C61:K61"/>
    <mergeCell ref="C62:K62"/>
    <mergeCell ref="A48:E48"/>
    <mergeCell ref="F48:G48"/>
    <mergeCell ref="H48:I48"/>
    <mergeCell ref="J48:K48"/>
    <mergeCell ref="A50:B57"/>
    <mergeCell ref="C50:K50"/>
    <mergeCell ref="C51:K51"/>
    <mergeCell ref="C52:K52"/>
    <mergeCell ref="C53:K53"/>
    <mergeCell ref="C54:K54"/>
    <mergeCell ref="C55:K55"/>
    <mergeCell ref="C56:K56"/>
    <mergeCell ref="C57:K57"/>
    <mergeCell ref="A49:E49"/>
    <mergeCell ref="F49:G49"/>
    <mergeCell ref="H49:I49"/>
    <mergeCell ref="J49:K49"/>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Arkusz82"/>
  <dimension ref="A1:R81"/>
  <sheetViews>
    <sheetView topLeftCell="A64" workbookViewId="0">
      <selection activeCell="N49" sqref="N49"/>
    </sheetView>
  </sheetViews>
  <sheetFormatPr defaultColWidth="9.140625" defaultRowHeight="15"/>
  <cols>
    <col min="1" max="11" width="8.5703125" style="7" customWidth="1"/>
    <col min="12" max="16384" width="9.140625" style="7"/>
  </cols>
  <sheetData>
    <row r="1" spans="1:18" ht="36" customHeight="1" thickBot="1">
      <c r="A1" s="3120" t="s">
        <v>1</v>
      </c>
      <c r="B1" s="3121"/>
      <c r="C1" s="3121"/>
      <c r="D1" s="5060" t="s">
        <v>11</v>
      </c>
      <c r="E1" s="5061"/>
      <c r="F1" s="2540" t="s">
        <v>10</v>
      </c>
      <c r="G1" s="2541"/>
      <c r="H1" s="3122"/>
      <c r="I1" s="5062" t="s">
        <v>6332</v>
      </c>
      <c r="J1" s="5063"/>
      <c r="K1" s="5064"/>
      <c r="L1" s="840"/>
      <c r="M1" s="840"/>
      <c r="N1" s="840"/>
      <c r="O1" s="840"/>
      <c r="P1" s="840"/>
      <c r="Q1" s="840"/>
      <c r="R1" s="840"/>
    </row>
    <row r="2" spans="1:18" ht="50.25" customHeight="1" thickBot="1">
      <c r="A2" s="2540" t="s">
        <v>12</v>
      </c>
      <c r="B2" s="2541"/>
      <c r="C2" s="3122"/>
      <c r="D2" s="1278" t="s">
        <v>4891</v>
      </c>
      <c r="E2" s="1279"/>
      <c r="F2" s="2540" t="s">
        <v>2</v>
      </c>
      <c r="G2" s="2541"/>
      <c r="H2" s="3122"/>
      <c r="I2" s="5071" t="s">
        <v>3670</v>
      </c>
      <c r="J2" s="5072"/>
      <c r="K2" s="5073"/>
      <c r="L2" s="840"/>
      <c r="M2" s="840"/>
      <c r="N2" s="840"/>
      <c r="O2" s="840"/>
      <c r="P2" s="840"/>
      <c r="Q2" s="840"/>
      <c r="R2" s="840"/>
    </row>
    <row r="3" spans="1:18" ht="15.75" thickBot="1">
      <c r="A3" s="2540" t="s">
        <v>3</v>
      </c>
      <c r="B3" s="2541"/>
      <c r="C3" s="3122"/>
      <c r="D3" s="5068" t="s">
        <v>128</v>
      </c>
      <c r="E3" s="5070"/>
      <c r="F3" s="2540" t="s">
        <v>4</v>
      </c>
      <c r="G3" s="2541"/>
      <c r="H3" s="3122"/>
      <c r="I3" s="5068">
        <v>3</v>
      </c>
      <c r="J3" s="5069"/>
      <c r="K3" s="5070"/>
      <c r="L3" s="840"/>
      <c r="M3" s="840"/>
      <c r="N3" s="840"/>
      <c r="O3" s="840"/>
      <c r="P3" s="840"/>
      <c r="Q3" s="840"/>
      <c r="R3" s="840"/>
    </row>
    <row r="4" spans="1:18" ht="15.75" thickBot="1">
      <c r="A4" s="2540" t="s">
        <v>5</v>
      </c>
      <c r="B4" s="2541"/>
      <c r="C4" s="3122"/>
      <c r="D4" s="5060" t="s">
        <v>13</v>
      </c>
      <c r="E4" s="5061"/>
      <c r="F4" s="2540" t="s">
        <v>0</v>
      </c>
      <c r="G4" s="2541"/>
      <c r="H4" s="3122"/>
      <c r="I4" s="5068" t="s">
        <v>30</v>
      </c>
      <c r="J4" s="5069"/>
      <c r="K4" s="5070"/>
      <c r="L4" s="840" t="s">
        <v>14</v>
      </c>
      <c r="M4" s="840"/>
      <c r="N4" s="840"/>
      <c r="O4" s="840"/>
      <c r="P4" s="840"/>
      <c r="Q4" s="840"/>
      <c r="R4" s="840"/>
    </row>
    <row r="5" spans="1:18" ht="31.9" customHeight="1" thickBot="1">
      <c r="A5" s="2540" t="s">
        <v>15</v>
      </c>
      <c r="B5" s="2541"/>
      <c r="C5" s="3122"/>
      <c r="D5" s="5068" t="s">
        <v>31</v>
      </c>
      <c r="E5" s="5070"/>
      <c r="F5" s="2540" t="s">
        <v>16</v>
      </c>
      <c r="G5" s="2541"/>
      <c r="H5" s="3122"/>
      <c r="I5" s="5068" t="s">
        <v>60</v>
      </c>
      <c r="J5" s="5069"/>
      <c r="K5" s="5070"/>
      <c r="L5" s="5043" t="s">
        <v>43</v>
      </c>
      <c r="M5" s="5038"/>
      <c r="N5" s="5038"/>
      <c r="O5" s="5038"/>
      <c r="P5" s="5038"/>
      <c r="Q5" s="5038"/>
      <c r="R5" s="840"/>
    </row>
    <row r="6" spans="1:18" ht="31.5" customHeight="1" thickBot="1">
      <c r="A6" s="3849" t="s">
        <v>28</v>
      </c>
      <c r="B6" s="3850"/>
      <c r="C6" s="3851"/>
      <c r="D6" s="4554" t="s">
        <v>6159</v>
      </c>
      <c r="E6" s="5040"/>
      <c r="F6" s="5040"/>
      <c r="G6" s="5040"/>
      <c r="H6" s="5040"/>
      <c r="I6" s="5040"/>
      <c r="J6" s="5040"/>
      <c r="K6" s="5041"/>
      <c r="L6" s="5043"/>
      <c r="M6" s="5038"/>
      <c r="N6" s="5038"/>
      <c r="O6" s="5038"/>
      <c r="P6" s="5038"/>
      <c r="Q6" s="5038"/>
      <c r="R6" s="840"/>
    </row>
    <row r="7" spans="1:18" ht="117.75" customHeight="1" thickBot="1">
      <c r="A7" s="3849" t="s">
        <v>6</v>
      </c>
      <c r="B7" s="3850"/>
      <c r="C7" s="3851"/>
      <c r="D7" s="5065" t="s">
        <v>1437</v>
      </c>
      <c r="E7" s="5066"/>
      <c r="F7" s="5066"/>
      <c r="G7" s="5066"/>
      <c r="H7" s="5066"/>
      <c r="I7" s="5066"/>
      <c r="J7" s="5066"/>
      <c r="K7" s="5067"/>
      <c r="L7" s="840"/>
      <c r="M7" s="840"/>
      <c r="N7" s="840"/>
      <c r="O7" s="840"/>
      <c r="P7" s="840"/>
      <c r="Q7" s="840"/>
      <c r="R7" s="840"/>
    </row>
    <row r="8" spans="1:18" ht="36" customHeight="1" thickBot="1">
      <c r="A8" s="2545" t="s">
        <v>2128</v>
      </c>
      <c r="B8" s="2546"/>
      <c r="C8" s="2546"/>
      <c r="D8" s="2546"/>
      <c r="E8" s="2546"/>
      <c r="F8" s="2546"/>
      <c r="G8" s="2546"/>
      <c r="H8" s="2546"/>
      <c r="I8" s="2546"/>
      <c r="J8" s="2546"/>
      <c r="K8" s="2547"/>
      <c r="L8" s="840"/>
      <c r="M8" s="840"/>
      <c r="N8" s="840"/>
      <c r="O8" s="840"/>
      <c r="P8" s="840"/>
      <c r="Q8" s="840"/>
      <c r="R8" s="840"/>
    </row>
    <row r="9" spans="1:18" ht="66.75" customHeight="1">
      <c r="A9" s="3863" t="s">
        <v>7</v>
      </c>
      <c r="B9" s="3864"/>
      <c r="C9" s="3865"/>
      <c r="D9" s="5045" t="s">
        <v>6275</v>
      </c>
      <c r="E9" s="4258"/>
      <c r="F9" s="4258"/>
      <c r="G9" s="4258"/>
      <c r="H9" s="4258"/>
      <c r="I9" s="4258"/>
      <c r="J9" s="4258"/>
      <c r="K9" s="4259"/>
      <c r="L9" s="841"/>
      <c r="M9" s="840"/>
      <c r="N9" s="840"/>
      <c r="O9" s="840"/>
      <c r="P9" s="840"/>
      <c r="Q9" s="840"/>
      <c r="R9" s="840"/>
    </row>
    <row r="10" spans="1:18" ht="68.25" customHeight="1">
      <c r="A10" s="3863"/>
      <c r="B10" s="3864"/>
      <c r="C10" s="3865"/>
      <c r="D10" s="5046" t="s">
        <v>4846</v>
      </c>
      <c r="E10" s="4258"/>
      <c r="F10" s="4258"/>
      <c r="G10" s="4258"/>
      <c r="H10" s="4258"/>
      <c r="I10" s="4258"/>
      <c r="J10" s="4258"/>
      <c r="K10" s="4259"/>
      <c r="L10" s="841"/>
      <c r="M10" s="840"/>
      <c r="N10" s="840"/>
      <c r="O10" s="840"/>
      <c r="P10" s="840"/>
      <c r="Q10" s="840"/>
      <c r="R10" s="840"/>
    </row>
    <row r="11" spans="1:18" ht="86.25" customHeight="1" thickBot="1">
      <c r="A11" s="3863"/>
      <c r="B11" s="3864"/>
      <c r="C11" s="3865"/>
      <c r="D11" s="5047" t="s">
        <v>6276</v>
      </c>
      <c r="E11" s="5048"/>
      <c r="F11" s="5048"/>
      <c r="G11" s="5048"/>
      <c r="H11" s="5048"/>
      <c r="I11" s="5048"/>
      <c r="J11" s="5048"/>
      <c r="K11" s="5049"/>
      <c r="L11" s="841"/>
      <c r="M11" s="840"/>
      <c r="N11" s="840"/>
      <c r="O11" s="840"/>
      <c r="P11" s="840"/>
      <c r="Q11" s="840"/>
      <c r="R11" s="840"/>
    </row>
    <row r="12" spans="1:18" ht="69.75" customHeight="1">
      <c r="A12" s="3133" t="s">
        <v>133</v>
      </c>
      <c r="B12" s="3855"/>
      <c r="C12" s="3135"/>
      <c r="D12" s="5050" t="s">
        <v>6277</v>
      </c>
      <c r="E12" s="5020"/>
      <c r="F12" s="5020"/>
      <c r="G12" s="5020"/>
      <c r="H12" s="5020"/>
      <c r="I12" s="5020"/>
      <c r="J12" s="5020"/>
      <c r="K12" s="5021"/>
      <c r="L12" s="841"/>
      <c r="M12" s="840"/>
      <c r="N12" s="840"/>
      <c r="O12" s="840"/>
      <c r="P12" s="840"/>
      <c r="Q12" s="840"/>
      <c r="R12" s="840"/>
    </row>
    <row r="13" spans="1:18" ht="54.75" customHeight="1">
      <c r="A13" s="2517"/>
      <c r="B13" s="2518"/>
      <c r="C13" s="2519"/>
      <c r="D13" s="5007" t="s">
        <v>6278</v>
      </c>
      <c r="E13" s="4993"/>
      <c r="F13" s="4993"/>
      <c r="G13" s="4993"/>
      <c r="H13" s="4993"/>
      <c r="I13" s="4993"/>
      <c r="J13" s="4993"/>
      <c r="K13" s="4994"/>
      <c r="L13" s="841"/>
      <c r="M13" s="840"/>
      <c r="N13" s="840"/>
      <c r="O13" s="840"/>
      <c r="P13" s="840"/>
      <c r="Q13" s="840"/>
      <c r="R13" s="840"/>
    </row>
    <row r="14" spans="1:18" ht="102" customHeight="1" thickBot="1">
      <c r="A14" s="2517"/>
      <c r="B14" s="2518"/>
      <c r="C14" s="2519"/>
      <c r="D14" s="5051" t="s">
        <v>6279</v>
      </c>
      <c r="E14" s="5052"/>
      <c r="F14" s="5052"/>
      <c r="G14" s="5052"/>
      <c r="H14" s="5052"/>
      <c r="I14" s="5052"/>
      <c r="J14" s="5052"/>
      <c r="K14" s="5053"/>
      <c r="L14" s="841"/>
      <c r="M14" s="840"/>
      <c r="N14" s="840"/>
      <c r="O14" s="840"/>
      <c r="P14" s="840"/>
      <c r="Q14" s="840"/>
      <c r="R14" s="840"/>
    </row>
    <row r="15" spans="1:18" ht="87" customHeight="1">
      <c r="A15" s="3133" t="s">
        <v>9</v>
      </c>
      <c r="B15" s="3855"/>
      <c r="C15" s="3135"/>
      <c r="D15" s="5050" t="s">
        <v>6280</v>
      </c>
      <c r="E15" s="5056"/>
      <c r="F15" s="5056"/>
      <c r="G15" s="5056"/>
      <c r="H15" s="5056"/>
      <c r="I15" s="5056"/>
      <c r="J15" s="5056"/>
      <c r="K15" s="5057"/>
      <c r="L15" s="841"/>
      <c r="M15" s="840"/>
      <c r="N15" s="840"/>
      <c r="O15" s="840"/>
      <c r="P15" s="840"/>
      <c r="Q15" s="840"/>
      <c r="R15" s="840"/>
    </row>
    <row r="16" spans="1:18" ht="54.75" customHeight="1">
      <c r="A16" s="2517"/>
      <c r="B16" s="2518"/>
      <c r="C16" s="2519"/>
      <c r="D16" s="4993" t="s">
        <v>4390</v>
      </c>
      <c r="E16" s="4993"/>
      <c r="F16" s="4993"/>
      <c r="G16" s="4993"/>
      <c r="H16" s="4993"/>
      <c r="I16" s="4993"/>
      <c r="J16" s="4993"/>
      <c r="K16" s="4994"/>
      <c r="L16" s="841"/>
      <c r="M16" s="840"/>
      <c r="N16" s="840"/>
      <c r="O16" s="840"/>
      <c r="P16" s="840"/>
      <c r="Q16" s="840"/>
      <c r="R16" s="840"/>
    </row>
    <row r="17" spans="1:18" ht="63" customHeight="1" thickBot="1">
      <c r="A17" s="4661"/>
      <c r="B17" s="5054"/>
      <c r="C17" s="5055"/>
      <c r="D17" s="5058" t="s">
        <v>4391</v>
      </c>
      <c r="E17" s="5009"/>
      <c r="F17" s="5009"/>
      <c r="G17" s="5009"/>
      <c r="H17" s="5009"/>
      <c r="I17" s="5009"/>
      <c r="J17" s="5009"/>
      <c r="K17" s="5059"/>
      <c r="L17" s="841"/>
      <c r="M17" s="840"/>
      <c r="N17" s="840"/>
      <c r="O17" s="840"/>
      <c r="P17" s="840"/>
      <c r="Q17" s="840"/>
      <c r="R17" s="840"/>
    </row>
    <row r="18" spans="1:18" ht="80.45" customHeight="1" thickBot="1">
      <c r="A18" s="2481" t="s">
        <v>33</v>
      </c>
      <c r="B18" s="2526"/>
      <c r="C18" s="2527"/>
      <c r="D18" s="5044" t="s">
        <v>4055</v>
      </c>
      <c r="E18" s="5040"/>
      <c r="F18" s="5040"/>
      <c r="G18" s="5040"/>
      <c r="H18" s="5040"/>
      <c r="I18" s="5040"/>
      <c r="J18" s="5040"/>
      <c r="K18" s="5041"/>
      <c r="L18" s="5038" t="s">
        <v>23</v>
      </c>
      <c r="M18" s="5038"/>
      <c r="N18" s="5038"/>
      <c r="O18" s="5038"/>
      <c r="P18" s="5038"/>
      <c r="Q18" s="5038"/>
      <c r="R18" s="5038"/>
    </row>
    <row r="19" spans="1:18" ht="15" customHeight="1" thickBot="1">
      <c r="A19" s="918" t="s">
        <v>32</v>
      </c>
      <c r="B19" s="919"/>
      <c r="C19" s="920"/>
      <c r="D19" s="5039" t="s">
        <v>1978</v>
      </c>
      <c r="E19" s="5040"/>
      <c r="F19" s="5040"/>
      <c r="G19" s="5040"/>
      <c r="H19" s="5040"/>
      <c r="I19" s="5040"/>
      <c r="J19" s="5040"/>
      <c r="K19" s="5041"/>
      <c r="L19" s="5042" t="s">
        <v>34</v>
      </c>
      <c r="M19" s="5042"/>
      <c r="N19" s="5042"/>
      <c r="O19" s="5042"/>
      <c r="P19" s="5042"/>
      <c r="Q19" s="5042"/>
      <c r="R19" s="5042"/>
    </row>
    <row r="20" spans="1:18" ht="56.45" customHeight="1" thickBot="1">
      <c r="A20" s="3838" t="s">
        <v>41</v>
      </c>
      <c r="B20" s="3839"/>
      <c r="C20" s="3839"/>
      <c r="D20" s="3839"/>
      <c r="E20" s="3839"/>
      <c r="F20" s="3840" t="s">
        <v>39</v>
      </c>
      <c r="G20" s="3840"/>
      <c r="H20" s="3840" t="s">
        <v>17</v>
      </c>
      <c r="I20" s="3840"/>
      <c r="J20" s="3840" t="s">
        <v>18</v>
      </c>
      <c r="K20" s="3848"/>
      <c r="L20" s="5043" t="s">
        <v>40</v>
      </c>
      <c r="M20" s="5038"/>
      <c r="N20" s="5038"/>
      <c r="O20" s="5038"/>
      <c r="P20" s="5038"/>
      <c r="Q20" s="5038"/>
      <c r="R20" s="5038"/>
    </row>
    <row r="21" spans="1:18" ht="72.599999999999994" customHeight="1">
      <c r="A21" s="4379" t="s">
        <v>2439</v>
      </c>
      <c r="B21" s="5017"/>
      <c r="C21" s="5017"/>
      <c r="D21" s="5017"/>
      <c r="E21" s="5032"/>
      <c r="F21" s="5033" t="s">
        <v>64</v>
      </c>
      <c r="G21" s="5034"/>
      <c r="H21" s="5035" t="s">
        <v>1363</v>
      </c>
      <c r="I21" s="5036"/>
      <c r="J21" s="5037" t="s">
        <v>4393</v>
      </c>
      <c r="K21" s="5018"/>
      <c r="L21" s="840"/>
      <c r="M21" s="840"/>
      <c r="N21" s="840"/>
      <c r="O21" s="840"/>
      <c r="P21" s="840"/>
      <c r="Q21" s="840"/>
      <c r="R21" s="840"/>
    </row>
    <row r="22" spans="1:18" ht="78" customHeight="1">
      <c r="A22" s="5031" t="s">
        <v>3752</v>
      </c>
      <c r="B22" s="4993"/>
      <c r="C22" s="4993"/>
      <c r="D22" s="4993"/>
      <c r="E22" s="4993"/>
      <c r="F22" s="5005" t="s">
        <v>64</v>
      </c>
      <c r="G22" s="5005"/>
      <c r="H22" s="5006" t="s">
        <v>1364</v>
      </c>
      <c r="I22" s="5006"/>
      <c r="J22" s="5007" t="s">
        <v>4668</v>
      </c>
      <c r="K22" s="4994"/>
      <c r="L22" s="840"/>
      <c r="M22" s="840"/>
      <c r="N22" s="840"/>
      <c r="O22" s="840"/>
      <c r="P22" s="840"/>
      <c r="Q22" s="840"/>
      <c r="R22" s="840"/>
    </row>
    <row r="23" spans="1:18" ht="78" customHeight="1">
      <c r="A23" s="5026" t="s">
        <v>4845</v>
      </c>
      <c r="B23" s="4993"/>
      <c r="C23" s="4993"/>
      <c r="D23" s="4993"/>
      <c r="E23" s="4993"/>
      <c r="F23" s="5005" t="s">
        <v>64</v>
      </c>
      <c r="G23" s="5005"/>
      <c r="H23" s="5006" t="s">
        <v>1364</v>
      </c>
      <c r="I23" s="5006"/>
      <c r="J23" s="5007" t="s">
        <v>4668</v>
      </c>
      <c r="K23" s="4994"/>
      <c r="L23" s="840"/>
      <c r="M23" s="840"/>
      <c r="N23" s="840"/>
      <c r="O23" s="840"/>
      <c r="P23" s="840"/>
      <c r="Q23" s="840"/>
      <c r="R23" s="840"/>
    </row>
    <row r="24" spans="1:18" ht="78" customHeight="1">
      <c r="A24" s="5003" t="s">
        <v>6281</v>
      </c>
      <c r="B24" s="4993"/>
      <c r="C24" s="4993"/>
      <c r="D24" s="4993"/>
      <c r="E24" s="4993"/>
      <c r="F24" s="5005" t="s">
        <v>64</v>
      </c>
      <c r="G24" s="5005"/>
      <c r="H24" s="5006" t="s">
        <v>1364</v>
      </c>
      <c r="I24" s="5006"/>
      <c r="J24" s="5007" t="s">
        <v>4668</v>
      </c>
      <c r="K24" s="4994"/>
      <c r="L24" s="840"/>
      <c r="M24" s="840"/>
      <c r="N24" s="840"/>
      <c r="O24" s="840"/>
      <c r="P24" s="840"/>
      <c r="Q24" s="840"/>
      <c r="R24" s="840"/>
    </row>
    <row r="25" spans="1:18" ht="78" customHeight="1">
      <c r="A25" s="5026" t="s">
        <v>4835</v>
      </c>
      <c r="B25" s="4993"/>
      <c r="C25" s="4993"/>
      <c r="D25" s="4993"/>
      <c r="E25" s="4993"/>
      <c r="F25" s="5005" t="s">
        <v>64</v>
      </c>
      <c r="G25" s="5005"/>
      <c r="H25" s="5006" t="s">
        <v>1364</v>
      </c>
      <c r="I25" s="5006"/>
      <c r="J25" s="5007" t="s">
        <v>4668</v>
      </c>
      <c r="K25" s="4994"/>
      <c r="L25" s="840"/>
      <c r="M25" s="840"/>
      <c r="N25" s="840"/>
      <c r="O25" s="840"/>
      <c r="P25" s="840"/>
      <c r="Q25" s="840"/>
      <c r="R25" s="840"/>
    </row>
    <row r="26" spans="1:18" ht="78" customHeight="1">
      <c r="A26" s="5026" t="s">
        <v>4844</v>
      </c>
      <c r="B26" s="4993"/>
      <c r="C26" s="4993"/>
      <c r="D26" s="4993"/>
      <c r="E26" s="4993"/>
      <c r="F26" s="5005" t="s">
        <v>64</v>
      </c>
      <c r="G26" s="5005"/>
      <c r="H26" s="5006" t="s">
        <v>1364</v>
      </c>
      <c r="I26" s="5006"/>
      <c r="J26" s="5007" t="s">
        <v>4668</v>
      </c>
      <c r="K26" s="4994"/>
      <c r="L26" s="840"/>
      <c r="M26" s="840"/>
      <c r="N26" s="840"/>
      <c r="O26" s="840"/>
      <c r="P26" s="840"/>
      <c r="Q26" s="840"/>
      <c r="R26" s="840"/>
    </row>
    <row r="27" spans="1:18" ht="78" customHeight="1">
      <c r="A27" s="5026" t="s">
        <v>4843</v>
      </c>
      <c r="B27" s="4993"/>
      <c r="C27" s="4993"/>
      <c r="D27" s="4993"/>
      <c r="E27" s="4993"/>
      <c r="F27" s="5005" t="s">
        <v>64</v>
      </c>
      <c r="G27" s="5005"/>
      <c r="H27" s="5006" t="s">
        <v>1364</v>
      </c>
      <c r="I27" s="5006"/>
      <c r="J27" s="5007" t="s">
        <v>4668</v>
      </c>
      <c r="K27" s="4994"/>
      <c r="L27" s="840"/>
      <c r="M27" s="840"/>
      <c r="N27" s="840"/>
      <c r="O27" s="840"/>
      <c r="P27" s="840"/>
      <c r="Q27" s="840"/>
      <c r="R27" s="840"/>
    </row>
    <row r="28" spans="1:18" ht="78" customHeight="1">
      <c r="A28" s="5026" t="s">
        <v>4842</v>
      </c>
      <c r="B28" s="4993"/>
      <c r="C28" s="4993"/>
      <c r="D28" s="4993"/>
      <c r="E28" s="4993"/>
      <c r="F28" s="5005" t="s">
        <v>64</v>
      </c>
      <c r="G28" s="5005"/>
      <c r="H28" s="5006" t="s">
        <v>1364</v>
      </c>
      <c r="I28" s="5006"/>
      <c r="J28" s="5007" t="s">
        <v>4668</v>
      </c>
      <c r="K28" s="4994"/>
      <c r="L28" s="840"/>
      <c r="M28" s="840"/>
      <c r="N28" s="840"/>
      <c r="O28" s="840"/>
      <c r="P28" s="840"/>
      <c r="Q28" s="840"/>
      <c r="R28" s="840"/>
    </row>
    <row r="29" spans="1:18" ht="78" customHeight="1">
      <c r="A29" s="5026" t="s">
        <v>4841</v>
      </c>
      <c r="B29" s="4993"/>
      <c r="C29" s="4993"/>
      <c r="D29" s="4993"/>
      <c r="E29" s="4993"/>
      <c r="F29" s="5005" t="s">
        <v>64</v>
      </c>
      <c r="G29" s="5005"/>
      <c r="H29" s="5006" t="s">
        <v>1364</v>
      </c>
      <c r="I29" s="5006"/>
      <c r="J29" s="5007" t="s">
        <v>4668</v>
      </c>
      <c r="K29" s="4994"/>
      <c r="L29" s="840"/>
      <c r="M29" s="840"/>
      <c r="N29" s="840"/>
      <c r="O29" s="840"/>
      <c r="P29" s="840"/>
      <c r="Q29" s="840"/>
      <c r="R29" s="840"/>
    </row>
    <row r="30" spans="1:18" ht="78" customHeight="1">
      <c r="A30" s="5026" t="s">
        <v>4840</v>
      </c>
      <c r="B30" s="4993"/>
      <c r="C30" s="4993"/>
      <c r="D30" s="4993"/>
      <c r="E30" s="4993"/>
      <c r="F30" s="5005" t="s">
        <v>64</v>
      </c>
      <c r="G30" s="5005"/>
      <c r="H30" s="5006" t="s">
        <v>1364</v>
      </c>
      <c r="I30" s="5006"/>
      <c r="J30" s="5007" t="s">
        <v>4668</v>
      </c>
      <c r="K30" s="4994"/>
      <c r="L30" s="840"/>
      <c r="M30" s="840"/>
      <c r="N30" s="840"/>
      <c r="O30" s="840"/>
      <c r="P30" s="840"/>
      <c r="Q30" s="840"/>
      <c r="R30" s="840"/>
    </row>
    <row r="31" spans="1:18" ht="78" customHeight="1">
      <c r="A31" s="5026" t="s">
        <v>4839</v>
      </c>
      <c r="B31" s="4993"/>
      <c r="C31" s="4993"/>
      <c r="D31" s="4993"/>
      <c r="E31" s="4993"/>
      <c r="F31" s="5005" t="s">
        <v>64</v>
      </c>
      <c r="G31" s="5005"/>
      <c r="H31" s="5006" t="s">
        <v>1364</v>
      </c>
      <c r="I31" s="5006"/>
      <c r="J31" s="5007" t="s">
        <v>4668</v>
      </c>
      <c r="K31" s="4994"/>
      <c r="L31" s="840"/>
      <c r="M31" s="840"/>
      <c r="N31" s="840"/>
      <c r="O31" s="840"/>
      <c r="P31" s="840"/>
      <c r="Q31" s="840"/>
      <c r="R31" s="840"/>
    </row>
    <row r="32" spans="1:18" ht="78" customHeight="1">
      <c r="A32" s="5026" t="s">
        <v>4838</v>
      </c>
      <c r="B32" s="4993"/>
      <c r="C32" s="4993"/>
      <c r="D32" s="4993"/>
      <c r="E32" s="4993"/>
      <c r="F32" s="5005" t="s">
        <v>64</v>
      </c>
      <c r="G32" s="5005"/>
      <c r="H32" s="5006" t="s">
        <v>1364</v>
      </c>
      <c r="I32" s="5006"/>
      <c r="J32" s="5007" t="s">
        <v>4668</v>
      </c>
      <c r="K32" s="4994"/>
      <c r="L32" s="840"/>
      <c r="M32" s="840"/>
      <c r="N32" s="840"/>
      <c r="O32" s="840"/>
      <c r="P32" s="840"/>
      <c r="Q32" s="840"/>
      <c r="R32" s="840"/>
    </row>
    <row r="33" spans="1:18" ht="78" customHeight="1">
      <c r="A33" s="5026" t="s">
        <v>4837</v>
      </c>
      <c r="B33" s="4993"/>
      <c r="C33" s="4993"/>
      <c r="D33" s="4993"/>
      <c r="E33" s="4993"/>
      <c r="F33" s="5005" t="s">
        <v>64</v>
      </c>
      <c r="G33" s="5005"/>
      <c r="H33" s="5006" t="s">
        <v>1364</v>
      </c>
      <c r="I33" s="5006"/>
      <c r="J33" s="5007" t="s">
        <v>4668</v>
      </c>
      <c r="K33" s="4994"/>
      <c r="L33" s="840"/>
      <c r="M33" s="840"/>
      <c r="N33" s="840"/>
      <c r="O33" s="840"/>
      <c r="P33" s="840"/>
      <c r="Q33" s="840"/>
      <c r="R33" s="840"/>
    </row>
    <row r="34" spans="1:18" ht="78" customHeight="1">
      <c r="A34" s="5026" t="s">
        <v>4836</v>
      </c>
      <c r="B34" s="4993"/>
      <c r="C34" s="4993"/>
      <c r="D34" s="4993"/>
      <c r="E34" s="4993"/>
      <c r="F34" s="5005" t="s">
        <v>64</v>
      </c>
      <c r="G34" s="5005"/>
      <c r="H34" s="5006" t="s">
        <v>1364</v>
      </c>
      <c r="I34" s="5006"/>
      <c r="J34" s="5007" t="s">
        <v>4668</v>
      </c>
      <c r="K34" s="4994"/>
      <c r="L34" s="840"/>
      <c r="M34" s="840"/>
      <c r="N34" s="840"/>
      <c r="O34" s="840"/>
      <c r="P34" s="840"/>
      <c r="Q34" s="840"/>
      <c r="R34" s="840"/>
    </row>
    <row r="35" spans="1:18" ht="78" customHeight="1">
      <c r="A35" s="5031" t="s">
        <v>3753</v>
      </c>
      <c r="B35" s="4993"/>
      <c r="C35" s="4993"/>
      <c r="D35" s="4993"/>
      <c r="E35" s="4993"/>
      <c r="F35" s="5005" t="s">
        <v>64</v>
      </c>
      <c r="G35" s="5005"/>
      <c r="H35" s="5006" t="s">
        <v>1364</v>
      </c>
      <c r="I35" s="5006"/>
      <c r="J35" s="5007" t="s">
        <v>4668</v>
      </c>
      <c r="K35" s="4994"/>
      <c r="L35" s="840"/>
      <c r="M35" s="840"/>
      <c r="N35" s="840"/>
      <c r="O35" s="840"/>
      <c r="P35" s="840"/>
      <c r="Q35" s="840"/>
      <c r="R35" s="840"/>
    </row>
    <row r="36" spans="1:18" ht="102" customHeight="1">
      <c r="A36" s="5003" t="s">
        <v>6282</v>
      </c>
      <c r="B36" s="4993"/>
      <c r="C36" s="4993"/>
      <c r="D36" s="4993"/>
      <c r="E36" s="4993"/>
      <c r="F36" s="5004" t="s">
        <v>47</v>
      </c>
      <c r="G36" s="5005"/>
      <c r="H36" s="5006" t="s">
        <v>1363</v>
      </c>
      <c r="I36" s="5006"/>
      <c r="J36" s="4993" t="s">
        <v>817</v>
      </c>
      <c r="K36" s="4994"/>
      <c r="L36" s="840"/>
      <c r="M36" s="840"/>
      <c r="N36" s="840"/>
      <c r="O36" s="840"/>
      <c r="P36" s="840"/>
      <c r="Q36" s="840"/>
      <c r="R36" s="840"/>
    </row>
    <row r="37" spans="1:18" ht="96.75" customHeight="1">
      <c r="A37" s="5026" t="s">
        <v>6283</v>
      </c>
      <c r="B37" s="4993"/>
      <c r="C37" s="4993"/>
      <c r="D37" s="4993"/>
      <c r="E37" s="4993"/>
      <c r="F37" s="5004" t="s">
        <v>47</v>
      </c>
      <c r="G37" s="5005"/>
      <c r="H37" s="5006" t="s">
        <v>1364</v>
      </c>
      <c r="I37" s="5006"/>
      <c r="J37" s="5007" t="s">
        <v>4668</v>
      </c>
      <c r="K37" s="4994"/>
      <c r="L37" s="840"/>
      <c r="M37" s="840"/>
      <c r="N37" s="840"/>
      <c r="O37" s="840"/>
      <c r="P37" s="840"/>
      <c r="Q37" s="840"/>
      <c r="R37" s="840"/>
    </row>
    <row r="38" spans="1:18" ht="85.9" customHeight="1">
      <c r="A38" s="5026" t="s">
        <v>6284</v>
      </c>
      <c r="B38" s="4993"/>
      <c r="C38" s="4993"/>
      <c r="D38" s="4993"/>
      <c r="E38" s="4993"/>
      <c r="F38" s="5004" t="s">
        <v>47</v>
      </c>
      <c r="G38" s="5005"/>
      <c r="H38" s="5006" t="s">
        <v>1364</v>
      </c>
      <c r="I38" s="5006"/>
      <c r="J38" s="5007" t="s">
        <v>4668</v>
      </c>
      <c r="K38" s="4994"/>
      <c r="L38" s="840"/>
      <c r="M38" s="840"/>
      <c r="N38" s="840"/>
      <c r="O38" s="840"/>
      <c r="P38" s="840"/>
      <c r="Q38" s="840"/>
      <c r="R38" s="840"/>
    </row>
    <row r="39" spans="1:18" ht="88.15" customHeight="1">
      <c r="A39" s="5026" t="s">
        <v>6285</v>
      </c>
      <c r="B39" s="4993"/>
      <c r="C39" s="4993"/>
      <c r="D39" s="4993"/>
      <c r="E39" s="4993"/>
      <c r="F39" s="5004" t="s">
        <v>47</v>
      </c>
      <c r="G39" s="5005"/>
      <c r="H39" s="5006" t="s">
        <v>1364</v>
      </c>
      <c r="I39" s="5006"/>
      <c r="J39" s="5007" t="s">
        <v>4668</v>
      </c>
      <c r="K39" s="4994"/>
      <c r="L39" s="840"/>
      <c r="M39" s="840"/>
      <c r="N39" s="840"/>
      <c r="O39" s="840"/>
      <c r="P39" s="840"/>
      <c r="Q39" s="840"/>
      <c r="R39" s="840"/>
    </row>
    <row r="40" spans="1:18" ht="88.15" customHeight="1">
      <c r="A40" s="5003" t="s">
        <v>6286</v>
      </c>
      <c r="B40" s="4993"/>
      <c r="C40" s="4993"/>
      <c r="D40" s="4993"/>
      <c r="E40" s="4993"/>
      <c r="F40" s="5004" t="s">
        <v>47</v>
      </c>
      <c r="G40" s="5005"/>
      <c r="H40" s="5006" t="s">
        <v>1364</v>
      </c>
      <c r="I40" s="5006"/>
      <c r="J40" s="5007" t="s">
        <v>4668</v>
      </c>
      <c r="K40" s="4994"/>
      <c r="L40" s="840"/>
      <c r="M40" s="840"/>
      <c r="N40" s="840"/>
      <c r="O40" s="840"/>
      <c r="P40" s="840"/>
      <c r="Q40" s="840"/>
      <c r="R40" s="840"/>
    </row>
    <row r="41" spans="1:18" ht="88.15" customHeight="1">
      <c r="A41" s="5026" t="s">
        <v>6287</v>
      </c>
      <c r="B41" s="4993"/>
      <c r="C41" s="4993"/>
      <c r="D41" s="4993"/>
      <c r="E41" s="4993"/>
      <c r="F41" s="5004" t="s">
        <v>47</v>
      </c>
      <c r="G41" s="5005"/>
      <c r="H41" s="5006" t="s">
        <v>1364</v>
      </c>
      <c r="I41" s="5006"/>
      <c r="J41" s="5007" t="s">
        <v>4668</v>
      </c>
      <c r="K41" s="4994"/>
      <c r="L41" s="840"/>
      <c r="M41" s="840"/>
      <c r="N41" s="840"/>
      <c r="O41" s="840"/>
      <c r="P41" s="840"/>
      <c r="Q41" s="840"/>
      <c r="R41" s="840"/>
    </row>
    <row r="42" spans="1:18" ht="88.15" customHeight="1">
      <c r="A42" s="5026" t="s">
        <v>6288</v>
      </c>
      <c r="B42" s="4993"/>
      <c r="C42" s="4993"/>
      <c r="D42" s="4993"/>
      <c r="E42" s="4993"/>
      <c r="F42" s="5004" t="s">
        <v>47</v>
      </c>
      <c r="G42" s="5005"/>
      <c r="H42" s="5006" t="s">
        <v>1364</v>
      </c>
      <c r="I42" s="5006"/>
      <c r="J42" s="5007" t="s">
        <v>4668</v>
      </c>
      <c r="K42" s="4994"/>
      <c r="L42" s="840"/>
      <c r="M42" s="840"/>
      <c r="N42" s="840"/>
      <c r="O42" s="840"/>
      <c r="P42" s="840"/>
      <c r="Q42" s="840"/>
      <c r="R42" s="840"/>
    </row>
    <row r="43" spans="1:18" ht="88.15" customHeight="1">
      <c r="A43" s="5003" t="s">
        <v>6289</v>
      </c>
      <c r="B43" s="4993"/>
      <c r="C43" s="4993"/>
      <c r="D43" s="4993"/>
      <c r="E43" s="4993"/>
      <c r="F43" s="5004" t="s">
        <v>47</v>
      </c>
      <c r="G43" s="5005"/>
      <c r="H43" s="5006" t="s">
        <v>1364</v>
      </c>
      <c r="I43" s="5006"/>
      <c r="J43" s="5007" t="s">
        <v>4668</v>
      </c>
      <c r="K43" s="4994"/>
      <c r="L43" s="840"/>
      <c r="M43" s="840"/>
      <c r="N43" s="840"/>
      <c r="O43" s="840"/>
      <c r="P43" s="840"/>
      <c r="Q43" s="840"/>
      <c r="R43" s="840"/>
    </row>
    <row r="44" spans="1:18" ht="88.15" customHeight="1">
      <c r="A44" s="5026" t="s">
        <v>6290</v>
      </c>
      <c r="B44" s="4993"/>
      <c r="C44" s="4993"/>
      <c r="D44" s="4993"/>
      <c r="E44" s="4993"/>
      <c r="F44" s="5004" t="s">
        <v>47</v>
      </c>
      <c r="G44" s="5005"/>
      <c r="H44" s="5006" t="s">
        <v>1364</v>
      </c>
      <c r="I44" s="5006"/>
      <c r="J44" s="5007" t="s">
        <v>4668</v>
      </c>
      <c r="K44" s="4994"/>
      <c r="L44" s="840"/>
      <c r="M44" s="840"/>
      <c r="N44" s="840"/>
      <c r="O44" s="840"/>
      <c r="P44" s="840"/>
      <c r="Q44" s="840"/>
      <c r="R44" s="840"/>
    </row>
    <row r="45" spans="1:18" ht="88.15" customHeight="1">
      <c r="A45" s="5026" t="s">
        <v>6291</v>
      </c>
      <c r="B45" s="4213"/>
      <c r="C45" s="4213"/>
      <c r="D45" s="4213"/>
      <c r="E45" s="5027"/>
      <c r="F45" s="5004" t="s">
        <v>47</v>
      </c>
      <c r="G45" s="5005"/>
      <c r="H45" s="5028" t="s">
        <v>1364</v>
      </c>
      <c r="I45" s="5029"/>
      <c r="J45" s="4625" t="s">
        <v>4668</v>
      </c>
      <c r="K45" s="5030"/>
      <c r="L45" s="840"/>
      <c r="M45" s="840"/>
      <c r="N45" s="840"/>
      <c r="O45" s="840"/>
      <c r="P45" s="840"/>
      <c r="Q45" s="840"/>
      <c r="R45" s="840"/>
    </row>
    <row r="46" spans="1:18" ht="88.15" customHeight="1">
      <c r="A46" s="5003" t="s">
        <v>6292</v>
      </c>
      <c r="B46" s="4993"/>
      <c r="C46" s="4993"/>
      <c r="D46" s="4993"/>
      <c r="E46" s="4993"/>
      <c r="F46" s="5004" t="s">
        <v>47</v>
      </c>
      <c r="G46" s="5005"/>
      <c r="H46" s="5006" t="s">
        <v>1364</v>
      </c>
      <c r="I46" s="5006"/>
      <c r="J46" s="5007" t="s">
        <v>4668</v>
      </c>
      <c r="K46" s="4994"/>
      <c r="L46" s="840"/>
      <c r="M46" s="840"/>
      <c r="N46" s="840"/>
      <c r="O46" s="840"/>
      <c r="P46" s="840"/>
      <c r="Q46" s="840"/>
      <c r="R46" s="840"/>
    </row>
    <row r="47" spans="1:18" ht="88.15" customHeight="1">
      <c r="A47" s="5003" t="s">
        <v>6293</v>
      </c>
      <c r="B47" s="4993"/>
      <c r="C47" s="4993"/>
      <c r="D47" s="4993"/>
      <c r="E47" s="4993"/>
      <c r="F47" s="5004" t="s">
        <v>47</v>
      </c>
      <c r="G47" s="5005"/>
      <c r="H47" s="5006" t="s">
        <v>1364</v>
      </c>
      <c r="I47" s="5006"/>
      <c r="J47" s="5007" t="s">
        <v>4668</v>
      </c>
      <c r="K47" s="4994"/>
      <c r="L47" s="840"/>
      <c r="M47" s="840"/>
      <c r="N47" s="840"/>
      <c r="O47" s="840"/>
      <c r="P47" s="840"/>
      <c r="Q47" s="840"/>
      <c r="R47" s="840"/>
    </row>
    <row r="48" spans="1:18" ht="88.15" customHeight="1">
      <c r="A48" s="5003" t="s">
        <v>6294</v>
      </c>
      <c r="B48" s="4993"/>
      <c r="C48" s="4993"/>
      <c r="D48" s="4993"/>
      <c r="E48" s="4993"/>
      <c r="F48" s="5004" t="s">
        <v>47</v>
      </c>
      <c r="G48" s="5005"/>
      <c r="H48" s="5006" t="s">
        <v>1364</v>
      </c>
      <c r="I48" s="5006"/>
      <c r="J48" s="5007" t="s">
        <v>4668</v>
      </c>
      <c r="K48" s="4994"/>
      <c r="L48" s="840"/>
      <c r="M48" s="840"/>
      <c r="N48" s="840"/>
      <c r="O48" s="840"/>
      <c r="P48" s="840"/>
      <c r="Q48" s="840"/>
      <c r="R48" s="840"/>
    </row>
    <row r="49" spans="1:18" ht="88.15" customHeight="1">
      <c r="A49" s="5003" t="s">
        <v>6295</v>
      </c>
      <c r="B49" s="4993"/>
      <c r="C49" s="4993"/>
      <c r="D49" s="4993"/>
      <c r="E49" s="4993"/>
      <c r="F49" s="5004" t="s">
        <v>47</v>
      </c>
      <c r="G49" s="5005"/>
      <c r="H49" s="5006" t="s">
        <v>1364</v>
      </c>
      <c r="I49" s="5006"/>
      <c r="J49" s="5007" t="s">
        <v>4668</v>
      </c>
      <c r="K49" s="4994"/>
      <c r="L49" s="840"/>
      <c r="M49" s="840"/>
      <c r="N49" s="840"/>
      <c r="O49" s="840"/>
      <c r="P49" s="840"/>
      <c r="Q49" s="840"/>
      <c r="R49" s="840"/>
    </row>
    <row r="50" spans="1:18" ht="88.15" customHeight="1" thickBot="1">
      <c r="A50" s="5008" t="s">
        <v>3753</v>
      </c>
      <c r="B50" s="5009"/>
      <c r="C50" s="5009"/>
      <c r="D50" s="5009"/>
      <c r="E50" s="5010"/>
      <c r="F50" s="5004" t="s">
        <v>47</v>
      </c>
      <c r="G50" s="5005"/>
      <c r="H50" s="5011" t="s">
        <v>1364</v>
      </c>
      <c r="I50" s="5012"/>
      <c r="J50" s="5007" t="s">
        <v>4668</v>
      </c>
      <c r="K50" s="4994"/>
      <c r="L50" s="840"/>
      <c r="M50" s="840"/>
      <c r="N50" s="840"/>
      <c r="O50" s="840"/>
      <c r="P50" s="840"/>
      <c r="Q50" s="840"/>
      <c r="R50" s="840"/>
    </row>
    <row r="51" spans="1:18" ht="47.25" customHeight="1">
      <c r="A51" s="4174" t="s">
        <v>42</v>
      </c>
      <c r="B51" s="4175"/>
      <c r="C51" s="5013" t="s">
        <v>3729</v>
      </c>
      <c r="D51" s="5014"/>
      <c r="E51" s="5014"/>
      <c r="F51" s="5014"/>
      <c r="G51" s="5014"/>
      <c r="H51" s="5014"/>
      <c r="I51" s="5014"/>
      <c r="J51" s="5014"/>
      <c r="K51" s="5014"/>
      <c r="L51" s="840"/>
      <c r="M51" s="840"/>
      <c r="N51" s="840"/>
      <c r="O51" s="840"/>
      <c r="P51" s="840"/>
      <c r="Q51" s="840"/>
      <c r="R51" s="840"/>
    </row>
    <row r="52" spans="1:18" ht="19.899999999999999" customHeight="1" thickBot="1">
      <c r="A52" s="3751"/>
      <c r="B52" s="3752"/>
      <c r="C52" s="5015" t="s">
        <v>1170</v>
      </c>
      <c r="D52" s="4974"/>
      <c r="E52" s="4974"/>
      <c r="F52" s="4974"/>
      <c r="G52" s="4974"/>
      <c r="H52" s="4974"/>
      <c r="I52" s="4974"/>
      <c r="J52" s="4974"/>
      <c r="K52" s="4975"/>
      <c r="L52" s="840"/>
      <c r="M52" s="840"/>
      <c r="N52" s="840"/>
      <c r="O52" s="840"/>
      <c r="P52" s="840"/>
      <c r="Q52" s="840"/>
      <c r="R52" s="840"/>
    </row>
    <row r="53" spans="1:18" ht="233.1" customHeight="1" thickBot="1">
      <c r="A53" s="3748" t="s">
        <v>19</v>
      </c>
      <c r="B53" s="3749"/>
      <c r="C53" s="5016" t="s">
        <v>8569</v>
      </c>
      <c r="D53" s="5017"/>
      <c r="E53" s="5017"/>
      <c r="F53" s="5017"/>
      <c r="G53" s="5017"/>
      <c r="H53" s="5017"/>
      <c r="I53" s="5017"/>
      <c r="J53" s="5017"/>
      <c r="K53" s="5018"/>
      <c r="L53" s="840"/>
      <c r="M53" s="840"/>
      <c r="N53" s="840"/>
      <c r="O53" s="840"/>
      <c r="P53" s="840"/>
      <c r="Q53" s="840"/>
      <c r="R53" s="840"/>
    </row>
    <row r="54" spans="1:18" ht="24" customHeight="1">
      <c r="A54" s="4174" t="s">
        <v>21</v>
      </c>
      <c r="B54" s="4175"/>
      <c r="C54" s="5019" t="s">
        <v>3755</v>
      </c>
      <c r="D54" s="5020"/>
      <c r="E54" s="5020"/>
      <c r="F54" s="5020"/>
      <c r="G54" s="5020"/>
      <c r="H54" s="5020"/>
      <c r="I54" s="5020"/>
      <c r="J54" s="5020"/>
      <c r="K54" s="5021"/>
      <c r="L54" s="840"/>
      <c r="M54" s="840"/>
      <c r="N54" s="840"/>
      <c r="O54" s="840"/>
      <c r="P54" s="840"/>
      <c r="Q54" s="840"/>
      <c r="R54" s="840"/>
    </row>
    <row r="55" spans="1:18" ht="24" customHeight="1">
      <c r="A55" s="3751"/>
      <c r="B55" s="3752"/>
      <c r="C55" s="5022" t="s">
        <v>3756</v>
      </c>
      <c r="D55" s="4993"/>
      <c r="E55" s="4993"/>
      <c r="F55" s="4993"/>
      <c r="G55" s="4993"/>
      <c r="H55" s="4993"/>
      <c r="I55" s="4993"/>
      <c r="J55" s="4993"/>
      <c r="K55" s="4994"/>
      <c r="L55" s="840"/>
      <c r="M55" s="840"/>
      <c r="N55" s="840"/>
      <c r="O55" s="840"/>
      <c r="P55" s="840"/>
      <c r="Q55" s="840"/>
      <c r="R55" s="840"/>
    </row>
    <row r="56" spans="1:18" ht="37.5" customHeight="1" thickBot="1">
      <c r="A56" s="2443"/>
      <c r="B56" s="4176"/>
      <c r="C56" s="5023" t="s">
        <v>3754</v>
      </c>
      <c r="D56" s="5024"/>
      <c r="E56" s="5024"/>
      <c r="F56" s="5024"/>
      <c r="G56" s="5024"/>
      <c r="H56" s="5024"/>
      <c r="I56" s="5024"/>
      <c r="J56" s="5024"/>
      <c r="K56" s="5025"/>
      <c r="L56" s="840"/>
      <c r="M56" s="840"/>
      <c r="N56" s="840"/>
      <c r="O56" s="840"/>
      <c r="P56" s="840"/>
      <c r="Q56" s="840"/>
      <c r="R56" s="840"/>
    </row>
    <row r="57" spans="1:18" ht="36" customHeight="1">
      <c r="A57" s="3183" t="s">
        <v>20</v>
      </c>
      <c r="B57" s="3184"/>
      <c r="C57" s="4992" t="s">
        <v>6196</v>
      </c>
      <c r="D57" s="4993"/>
      <c r="E57" s="4993"/>
      <c r="F57" s="4993"/>
      <c r="G57" s="4993"/>
      <c r="H57" s="4993"/>
      <c r="I57" s="4993"/>
      <c r="J57" s="4993"/>
      <c r="K57" s="4994"/>
      <c r="L57" s="840"/>
      <c r="M57" s="840"/>
      <c r="N57" s="840"/>
      <c r="O57" s="840"/>
      <c r="P57" s="840"/>
      <c r="Q57" s="840"/>
      <c r="R57" s="840"/>
    </row>
    <row r="58" spans="1:18" ht="24" customHeight="1">
      <c r="A58" s="3187"/>
      <c r="B58" s="3188"/>
      <c r="C58" s="4992" t="s">
        <v>6296</v>
      </c>
      <c r="D58" s="4993"/>
      <c r="E58" s="4993"/>
      <c r="F58" s="4993"/>
      <c r="G58" s="4993"/>
      <c r="H58" s="4993"/>
      <c r="I58" s="4993"/>
      <c r="J58" s="4993"/>
      <c r="K58" s="4994"/>
      <c r="L58" s="840"/>
      <c r="M58" s="840"/>
      <c r="N58" s="840"/>
      <c r="O58" s="840"/>
      <c r="P58" s="840"/>
      <c r="Q58" s="840"/>
      <c r="R58" s="840"/>
    </row>
    <row r="59" spans="1:18" ht="36" customHeight="1">
      <c r="A59" s="3187"/>
      <c r="B59" s="3188"/>
      <c r="C59" s="4992" t="s">
        <v>6297</v>
      </c>
      <c r="D59" s="4993"/>
      <c r="E59" s="4993"/>
      <c r="F59" s="4993"/>
      <c r="G59" s="4993"/>
      <c r="H59" s="4993"/>
      <c r="I59" s="4993"/>
      <c r="J59" s="4993"/>
      <c r="K59" s="4994"/>
      <c r="L59" s="840"/>
      <c r="M59" s="840"/>
      <c r="N59" s="840"/>
      <c r="O59" s="840"/>
      <c r="P59" s="840"/>
      <c r="Q59" s="840"/>
      <c r="R59" s="840"/>
    </row>
    <row r="60" spans="1:18" ht="36" customHeight="1">
      <c r="A60" s="3187"/>
      <c r="B60" s="3188"/>
      <c r="C60" s="4995" t="s">
        <v>3706</v>
      </c>
      <c r="D60" s="4993"/>
      <c r="E60" s="4993"/>
      <c r="F60" s="4993"/>
      <c r="G60" s="4993"/>
      <c r="H60" s="4993"/>
      <c r="I60" s="4993"/>
      <c r="J60" s="4993"/>
      <c r="K60" s="4994"/>
      <c r="L60" s="840"/>
      <c r="M60" s="840"/>
      <c r="N60" s="840"/>
      <c r="O60" s="840"/>
      <c r="P60" s="840"/>
      <c r="Q60" s="840"/>
      <c r="R60" s="840"/>
    </row>
    <row r="61" spans="1:18" ht="36" customHeight="1">
      <c r="A61" s="3187"/>
      <c r="B61" s="3188"/>
      <c r="C61" s="4534" t="s">
        <v>6298</v>
      </c>
      <c r="D61" s="4974"/>
      <c r="E61" s="4974"/>
      <c r="F61" s="4974"/>
      <c r="G61" s="4974"/>
      <c r="H61" s="4974"/>
      <c r="I61" s="4974"/>
      <c r="J61" s="4974"/>
      <c r="K61" s="4975"/>
      <c r="L61" s="840"/>
      <c r="M61" s="840"/>
      <c r="N61" s="840"/>
      <c r="O61" s="840"/>
      <c r="P61" s="840"/>
      <c r="Q61" s="840"/>
      <c r="R61" s="840"/>
    </row>
    <row r="62" spans="1:18" ht="36" customHeight="1">
      <c r="A62" s="3187"/>
      <c r="B62" s="3188"/>
      <c r="C62" s="4534" t="s">
        <v>6299</v>
      </c>
      <c r="D62" s="4974"/>
      <c r="E62" s="4974"/>
      <c r="F62" s="4974"/>
      <c r="G62" s="4974"/>
      <c r="H62" s="4974"/>
      <c r="I62" s="4974"/>
      <c r="J62" s="4974"/>
      <c r="K62" s="4975"/>
      <c r="L62" s="840"/>
      <c r="M62" s="840"/>
      <c r="N62" s="840"/>
      <c r="O62" s="840"/>
      <c r="P62" s="840"/>
      <c r="Q62" s="840"/>
      <c r="R62" s="840"/>
    </row>
    <row r="63" spans="1:18" ht="36" customHeight="1">
      <c r="A63" s="3187"/>
      <c r="B63" s="3188"/>
      <c r="C63" s="4534" t="s">
        <v>6300</v>
      </c>
      <c r="D63" s="4974"/>
      <c r="E63" s="4974"/>
      <c r="F63" s="4974"/>
      <c r="G63" s="4974"/>
      <c r="H63" s="4974"/>
      <c r="I63" s="4974"/>
      <c r="J63" s="4974"/>
      <c r="K63" s="4975"/>
      <c r="L63" s="840"/>
      <c r="M63" s="840"/>
      <c r="N63" s="840"/>
      <c r="O63" s="840"/>
      <c r="P63" s="840"/>
      <c r="Q63" s="840"/>
      <c r="R63" s="840"/>
    </row>
    <row r="64" spans="1:18" ht="24" customHeight="1">
      <c r="A64" s="3187"/>
      <c r="B64" s="3188"/>
      <c r="C64" s="4996" t="s">
        <v>3757</v>
      </c>
      <c r="D64" s="4997"/>
      <c r="E64" s="4997"/>
      <c r="F64" s="4997"/>
      <c r="G64" s="4997"/>
      <c r="H64" s="4997"/>
      <c r="I64" s="4997"/>
      <c r="J64" s="4997"/>
      <c r="K64" s="4998"/>
      <c r="L64" s="840"/>
      <c r="M64" s="840"/>
      <c r="N64" s="840"/>
      <c r="O64" s="840"/>
      <c r="P64" s="840"/>
      <c r="Q64" s="840"/>
      <c r="R64" s="840"/>
    </row>
    <row r="65" spans="1:18" ht="36" customHeight="1">
      <c r="A65" s="3187"/>
      <c r="B65" s="3188"/>
      <c r="C65" s="4534" t="s">
        <v>6302</v>
      </c>
      <c r="D65" s="4974"/>
      <c r="E65" s="4974"/>
      <c r="F65" s="4974"/>
      <c r="G65" s="4974"/>
      <c r="H65" s="4974"/>
      <c r="I65" s="4974"/>
      <c r="J65" s="4974"/>
      <c r="K65" s="4975"/>
      <c r="L65" s="840"/>
      <c r="M65" s="840"/>
      <c r="N65" s="840"/>
      <c r="O65" s="840"/>
      <c r="P65" s="840"/>
      <c r="Q65" s="840"/>
      <c r="R65" s="840"/>
    </row>
    <row r="66" spans="1:18" ht="36" customHeight="1" thickBot="1">
      <c r="A66" s="3187"/>
      <c r="B66" s="3188"/>
      <c r="C66" s="4534" t="s">
        <v>6301</v>
      </c>
      <c r="D66" s="4974"/>
      <c r="E66" s="4974"/>
      <c r="F66" s="4974"/>
      <c r="G66" s="4974"/>
      <c r="H66" s="4974"/>
      <c r="I66" s="4974"/>
      <c r="J66" s="4974"/>
      <c r="K66" s="4975"/>
      <c r="L66" s="840"/>
      <c r="M66" s="840"/>
      <c r="N66" s="840"/>
      <c r="O66" s="840"/>
      <c r="P66" s="840"/>
      <c r="Q66" s="840"/>
      <c r="R66" s="840"/>
    </row>
    <row r="67" spans="1:18" ht="15.6" customHeight="1" thickBot="1">
      <c r="A67" s="2562" t="s">
        <v>29</v>
      </c>
      <c r="B67" s="2563"/>
      <c r="C67" s="2563"/>
      <c r="D67" s="2563"/>
      <c r="E67" s="2563"/>
      <c r="F67" s="2563"/>
      <c r="G67" s="2563"/>
      <c r="H67" s="2563"/>
      <c r="I67" s="2563"/>
      <c r="J67" s="2563"/>
      <c r="K67" s="3194"/>
      <c r="L67" s="840"/>
      <c r="M67" s="840"/>
      <c r="N67" s="840"/>
      <c r="O67" s="840"/>
      <c r="P67" s="840"/>
      <c r="Q67" s="840"/>
      <c r="R67" s="840"/>
    </row>
    <row r="68" spans="1:18" ht="33" customHeight="1">
      <c r="A68" s="2478" t="s">
        <v>24</v>
      </c>
      <c r="B68" s="2479"/>
      <c r="C68" s="2479"/>
      <c r="D68" s="2479"/>
      <c r="E68" s="2480"/>
      <c r="F68" s="4976">
        <v>60</v>
      </c>
      <c r="G68" s="4977"/>
      <c r="H68" s="4977"/>
      <c r="I68" s="4977"/>
      <c r="J68" s="4977"/>
      <c r="K68" s="4978"/>
      <c r="L68" s="840"/>
      <c r="M68" s="840"/>
      <c r="N68" s="840"/>
      <c r="O68" s="840"/>
      <c r="P68" s="840"/>
      <c r="Q68" s="840"/>
      <c r="R68" s="840"/>
    </row>
    <row r="69" spans="1:18" ht="33" customHeight="1">
      <c r="A69" s="2475" t="s">
        <v>26</v>
      </c>
      <c r="B69" s="2476"/>
      <c r="C69" s="2476"/>
      <c r="D69" s="2476"/>
      <c r="E69" s="2477"/>
      <c r="F69" s="4979">
        <v>15</v>
      </c>
      <c r="G69" s="4980"/>
      <c r="H69" s="4980"/>
      <c r="I69" s="4980"/>
      <c r="J69" s="4980"/>
      <c r="K69" s="4981"/>
      <c r="L69" s="840" t="s">
        <v>27</v>
      </c>
      <c r="M69" s="840"/>
      <c r="N69" s="840"/>
      <c r="O69" s="840"/>
      <c r="P69" s="840"/>
      <c r="Q69" s="840"/>
      <c r="R69" s="840"/>
    </row>
    <row r="70" spans="1:18" ht="16.149999999999999" customHeight="1" thickBot="1">
      <c r="A70" s="930" t="s">
        <v>22</v>
      </c>
      <c r="B70" s="931"/>
      <c r="C70" s="931"/>
      <c r="D70" s="931"/>
      <c r="E70" s="931"/>
      <c r="F70" s="4982" t="s">
        <v>8524</v>
      </c>
      <c r="G70" s="4983"/>
      <c r="H70" s="4983"/>
      <c r="I70" s="4983"/>
      <c r="J70" s="4983"/>
      <c r="K70" s="4984"/>
      <c r="L70" s="840"/>
      <c r="M70" s="840"/>
      <c r="N70" s="840"/>
      <c r="O70" s="840"/>
      <c r="P70" s="840"/>
      <c r="Q70" s="840"/>
      <c r="R70" s="840"/>
    </row>
    <row r="71" spans="1:18" ht="22.15" customHeight="1">
      <c r="A71" s="4174" t="s">
        <v>3356</v>
      </c>
      <c r="B71" s="4999"/>
      <c r="C71" s="4999"/>
      <c r="D71" s="4999"/>
      <c r="E71" s="5000"/>
      <c r="F71" s="4985" t="s">
        <v>8568</v>
      </c>
      <c r="G71" s="4986"/>
      <c r="H71" s="4986"/>
      <c r="I71" s="4986"/>
      <c r="J71" s="4986"/>
      <c r="K71" s="4987"/>
      <c r="L71" s="840"/>
      <c r="M71" s="840"/>
      <c r="N71" s="840"/>
      <c r="O71" s="840"/>
      <c r="P71" s="840"/>
      <c r="Q71" s="840"/>
      <c r="R71" s="840"/>
    </row>
    <row r="72" spans="1:18" ht="22.15" customHeight="1">
      <c r="A72" s="3751"/>
      <c r="B72" s="5001"/>
      <c r="C72" s="5001"/>
      <c r="D72" s="5001"/>
      <c r="E72" s="5002"/>
      <c r="F72" s="4988" t="s">
        <v>1438</v>
      </c>
      <c r="G72" s="4988"/>
      <c r="H72" s="4988"/>
      <c r="I72" s="4988"/>
      <c r="J72" s="4988"/>
      <c r="K72" s="4989"/>
      <c r="L72" s="840"/>
      <c r="M72" s="840"/>
      <c r="N72" s="840"/>
      <c r="O72" s="840"/>
      <c r="P72" s="840"/>
      <c r="Q72" s="840"/>
      <c r="R72" s="840"/>
    </row>
    <row r="73" spans="1:18" ht="22.15" customHeight="1">
      <c r="A73" s="3751"/>
      <c r="B73" s="5001"/>
      <c r="C73" s="5001"/>
      <c r="D73" s="5001"/>
      <c r="E73" s="5002"/>
      <c r="F73" s="4990" t="s">
        <v>1439</v>
      </c>
      <c r="G73" s="4990"/>
      <c r="H73" s="4990"/>
      <c r="I73" s="4990"/>
      <c r="J73" s="4990"/>
      <c r="K73" s="4991"/>
      <c r="L73" s="840"/>
      <c r="M73" s="840"/>
      <c r="N73" s="840"/>
      <c r="O73" s="840"/>
      <c r="P73" s="840"/>
      <c r="Q73" s="840"/>
      <c r="R73" s="840"/>
    </row>
    <row r="76" spans="1:18">
      <c r="L76" s="840"/>
      <c r="M76" s="840"/>
      <c r="N76" s="840"/>
      <c r="O76" s="840"/>
      <c r="P76" s="840"/>
      <c r="Q76" s="840"/>
      <c r="R76" s="840"/>
    </row>
    <row r="77" spans="1:18">
      <c r="L77" s="840"/>
      <c r="M77" s="840"/>
      <c r="N77" s="840"/>
      <c r="O77" s="840"/>
      <c r="P77" s="840"/>
      <c r="Q77" s="840"/>
      <c r="R77" s="840"/>
    </row>
    <row r="78" spans="1:18">
      <c r="L78" s="840"/>
      <c r="M78" s="840"/>
      <c r="N78" s="840"/>
      <c r="O78" s="840"/>
      <c r="P78" s="840"/>
      <c r="Q78" s="840"/>
      <c r="R78" s="840"/>
    </row>
    <row r="79" spans="1:18">
      <c r="L79" s="840"/>
      <c r="M79" s="840"/>
      <c r="N79" s="840"/>
      <c r="O79" s="840"/>
      <c r="P79" s="840"/>
      <c r="Q79" s="840"/>
      <c r="R79" s="840"/>
    </row>
    <row r="80" spans="1:18">
      <c r="L80" s="840"/>
      <c r="M80" s="840"/>
      <c r="N80" s="840"/>
      <c r="O80" s="840"/>
      <c r="P80" s="840"/>
      <c r="Q80" s="840"/>
      <c r="R80" s="840"/>
    </row>
    <row r="81" spans="12:18">
      <c r="L81" s="840"/>
      <c r="M81" s="840"/>
      <c r="N81" s="840"/>
      <c r="O81" s="840"/>
      <c r="P81" s="840"/>
      <c r="Q81" s="840"/>
      <c r="R81" s="840"/>
    </row>
  </sheetData>
  <sheetProtection algorithmName="SHA-512" hashValue="6aZD9x6DSsQvuhhofhYqBDeC125UBEwfQG/EgPLBh3Gy28u2+fVf8sLQlXrY9fIYb44oANi3qL+uXVu+lHlaNA==" saltValue="rxAQXwCIlkWd37zmZhVkog==" spinCount="100000" sheet="1" objects="1" scenarios="1"/>
  <mergeCells count="198">
    <mergeCell ref="L5:Q6"/>
    <mergeCell ref="A6:C6"/>
    <mergeCell ref="D6:K6"/>
    <mergeCell ref="A3:C3"/>
    <mergeCell ref="D3:E3"/>
    <mergeCell ref="F3:H3"/>
    <mergeCell ref="I3:K3"/>
    <mergeCell ref="A4:C4"/>
    <mergeCell ref="A5:C5"/>
    <mergeCell ref="D5:E5"/>
    <mergeCell ref="F5:H5"/>
    <mergeCell ref="I5:K5"/>
    <mergeCell ref="A1:C1"/>
    <mergeCell ref="D1:E1"/>
    <mergeCell ref="F1:H1"/>
    <mergeCell ref="I1:K1"/>
    <mergeCell ref="A2:C2"/>
    <mergeCell ref="D2:E2"/>
    <mergeCell ref="A7:C7"/>
    <mergeCell ref="D7:K7"/>
    <mergeCell ref="A8:K8"/>
    <mergeCell ref="D4:E4"/>
    <mergeCell ref="F4:H4"/>
    <mergeCell ref="I4:K4"/>
    <mergeCell ref="F2:H2"/>
    <mergeCell ref="I2:K2"/>
    <mergeCell ref="A9:C11"/>
    <mergeCell ref="D9:K9"/>
    <mergeCell ref="D10:K10"/>
    <mergeCell ref="D11:K11"/>
    <mergeCell ref="A12:C14"/>
    <mergeCell ref="D12:K12"/>
    <mergeCell ref="D13:K13"/>
    <mergeCell ref="D14:K14"/>
    <mergeCell ref="A15:C17"/>
    <mergeCell ref="D15:K15"/>
    <mergeCell ref="D16:K16"/>
    <mergeCell ref="D17:K17"/>
    <mergeCell ref="A21:E21"/>
    <mergeCell ref="F21:G21"/>
    <mergeCell ref="H21:I21"/>
    <mergeCell ref="J21:K21"/>
    <mergeCell ref="L18:R18"/>
    <mergeCell ref="D19:K19"/>
    <mergeCell ref="L19:R19"/>
    <mergeCell ref="A20:E20"/>
    <mergeCell ref="F20:G20"/>
    <mergeCell ref="H20:I20"/>
    <mergeCell ref="J20:K20"/>
    <mergeCell ref="L20:R20"/>
    <mergeCell ref="A18:C18"/>
    <mergeCell ref="D18:K18"/>
    <mergeCell ref="A25:E25"/>
    <mergeCell ref="F25:G25"/>
    <mergeCell ref="H25:I25"/>
    <mergeCell ref="J25:K25"/>
    <mergeCell ref="A22:E22"/>
    <mergeCell ref="F22:G22"/>
    <mergeCell ref="H22:I22"/>
    <mergeCell ref="J22:K22"/>
    <mergeCell ref="A23:E23"/>
    <mergeCell ref="F23:G23"/>
    <mergeCell ref="A24:E24"/>
    <mergeCell ref="F24:G24"/>
    <mergeCell ref="H24:I24"/>
    <mergeCell ref="J24:K24"/>
    <mergeCell ref="H23:I23"/>
    <mergeCell ref="J23:K23"/>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F41:G41"/>
    <mergeCell ref="A41:E41"/>
    <mergeCell ref="H41:I41"/>
    <mergeCell ref="J41:K41"/>
    <mergeCell ref="F42:G42"/>
    <mergeCell ref="A42:E42"/>
    <mergeCell ref="H42:I42"/>
    <mergeCell ref="J42:K42"/>
    <mergeCell ref="F43:G43"/>
    <mergeCell ref="F44:G44"/>
    <mergeCell ref="A43:E43"/>
    <mergeCell ref="H43:I43"/>
    <mergeCell ref="J43:K43"/>
    <mergeCell ref="A44:E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C65:K65"/>
    <mergeCell ref="A51:B52"/>
    <mergeCell ref="C51:K51"/>
    <mergeCell ref="C52:K52"/>
    <mergeCell ref="A53:B53"/>
    <mergeCell ref="C53:K53"/>
    <mergeCell ref="A54:B56"/>
    <mergeCell ref="C54:K54"/>
    <mergeCell ref="C55:K55"/>
    <mergeCell ref="C56:K56"/>
    <mergeCell ref="C66:K66"/>
    <mergeCell ref="A67:K67"/>
    <mergeCell ref="F68:K68"/>
    <mergeCell ref="F69:K69"/>
    <mergeCell ref="F70:K70"/>
    <mergeCell ref="F71:K71"/>
    <mergeCell ref="F72:K72"/>
    <mergeCell ref="F73:K73"/>
    <mergeCell ref="A57:B66"/>
    <mergeCell ref="C57:K57"/>
    <mergeCell ref="C58:K58"/>
    <mergeCell ref="C59:K59"/>
    <mergeCell ref="C60:K60"/>
    <mergeCell ref="C61:K61"/>
    <mergeCell ref="C62:K62"/>
    <mergeCell ref="C63:K63"/>
    <mergeCell ref="C64:K64"/>
    <mergeCell ref="A71:E73"/>
    <mergeCell ref="A69:E69"/>
    <mergeCell ref="A68:E68"/>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Arkusz83"/>
  <dimension ref="A1:R64"/>
  <sheetViews>
    <sheetView workbookViewId="0">
      <selection activeCell="C50" sqref="C50:K50"/>
    </sheetView>
  </sheetViews>
  <sheetFormatPr defaultRowHeight="15"/>
  <cols>
    <col min="1" max="11" width="8.5703125" customWidth="1"/>
  </cols>
  <sheetData>
    <row r="1" spans="1:18" ht="31.5" customHeight="1" thickBot="1">
      <c r="A1" s="1271" t="s">
        <v>1</v>
      </c>
      <c r="B1" s="1272"/>
      <c r="C1" s="1272"/>
      <c r="D1" s="1273" t="s">
        <v>11</v>
      </c>
      <c r="E1" s="1274"/>
      <c r="F1" s="1158" t="s">
        <v>10</v>
      </c>
      <c r="G1" s="1159"/>
      <c r="H1" s="1267"/>
      <c r="I1" s="1275" t="s">
        <v>1783</v>
      </c>
      <c r="J1" s="1276"/>
      <c r="K1" s="1277"/>
    </row>
    <row r="2" spans="1:18" ht="48.75" customHeight="1" thickBot="1">
      <c r="A2" s="1158" t="s">
        <v>12</v>
      </c>
      <c r="B2" s="1159"/>
      <c r="C2" s="1267"/>
      <c r="D2" s="1278" t="s">
        <v>4891</v>
      </c>
      <c r="E2" s="1279"/>
      <c r="F2" s="1158" t="s">
        <v>2</v>
      </c>
      <c r="G2" s="1159"/>
      <c r="H2" s="1267"/>
      <c r="I2" s="1449" t="s">
        <v>1784</v>
      </c>
      <c r="J2" s="1450"/>
      <c r="K2" s="1451"/>
    </row>
    <row r="3" spans="1:18" ht="15.75" thickBot="1">
      <c r="A3" s="1158" t="s">
        <v>3</v>
      </c>
      <c r="B3" s="1159"/>
      <c r="C3" s="1267"/>
      <c r="D3" s="1268" t="s">
        <v>59</v>
      </c>
      <c r="E3" s="1269"/>
      <c r="F3" s="1158" t="s">
        <v>4</v>
      </c>
      <c r="G3" s="1159"/>
      <c r="H3" s="1267"/>
      <c r="I3" s="1268">
        <v>2</v>
      </c>
      <c r="J3" s="1270"/>
      <c r="K3" s="1269"/>
    </row>
    <row r="4" spans="1:18" ht="15.75" thickBot="1">
      <c r="A4" s="1158" t="s">
        <v>5</v>
      </c>
      <c r="B4" s="1159"/>
      <c r="C4" s="1267"/>
      <c r="D4" s="1273" t="s">
        <v>13</v>
      </c>
      <c r="E4" s="1274"/>
      <c r="F4" s="1158" t="s">
        <v>0</v>
      </c>
      <c r="G4" s="1159"/>
      <c r="H4" s="1267"/>
      <c r="I4" s="1268" t="s">
        <v>30</v>
      </c>
      <c r="J4" s="1270"/>
      <c r="K4" s="1269"/>
      <c r="L4" s="840" t="s">
        <v>14</v>
      </c>
      <c r="M4" s="840"/>
      <c r="N4" s="840"/>
      <c r="O4" s="840"/>
      <c r="P4" s="840"/>
      <c r="Q4" s="840"/>
    </row>
    <row r="5" spans="1:18" ht="15.75" thickBot="1">
      <c r="A5" s="1158" t="s">
        <v>15</v>
      </c>
      <c r="B5" s="1159"/>
      <c r="C5" s="1267"/>
      <c r="D5" s="1268" t="s">
        <v>31</v>
      </c>
      <c r="E5" s="1269"/>
      <c r="F5" s="1158" t="s">
        <v>16</v>
      </c>
      <c r="G5" s="1159"/>
      <c r="H5" s="1267"/>
      <c r="I5" s="1268" t="s">
        <v>60</v>
      </c>
      <c r="J5" s="1270"/>
      <c r="K5" s="1269"/>
      <c r="L5" s="5043" t="s">
        <v>43</v>
      </c>
      <c r="M5" s="5038"/>
      <c r="N5" s="5038"/>
      <c r="O5" s="5038"/>
      <c r="P5" s="5038"/>
      <c r="Q5" s="5038"/>
    </row>
    <row r="6" spans="1:18" ht="43.15" customHeight="1" thickBot="1">
      <c r="A6" s="1492" t="s">
        <v>28</v>
      </c>
      <c r="B6" s="1493"/>
      <c r="C6" s="1494"/>
      <c r="D6" s="2123" t="s">
        <v>6303</v>
      </c>
      <c r="E6" s="1200"/>
      <c r="F6" s="1200"/>
      <c r="G6" s="1200"/>
      <c r="H6" s="1200"/>
      <c r="I6" s="1200"/>
      <c r="J6" s="1200"/>
      <c r="K6" s="1201"/>
      <c r="L6" s="5043"/>
      <c r="M6" s="5038"/>
      <c r="N6" s="5038"/>
      <c r="O6" s="5038"/>
      <c r="P6" s="5038"/>
      <c r="Q6" s="5038"/>
    </row>
    <row r="7" spans="1:18" ht="51.6" customHeight="1" thickBot="1">
      <c r="A7" s="1492" t="s">
        <v>6</v>
      </c>
      <c r="B7" s="1493"/>
      <c r="C7" s="1494"/>
      <c r="D7" s="2124" t="s">
        <v>1785</v>
      </c>
      <c r="E7" s="1459"/>
      <c r="F7" s="1459"/>
      <c r="G7" s="1459"/>
      <c r="H7" s="1459"/>
      <c r="I7" s="1459"/>
      <c r="J7" s="1459"/>
      <c r="K7" s="1460"/>
    </row>
    <row r="8" spans="1:18" ht="33.75" customHeight="1" thickBot="1">
      <c r="A8" s="2074" t="s">
        <v>61</v>
      </c>
      <c r="B8" s="2075"/>
      <c r="C8" s="2075"/>
      <c r="D8" s="2075"/>
      <c r="E8" s="2075"/>
      <c r="F8" s="2075"/>
      <c r="G8" s="2075"/>
      <c r="H8" s="2075"/>
      <c r="I8" s="2075"/>
      <c r="J8" s="2075"/>
      <c r="K8" s="2076"/>
    </row>
    <row r="9" spans="1:18" ht="49.5" customHeight="1">
      <c r="A9" s="1249" t="s">
        <v>7</v>
      </c>
      <c r="B9" s="1372"/>
      <c r="C9" s="1251"/>
      <c r="D9" s="1265" t="s">
        <v>6304</v>
      </c>
      <c r="E9" s="1265"/>
      <c r="F9" s="1265"/>
      <c r="G9" s="1265"/>
      <c r="H9" s="1265"/>
      <c r="I9" s="1265"/>
      <c r="J9" s="1265"/>
      <c r="K9" s="1266"/>
    </row>
    <row r="10" spans="1:18" ht="67.150000000000006" customHeight="1" thickBot="1">
      <c r="A10" s="1249"/>
      <c r="B10" s="1372"/>
      <c r="C10" s="1251"/>
      <c r="D10" s="1217" t="s">
        <v>6305</v>
      </c>
      <c r="E10" s="1206"/>
      <c r="F10" s="1206"/>
      <c r="G10" s="1206"/>
      <c r="H10" s="1206"/>
      <c r="I10" s="1206"/>
      <c r="J10" s="1206"/>
      <c r="K10" s="1207"/>
    </row>
    <row r="11" spans="1:18" ht="55.9" customHeight="1">
      <c r="A11" s="1324" t="s">
        <v>133</v>
      </c>
      <c r="B11" s="1325"/>
      <c r="C11" s="1326"/>
      <c r="D11" s="4564" t="s">
        <v>6306</v>
      </c>
      <c r="E11" s="2580"/>
      <c r="F11" s="2580"/>
      <c r="G11" s="2580"/>
      <c r="H11" s="2580"/>
      <c r="I11" s="2580"/>
      <c r="J11" s="2580"/>
      <c r="K11" s="2581"/>
    </row>
    <row r="12" spans="1:18" ht="41.25" customHeight="1" thickBot="1">
      <c r="A12" s="1249"/>
      <c r="B12" s="1372"/>
      <c r="C12" s="1251"/>
      <c r="D12" s="4563" t="s">
        <v>6307</v>
      </c>
      <c r="E12" s="2577"/>
      <c r="F12" s="2577"/>
      <c r="G12" s="2577"/>
      <c r="H12" s="2577"/>
      <c r="I12" s="2577"/>
      <c r="J12" s="2577"/>
      <c r="K12" s="2578"/>
    </row>
    <row r="13" spans="1:18" ht="51" customHeight="1">
      <c r="A13" s="1324" t="s">
        <v>9</v>
      </c>
      <c r="B13" s="1325"/>
      <c r="C13" s="1326"/>
      <c r="D13" s="1176" t="s">
        <v>6308</v>
      </c>
      <c r="E13" s="1259"/>
      <c r="F13" s="1259"/>
      <c r="G13" s="1259"/>
      <c r="H13" s="1259"/>
      <c r="I13" s="1259"/>
      <c r="J13" s="1259"/>
      <c r="K13" s="1260"/>
    </row>
    <row r="14" spans="1:18" ht="25.5" customHeight="1" thickBot="1">
      <c r="A14" s="1249"/>
      <c r="B14" s="1372"/>
      <c r="C14" s="1251"/>
      <c r="D14" s="1217" t="s">
        <v>6055</v>
      </c>
      <c r="E14" s="1206"/>
      <c r="F14" s="1206"/>
      <c r="G14" s="1206"/>
      <c r="H14" s="1206"/>
      <c r="I14" s="1206"/>
      <c r="J14" s="1206"/>
      <c r="K14" s="1207"/>
    </row>
    <row r="15" spans="1:18" ht="78.95" customHeight="1" thickBot="1">
      <c r="A15" s="1198" t="s">
        <v>33</v>
      </c>
      <c r="B15" s="1236"/>
      <c r="C15" s="1237"/>
      <c r="D15" s="1238" t="s">
        <v>2211</v>
      </c>
      <c r="E15" s="1200"/>
      <c r="F15" s="1200"/>
      <c r="G15" s="1200"/>
      <c r="H15" s="1200"/>
      <c r="I15" s="1200"/>
      <c r="J15" s="1200"/>
      <c r="K15" s="1201"/>
      <c r="L15" s="2636" t="s">
        <v>23</v>
      </c>
      <c r="M15" s="2636"/>
      <c r="N15" s="2636"/>
      <c r="O15" s="2636"/>
      <c r="P15" s="2636"/>
      <c r="Q15" s="2636"/>
      <c r="R15" s="2636"/>
    </row>
    <row r="16" spans="1:18" ht="15.75" thickBot="1">
      <c r="A16" s="915" t="s">
        <v>32</v>
      </c>
      <c r="B16" s="916"/>
      <c r="C16" s="917"/>
      <c r="D16" s="1200" t="s">
        <v>1978</v>
      </c>
      <c r="E16" s="1200"/>
      <c r="F16" s="1200"/>
      <c r="G16" s="1200"/>
      <c r="H16" s="1200"/>
      <c r="I16" s="1200"/>
      <c r="J16" s="1200"/>
      <c r="K16" s="1201"/>
      <c r="L16" s="2637" t="s">
        <v>34</v>
      </c>
      <c r="M16" s="2637"/>
      <c r="N16" s="2637"/>
      <c r="O16" s="2637"/>
      <c r="P16" s="2637"/>
      <c r="Q16" s="2637"/>
      <c r="R16" s="2637"/>
    </row>
    <row r="17" spans="1:18" ht="51.6" customHeight="1" thickBot="1">
      <c r="A17" s="1335" t="s">
        <v>41</v>
      </c>
      <c r="B17" s="1336"/>
      <c r="C17" s="1336"/>
      <c r="D17" s="1336"/>
      <c r="E17" s="1336"/>
      <c r="F17" s="1337" t="s">
        <v>39</v>
      </c>
      <c r="G17" s="1337"/>
      <c r="H17" s="1337" t="s">
        <v>17</v>
      </c>
      <c r="I17" s="1337"/>
      <c r="J17" s="1337" t="s">
        <v>18</v>
      </c>
      <c r="K17" s="1338"/>
      <c r="L17" s="2638" t="s">
        <v>40</v>
      </c>
      <c r="M17" s="2636"/>
      <c r="N17" s="2636"/>
      <c r="O17" s="2636"/>
      <c r="P17" s="2636"/>
      <c r="Q17" s="2636"/>
      <c r="R17" s="2636"/>
    </row>
    <row r="18" spans="1:18" ht="105" customHeight="1">
      <c r="A18" s="5077" t="s">
        <v>4669</v>
      </c>
      <c r="B18" s="5078"/>
      <c r="C18" s="5078"/>
      <c r="D18" s="5078"/>
      <c r="E18" s="5078"/>
      <c r="F18" s="4566" t="s">
        <v>64</v>
      </c>
      <c r="G18" s="4566"/>
      <c r="H18" s="1472" t="s">
        <v>464</v>
      </c>
      <c r="I18" s="1472"/>
      <c r="J18" s="5079" t="s">
        <v>7732</v>
      </c>
      <c r="K18" s="1474"/>
    </row>
    <row r="19" spans="1:18" s="730" customFormat="1" ht="102" customHeight="1">
      <c r="A19" s="4562" t="s">
        <v>6309</v>
      </c>
      <c r="B19" s="5075"/>
      <c r="C19" s="5075"/>
      <c r="D19" s="5075"/>
      <c r="E19" s="5075"/>
      <c r="F19" s="4337" t="s">
        <v>64</v>
      </c>
      <c r="G19" s="4337"/>
      <c r="H19" s="2894" t="s">
        <v>464</v>
      </c>
      <c r="I19" s="2894"/>
      <c r="J19" s="5076" t="s">
        <v>7732</v>
      </c>
      <c r="K19" s="1467"/>
    </row>
    <row r="20" spans="1:18" ht="99.6" customHeight="1">
      <c r="A20" s="5080" t="s">
        <v>4671</v>
      </c>
      <c r="B20" s="5075"/>
      <c r="C20" s="5075"/>
      <c r="D20" s="5075"/>
      <c r="E20" s="5075"/>
      <c r="F20" s="4337" t="s">
        <v>64</v>
      </c>
      <c r="G20" s="4337"/>
      <c r="H20" s="2894" t="s">
        <v>464</v>
      </c>
      <c r="I20" s="2894"/>
      <c r="J20" s="5076" t="s">
        <v>7732</v>
      </c>
      <c r="K20" s="1467"/>
    </row>
    <row r="21" spans="1:18" s="730" customFormat="1" ht="96.6" customHeight="1">
      <c r="A21" s="5080" t="s">
        <v>4670</v>
      </c>
      <c r="B21" s="5075"/>
      <c r="C21" s="5075"/>
      <c r="D21" s="5075"/>
      <c r="E21" s="5075"/>
      <c r="F21" s="4337" t="s">
        <v>64</v>
      </c>
      <c r="G21" s="4337"/>
      <c r="H21" s="2894" t="s">
        <v>464</v>
      </c>
      <c r="I21" s="2894"/>
      <c r="J21" s="5076" t="s">
        <v>7732</v>
      </c>
      <c r="K21" s="1467"/>
    </row>
    <row r="22" spans="1:18" ht="96.6" customHeight="1">
      <c r="A22" s="5080" t="s">
        <v>4672</v>
      </c>
      <c r="B22" s="5075"/>
      <c r="C22" s="5075"/>
      <c r="D22" s="5075"/>
      <c r="E22" s="5075"/>
      <c r="F22" s="4337" t="s">
        <v>64</v>
      </c>
      <c r="G22" s="4337"/>
      <c r="H22" s="2894" t="s">
        <v>464</v>
      </c>
      <c r="I22" s="2894"/>
      <c r="J22" s="5076" t="s">
        <v>7732</v>
      </c>
      <c r="K22" s="1467"/>
    </row>
    <row r="23" spans="1:18" ht="96.6" customHeight="1">
      <c r="A23" s="5080" t="s">
        <v>4673</v>
      </c>
      <c r="B23" s="5075"/>
      <c r="C23" s="5075"/>
      <c r="D23" s="5075"/>
      <c r="E23" s="5075"/>
      <c r="F23" s="4337" t="s">
        <v>64</v>
      </c>
      <c r="G23" s="4337"/>
      <c r="H23" s="2894" t="s">
        <v>464</v>
      </c>
      <c r="I23" s="2894"/>
      <c r="J23" s="5076" t="s">
        <v>7732</v>
      </c>
      <c r="K23" s="1467"/>
    </row>
    <row r="24" spans="1:18" ht="96.6" customHeight="1">
      <c r="A24" s="5080" t="s">
        <v>4674</v>
      </c>
      <c r="B24" s="5075"/>
      <c r="C24" s="5075"/>
      <c r="D24" s="5075"/>
      <c r="E24" s="5075"/>
      <c r="F24" s="4337" t="s">
        <v>64</v>
      </c>
      <c r="G24" s="4337"/>
      <c r="H24" s="2894" t="s">
        <v>464</v>
      </c>
      <c r="I24" s="2894"/>
      <c r="J24" s="5076" t="s">
        <v>7732</v>
      </c>
      <c r="K24" s="1467"/>
    </row>
    <row r="25" spans="1:18" ht="96.6" customHeight="1">
      <c r="A25" s="5080" t="s">
        <v>4676</v>
      </c>
      <c r="B25" s="5075"/>
      <c r="C25" s="5075"/>
      <c r="D25" s="5075"/>
      <c r="E25" s="5075"/>
      <c r="F25" s="4337" t="s">
        <v>64</v>
      </c>
      <c r="G25" s="4337"/>
      <c r="H25" s="2894" t="s">
        <v>464</v>
      </c>
      <c r="I25" s="2894"/>
      <c r="J25" s="5076" t="s">
        <v>7732</v>
      </c>
      <c r="K25" s="1467"/>
    </row>
    <row r="26" spans="1:18" s="730" customFormat="1" ht="96.6" customHeight="1">
      <c r="A26" s="5080" t="s">
        <v>4677</v>
      </c>
      <c r="B26" s="4878"/>
      <c r="C26" s="4878"/>
      <c r="D26" s="4878"/>
      <c r="E26" s="4878"/>
      <c r="F26" s="4337" t="s">
        <v>64</v>
      </c>
      <c r="G26" s="4337"/>
      <c r="H26" s="2894" t="s">
        <v>464</v>
      </c>
      <c r="I26" s="2894"/>
      <c r="J26" s="5076" t="s">
        <v>7732</v>
      </c>
      <c r="K26" s="1467"/>
    </row>
    <row r="27" spans="1:18" ht="96.6" customHeight="1">
      <c r="A27" s="5080" t="s">
        <v>4675</v>
      </c>
      <c r="B27" s="5075"/>
      <c r="C27" s="5075"/>
      <c r="D27" s="5075"/>
      <c r="E27" s="5075"/>
      <c r="F27" s="4337" t="s">
        <v>64</v>
      </c>
      <c r="G27" s="4337"/>
      <c r="H27" s="2894" t="s">
        <v>464</v>
      </c>
      <c r="I27" s="2894"/>
      <c r="J27" s="5076" t="s">
        <v>7732</v>
      </c>
      <c r="K27" s="1467"/>
    </row>
    <row r="28" spans="1:18" s="730" customFormat="1" ht="96.6" customHeight="1">
      <c r="A28" s="5080" t="s">
        <v>4678</v>
      </c>
      <c r="B28" s="4878"/>
      <c r="C28" s="4878"/>
      <c r="D28" s="4878"/>
      <c r="E28" s="4878"/>
      <c r="F28" s="4337" t="s">
        <v>64</v>
      </c>
      <c r="G28" s="4337"/>
      <c r="H28" s="2894" t="s">
        <v>464</v>
      </c>
      <c r="I28" s="2894"/>
      <c r="J28" s="5076" t="s">
        <v>7732</v>
      </c>
      <c r="K28" s="1467"/>
    </row>
    <row r="29" spans="1:18" ht="96.6" customHeight="1">
      <c r="A29" s="5080" t="s">
        <v>4679</v>
      </c>
      <c r="B29" s="5075"/>
      <c r="C29" s="5075"/>
      <c r="D29" s="5075"/>
      <c r="E29" s="5075"/>
      <c r="F29" s="4337" t="s">
        <v>64</v>
      </c>
      <c r="G29" s="4337"/>
      <c r="H29" s="2894" t="s">
        <v>464</v>
      </c>
      <c r="I29" s="2894"/>
      <c r="J29" s="5076" t="s">
        <v>7732</v>
      </c>
      <c r="K29" s="1467"/>
    </row>
    <row r="30" spans="1:18" s="730" customFormat="1" ht="96.6" customHeight="1">
      <c r="A30" s="4562" t="s">
        <v>6311</v>
      </c>
      <c r="B30" s="4878"/>
      <c r="C30" s="4878"/>
      <c r="D30" s="4878"/>
      <c r="E30" s="4878"/>
      <c r="F30" s="4337" t="s">
        <v>64</v>
      </c>
      <c r="G30" s="4337"/>
      <c r="H30" s="2894" t="s">
        <v>464</v>
      </c>
      <c r="I30" s="2894"/>
      <c r="J30" s="5076" t="s">
        <v>7732</v>
      </c>
      <c r="K30" s="1467"/>
    </row>
    <row r="31" spans="1:18" s="730" customFormat="1" ht="96.6" customHeight="1">
      <c r="A31" s="5080" t="s">
        <v>4680</v>
      </c>
      <c r="B31" s="5075"/>
      <c r="C31" s="5075"/>
      <c r="D31" s="5075"/>
      <c r="E31" s="5075"/>
      <c r="F31" s="4337" t="s">
        <v>64</v>
      </c>
      <c r="G31" s="4337"/>
      <c r="H31" s="2894" t="s">
        <v>464</v>
      </c>
      <c r="I31" s="2894"/>
      <c r="J31" s="5076" t="s">
        <v>7732</v>
      </c>
      <c r="K31" s="1467"/>
    </row>
    <row r="32" spans="1:18" ht="96.6" customHeight="1">
      <c r="A32" s="4562" t="s">
        <v>6310</v>
      </c>
      <c r="B32" s="5075"/>
      <c r="C32" s="5075"/>
      <c r="D32" s="5075"/>
      <c r="E32" s="5075"/>
      <c r="F32" s="1465" t="s">
        <v>64</v>
      </c>
      <c r="G32" s="1465"/>
      <c r="H32" s="2894" t="s">
        <v>464</v>
      </c>
      <c r="I32" s="2894"/>
      <c r="J32" s="5076" t="s">
        <v>7732</v>
      </c>
      <c r="K32" s="1467"/>
    </row>
    <row r="33" spans="1:11" s="730" customFormat="1" ht="96.6" customHeight="1">
      <c r="A33" s="4562" t="s">
        <v>4412</v>
      </c>
      <c r="B33" s="5075"/>
      <c r="C33" s="5075"/>
      <c r="D33" s="5075"/>
      <c r="E33" s="5075"/>
      <c r="F33" s="1465" t="s">
        <v>64</v>
      </c>
      <c r="G33" s="1465"/>
      <c r="H33" s="2894" t="s">
        <v>464</v>
      </c>
      <c r="I33" s="2894"/>
      <c r="J33" s="5076" t="s">
        <v>7732</v>
      </c>
      <c r="K33" s="1467"/>
    </row>
    <row r="34" spans="1:11" s="730" customFormat="1" ht="96.6" customHeight="1">
      <c r="A34" s="4562" t="s">
        <v>6312</v>
      </c>
      <c r="B34" s="5075"/>
      <c r="C34" s="5075"/>
      <c r="D34" s="5075"/>
      <c r="E34" s="5075"/>
      <c r="F34" s="1465" t="s">
        <v>6313</v>
      </c>
      <c r="G34" s="1465"/>
      <c r="H34" s="2894" t="s">
        <v>464</v>
      </c>
      <c r="I34" s="2894"/>
      <c r="J34" s="5076" t="s">
        <v>7732</v>
      </c>
      <c r="K34" s="1467"/>
    </row>
    <row r="35" spans="1:11" ht="96.6" customHeight="1">
      <c r="A35" s="4562" t="s">
        <v>6314</v>
      </c>
      <c r="B35" s="5075"/>
      <c r="C35" s="5075"/>
      <c r="D35" s="5075"/>
      <c r="E35" s="5075"/>
      <c r="F35" s="1465" t="s">
        <v>6313</v>
      </c>
      <c r="G35" s="1465"/>
      <c r="H35" s="2894" t="s">
        <v>464</v>
      </c>
      <c r="I35" s="2894"/>
      <c r="J35" s="5076" t="s">
        <v>7732</v>
      </c>
      <c r="K35" s="1467"/>
    </row>
    <row r="36" spans="1:11" ht="96.6" customHeight="1">
      <c r="A36" s="4562" t="s">
        <v>6315</v>
      </c>
      <c r="B36" s="5075"/>
      <c r="C36" s="5075"/>
      <c r="D36" s="5075"/>
      <c r="E36" s="5075"/>
      <c r="F36" s="1465" t="s">
        <v>6313</v>
      </c>
      <c r="G36" s="1465"/>
      <c r="H36" s="2894" t="s">
        <v>464</v>
      </c>
      <c r="I36" s="2894"/>
      <c r="J36" s="5076" t="s">
        <v>7732</v>
      </c>
      <c r="K36" s="1467"/>
    </row>
    <row r="37" spans="1:11" ht="96.6" customHeight="1">
      <c r="A37" s="4562" t="s">
        <v>6316</v>
      </c>
      <c r="B37" s="5075"/>
      <c r="C37" s="5075"/>
      <c r="D37" s="5075"/>
      <c r="E37" s="5075"/>
      <c r="F37" s="1465" t="s">
        <v>6313</v>
      </c>
      <c r="G37" s="1465"/>
      <c r="H37" s="2894" t="s">
        <v>464</v>
      </c>
      <c r="I37" s="2894"/>
      <c r="J37" s="5076" t="s">
        <v>7732</v>
      </c>
      <c r="K37" s="1467"/>
    </row>
    <row r="38" spans="1:11" s="730" customFormat="1" ht="96.6" customHeight="1">
      <c r="A38" s="4562" t="s">
        <v>6317</v>
      </c>
      <c r="B38" s="5075"/>
      <c r="C38" s="5075"/>
      <c r="D38" s="5075"/>
      <c r="E38" s="5075"/>
      <c r="F38" s="1465" t="s">
        <v>6313</v>
      </c>
      <c r="G38" s="1465"/>
      <c r="H38" s="2894" t="s">
        <v>464</v>
      </c>
      <c r="I38" s="2894"/>
      <c r="J38" s="5076" t="s">
        <v>7732</v>
      </c>
      <c r="K38" s="1467"/>
    </row>
    <row r="39" spans="1:11" ht="96.6" customHeight="1">
      <c r="A39" s="4562" t="s">
        <v>6319</v>
      </c>
      <c r="B39" s="5075"/>
      <c r="C39" s="5075"/>
      <c r="D39" s="5075"/>
      <c r="E39" s="5075"/>
      <c r="F39" s="1465" t="s">
        <v>6313</v>
      </c>
      <c r="G39" s="1465"/>
      <c r="H39" s="2894" t="s">
        <v>464</v>
      </c>
      <c r="I39" s="2894"/>
      <c r="J39" s="5076" t="s">
        <v>7732</v>
      </c>
      <c r="K39" s="1467"/>
    </row>
    <row r="40" spans="1:11" s="730" customFormat="1" ht="96.6" customHeight="1">
      <c r="A40" s="4562" t="s">
        <v>6318</v>
      </c>
      <c r="B40" s="5075"/>
      <c r="C40" s="5075"/>
      <c r="D40" s="5075"/>
      <c r="E40" s="5075"/>
      <c r="F40" s="1465" t="s">
        <v>6313</v>
      </c>
      <c r="G40" s="1465"/>
      <c r="H40" s="2894" t="s">
        <v>464</v>
      </c>
      <c r="I40" s="2894"/>
      <c r="J40" s="5076" t="s">
        <v>7732</v>
      </c>
      <c r="K40" s="1467"/>
    </row>
    <row r="41" spans="1:11" ht="96.6" customHeight="1">
      <c r="A41" s="4580" t="s">
        <v>6320</v>
      </c>
      <c r="B41" s="1466"/>
      <c r="C41" s="1466"/>
      <c r="D41" s="1466"/>
      <c r="E41" s="1466"/>
      <c r="F41" s="1465" t="s">
        <v>6313</v>
      </c>
      <c r="G41" s="1465"/>
      <c r="H41" s="2894" t="s">
        <v>464</v>
      </c>
      <c r="I41" s="2894"/>
      <c r="J41" s="5076" t="s">
        <v>7732</v>
      </c>
      <c r="K41" s="1467"/>
    </row>
    <row r="42" spans="1:11" s="730" customFormat="1" ht="96.6" customHeight="1">
      <c r="A42" s="4580" t="s">
        <v>6321</v>
      </c>
      <c r="B42" s="1466"/>
      <c r="C42" s="1466"/>
      <c r="D42" s="1466"/>
      <c r="E42" s="1466"/>
      <c r="F42" s="1465" t="s">
        <v>6313</v>
      </c>
      <c r="G42" s="1465"/>
      <c r="H42" s="2894" t="s">
        <v>464</v>
      </c>
      <c r="I42" s="2894"/>
      <c r="J42" s="5076" t="s">
        <v>7732</v>
      </c>
      <c r="K42" s="1467"/>
    </row>
    <row r="43" spans="1:11" ht="96.6" customHeight="1">
      <c r="A43" s="4580" t="s">
        <v>6322</v>
      </c>
      <c r="B43" s="1466"/>
      <c r="C43" s="1466"/>
      <c r="D43" s="1466"/>
      <c r="E43" s="1466"/>
      <c r="F43" s="1465" t="s">
        <v>6313</v>
      </c>
      <c r="G43" s="1465"/>
      <c r="H43" s="2894" t="s">
        <v>464</v>
      </c>
      <c r="I43" s="2894"/>
      <c r="J43" s="5076" t="s">
        <v>7732</v>
      </c>
      <c r="K43" s="1467"/>
    </row>
    <row r="44" spans="1:11" ht="96.6" customHeight="1">
      <c r="A44" s="4580" t="s">
        <v>6323</v>
      </c>
      <c r="B44" s="1466"/>
      <c r="C44" s="1466"/>
      <c r="D44" s="1466"/>
      <c r="E44" s="1466"/>
      <c r="F44" s="1465" t="s">
        <v>6313</v>
      </c>
      <c r="G44" s="1465"/>
      <c r="H44" s="2894" t="s">
        <v>464</v>
      </c>
      <c r="I44" s="2894"/>
      <c r="J44" s="5076" t="s">
        <v>7732</v>
      </c>
      <c r="K44" s="1467"/>
    </row>
    <row r="45" spans="1:11" s="730" customFormat="1" ht="96.6" customHeight="1">
      <c r="A45" s="4580" t="s">
        <v>6324</v>
      </c>
      <c r="B45" s="1466"/>
      <c r="C45" s="1466"/>
      <c r="D45" s="1466"/>
      <c r="E45" s="1466"/>
      <c r="F45" s="1465" t="s">
        <v>6313</v>
      </c>
      <c r="G45" s="1465"/>
      <c r="H45" s="2894" t="s">
        <v>464</v>
      </c>
      <c r="I45" s="2894"/>
      <c r="J45" s="5076" t="s">
        <v>7732</v>
      </c>
      <c r="K45" s="1467"/>
    </row>
    <row r="46" spans="1:11" s="730" customFormat="1" ht="96.6" customHeight="1">
      <c r="A46" s="4580" t="s">
        <v>6325</v>
      </c>
      <c r="B46" s="1466"/>
      <c r="C46" s="1466"/>
      <c r="D46" s="1466"/>
      <c r="E46" s="1466"/>
      <c r="F46" s="1465" t="s">
        <v>6313</v>
      </c>
      <c r="G46" s="1465"/>
      <c r="H46" s="2894" t="s">
        <v>464</v>
      </c>
      <c r="I46" s="2894"/>
      <c r="J46" s="5076" t="s">
        <v>7732</v>
      </c>
      <c r="K46" s="1467"/>
    </row>
    <row r="47" spans="1:11" s="730" customFormat="1" ht="96.6" customHeight="1">
      <c r="A47" s="4580" t="s">
        <v>6326</v>
      </c>
      <c r="B47" s="1466"/>
      <c r="C47" s="1466"/>
      <c r="D47" s="1466"/>
      <c r="E47" s="1466"/>
      <c r="F47" s="1465" t="s">
        <v>6313</v>
      </c>
      <c r="G47" s="1465"/>
      <c r="H47" s="2894" t="s">
        <v>464</v>
      </c>
      <c r="I47" s="2894"/>
      <c r="J47" s="5076" t="s">
        <v>7732</v>
      </c>
      <c r="K47" s="1467"/>
    </row>
    <row r="48" spans="1:11" s="730" customFormat="1" ht="96.6" customHeight="1" thickBot="1">
      <c r="A48" s="1482" t="s">
        <v>3395</v>
      </c>
      <c r="B48" s="1221"/>
      <c r="C48" s="1221"/>
      <c r="D48" s="1221"/>
      <c r="E48" s="1221"/>
      <c r="F48" s="1220" t="s">
        <v>6313</v>
      </c>
      <c r="G48" s="1220"/>
      <c r="H48" s="2180" t="s">
        <v>464</v>
      </c>
      <c r="I48" s="2180"/>
      <c r="J48" s="5083" t="s">
        <v>7732</v>
      </c>
      <c r="K48" s="1481"/>
    </row>
    <row r="49" spans="1:18" ht="40.15" customHeight="1" thickBot="1">
      <c r="A49" s="4346" t="s">
        <v>42</v>
      </c>
      <c r="B49" s="1398"/>
      <c r="C49" s="5081" t="s">
        <v>3597</v>
      </c>
      <c r="D49" s="2585"/>
      <c r="E49" s="2585"/>
      <c r="F49" s="2585"/>
      <c r="G49" s="2585"/>
      <c r="H49" s="2585"/>
      <c r="I49" s="2585"/>
      <c r="J49" s="2585"/>
      <c r="K49" s="5082"/>
    </row>
    <row r="50" spans="1:18" ht="282.95" customHeight="1" thickBot="1">
      <c r="A50" s="2889" t="s">
        <v>19</v>
      </c>
      <c r="B50" s="3642"/>
      <c r="C50" s="2123" t="s">
        <v>8571</v>
      </c>
      <c r="D50" s="1200"/>
      <c r="E50" s="1200"/>
      <c r="F50" s="1200"/>
      <c r="G50" s="1200"/>
      <c r="H50" s="1200"/>
      <c r="I50" s="1200"/>
      <c r="J50" s="1200"/>
      <c r="K50" s="1201"/>
    </row>
    <row r="51" spans="1:18" ht="24" customHeight="1">
      <c r="A51" s="2664" t="s">
        <v>21</v>
      </c>
      <c r="B51" s="3637"/>
      <c r="C51" s="2871" t="s">
        <v>4443</v>
      </c>
      <c r="D51" s="1177"/>
      <c r="E51" s="1177"/>
      <c r="F51" s="1177"/>
      <c r="G51" s="1177"/>
      <c r="H51" s="1177"/>
      <c r="I51" s="1177"/>
      <c r="J51" s="1177"/>
      <c r="K51" s="1178"/>
    </row>
    <row r="52" spans="1:18" ht="24" customHeight="1" thickBot="1">
      <c r="A52" s="2873"/>
      <c r="B52" s="1204"/>
      <c r="C52" s="2868" t="s">
        <v>4444</v>
      </c>
      <c r="D52" s="1206"/>
      <c r="E52" s="1206"/>
      <c r="F52" s="1206"/>
      <c r="G52" s="1206"/>
      <c r="H52" s="1206"/>
      <c r="I52" s="1206"/>
      <c r="J52" s="1206"/>
      <c r="K52" s="1207"/>
    </row>
    <row r="53" spans="1:18" ht="36.6" customHeight="1">
      <c r="A53" s="2863" t="s">
        <v>20</v>
      </c>
      <c r="B53" s="2864"/>
      <c r="C53" s="4567" t="s">
        <v>6327</v>
      </c>
      <c r="D53" s="1187"/>
      <c r="E53" s="1187"/>
      <c r="F53" s="1187"/>
      <c r="G53" s="1187"/>
      <c r="H53" s="1187"/>
      <c r="I53" s="1187"/>
      <c r="J53" s="1187"/>
      <c r="K53" s="1188"/>
    </row>
    <row r="54" spans="1:18">
      <c r="A54" s="2865"/>
      <c r="B54" s="2866"/>
      <c r="C54" s="2947" t="s">
        <v>6328</v>
      </c>
      <c r="D54" s="1156"/>
      <c r="E54" s="1156"/>
      <c r="F54" s="1156"/>
      <c r="G54" s="1156"/>
      <c r="H54" s="1156"/>
      <c r="I54" s="1156"/>
      <c r="J54" s="1156"/>
      <c r="K54" s="1157"/>
    </row>
    <row r="55" spans="1:18" ht="36" customHeight="1">
      <c r="A55" s="2865"/>
      <c r="B55" s="2866"/>
      <c r="C55" s="2947" t="s">
        <v>6329</v>
      </c>
      <c r="D55" s="1156"/>
      <c r="E55" s="1156"/>
      <c r="F55" s="1156"/>
      <c r="G55" s="1156"/>
      <c r="H55" s="1156"/>
      <c r="I55" s="1156"/>
      <c r="J55" s="1156"/>
      <c r="K55" s="1157"/>
    </row>
    <row r="56" spans="1:18" ht="36" customHeight="1">
      <c r="A56" s="2865"/>
      <c r="B56" s="2866"/>
      <c r="C56" s="2947" t="s">
        <v>6330</v>
      </c>
      <c r="D56" s="1156"/>
      <c r="E56" s="1156"/>
      <c r="F56" s="1156"/>
      <c r="G56" s="1156"/>
      <c r="H56" s="1156"/>
      <c r="I56" s="1156"/>
      <c r="J56" s="1156"/>
      <c r="K56" s="1157"/>
    </row>
    <row r="57" spans="1:18" ht="36" customHeight="1" thickBot="1">
      <c r="A57" s="1752"/>
      <c r="B57" s="4572"/>
      <c r="C57" s="2947" t="s">
        <v>6331</v>
      </c>
      <c r="D57" s="1156"/>
      <c r="E57" s="1156"/>
      <c r="F57" s="1156"/>
      <c r="G57" s="1156"/>
      <c r="H57" s="1156"/>
      <c r="I57" s="1156"/>
      <c r="J57" s="1156"/>
      <c r="K57" s="1157"/>
    </row>
    <row r="58" spans="1:18" ht="15" customHeight="1" thickBot="1">
      <c r="A58" s="2053" t="s">
        <v>29</v>
      </c>
      <c r="B58" s="2054"/>
      <c r="C58" s="2054"/>
      <c r="D58" s="2054"/>
      <c r="E58" s="2054"/>
      <c r="F58" s="2054"/>
      <c r="G58" s="2054"/>
      <c r="H58" s="2054"/>
      <c r="I58" s="2054"/>
      <c r="J58" s="2054"/>
      <c r="K58" s="2055"/>
    </row>
    <row r="59" spans="1:18" ht="31.5" customHeight="1">
      <c r="A59" s="2068" t="s">
        <v>24</v>
      </c>
      <c r="B59" s="2069"/>
      <c r="C59" s="2069"/>
      <c r="D59" s="2069"/>
      <c r="E59" s="2070"/>
      <c r="F59" s="2056">
        <v>45</v>
      </c>
      <c r="G59" s="2057"/>
      <c r="H59" s="2057"/>
      <c r="I59" s="2057"/>
      <c r="J59" s="2057"/>
      <c r="K59" s="2058"/>
      <c r="L59" s="840"/>
      <c r="M59" s="840"/>
      <c r="N59" s="840"/>
      <c r="O59" s="840"/>
      <c r="P59" s="840"/>
      <c r="Q59" s="840"/>
      <c r="R59" s="840"/>
    </row>
    <row r="60" spans="1:18" ht="31.5" customHeight="1">
      <c r="A60" s="1195" t="s">
        <v>26</v>
      </c>
      <c r="B60" s="1196"/>
      <c r="C60" s="1196"/>
      <c r="D60" s="1196"/>
      <c r="E60" s="1197"/>
      <c r="F60" s="2059">
        <v>5</v>
      </c>
      <c r="G60" s="2060"/>
      <c r="H60" s="2060"/>
      <c r="I60" s="2060"/>
      <c r="J60" s="2060"/>
      <c r="K60" s="2061"/>
      <c r="L60" s="840" t="s">
        <v>27</v>
      </c>
      <c r="M60" s="840"/>
      <c r="N60" s="840"/>
      <c r="O60" s="840"/>
      <c r="P60" s="840"/>
      <c r="Q60" s="840"/>
      <c r="R60" s="840"/>
    </row>
    <row r="61" spans="1:18" ht="15.75" thickBot="1">
      <c r="A61" s="718" t="s">
        <v>22</v>
      </c>
      <c r="B61" s="719"/>
      <c r="C61" s="719"/>
      <c r="D61" s="719"/>
      <c r="E61" s="719"/>
      <c r="F61" s="5074" t="s">
        <v>8402</v>
      </c>
      <c r="G61" s="2063"/>
      <c r="H61" s="2063"/>
      <c r="I61" s="2063"/>
      <c r="J61" s="2063"/>
      <c r="K61" s="2064"/>
    </row>
    <row r="62" spans="1:18" ht="46.15" customHeight="1" thickBot="1">
      <c r="A62" s="2889" t="s">
        <v>3928</v>
      </c>
      <c r="B62" s="2908"/>
      <c r="C62" s="2908"/>
      <c r="D62" s="2908"/>
      <c r="E62" s="2890"/>
      <c r="F62" s="1238" t="s">
        <v>8570</v>
      </c>
      <c r="G62" s="2123"/>
      <c r="H62" s="2123"/>
      <c r="I62" s="2123"/>
      <c r="J62" s="2123"/>
      <c r="K62" s="2892"/>
    </row>
    <row r="64" spans="1:18" ht="21.95" customHeight="1"/>
  </sheetData>
  <sheetProtection algorithmName="SHA-512" hashValue="v25gH2mnFkHwsujdCVis9t+h0QIz/GzUx44jvay0nEgXDwbWUtjKQwg8ghE7hbi+fnrAiI3INZg/m3i0YyhsHA==" saltValue="xb9QyNKMgS1kN49V3iNM4g==" spinCount="100000" sheet="1" objects="1" scenarios="1"/>
  <sortState ref="C53:K57">
    <sortCondition ref="C53"/>
  </sortState>
  <mergeCells count="190">
    <mergeCell ref="A60:E60"/>
    <mergeCell ref="A59:E59"/>
    <mergeCell ref="L5:Q6"/>
    <mergeCell ref="A47:E47"/>
    <mergeCell ref="F47:G47"/>
    <mergeCell ref="H47:I47"/>
    <mergeCell ref="J47:K47"/>
    <mergeCell ref="A48:E48"/>
    <mergeCell ref="F48:G48"/>
    <mergeCell ref="H48:I48"/>
    <mergeCell ref="J48:K48"/>
    <mergeCell ref="J28:K28"/>
    <mergeCell ref="A30:E30"/>
    <mergeCell ref="F30:G30"/>
    <mergeCell ref="J29:K29"/>
    <mergeCell ref="H29:I29"/>
    <mergeCell ref="F29:G29"/>
    <mergeCell ref="A29:E29"/>
    <mergeCell ref="A27:E27"/>
    <mergeCell ref="F27:G27"/>
    <mergeCell ref="H27:I27"/>
    <mergeCell ref="A28:E28"/>
    <mergeCell ref="F28:G28"/>
    <mergeCell ref="H28:I28"/>
    <mergeCell ref="H30:I30"/>
    <mergeCell ref="J30:K30"/>
    <mergeCell ref="A49:B49"/>
    <mergeCell ref="A38:E38"/>
    <mergeCell ref="F38:G38"/>
    <mergeCell ref="H38:I38"/>
    <mergeCell ref="J38:K38"/>
    <mergeCell ref="A40:E40"/>
    <mergeCell ref="F40:G40"/>
    <mergeCell ref="H40:I40"/>
    <mergeCell ref="J40:K40"/>
    <mergeCell ref="A42:E42"/>
    <mergeCell ref="F42:G42"/>
    <mergeCell ref="H42:I42"/>
    <mergeCell ref="J42:K42"/>
    <mergeCell ref="C49:K49"/>
    <mergeCell ref="J43:K43"/>
    <mergeCell ref="J44:K44"/>
    <mergeCell ref="F41:G41"/>
    <mergeCell ref="H41:I41"/>
    <mergeCell ref="J41:K41"/>
    <mergeCell ref="A41:E41"/>
    <mergeCell ref="F44:G44"/>
    <mergeCell ref="H43:I43"/>
    <mergeCell ref="A45:E45"/>
    <mergeCell ref="J31:K31"/>
    <mergeCell ref="H31:I31"/>
    <mergeCell ref="F31:G31"/>
    <mergeCell ref="A31:E31"/>
    <mergeCell ref="A33:E33"/>
    <mergeCell ref="F33:G33"/>
    <mergeCell ref="H33:I33"/>
    <mergeCell ref="J33:K33"/>
    <mergeCell ref="H34:I34"/>
    <mergeCell ref="H35:I35"/>
    <mergeCell ref="H36:I36"/>
    <mergeCell ref="J45:K45"/>
    <mergeCell ref="L15:R15"/>
    <mergeCell ref="L16:R16"/>
    <mergeCell ref="L17:R17"/>
    <mergeCell ref="J20:K20"/>
    <mergeCell ref="J23:K23"/>
    <mergeCell ref="J22:K22"/>
    <mergeCell ref="J24:K24"/>
    <mergeCell ref="J25:K25"/>
    <mergeCell ref="J27:K27"/>
    <mergeCell ref="J26:K26"/>
    <mergeCell ref="A19:E19"/>
    <mergeCell ref="F19:G19"/>
    <mergeCell ref="H19:I19"/>
    <mergeCell ref="J19:K19"/>
    <mergeCell ref="A21:E21"/>
    <mergeCell ref="F21:G21"/>
    <mergeCell ref="H21:I21"/>
    <mergeCell ref="J21:K21"/>
    <mergeCell ref="A25:E25"/>
    <mergeCell ref="F25:G25"/>
    <mergeCell ref="H25:I25"/>
    <mergeCell ref="A26:E26"/>
    <mergeCell ref="F26:G26"/>
    <mergeCell ref="H26:I26"/>
    <mergeCell ref="A20:E20"/>
    <mergeCell ref="F20:G20"/>
    <mergeCell ref="H20:I20"/>
    <mergeCell ref="A24:E24"/>
    <mergeCell ref="F24:G24"/>
    <mergeCell ref="H24:I24"/>
    <mergeCell ref="A23:E23"/>
    <mergeCell ref="F23:G23"/>
    <mergeCell ref="H23:I23"/>
    <mergeCell ref="A22:E22"/>
    <mergeCell ref="F22:G22"/>
    <mergeCell ref="H22:I22"/>
    <mergeCell ref="A1:C1"/>
    <mergeCell ref="D1:E1"/>
    <mergeCell ref="F1:H1"/>
    <mergeCell ref="I1:K1"/>
    <mergeCell ref="A2:C2"/>
    <mergeCell ref="D2:E2"/>
    <mergeCell ref="F2:H2"/>
    <mergeCell ref="I2:K2"/>
    <mergeCell ref="A11:C12"/>
    <mergeCell ref="D11:K11"/>
    <mergeCell ref="D12:K12"/>
    <mergeCell ref="A3:C3"/>
    <mergeCell ref="D3:E3"/>
    <mergeCell ref="F3:H3"/>
    <mergeCell ref="I3:K3"/>
    <mergeCell ref="A4:C4"/>
    <mergeCell ref="D4:E4"/>
    <mergeCell ref="F4:H4"/>
    <mergeCell ref="I4:K4"/>
    <mergeCell ref="A7:C7"/>
    <mergeCell ref="D7:K7"/>
    <mergeCell ref="A8:K8"/>
    <mergeCell ref="A9:C10"/>
    <mergeCell ref="D9:K9"/>
    <mergeCell ref="A5:C5"/>
    <mergeCell ref="D5:E5"/>
    <mergeCell ref="F5:H5"/>
    <mergeCell ref="I5:K5"/>
    <mergeCell ref="A13:C14"/>
    <mergeCell ref="D13:K13"/>
    <mergeCell ref="D14:K14"/>
    <mergeCell ref="A18:E18"/>
    <mergeCell ref="F18:G18"/>
    <mergeCell ref="H18:I18"/>
    <mergeCell ref="J18:K18"/>
    <mergeCell ref="A17:E17"/>
    <mergeCell ref="F17:G17"/>
    <mergeCell ref="H17:I17"/>
    <mergeCell ref="J17:K17"/>
    <mergeCell ref="D10:K10"/>
    <mergeCell ref="D16:K16"/>
    <mergeCell ref="A6:C6"/>
    <mergeCell ref="D6:K6"/>
    <mergeCell ref="A15:C15"/>
    <mergeCell ref="D15:K15"/>
    <mergeCell ref="A46:E46"/>
    <mergeCell ref="F46:G46"/>
    <mergeCell ref="H46:I46"/>
    <mergeCell ref="J46:K46"/>
    <mergeCell ref="A58:K58"/>
    <mergeCell ref="F59:K59"/>
    <mergeCell ref="A32:E32"/>
    <mergeCell ref="A37:E37"/>
    <mergeCell ref="F37:G37"/>
    <mergeCell ref="H37:I37"/>
    <mergeCell ref="J37:K37"/>
    <mergeCell ref="F32:G32"/>
    <mergeCell ref="F34:G34"/>
    <mergeCell ref="F35:G35"/>
    <mergeCell ref="F36:G36"/>
    <mergeCell ref="A36:E36"/>
    <mergeCell ref="J32:K32"/>
    <mergeCell ref="J34:K34"/>
    <mergeCell ref="J35:K35"/>
    <mergeCell ref="J36:K36"/>
    <mergeCell ref="A35:E35"/>
    <mergeCell ref="A34:E34"/>
    <mergeCell ref="H32:I32"/>
    <mergeCell ref="H44:I44"/>
    <mergeCell ref="F60:K60"/>
    <mergeCell ref="F61:K61"/>
    <mergeCell ref="A62:E62"/>
    <mergeCell ref="F62:K62"/>
    <mergeCell ref="A39:E39"/>
    <mergeCell ref="F39:G39"/>
    <mergeCell ref="H39:I39"/>
    <mergeCell ref="J39:K39"/>
    <mergeCell ref="A53:B57"/>
    <mergeCell ref="C53:K53"/>
    <mergeCell ref="C54:K54"/>
    <mergeCell ref="C55:K55"/>
    <mergeCell ref="C56:K56"/>
    <mergeCell ref="C57:K57"/>
    <mergeCell ref="A43:E43"/>
    <mergeCell ref="A44:E44"/>
    <mergeCell ref="F43:G43"/>
    <mergeCell ref="A51:B52"/>
    <mergeCell ref="C51:K51"/>
    <mergeCell ref="C52:K52"/>
    <mergeCell ref="A50:B50"/>
    <mergeCell ref="C50:K50"/>
    <mergeCell ref="F45:G45"/>
    <mergeCell ref="H45:I45"/>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Arkusz84"/>
  <dimension ref="A1:T69"/>
  <sheetViews>
    <sheetView topLeftCell="A61" workbookViewId="0">
      <selection activeCell="P50" sqref="P50"/>
    </sheetView>
  </sheetViews>
  <sheetFormatPr defaultRowHeight="15"/>
  <cols>
    <col min="1" max="11" width="8.5703125" customWidth="1"/>
  </cols>
  <sheetData>
    <row r="1" spans="1:20" ht="37.5" customHeight="1" thickBot="1">
      <c r="A1" s="1271" t="s">
        <v>1</v>
      </c>
      <c r="B1" s="1272"/>
      <c r="C1" s="1272"/>
      <c r="D1" s="1273" t="s">
        <v>11</v>
      </c>
      <c r="E1" s="1274"/>
      <c r="F1" s="1158" t="s">
        <v>10</v>
      </c>
      <c r="G1" s="1159"/>
      <c r="H1" s="1267"/>
      <c r="I1" s="4828" t="s">
        <v>6333</v>
      </c>
      <c r="J1" s="4829"/>
      <c r="K1" s="4830"/>
      <c r="L1" s="730"/>
      <c r="M1" s="730"/>
      <c r="N1" s="730"/>
      <c r="O1" s="730"/>
      <c r="P1" s="730"/>
      <c r="Q1" s="730"/>
      <c r="R1" s="730"/>
      <c r="S1" s="730"/>
      <c r="T1" s="730"/>
    </row>
    <row r="2" spans="1:20" ht="48" customHeight="1" thickBot="1">
      <c r="A2" s="1158" t="s">
        <v>12</v>
      </c>
      <c r="B2" s="1159"/>
      <c r="C2" s="1267"/>
      <c r="D2" s="1278" t="s">
        <v>4891</v>
      </c>
      <c r="E2" s="1279"/>
      <c r="F2" s="1158" t="s">
        <v>2</v>
      </c>
      <c r="G2" s="1159"/>
      <c r="H2" s="1267"/>
      <c r="I2" s="1280" t="s">
        <v>127</v>
      </c>
      <c r="J2" s="1281"/>
      <c r="K2" s="1282"/>
      <c r="L2" s="730"/>
      <c r="M2" s="730"/>
      <c r="N2" s="730"/>
      <c r="O2" s="730"/>
      <c r="P2" s="730"/>
      <c r="Q2" s="730"/>
      <c r="R2" s="730"/>
      <c r="S2" s="730"/>
      <c r="T2" s="730"/>
    </row>
    <row r="3" spans="1:20" ht="15.75" thickBot="1">
      <c r="A3" s="1158" t="s">
        <v>3</v>
      </c>
      <c r="B3" s="1159"/>
      <c r="C3" s="1267"/>
      <c r="D3" s="1268" t="s">
        <v>59</v>
      </c>
      <c r="E3" s="1269"/>
      <c r="F3" s="1158" t="s">
        <v>4</v>
      </c>
      <c r="G3" s="1159"/>
      <c r="H3" s="1267"/>
      <c r="I3" s="1268">
        <v>2</v>
      </c>
      <c r="J3" s="1270"/>
      <c r="K3" s="1269"/>
      <c r="L3" s="730"/>
      <c r="M3" s="730"/>
      <c r="N3" s="730"/>
      <c r="O3" s="730"/>
      <c r="P3" s="730"/>
      <c r="Q3" s="730"/>
      <c r="R3" s="730"/>
      <c r="S3" s="730"/>
      <c r="T3" s="730"/>
    </row>
    <row r="4" spans="1:20" ht="15" customHeight="1" thickBot="1">
      <c r="A4" s="1158" t="s">
        <v>5</v>
      </c>
      <c r="B4" s="1159"/>
      <c r="C4" s="1267"/>
      <c r="D4" s="1275" t="s">
        <v>13</v>
      </c>
      <c r="E4" s="1277"/>
      <c r="F4" s="1158" t="s">
        <v>0</v>
      </c>
      <c r="G4" s="1159"/>
      <c r="H4" s="1267"/>
      <c r="I4" s="1268" t="s">
        <v>30</v>
      </c>
      <c r="J4" s="1270"/>
      <c r="K4" s="1269"/>
      <c r="L4" s="730"/>
      <c r="M4" s="730"/>
      <c r="N4" s="730"/>
      <c r="O4" s="730"/>
      <c r="P4" s="730"/>
      <c r="Q4" s="730"/>
      <c r="R4" s="730"/>
      <c r="S4" s="730"/>
      <c r="T4" s="730"/>
    </row>
    <row r="5" spans="1:20" ht="15.75" thickBot="1">
      <c r="A5" s="1158" t="s">
        <v>15</v>
      </c>
      <c r="B5" s="1159"/>
      <c r="C5" s="1267"/>
      <c r="D5" s="1268" t="s">
        <v>31</v>
      </c>
      <c r="E5" s="1269"/>
      <c r="F5" s="1158" t="s">
        <v>16</v>
      </c>
      <c r="G5" s="1159"/>
      <c r="H5" s="1267"/>
      <c r="I5" s="1268" t="s">
        <v>60</v>
      </c>
      <c r="J5" s="1270"/>
      <c r="K5" s="1269"/>
      <c r="L5" s="730" t="s">
        <v>14</v>
      </c>
      <c r="M5" s="730"/>
      <c r="N5" s="730"/>
      <c r="O5" s="730"/>
      <c r="P5" s="730"/>
      <c r="Q5" s="730"/>
      <c r="R5" s="730"/>
      <c r="S5" s="730"/>
      <c r="T5" s="730"/>
    </row>
    <row r="6" spans="1:20" ht="30" customHeight="1" thickBot="1">
      <c r="A6" s="1492" t="s">
        <v>28</v>
      </c>
      <c r="B6" s="1493"/>
      <c r="C6" s="1494"/>
      <c r="D6" s="2123" t="s">
        <v>6334</v>
      </c>
      <c r="E6" s="1200"/>
      <c r="F6" s="1200"/>
      <c r="G6" s="1200"/>
      <c r="H6" s="1200"/>
      <c r="I6" s="1200"/>
      <c r="J6" s="1200"/>
      <c r="K6" s="1201"/>
      <c r="L6" s="1245" t="s">
        <v>43</v>
      </c>
      <c r="M6" s="1441"/>
      <c r="N6" s="1441"/>
      <c r="O6" s="1441"/>
      <c r="P6" s="1441"/>
      <c r="Q6" s="1441"/>
      <c r="R6" s="730"/>
      <c r="S6" s="730"/>
      <c r="T6" s="730"/>
    </row>
    <row r="7" spans="1:20" ht="105" customHeight="1" thickBot="1">
      <c r="A7" s="1492" t="s">
        <v>6</v>
      </c>
      <c r="B7" s="1493"/>
      <c r="C7" s="1494"/>
      <c r="D7" s="2124" t="s">
        <v>4445</v>
      </c>
      <c r="E7" s="1378"/>
      <c r="F7" s="1378"/>
      <c r="G7" s="1378"/>
      <c r="H7" s="1378"/>
      <c r="I7" s="1378"/>
      <c r="J7" s="1378"/>
      <c r="K7" s="1379"/>
      <c r="L7" s="1245"/>
      <c r="M7" s="1441"/>
      <c r="N7" s="1441"/>
      <c r="O7" s="1441"/>
      <c r="P7" s="1441"/>
      <c r="Q7" s="1441"/>
      <c r="R7" s="730"/>
      <c r="S7" s="730"/>
      <c r="T7" s="730"/>
    </row>
    <row r="8" spans="1:20" ht="40.5" customHeight="1" thickBot="1">
      <c r="A8" s="2074" t="s">
        <v>61</v>
      </c>
      <c r="B8" s="2075"/>
      <c r="C8" s="2075"/>
      <c r="D8" s="2075"/>
      <c r="E8" s="2075"/>
      <c r="F8" s="2075"/>
      <c r="G8" s="2075"/>
      <c r="H8" s="2075"/>
      <c r="I8" s="2075"/>
      <c r="J8" s="2075"/>
      <c r="K8" s="2076"/>
      <c r="L8" s="730"/>
      <c r="M8" s="730"/>
      <c r="N8" s="730"/>
      <c r="O8" s="730"/>
      <c r="P8" s="730"/>
      <c r="Q8" s="730"/>
      <c r="R8" s="730"/>
      <c r="S8" s="730"/>
      <c r="T8" s="730"/>
    </row>
    <row r="9" spans="1:20" ht="56.45" customHeight="1">
      <c r="A9" s="3884" t="s">
        <v>7</v>
      </c>
      <c r="B9" s="4817"/>
      <c r="C9" s="3886"/>
      <c r="D9" s="2732" t="s">
        <v>4446</v>
      </c>
      <c r="E9" s="2732"/>
      <c r="F9" s="2732"/>
      <c r="G9" s="2732"/>
      <c r="H9" s="2732"/>
      <c r="I9" s="2732"/>
      <c r="J9" s="2732"/>
      <c r="K9" s="5085"/>
      <c r="L9" s="730"/>
      <c r="M9" s="730"/>
      <c r="N9" s="730"/>
      <c r="O9" s="730"/>
      <c r="P9" s="730"/>
      <c r="Q9" s="730"/>
      <c r="R9" s="730"/>
      <c r="S9" s="730"/>
      <c r="T9" s="730"/>
    </row>
    <row r="10" spans="1:20" ht="72" customHeight="1">
      <c r="A10" s="3884"/>
      <c r="B10" s="4817"/>
      <c r="C10" s="3886"/>
      <c r="D10" s="4503" t="s">
        <v>6335</v>
      </c>
      <c r="E10" s="2732"/>
      <c r="F10" s="2732"/>
      <c r="G10" s="2732"/>
      <c r="H10" s="2732"/>
      <c r="I10" s="2732"/>
      <c r="J10" s="2732"/>
      <c r="K10" s="5085"/>
      <c r="L10" s="730"/>
      <c r="M10" s="730"/>
      <c r="N10" s="730"/>
      <c r="O10" s="730"/>
      <c r="P10" s="730"/>
      <c r="Q10" s="730"/>
      <c r="R10" s="730"/>
      <c r="S10" s="730"/>
      <c r="T10" s="730"/>
    </row>
    <row r="11" spans="1:20" ht="58.9" customHeight="1" thickBot="1">
      <c r="A11" s="3884"/>
      <c r="B11" s="4817"/>
      <c r="C11" s="3886"/>
      <c r="D11" s="4503" t="s">
        <v>6336</v>
      </c>
      <c r="E11" s="2732"/>
      <c r="F11" s="2732"/>
      <c r="G11" s="2732"/>
      <c r="H11" s="2732"/>
      <c r="I11" s="2732"/>
      <c r="J11" s="2732"/>
      <c r="K11" s="5085"/>
      <c r="L11" s="730"/>
      <c r="M11" s="730"/>
      <c r="N11" s="730"/>
      <c r="O11" s="730"/>
      <c r="P11" s="730"/>
      <c r="Q11" s="730"/>
      <c r="R11" s="730"/>
      <c r="S11" s="730"/>
      <c r="T11" s="730"/>
    </row>
    <row r="12" spans="1:20" ht="84.75" customHeight="1">
      <c r="A12" s="1368" t="s">
        <v>133</v>
      </c>
      <c r="B12" s="3452"/>
      <c r="C12" s="2116"/>
      <c r="D12" s="4915" t="s">
        <v>6337</v>
      </c>
      <c r="E12" s="3579"/>
      <c r="F12" s="3579"/>
      <c r="G12" s="3579"/>
      <c r="H12" s="3579"/>
      <c r="I12" s="3579"/>
      <c r="J12" s="3579"/>
      <c r="K12" s="5084"/>
      <c r="L12" s="730"/>
      <c r="M12" s="730"/>
      <c r="N12" s="730"/>
      <c r="O12" s="730"/>
      <c r="P12" s="730"/>
      <c r="Q12" s="730"/>
      <c r="R12" s="730"/>
      <c r="S12" s="730"/>
      <c r="T12" s="730"/>
    </row>
    <row r="13" spans="1:20" ht="56.45" customHeight="1">
      <c r="A13" s="1249"/>
      <c r="B13" s="1250"/>
      <c r="C13" s="1251"/>
      <c r="D13" s="2732" t="s">
        <v>4447</v>
      </c>
      <c r="E13" s="2732"/>
      <c r="F13" s="2732"/>
      <c r="G13" s="2732"/>
      <c r="H13" s="2732"/>
      <c r="I13" s="2732"/>
      <c r="J13" s="2732"/>
      <c r="K13" s="5085"/>
      <c r="L13" s="705"/>
      <c r="M13" s="730"/>
      <c r="N13" s="730"/>
      <c r="O13" s="730"/>
      <c r="P13" s="730"/>
      <c r="Q13" s="730"/>
      <c r="R13" s="730"/>
      <c r="S13" s="730"/>
      <c r="T13" s="730"/>
    </row>
    <row r="14" spans="1:20" ht="56.25" customHeight="1" thickBot="1">
      <c r="A14" s="1249"/>
      <c r="B14" s="1250"/>
      <c r="C14" s="1251"/>
      <c r="D14" s="4563" t="s">
        <v>6338</v>
      </c>
      <c r="E14" s="1211"/>
      <c r="F14" s="1211"/>
      <c r="G14" s="1211"/>
      <c r="H14" s="1211"/>
      <c r="I14" s="1211"/>
      <c r="J14" s="1211"/>
      <c r="K14" s="5086"/>
      <c r="L14" s="705"/>
      <c r="M14" s="730"/>
      <c r="N14" s="730"/>
      <c r="O14" s="730"/>
      <c r="P14" s="730"/>
      <c r="Q14" s="730"/>
      <c r="R14" s="730"/>
      <c r="S14" s="730"/>
      <c r="T14" s="730"/>
    </row>
    <row r="15" spans="1:20" ht="41.25" customHeight="1">
      <c r="A15" s="1368" t="s">
        <v>9</v>
      </c>
      <c r="B15" s="3452"/>
      <c r="C15" s="2116"/>
      <c r="D15" s="2729" t="s">
        <v>4448</v>
      </c>
      <c r="E15" s="3897"/>
      <c r="F15" s="3897"/>
      <c r="G15" s="3897"/>
      <c r="H15" s="3897"/>
      <c r="I15" s="3897"/>
      <c r="J15" s="3897"/>
      <c r="K15" s="3898"/>
      <c r="L15" s="730"/>
      <c r="M15" s="730"/>
      <c r="N15" s="730"/>
      <c r="O15" s="730"/>
      <c r="P15" s="730"/>
      <c r="Q15" s="730"/>
      <c r="R15" s="730"/>
      <c r="S15" s="730"/>
      <c r="T15" s="730"/>
    </row>
    <row r="16" spans="1:20" ht="54.6" customHeight="1" thickBot="1">
      <c r="A16" s="1249"/>
      <c r="B16" s="1250"/>
      <c r="C16" s="1251"/>
      <c r="D16" s="1506" t="s">
        <v>4449</v>
      </c>
      <c r="E16" s="1211"/>
      <c r="F16" s="1211"/>
      <c r="G16" s="1211"/>
      <c r="H16" s="1211"/>
      <c r="I16" s="1211"/>
      <c r="J16" s="1211"/>
      <c r="K16" s="5086"/>
      <c r="L16" s="730"/>
      <c r="M16" s="730"/>
      <c r="N16" s="730"/>
      <c r="O16" s="730"/>
      <c r="P16" s="730"/>
      <c r="Q16" s="730"/>
      <c r="R16" s="730"/>
      <c r="S16" s="730"/>
      <c r="T16" s="730"/>
    </row>
    <row r="17" spans="1:20" s="730" customFormat="1" ht="80.45" customHeight="1" thickBot="1">
      <c r="A17" s="1198" t="s">
        <v>33</v>
      </c>
      <c r="B17" s="1236"/>
      <c r="C17" s="1237"/>
      <c r="D17" s="5089" t="s">
        <v>4055</v>
      </c>
      <c r="E17" s="1774"/>
      <c r="F17" s="1774"/>
      <c r="G17" s="1774"/>
      <c r="H17" s="1774"/>
      <c r="I17" s="1774"/>
      <c r="J17" s="1774"/>
      <c r="K17" s="1775"/>
      <c r="L17" s="2636" t="s">
        <v>23</v>
      </c>
      <c r="M17" s="2636"/>
      <c r="N17" s="2636"/>
      <c r="O17" s="2636"/>
      <c r="P17" s="2636"/>
      <c r="Q17" s="2636"/>
      <c r="R17" s="2636"/>
    </row>
    <row r="18" spans="1:20" ht="15" customHeight="1" thickBot="1">
      <c r="A18" s="4416" t="s">
        <v>32</v>
      </c>
      <c r="B18" s="4417"/>
      <c r="C18" s="4418"/>
      <c r="D18" s="1200" t="s">
        <v>1978</v>
      </c>
      <c r="E18" s="1200"/>
      <c r="F18" s="1200"/>
      <c r="G18" s="1200"/>
      <c r="H18" s="1200"/>
      <c r="I18" s="1200"/>
      <c r="J18" s="1200"/>
      <c r="K18" s="1201"/>
      <c r="L18" s="1442" t="s">
        <v>34</v>
      </c>
      <c r="M18" s="1240"/>
      <c r="N18" s="1240"/>
      <c r="O18" s="1240"/>
      <c r="P18" s="1240"/>
      <c r="Q18" s="1240"/>
      <c r="R18" s="1240"/>
      <c r="S18" s="730"/>
      <c r="T18" s="730"/>
    </row>
    <row r="19" spans="1:20" ht="50.45" customHeight="1" thickBot="1">
      <c r="A19" s="1492" t="s">
        <v>41</v>
      </c>
      <c r="B19" s="1493"/>
      <c r="C19" s="1493"/>
      <c r="D19" s="1493"/>
      <c r="E19" s="1493"/>
      <c r="F19" s="2207" t="s">
        <v>39</v>
      </c>
      <c r="G19" s="2207"/>
      <c r="H19" s="2207" t="s">
        <v>17</v>
      </c>
      <c r="I19" s="2207"/>
      <c r="J19" s="2207" t="s">
        <v>18</v>
      </c>
      <c r="K19" s="2208"/>
      <c r="L19" s="1245" t="s">
        <v>40</v>
      </c>
      <c r="M19" s="1239"/>
      <c r="N19" s="1239"/>
      <c r="O19" s="1239"/>
      <c r="P19" s="1239"/>
      <c r="Q19" s="1239"/>
      <c r="R19" s="1239"/>
      <c r="S19" s="730"/>
      <c r="T19" s="730"/>
    </row>
    <row r="20" spans="1:20" ht="51.6" customHeight="1">
      <c r="A20" s="5087" t="s">
        <v>4450</v>
      </c>
      <c r="B20" s="3579"/>
      <c r="C20" s="3579"/>
      <c r="D20" s="3579"/>
      <c r="E20" s="3579"/>
      <c r="F20" s="1471" t="s">
        <v>64</v>
      </c>
      <c r="G20" s="1471"/>
      <c r="H20" s="1472" t="s">
        <v>111</v>
      </c>
      <c r="I20" s="1472"/>
      <c r="J20" s="1473" t="s">
        <v>3761</v>
      </c>
      <c r="K20" s="1474"/>
      <c r="L20" s="730"/>
      <c r="M20" s="730"/>
      <c r="N20" s="730"/>
      <c r="O20" s="730"/>
      <c r="P20" s="730"/>
      <c r="Q20" s="730"/>
      <c r="R20" s="730"/>
      <c r="S20" s="730"/>
      <c r="T20" s="730"/>
    </row>
    <row r="21" spans="1:20" ht="80.25" customHeight="1">
      <c r="A21" s="1554" t="s">
        <v>4451</v>
      </c>
      <c r="B21" s="5088"/>
      <c r="C21" s="5088"/>
      <c r="D21" s="5088"/>
      <c r="E21" s="5088"/>
      <c r="F21" s="1465" t="s">
        <v>64</v>
      </c>
      <c r="G21" s="1465"/>
      <c r="H21" s="2894" t="s">
        <v>38</v>
      </c>
      <c r="I21" s="2894"/>
      <c r="J21" s="1466" t="s">
        <v>4466</v>
      </c>
      <c r="K21" s="1467"/>
      <c r="L21" s="730"/>
      <c r="M21" s="730"/>
      <c r="N21" s="730"/>
      <c r="O21" s="730"/>
      <c r="P21" s="730"/>
      <c r="Q21" s="730"/>
      <c r="R21" s="730"/>
      <c r="S21" s="730"/>
      <c r="T21" s="730"/>
    </row>
    <row r="22" spans="1:20" ht="80.25" customHeight="1">
      <c r="A22" s="1554" t="s">
        <v>4452</v>
      </c>
      <c r="B22" s="5088"/>
      <c r="C22" s="5088"/>
      <c r="D22" s="5088"/>
      <c r="E22" s="5088"/>
      <c r="F22" s="1465" t="s">
        <v>64</v>
      </c>
      <c r="G22" s="1465"/>
      <c r="H22" s="2894" t="s">
        <v>142</v>
      </c>
      <c r="I22" s="2894"/>
      <c r="J22" s="1466" t="s">
        <v>4467</v>
      </c>
      <c r="K22" s="1467"/>
      <c r="L22" s="730"/>
      <c r="M22" s="730"/>
      <c r="N22" s="730"/>
      <c r="O22" s="730"/>
      <c r="P22" s="730"/>
      <c r="Q22" s="730"/>
      <c r="R22" s="730"/>
      <c r="S22" s="730"/>
      <c r="T22" s="730"/>
    </row>
    <row r="23" spans="1:20" ht="95.25" customHeight="1">
      <c r="A23" s="1554" t="s">
        <v>4453</v>
      </c>
      <c r="B23" s="5088"/>
      <c r="C23" s="5088"/>
      <c r="D23" s="5088"/>
      <c r="E23" s="5088"/>
      <c r="F23" s="1465" t="s">
        <v>64</v>
      </c>
      <c r="G23" s="1465"/>
      <c r="H23" s="2894" t="s">
        <v>142</v>
      </c>
      <c r="I23" s="2894"/>
      <c r="J23" s="1466" t="s">
        <v>4467</v>
      </c>
      <c r="K23" s="1467"/>
      <c r="L23" s="730"/>
      <c r="M23" s="730"/>
      <c r="N23" s="730"/>
      <c r="O23" s="730"/>
      <c r="P23" s="730"/>
      <c r="Q23" s="730"/>
      <c r="R23" s="730"/>
      <c r="S23" s="730"/>
      <c r="T23" s="730"/>
    </row>
    <row r="24" spans="1:20" ht="66" customHeight="1">
      <c r="A24" s="1554" t="s">
        <v>4454</v>
      </c>
      <c r="B24" s="5088"/>
      <c r="C24" s="5088"/>
      <c r="D24" s="5088"/>
      <c r="E24" s="5088"/>
      <c r="F24" s="1465" t="s">
        <v>64</v>
      </c>
      <c r="G24" s="1465"/>
      <c r="H24" s="2894" t="s">
        <v>142</v>
      </c>
      <c r="I24" s="2894"/>
      <c r="J24" s="1466" t="s">
        <v>4467</v>
      </c>
      <c r="K24" s="1467"/>
      <c r="L24" s="730"/>
      <c r="M24" s="730"/>
      <c r="N24" s="730"/>
      <c r="O24" s="730"/>
      <c r="P24" s="730"/>
      <c r="Q24" s="730"/>
      <c r="R24" s="730"/>
      <c r="S24" s="730"/>
      <c r="T24" s="730"/>
    </row>
    <row r="25" spans="1:20" ht="93.75" customHeight="1">
      <c r="A25" s="1554" t="s">
        <v>4455</v>
      </c>
      <c r="B25" s="5088"/>
      <c r="C25" s="5088"/>
      <c r="D25" s="5088"/>
      <c r="E25" s="5088"/>
      <c r="F25" s="1465" t="s">
        <v>64</v>
      </c>
      <c r="G25" s="1465"/>
      <c r="H25" s="2894" t="s">
        <v>142</v>
      </c>
      <c r="I25" s="2894"/>
      <c r="J25" s="1466" t="s">
        <v>4467</v>
      </c>
      <c r="K25" s="1467"/>
      <c r="L25" s="730"/>
      <c r="M25" s="730"/>
      <c r="N25" s="730"/>
      <c r="O25" s="730"/>
      <c r="P25" s="730"/>
      <c r="Q25" s="730"/>
      <c r="R25" s="730"/>
      <c r="S25" s="730"/>
      <c r="T25" s="730"/>
    </row>
    <row r="26" spans="1:20" ht="57.6" customHeight="1">
      <c r="A26" s="1554" t="s">
        <v>4456</v>
      </c>
      <c r="B26" s="5088"/>
      <c r="C26" s="5088"/>
      <c r="D26" s="5088"/>
      <c r="E26" s="5088"/>
      <c r="F26" s="1465" t="s">
        <v>64</v>
      </c>
      <c r="G26" s="1465"/>
      <c r="H26" s="2894" t="s">
        <v>111</v>
      </c>
      <c r="I26" s="2894"/>
      <c r="J26" s="1466" t="s">
        <v>3761</v>
      </c>
      <c r="K26" s="1467"/>
      <c r="L26" s="730"/>
      <c r="M26" s="730"/>
      <c r="N26" s="730"/>
      <c r="O26" s="730"/>
      <c r="P26" s="730"/>
      <c r="Q26" s="730"/>
      <c r="R26" s="730"/>
      <c r="S26" s="730"/>
      <c r="T26" s="730"/>
    </row>
    <row r="27" spans="1:20" ht="57.6" customHeight="1">
      <c r="A27" s="1554" t="s">
        <v>4457</v>
      </c>
      <c r="B27" s="5088"/>
      <c r="C27" s="5088"/>
      <c r="D27" s="5088"/>
      <c r="E27" s="5088"/>
      <c r="F27" s="1465" t="s">
        <v>64</v>
      </c>
      <c r="G27" s="1465"/>
      <c r="H27" s="2894" t="s">
        <v>111</v>
      </c>
      <c r="I27" s="2894"/>
      <c r="J27" s="1466" t="s">
        <v>3761</v>
      </c>
      <c r="K27" s="1467"/>
      <c r="L27" s="730"/>
      <c r="M27" s="730"/>
      <c r="N27" s="730"/>
      <c r="O27" s="730"/>
      <c r="P27" s="730"/>
      <c r="Q27" s="730"/>
      <c r="R27" s="730"/>
      <c r="S27" s="730"/>
      <c r="T27" s="730"/>
    </row>
    <row r="28" spans="1:20" ht="91.5" customHeight="1">
      <c r="A28" s="1554" t="s">
        <v>4458</v>
      </c>
      <c r="B28" s="5088"/>
      <c r="C28" s="5088"/>
      <c r="D28" s="5088"/>
      <c r="E28" s="5088"/>
      <c r="F28" s="1465" t="s">
        <v>64</v>
      </c>
      <c r="G28" s="1465"/>
      <c r="H28" s="2894" t="s">
        <v>142</v>
      </c>
      <c r="I28" s="2894"/>
      <c r="J28" s="1466" t="s">
        <v>4467</v>
      </c>
      <c r="K28" s="1467"/>
      <c r="L28" s="730"/>
      <c r="M28" s="730"/>
      <c r="N28" s="730"/>
      <c r="O28" s="730"/>
      <c r="P28" s="730"/>
      <c r="Q28" s="730"/>
      <c r="R28" s="730"/>
      <c r="S28" s="730"/>
      <c r="T28" s="730"/>
    </row>
    <row r="29" spans="1:20" ht="85.9" customHeight="1">
      <c r="A29" s="1554" t="s">
        <v>4459</v>
      </c>
      <c r="B29" s="5088"/>
      <c r="C29" s="5088"/>
      <c r="D29" s="5088"/>
      <c r="E29" s="5088"/>
      <c r="F29" s="1465" t="s">
        <v>64</v>
      </c>
      <c r="G29" s="1465"/>
      <c r="H29" s="2894" t="s">
        <v>142</v>
      </c>
      <c r="I29" s="2894"/>
      <c r="J29" s="1466" t="s">
        <v>4467</v>
      </c>
      <c r="K29" s="1467"/>
      <c r="L29" s="730"/>
      <c r="M29" s="730"/>
      <c r="N29" s="730"/>
      <c r="O29" s="730"/>
      <c r="P29" s="730"/>
      <c r="Q29" s="730"/>
      <c r="R29" s="730"/>
      <c r="S29" s="730"/>
      <c r="T29" s="730"/>
    </row>
    <row r="30" spans="1:20" ht="80.25" customHeight="1">
      <c r="A30" s="1554" t="s">
        <v>4460</v>
      </c>
      <c r="B30" s="5088"/>
      <c r="C30" s="5088"/>
      <c r="D30" s="5088"/>
      <c r="E30" s="5088"/>
      <c r="F30" s="1465" t="s">
        <v>64</v>
      </c>
      <c r="G30" s="1465"/>
      <c r="H30" s="2894" t="s">
        <v>140</v>
      </c>
      <c r="I30" s="2894"/>
      <c r="J30" s="1466" t="s">
        <v>4467</v>
      </c>
      <c r="K30" s="1467"/>
      <c r="L30" s="730"/>
      <c r="M30" s="730"/>
      <c r="N30" s="730"/>
      <c r="O30" s="730"/>
      <c r="P30" s="730"/>
      <c r="Q30" s="730"/>
      <c r="R30" s="730"/>
      <c r="S30" s="730"/>
      <c r="T30" s="730"/>
    </row>
    <row r="31" spans="1:20" ht="80.25" customHeight="1">
      <c r="A31" s="1554" t="s">
        <v>4461</v>
      </c>
      <c r="B31" s="5088"/>
      <c r="C31" s="5088"/>
      <c r="D31" s="5088"/>
      <c r="E31" s="5088"/>
      <c r="F31" s="1465" t="s">
        <v>64</v>
      </c>
      <c r="G31" s="1465"/>
      <c r="H31" s="2894" t="s">
        <v>140</v>
      </c>
      <c r="I31" s="2894"/>
      <c r="J31" s="1466" t="s">
        <v>4467</v>
      </c>
      <c r="K31" s="1467"/>
      <c r="L31" s="730"/>
      <c r="M31" s="730"/>
      <c r="N31" s="730"/>
      <c r="O31" s="730"/>
      <c r="P31" s="730"/>
      <c r="Q31" s="730"/>
      <c r="R31" s="730"/>
      <c r="S31" s="730"/>
      <c r="T31" s="730"/>
    </row>
    <row r="32" spans="1:20" ht="58.15" customHeight="1">
      <c r="A32" s="1554" t="s">
        <v>4462</v>
      </c>
      <c r="B32" s="5088"/>
      <c r="C32" s="5088"/>
      <c r="D32" s="5088"/>
      <c r="E32" s="5088"/>
      <c r="F32" s="1465" t="s">
        <v>64</v>
      </c>
      <c r="G32" s="1465"/>
      <c r="H32" s="2894" t="s">
        <v>159</v>
      </c>
      <c r="I32" s="2894"/>
      <c r="J32" s="1466" t="s">
        <v>3761</v>
      </c>
      <c r="K32" s="1467"/>
      <c r="L32" s="730"/>
      <c r="M32" s="730"/>
      <c r="N32" s="730"/>
      <c r="O32" s="730"/>
      <c r="P32" s="730"/>
      <c r="Q32" s="730"/>
      <c r="R32" s="730"/>
      <c r="S32" s="730"/>
      <c r="T32" s="730"/>
    </row>
    <row r="33" spans="1:20" ht="63.6" customHeight="1">
      <c r="A33" s="1554" t="s">
        <v>4463</v>
      </c>
      <c r="B33" s="5088"/>
      <c r="C33" s="5088"/>
      <c r="D33" s="5088"/>
      <c r="E33" s="5088"/>
      <c r="F33" s="1465" t="s">
        <v>64</v>
      </c>
      <c r="G33" s="1465"/>
      <c r="H33" s="2894" t="s">
        <v>159</v>
      </c>
      <c r="I33" s="2894"/>
      <c r="J33" s="1466" t="s">
        <v>3761</v>
      </c>
      <c r="K33" s="1467"/>
      <c r="L33" s="730"/>
      <c r="M33" s="730"/>
      <c r="N33" s="730"/>
      <c r="O33" s="730"/>
      <c r="P33" s="730"/>
      <c r="Q33" s="730"/>
      <c r="R33" s="730"/>
      <c r="S33" s="730"/>
      <c r="T33" s="730"/>
    </row>
    <row r="34" spans="1:20" ht="62.45" customHeight="1">
      <c r="A34" s="1554" t="s">
        <v>2736</v>
      </c>
      <c r="B34" s="5088"/>
      <c r="C34" s="5088"/>
      <c r="D34" s="5088"/>
      <c r="E34" s="5088"/>
      <c r="F34" s="1465" t="s">
        <v>64</v>
      </c>
      <c r="G34" s="1465"/>
      <c r="H34" s="2894" t="s">
        <v>159</v>
      </c>
      <c r="I34" s="2894"/>
      <c r="J34" s="1466" t="s">
        <v>3761</v>
      </c>
      <c r="K34" s="1467"/>
      <c r="L34" s="730"/>
      <c r="M34" s="730"/>
      <c r="N34" s="730"/>
      <c r="O34" s="730"/>
      <c r="P34" s="730"/>
      <c r="Q34" s="730"/>
      <c r="R34" s="730"/>
      <c r="S34" s="730"/>
      <c r="T34" s="730"/>
    </row>
    <row r="35" spans="1:20" ht="36" customHeight="1">
      <c r="A35" s="4562" t="s">
        <v>6339</v>
      </c>
      <c r="B35" s="5088"/>
      <c r="C35" s="5088"/>
      <c r="D35" s="5088"/>
      <c r="E35" s="5088"/>
      <c r="F35" s="1465" t="s">
        <v>1321</v>
      </c>
      <c r="G35" s="1465"/>
      <c r="H35" s="2894" t="s">
        <v>947</v>
      </c>
      <c r="I35" s="2894"/>
      <c r="J35" s="1466" t="s">
        <v>4468</v>
      </c>
      <c r="K35" s="1467"/>
      <c r="L35" s="730"/>
      <c r="M35" s="730"/>
      <c r="N35" s="730"/>
      <c r="O35" s="730"/>
      <c r="P35" s="730"/>
      <c r="Q35" s="730"/>
      <c r="R35" s="730"/>
      <c r="S35" s="730"/>
      <c r="T35" s="730"/>
    </row>
    <row r="36" spans="1:20" s="730" customFormat="1" ht="36" customHeight="1">
      <c r="A36" s="4562" t="s">
        <v>6340</v>
      </c>
      <c r="B36" s="5088"/>
      <c r="C36" s="5088"/>
      <c r="D36" s="5088"/>
      <c r="E36" s="5088"/>
      <c r="F36" s="1465" t="s">
        <v>1321</v>
      </c>
      <c r="G36" s="1465"/>
      <c r="H36" s="2894" t="s">
        <v>947</v>
      </c>
      <c r="I36" s="2894"/>
      <c r="J36" s="1466" t="s">
        <v>4468</v>
      </c>
      <c r="K36" s="1467"/>
    </row>
    <row r="37" spans="1:20" ht="52.15" customHeight="1">
      <c r="A37" s="4562" t="s">
        <v>6341</v>
      </c>
      <c r="B37" s="5088"/>
      <c r="C37" s="5088"/>
      <c r="D37" s="5088"/>
      <c r="E37" s="5088"/>
      <c r="F37" s="1465" t="s">
        <v>1321</v>
      </c>
      <c r="G37" s="1465"/>
      <c r="H37" s="2894" t="s">
        <v>214</v>
      </c>
      <c r="I37" s="2894"/>
      <c r="J37" s="1466" t="s">
        <v>4469</v>
      </c>
      <c r="K37" s="1467"/>
      <c r="L37" s="730"/>
      <c r="M37" s="730"/>
      <c r="N37" s="730"/>
      <c r="O37" s="730"/>
      <c r="P37" s="730"/>
      <c r="Q37" s="730"/>
      <c r="R37" s="730"/>
      <c r="S37" s="730"/>
      <c r="T37" s="730"/>
    </row>
    <row r="38" spans="1:20" ht="52.15" customHeight="1">
      <c r="A38" s="4562" t="s">
        <v>6342</v>
      </c>
      <c r="B38" s="5088"/>
      <c r="C38" s="5088"/>
      <c r="D38" s="5088"/>
      <c r="E38" s="5088"/>
      <c r="F38" s="1465" t="s">
        <v>1321</v>
      </c>
      <c r="G38" s="1465"/>
      <c r="H38" s="2894" t="s">
        <v>948</v>
      </c>
      <c r="I38" s="2894"/>
      <c r="J38" s="1466" t="s">
        <v>4470</v>
      </c>
      <c r="K38" s="1467"/>
      <c r="L38" s="730"/>
      <c r="M38" s="730"/>
      <c r="N38" s="730"/>
      <c r="O38" s="730"/>
      <c r="P38" s="730"/>
      <c r="Q38" s="730"/>
      <c r="R38" s="730"/>
      <c r="S38" s="730"/>
      <c r="T38" s="730"/>
    </row>
    <row r="39" spans="1:20" s="730" customFormat="1" ht="52.15" customHeight="1">
      <c r="A39" s="4562" t="s">
        <v>6343</v>
      </c>
      <c r="B39" s="5088"/>
      <c r="C39" s="5088"/>
      <c r="D39" s="5088"/>
      <c r="E39" s="5088"/>
      <c r="F39" s="1465" t="s">
        <v>1321</v>
      </c>
      <c r="G39" s="1465"/>
      <c r="H39" s="2894" t="s">
        <v>948</v>
      </c>
      <c r="I39" s="2894"/>
      <c r="J39" s="1466" t="s">
        <v>4470</v>
      </c>
      <c r="K39" s="1467"/>
    </row>
    <row r="40" spans="1:20" ht="50.45" customHeight="1">
      <c r="A40" s="4562" t="s">
        <v>6344</v>
      </c>
      <c r="B40" s="5088"/>
      <c r="C40" s="5088"/>
      <c r="D40" s="5088"/>
      <c r="E40" s="5088"/>
      <c r="F40" s="1465" t="s">
        <v>1321</v>
      </c>
      <c r="G40" s="1465"/>
      <c r="H40" s="2894" t="s">
        <v>824</v>
      </c>
      <c r="I40" s="2894"/>
      <c r="J40" s="1466" t="s">
        <v>4471</v>
      </c>
      <c r="K40" s="1467"/>
      <c r="L40" s="730"/>
      <c r="M40" s="730"/>
      <c r="N40" s="730"/>
      <c r="O40" s="730"/>
      <c r="P40" s="730"/>
      <c r="Q40" s="730"/>
      <c r="R40" s="730"/>
      <c r="S40" s="730"/>
      <c r="T40" s="730"/>
    </row>
    <row r="41" spans="1:20" ht="50.45" customHeight="1">
      <c r="A41" s="4562" t="s">
        <v>6345</v>
      </c>
      <c r="B41" s="5088"/>
      <c r="C41" s="5088"/>
      <c r="D41" s="5088"/>
      <c r="E41" s="5088"/>
      <c r="F41" s="1465" t="s">
        <v>1321</v>
      </c>
      <c r="G41" s="1465"/>
      <c r="H41" s="2894" t="s">
        <v>949</v>
      </c>
      <c r="I41" s="2894"/>
      <c r="J41" s="1466" t="s">
        <v>4472</v>
      </c>
      <c r="K41" s="1467"/>
      <c r="L41" s="730"/>
      <c r="M41" s="730"/>
      <c r="N41" s="730"/>
      <c r="O41" s="730"/>
      <c r="P41" s="730"/>
      <c r="Q41" s="730"/>
      <c r="R41" s="730"/>
      <c r="S41" s="730"/>
      <c r="T41" s="730"/>
    </row>
    <row r="42" spans="1:20" ht="50.45" customHeight="1">
      <c r="A42" s="4562" t="s">
        <v>6346</v>
      </c>
      <c r="B42" s="5088"/>
      <c r="C42" s="5088"/>
      <c r="D42" s="5088"/>
      <c r="E42" s="5088"/>
      <c r="F42" s="1465" t="s">
        <v>1321</v>
      </c>
      <c r="G42" s="1465"/>
      <c r="H42" s="2894" t="s">
        <v>824</v>
      </c>
      <c r="I42" s="2894"/>
      <c r="J42" s="1466" t="s">
        <v>4471</v>
      </c>
      <c r="K42" s="1467"/>
      <c r="L42" s="730"/>
      <c r="M42" s="730"/>
      <c r="N42" s="730"/>
      <c r="O42" s="730"/>
      <c r="P42" s="730"/>
      <c r="Q42" s="730"/>
      <c r="R42" s="730"/>
      <c r="S42" s="730"/>
      <c r="T42" s="730"/>
    </row>
    <row r="43" spans="1:20" ht="50.45" customHeight="1">
      <c r="A43" s="4562" t="s">
        <v>6347</v>
      </c>
      <c r="B43" s="5088"/>
      <c r="C43" s="5088"/>
      <c r="D43" s="5088"/>
      <c r="E43" s="5088"/>
      <c r="F43" s="1465" t="s">
        <v>1321</v>
      </c>
      <c r="G43" s="1465"/>
      <c r="H43" s="1466" t="s">
        <v>4464</v>
      </c>
      <c r="I43" s="1466"/>
      <c r="J43" s="1466" t="s">
        <v>4473</v>
      </c>
      <c r="K43" s="1467"/>
      <c r="L43" s="730"/>
      <c r="M43" s="730"/>
      <c r="N43" s="730"/>
      <c r="O43" s="730"/>
      <c r="P43" s="730"/>
      <c r="Q43" s="730"/>
      <c r="R43" s="730"/>
      <c r="S43" s="730"/>
      <c r="T43" s="730"/>
    </row>
    <row r="44" spans="1:20" s="730" customFormat="1" ht="50.45" customHeight="1">
      <c r="A44" s="4562" t="s">
        <v>6348</v>
      </c>
      <c r="B44" s="5088"/>
      <c r="C44" s="5088"/>
      <c r="D44" s="5088"/>
      <c r="E44" s="5088"/>
      <c r="F44" s="1465" t="s">
        <v>1321</v>
      </c>
      <c r="G44" s="1465"/>
      <c r="H44" s="1466" t="s">
        <v>4464</v>
      </c>
      <c r="I44" s="1466"/>
      <c r="J44" s="1466" t="s">
        <v>4473</v>
      </c>
      <c r="K44" s="1467"/>
    </row>
    <row r="45" spans="1:20" ht="61.15" customHeight="1">
      <c r="A45" s="4562" t="s">
        <v>6349</v>
      </c>
      <c r="B45" s="5088"/>
      <c r="C45" s="5088"/>
      <c r="D45" s="5088"/>
      <c r="E45" s="5088"/>
      <c r="F45" s="1465" t="s">
        <v>1321</v>
      </c>
      <c r="G45" s="1465"/>
      <c r="H45" s="1466" t="s">
        <v>4465</v>
      </c>
      <c r="I45" s="1466"/>
      <c r="J45" s="1466" t="s">
        <v>4474</v>
      </c>
      <c r="K45" s="1467"/>
      <c r="L45" s="730"/>
      <c r="M45" s="730"/>
      <c r="N45" s="730"/>
      <c r="O45" s="730"/>
      <c r="P45" s="730"/>
      <c r="Q45" s="730"/>
      <c r="R45" s="730"/>
      <c r="S45" s="730"/>
      <c r="T45" s="730"/>
    </row>
    <row r="46" spans="1:20" s="730" customFormat="1" ht="64.900000000000006" customHeight="1">
      <c r="A46" s="4562" t="s">
        <v>6350</v>
      </c>
      <c r="B46" s="5088"/>
      <c r="C46" s="5088"/>
      <c r="D46" s="5088"/>
      <c r="E46" s="5088"/>
      <c r="F46" s="1465" t="s">
        <v>1321</v>
      </c>
      <c r="G46" s="1465"/>
      <c r="H46" s="1466" t="s">
        <v>4465</v>
      </c>
      <c r="I46" s="1466"/>
      <c r="J46" s="1466" t="s">
        <v>4474</v>
      </c>
      <c r="K46" s="1467"/>
    </row>
    <row r="47" spans="1:20" ht="50.45" customHeight="1">
      <c r="A47" s="4562" t="s">
        <v>6351</v>
      </c>
      <c r="B47" s="5088"/>
      <c r="C47" s="5088"/>
      <c r="D47" s="5088"/>
      <c r="E47" s="5088"/>
      <c r="F47" s="1465" t="s">
        <v>1321</v>
      </c>
      <c r="G47" s="1465"/>
      <c r="H47" s="1466" t="s">
        <v>949</v>
      </c>
      <c r="I47" s="1466"/>
      <c r="J47" s="1466" t="s">
        <v>4472</v>
      </c>
      <c r="K47" s="1467"/>
      <c r="L47" s="730"/>
      <c r="M47" s="730"/>
      <c r="N47" s="730"/>
      <c r="O47" s="730"/>
      <c r="P47" s="730"/>
      <c r="Q47" s="730"/>
      <c r="R47" s="730"/>
      <c r="S47" s="730"/>
      <c r="T47" s="730"/>
    </row>
    <row r="48" spans="1:20" s="730" customFormat="1" ht="50.45" customHeight="1">
      <c r="A48" s="4562" t="s">
        <v>6352</v>
      </c>
      <c r="B48" s="5088"/>
      <c r="C48" s="5088"/>
      <c r="D48" s="5088"/>
      <c r="E48" s="5088"/>
      <c r="F48" s="1465" t="s">
        <v>1321</v>
      </c>
      <c r="G48" s="1465"/>
      <c r="H48" s="1466" t="s">
        <v>949</v>
      </c>
      <c r="I48" s="1466"/>
      <c r="J48" s="1466" t="s">
        <v>4472</v>
      </c>
      <c r="K48" s="1467"/>
    </row>
    <row r="49" spans="1:20" ht="50.45" customHeight="1" thickBot="1">
      <c r="A49" s="4913" t="s">
        <v>6353</v>
      </c>
      <c r="B49" s="3374"/>
      <c r="C49" s="3374"/>
      <c r="D49" s="3374"/>
      <c r="E49" s="3374"/>
      <c r="F49" s="1220" t="s">
        <v>1321</v>
      </c>
      <c r="G49" s="1220"/>
      <c r="H49" s="1221" t="s">
        <v>68</v>
      </c>
      <c r="I49" s="1221"/>
      <c r="J49" s="1221" t="s">
        <v>4475</v>
      </c>
      <c r="K49" s="1481"/>
      <c r="L49" s="730"/>
      <c r="M49" s="730"/>
      <c r="N49" s="730"/>
      <c r="O49" s="730"/>
      <c r="P49" s="730"/>
      <c r="Q49" s="730"/>
      <c r="R49" s="730"/>
      <c r="S49" s="730"/>
      <c r="T49" s="730"/>
    </row>
    <row r="50" spans="1:20" ht="24" customHeight="1">
      <c r="A50" s="2664" t="s">
        <v>42</v>
      </c>
      <c r="B50" s="3637"/>
      <c r="C50" s="5090" t="s">
        <v>87</v>
      </c>
      <c r="D50" s="5090"/>
      <c r="E50" s="5090"/>
      <c r="F50" s="5090"/>
      <c r="G50" s="5090"/>
      <c r="H50" s="5090"/>
      <c r="I50" s="5090"/>
      <c r="J50" s="5090"/>
      <c r="K50" s="5091"/>
      <c r="L50" s="730"/>
      <c r="M50" s="730"/>
      <c r="N50" s="730"/>
      <c r="O50" s="730"/>
      <c r="P50" s="730"/>
      <c r="Q50" s="730"/>
      <c r="R50" s="730"/>
      <c r="S50" s="730"/>
      <c r="T50" s="730"/>
    </row>
    <row r="51" spans="1:20" ht="24" customHeight="1" thickBot="1">
      <c r="A51" s="2873"/>
      <c r="B51" s="1204"/>
      <c r="C51" s="4489" t="s">
        <v>1000</v>
      </c>
      <c r="D51" s="1211"/>
      <c r="E51" s="1211"/>
      <c r="F51" s="1211"/>
      <c r="G51" s="1211"/>
      <c r="H51" s="1211"/>
      <c r="I51" s="1211"/>
      <c r="J51" s="1211"/>
      <c r="K51" s="5086"/>
      <c r="L51" s="730"/>
      <c r="M51" s="730"/>
      <c r="N51" s="730"/>
      <c r="O51" s="730"/>
      <c r="P51" s="730"/>
      <c r="Q51" s="730"/>
      <c r="R51" s="730"/>
      <c r="S51" s="730"/>
      <c r="T51" s="730"/>
    </row>
    <row r="52" spans="1:20" ht="263.10000000000002" customHeight="1" thickBot="1">
      <c r="A52" s="2889" t="s">
        <v>19</v>
      </c>
      <c r="B52" s="3642"/>
      <c r="C52" s="2123" t="s">
        <v>8572</v>
      </c>
      <c r="D52" s="1200"/>
      <c r="E52" s="1200"/>
      <c r="F52" s="1200"/>
      <c r="G52" s="1200"/>
      <c r="H52" s="1200"/>
      <c r="I52" s="1200"/>
      <c r="J52" s="1200"/>
      <c r="K52" s="1201"/>
      <c r="L52" s="730"/>
      <c r="M52" s="730"/>
      <c r="N52" s="730"/>
      <c r="O52" s="730"/>
      <c r="P52" s="730"/>
      <c r="Q52" s="730"/>
      <c r="R52" s="730"/>
      <c r="S52" s="730"/>
      <c r="T52" s="730"/>
    </row>
    <row r="53" spans="1:20" ht="24" customHeight="1">
      <c r="A53" s="2664" t="s">
        <v>21</v>
      </c>
      <c r="B53" s="3637"/>
      <c r="C53" s="2871" t="s">
        <v>950</v>
      </c>
      <c r="D53" s="1177"/>
      <c r="E53" s="1177"/>
      <c r="F53" s="1177"/>
      <c r="G53" s="1177"/>
      <c r="H53" s="1177"/>
      <c r="I53" s="1177"/>
      <c r="J53" s="1177"/>
      <c r="K53" s="1178"/>
      <c r="L53" s="730"/>
      <c r="M53" s="730"/>
      <c r="N53" s="730"/>
      <c r="O53" s="730"/>
      <c r="P53" s="730"/>
      <c r="Q53" s="730"/>
      <c r="R53" s="730"/>
      <c r="S53" s="730"/>
      <c r="T53" s="730"/>
    </row>
    <row r="54" spans="1:20" ht="24" customHeight="1">
      <c r="A54" s="2873"/>
      <c r="B54" s="1204"/>
      <c r="C54" s="2867" t="s">
        <v>951</v>
      </c>
      <c r="D54" s="2868"/>
      <c r="E54" s="2868"/>
      <c r="F54" s="2868"/>
      <c r="G54" s="2868"/>
      <c r="H54" s="2868"/>
      <c r="I54" s="2868"/>
      <c r="J54" s="2868"/>
      <c r="K54" s="2869"/>
      <c r="L54" s="730"/>
      <c r="M54" s="730"/>
      <c r="N54" s="730"/>
      <c r="O54" s="730"/>
      <c r="P54" s="730"/>
      <c r="Q54" s="730"/>
      <c r="R54" s="730"/>
      <c r="S54" s="730"/>
      <c r="T54" s="730"/>
    </row>
    <row r="55" spans="1:20" ht="24" customHeight="1">
      <c r="A55" s="2873"/>
      <c r="B55" s="1204"/>
      <c r="C55" s="1777" t="s">
        <v>952</v>
      </c>
      <c r="D55" s="1777"/>
      <c r="E55" s="1777"/>
      <c r="F55" s="1777"/>
      <c r="G55" s="1777"/>
      <c r="H55" s="1777"/>
      <c r="I55" s="1777"/>
      <c r="J55" s="1777"/>
      <c r="K55" s="1778"/>
      <c r="L55" s="730"/>
      <c r="M55" s="730"/>
      <c r="N55" s="730"/>
      <c r="O55" s="730"/>
      <c r="P55" s="730"/>
      <c r="Q55" s="730"/>
      <c r="R55" s="730"/>
      <c r="S55" s="730"/>
      <c r="T55" s="730"/>
    </row>
    <row r="56" spans="1:20" ht="24" customHeight="1">
      <c r="A56" s="2873"/>
      <c r="B56" s="1204"/>
      <c r="C56" s="2868" t="s">
        <v>953</v>
      </c>
      <c r="D56" s="1206"/>
      <c r="E56" s="1206"/>
      <c r="F56" s="1206"/>
      <c r="G56" s="1206"/>
      <c r="H56" s="1206"/>
      <c r="I56" s="1206"/>
      <c r="J56" s="1206"/>
      <c r="K56" s="1207"/>
      <c r="L56" s="730"/>
      <c r="M56" s="730"/>
      <c r="N56" s="730"/>
      <c r="O56" s="730"/>
      <c r="P56" s="730"/>
      <c r="Q56" s="730"/>
      <c r="R56" s="730"/>
      <c r="S56" s="730"/>
      <c r="T56" s="730"/>
    </row>
    <row r="57" spans="1:20" ht="33" customHeight="1" thickBot="1">
      <c r="A57" s="1173"/>
      <c r="B57" s="2957"/>
      <c r="C57" s="2868" t="s">
        <v>954</v>
      </c>
      <c r="D57" s="1206"/>
      <c r="E57" s="1206"/>
      <c r="F57" s="1206"/>
      <c r="G57" s="1206"/>
      <c r="H57" s="1206"/>
      <c r="I57" s="1206"/>
      <c r="J57" s="1206"/>
      <c r="K57" s="1207"/>
      <c r="L57" s="730"/>
      <c r="M57" s="730"/>
      <c r="N57" s="730"/>
      <c r="O57" s="730"/>
      <c r="P57" s="730"/>
      <c r="Q57" s="730"/>
      <c r="R57" s="730"/>
      <c r="S57" s="730"/>
      <c r="T57" s="730"/>
    </row>
    <row r="58" spans="1:20" ht="24" customHeight="1">
      <c r="A58" s="1182" t="s">
        <v>20</v>
      </c>
      <c r="B58" s="1183"/>
      <c r="C58" s="2746" t="s">
        <v>6077</v>
      </c>
      <c r="D58" s="2599"/>
      <c r="E58" s="2599"/>
      <c r="F58" s="2599"/>
      <c r="G58" s="2599"/>
      <c r="H58" s="2599"/>
      <c r="I58" s="2599"/>
      <c r="J58" s="2599"/>
      <c r="K58" s="2600"/>
      <c r="L58" s="730"/>
      <c r="M58" s="730"/>
      <c r="N58" s="730"/>
      <c r="O58" s="730"/>
      <c r="P58" s="730"/>
      <c r="Q58" s="730"/>
      <c r="R58" s="730"/>
      <c r="S58" s="730"/>
      <c r="T58" s="730"/>
    </row>
    <row r="59" spans="1:20" ht="36" customHeight="1">
      <c r="A59" s="1184"/>
      <c r="B59" s="1185"/>
      <c r="C59" s="4322" t="s">
        <v>6078</v>
      </c>
      <c r="D59" s="1815"/>
      <c r="E59" s="1815"/>
      <c r="F59" s="1815"/>
      <c r="G59" s="1815"/>
      <c r="H59" s="1815"/>
      <c r="I59" s="1815"/>
      <c r="J59" s="1815"/>
      <c r="K59" s="2190"/>
      <c r="L59" s="730"/>
      <c r="M59" s="730"/>
      <c r="N59" s="730"/>
      <c r="O59" s="730"/>
      <c r="P59" s="730"/>
      <c r="Q59" s="730"/>
      <c r="R59" s="730"/>
      <c r="S59" s="730"/>
      <c r="T59" s="730"/>
    </row>
    <row r="60" spans="1:20" ht="36" customHeight="1">
      <c r="A60" s="1184"/>
      <c r="B60" s="1185"/>
      <c r="C60" s="1155" t="s">
        <v>6079</v>
      </c>
      <c r="D60" s="1156"/>
      <c r="E60" s="1156"/>
      <c r="F60" s="1156"/>
      <c r="G60" s="1156"/>
      <c r="H60" s="1156"/>
      <c r="I60" s="1156"/>
      <c r="J60" s="1156"/>
      <c r="K60" s="1157"/>
      <c r="L60" s="730"/>
      <c r="M60" s="730"/>
      <c r="N60" s="730"/>
      <c r="O60" s="730"/>
      <c r="P60" s="730"/>
      <c r="Q60" s="730"/>
      <c r="R60" s="730"/>
      <c r="S60" s="730"/>
      <c r="T60" s="730"/>
    </row>
    <row r="61" spans="1:20" ht="36" customHeight="1">
      <c r="A61" s="1184"/>
      <c r="B61" s="1185"/>
      <c r="C61" s="4322" t="s">
        <v>6076</v>
      </c>
      <c r="D61" s="1815"/>
      <c r="E61" s="1815"/>
      <c r="F61" s="1815"/>
      <c r="G61" s="1815"/>
      <c r="H61" s="1815"/>
      <c r="I61" s="1815"/>
      <c r="J61" s="1815"/>
      <c r="K61" s="2190"/>
      <c r="L61" s="730"/>
      <c r="M61" s="730"/>
      <c r="N61" s="730"/>
      <c r="O61" s="730"/>
      <c r="P61" s="730"/>
      <c r="Q61" s="730"/>
      <c r="R61" s="730"/>
      <c r="S61" s="730"/>
      <c r="T61" s="730"/>
    </row>
    <row r="62" spans="1:20" ht="36" customHeight="1">
      <c r="A62" s="1184"/>
      <c r="B62" s="1185"/>
      <c r="C62" s="4322" t="s">
        <v>6354</v>
      </c>
      <c r="D62" s="1815"/>
      <c r="E62" s="1815"/>
      <c r="F62" s="1815"/>
      <c r="G62" s="1815"/>
      <c r="H62" s="1815"/>
      <c r="I62" s="1815"/>
      <c r="J62" s="1815"/>
      <c r="K62" s="2190"/>
      <c r="L62" s="730"/>
      <c r="M62" s="730"/>
      <c r="N62" s="730"/>
      <c r="O62" s="730"/>
      <c r="P62" s="730"/>
      <c r="Q62" s="730"/>
      <c r="R62" s="730"/>
      <c r="S62" s="730"/>
      <c r="T62" s="730"/>
    </row>
    <row r="63" spans="1:20" ht="24" customHeight="1" thickBot="1">
      <c r="A63" s="1184"/>
      <c r="B63" s="1185"/>
      <c r="C63" s="4322" t="s">
        <v>6080</v>
      </c>
      <c r="D63" s="1815"/>
      <c r="E63" s="1815"/>
      <c r="F63" s="1815"/>
      <c r="G63" s="1815"/>
      <c r="H63" s="1815"/>
      <c r="I63" s="1815"/>
      <c r="J63" s="1815"/>
      <c r="K63" s="2190"/>
      <c r="S63" s="730"/>
      <c r="T63" s="730"/>
    </row>
    <row r="64" spans="1:20" ht="15.75" thickBot="1">
      <c r="A64" s="2053" t="s">
        <v>29</v>
      </c>
      <c r="B64" s="2054"/>
      <c r="C64" s="2054"/>
      <c r="D64" s="2054"/>
      <c r="E64" s="2054"/>
      <c r="F64" s="2054"/>
      <c r="G64" s="2054"/>
      <c r="H64" s="2054"/>
      <c r="I64" s="2054"/>
      <c r="J64" s="2054"/>
      <c r="K64" s="2055"/>
      <c r="S64" s="730"/>
      <c r="T64" s="730"/>
    </row>
    <row r="65" spans="1:20" ht="31.5" customHeight="1">
      <c r="A65" s="2068" t="s">
        <v>24</v>
      </c>
      <c r="B65" s="2069"/>
      <c r="C65" s="2069"/>
      <c r="D65" s="2069"/>
      <c r="E65" s="2070"/>
      <c r="F65" s="2056">
        <v>45</v>
      </c>
      <c r="G65" s="2057"/>
      <c r="H65" s="2057"/>
      <c r="I65" s="2057"/>
      <c r="J65" s="2057"/>
      <c r="K65" s="2058"/>
      <c r="L65" s="730"/>
      <c r="M65" s="730"/>
      <c r="N65" s="730"/>
      <c r="O65" s="730"/>
      <c r="P65" s="730"/>
      <c r="Q65" s="730"/>
      <c r="R65" s="730"/>
      <c r="S65" s="730"/>
      <c r="T65" s="730"/>
    </row>
    <row r="66" spans="1:20" ht="31.5" customHeight="1">
      <c r="A66" s="1195" t="s">
        <v>26</v>
      </c>
      <c r="B66" s="1196"/>
      <c r="C66" s="1196"/>
      <c r="D66" s="1196"/>
      <c r="E66" s="1197"/>
      <c r="F66" s="2059">
        <v>5</v>
      </c>
      <c r="G66" s="2060"/>
      <c r="H66" s="2060"/>
      <c r="I66" s="2060"/>
      <c r="J66" s="2060"/>
      <c r="K66" s="2061"/>
      <c r="L66" s="730" t="s">
        <v>27</v>
      </c>
      <c r="M66" s="730"/>
      <c r="N66" s="730"/>
      <c r="O66" s="730"/>
      <c r="P66" s="730"/>
      <c r="Q66" s="730"/>
      <c r="R66" s="730"/>
      <c r="S66" s="730"/>
      <c r="T66" s="730"/>
    </row>
    <row r="67" spans="1:20" ht="15.75" thickBot="1">
      <c r="A67" s="716" t="s">
        <v>22</v>
      </c>
      <c r="B67" s="717"/>
      <c r="C67" s="717"/>
      <c r="D67" s="717"/>
      <c r="E67" s="717"/>
      <c r="F67" s="2062" t="s">
        <v>8402</v>
      </c>
      <c r="G67" s="2063"/>
      <c r="H67" s="2063"/>
      <c r="I67" s="2063"/>
      <c r="J67" s="2063"/>
      <c r="K67" s="2064"/>
      <c r="L67" s="730"/>
      <c r="M67" s="730"/>
      <c r="N67" s="730"/>
      <c r="O67" s="730"/>
      <c r="P67" s="730"/>
      <c r="Q67" s="730"/>
      <c r="R67" s="730"/>
      <c r="S67" s="730"/>
      <c r="T67" s="730"/>
    </row>
    <row r="68" spans="1:20" ht="31.15" customHeight="1">
      <c r="A68" s="2664" t="s">
        <v>3356</v>
      </c>
      <c r="B68" s="2859"/>
      <c r="C68" s="2859"/>
      <c r="D68" s="2859"/>
      <c r="E68" s="2665"/>
      <c r="F68" s="2905" t="s">
        <v>8511</v>
      </c>
      <c r="G68" s="2871"/>
      <c r="H68" s="2871"/>
      <c r="I68" s="2871"/>
      <c r="J68" s="2871"/>
      <c r="K68" s="2872"/>
      <c r="L68" s="730"/>
      <c r="M68" s="730"/>
      <c r="N68" s="730"/>
      <c r="O68" s="730"/>
      <c r="P68" s="730"/>
      <c r="Q68" s="730"/>
      <c r="R68" s="730"/>
      <c r="S68" s="730"/>
      <c r="T68" s="730"/>
    </row>
    <row r="69" spans="1:20" ht="15.75" thickBot="1">
      <c r="A69" s="1173"/>
      <c r="B69" s="2666"/>
      <c r="C69" s="2666"/>
      <c r="D69" s="2666"/>
      <c r="E69" s="2667"/>
      <c r="F69" s="1179" t="s">
        <v>2163</v>
      </c>
      <c r="G69" s="3682"/>
      <c r="H69" s="3682"/>
      <c r="I69" s="3682"/>
      <c r="J69" s="3682"/>
      <c r="K69" s="1181"/>
    </row>
  </sheetData>
  <sheetProtection algorithmName="SHA-512" hashValue="1M5PQeAN5AQAVfepcCayKY/MNfZB2eovDFoo6L6FkYJN/ABgq1NBsjPSv1PAot/XLJzhbWm0HemNJWs5HRneiA==" saltValue="paxqxSDgnd8gyoIKrS9/QQ==" spinCount="100000" sheet="1" objects="1" scenarios="1"/>
  <mergeCells count="195">
    <mergeCell ref="A64:K64"/>
    <mergeCell ref="F65:K65"/>
    <mergeCell ref="F66:K66"/>
    <mergeCell ref="F67:K67"/>
    <mergeCell ref="F68:K68"/>
    <mergeCell ref="J39:K39"/>
    <mergeCell ref="A44:E44"/>
    <mergeCell ref="F44:G44"/>
    <mergeCell ref="H44:I44"/>
    <mergeCell ref="J44:K44"/>
    <mergeCell ref="A46:E46"/>
    <mergeCell ref="F46:G46"/>
    <mergeCell ref="H46:I46"/>
    <mergeCell ref="J46:K46"/>
    <mergeCell ref="F47:G47"/>
    <mergeCell ref="H47:I47"/>
    <mergeCell ref="J47:K47"/>
    <mergeCell ref="C54:K54"/>
    <mergeCell ref="C55:K55"/>
    <mergeCell ref="C56:K56"/>
    <mergeCell ref="C57:K57"/>
    <mergeCell ref="A53:B57"/>
    <mergeCell ref="A58:B63"/>
    <mergeCell ref="C58:K58"/>
    <mergeCell ref="H37:I37"/>
    <mergeCell ref="J37:K37"/>
    <mergeCell ref="A38:E38"/>
    <mergeCell ref="F69:K69"/>
    <mergeCell ref="A49:E49"/>
    <mergeCell ref="F49:G49"/>
    <mergeCell ref="H49:I49"/>
    <mergeCell ref="J49:K49"/>
    <mergeCell ref="A50:B51"/>
    <mergeCell ref="A52:B52"/>
    <mergeCell ref="C52:K52"/>
    <mergeCell ref="C50:K50"/>
    <mergeCell ref="C51:K51"/>
    <mergeCell ref="C53:K53"/>
    <mergeCell ref="A66:E66"/>
    <mergeCell ref="A65:E65"/>
    <mergeCell ref="A48:E48"/>
    <mergeCell ref="F48:G48"/>
    <mergeCell ref="H48:I48"/>
    <mergeCell ref="J48:K48"/>
    <mergeCell ref="A68:E69"/>
    <mergeCell ref="A39:E39"/>
    <mergeCell ref="F39:G39"/>
    <mergeCell ref="H39:I39"/>
    <mergeCell ref="L6:Q7"/>
    <mergeCell ref="A15:C16"/>
    <mergeCell ref="L18:R18"/>
    <mergeCell ref="L19:R19"/>
    <mergeCell ref="A41:E41"/>
    <mergeCell ref="F41:G41"/>
    <mergeCell ref="H41:I41"/>
    <mergeCell ref="J41:K41"/>
    <mergeCell ref="A42:E42"/>
    <mergeCell ref="F42:G42"/>
    <mergeCell ref="H42:I42"/>
    <mergeCell ref="J42:K42"/>
    <mergeCell ref="A17:C17"/>
    <mergeCell ref="D17:K17"/>
    <mergeCell ref="L17:R17"/>
    <mergeCell ref="A40:E40"/>
    <mergeCell ref="F40:G40"/>
    <mergeCell ref="H40:I40"/>
    <mergeCell ref="J40:K40"/>
    <mergeCell ref="A37:E37"/>
    <mergeCell ref="F37:G37"/>
    <mergeCell ref="F38:G38"/>
    <mergeCell ref="H38:I38"/>
    <mergeCell ref="J38:K38"/>
    <mergeCell ref="C59:K59"/>
    <mergeCell ref="C60:K60"/>
    <mergeCell ref="C61:K61"/>
    <mergeCell ref="C62:K62"/>
    <mergeCell ref="C63:K63"/>
    <mergeCell ref="A43:E43"/>
    <mergeCell ref="F43:G43"/>
    <mergeCell ref="H43:I43"/>
    <mergeCell ref="J43:K43"/>
    <mergeCell ref="A45:E45"/>
    <mergeCell ref="F45:G45"/>
    <mergeCell ref="H45:I45"/>
    <mergeCell ref="J45:K45"/>
    <mergeCell ref="A47:E47"/>
    <mergeCell ref="A34:E34"/>
    <mergeCell ref="F34:G34"/>
    <mergeCell ref="H34:I34"/>
    <mergeCell ref="J34:K34"/>
    <mergeCell ref="A35:E35"/>
    <mergeCell ref="F35:G35"/>
    <mergeCell ref="H35:I35"/>
    <mergeCell ref="J35:K35"/>
    <mergeCell ref="A36:E36"/>
    <mergeCell ref="F36:G36"/>
    <mergeCell ref="H36:I36"/>
    <mergeCell ref="J36:K36"/>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D16:K16"/>
    <mergeCell ref="D18:K18"/>
    <mergeCell ref="A19:E19"/>
    <mergeCell ref="F19:G19"/>
    <mergeCell ref="H19:I19"/>
    <mergeCell ref="J19:K19"/>
    <mergeCell ref="A18:C18"/>
    <mergeCell ref="A12:C14"/>
    <mergeCell ref="D12:K12"/>
    <mergeCell ref="D13:K13"/>
    <mergeCell ref="D14:K14"/>
    <mergeCell ref="D15:K15"/>
    <mergeCell ref="A7:C7"/>
    <mergeCell ref="D7:K7"/>
    <mergeCell ref="A8:K8"/>
    <mergeCell ref="A9:C11"/>
    <mergeCell ref="D9:K9"/>
    <mergeCell ref="D10:K10"/>
    <mergeCell ref="D11:K11"/>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Arkusz85">
    <tabColor theme="0"/>
    <pageSetUpPr fitToPage="1"/>
  </sheetPr>
  <dimension ref="A1:R65"/>
  <sheetViews>
    <sheetView topLeftCell="A52" zoomScaleNormal="100" workbookViewId="0">
      <selection activeCell="L62" sqref="L62"/>
    </sheetView>
  </sheetViews>
  <sheetFormatPr defaultColWidth="8.7109375" defaultRowHeight="15"/>
  <cols>
    <col min="1" max="4" width="8.7109375" style="730"/>
    <col min="5" max="5" width="8.7109375" style="730" customWidth="1"/>
    <col min="6" max="7" width="8.7109375" style="730"/>
    <col min="8" max="8" width="8" style="730" customWidth="1"/>
    <col min="9" max="9" width="8.85546875" style="730" customWidth="1"/>
    <col min="10" max="10" width="7.42578125" style="730" customWidth="1"/>
    <col min="11" max="11" width="7.28515625" style="730" customWidth="1"/>
    <col min="12" max="16" width="8.7109375" style="730"/>
    <col min="17" max="17" width="13.85546875" style="730" customWidth="1"/>
    <col min="18" max="16384" width="8.7109375" style="730"/>
  </cols>
  <sheetData>
    <row r="1" spans="1:17" ht="48" customHeight="1" thickBot="1">
      <c r="A1" s="1271" t="s">
        <v>1</v>
      </c>
      <c r="B1" s="1272"/>
      <c r="C1" s="1272"/>
      <c r="D1" s="1273" t="s">
        <v>11</v>
      </c>
      <c r="E1" s="1274"/>
      <c r="F1" s="1158" t="s">
        <v>10</v>
      </c>
      <c r="G1" s="1159"/>
      <c r="H1" s="1267"/>
      <c r="I1" s="4750" t="s">
        <v>6366</v>
      </c>
      <c r="J1" s="4751"/>
      <c r="K1" s="4752"/>
    </row>
    <row r="2" spans="1:17" ht="31.5" customHeight="1" thickBot="1">
      <c r="A2" s="1158" t="s">
        <v>12</v>
      </c>
      <c r="B2" s="1159"/>
      <c r="C2" s="1267"/>
      <c r="D2" s="1278" t="s">
        <v>4891</v>
      </c>
      <c r="E2" s="1279"/>
      <c r="F2" s="1158" t="s">
        <v>2</v>
      </c>
      <c r="G2" s="1159"/>
      <c r="H2" s="1267"/>
      <c r="I2" s="1280" t="s">
        <v>51</v>
      </c>
      <c r="J2" s="1281"/>
      <c r="K2" s="1282"/>
    </row>
    <row r="3" spans="1:17" ht="15.75" thickBot="1">
      <c r="A3" s="1158" t="s">
        <v>3</v>
      </c>
      <c r="B3" s="1159"/>
      <c r="C3" s="1267"/>
      <c r="D3" s="1268" t="s">
        <v>59</v>
      </c>
      <c r="E3" s="1269"/>
      <c r="F3" s="1158" t="s">
        <v>4</v>
      </c>
      <c r="G3" s="1159"/>
      <c r="H3" s="1267"/>
      <c r="I3" s="1268">
        <v>2</v>
      </c>
      <c r="J3" s="1270"/>
      <c r="K3" s="1269"/>
    </row>
    <row r="4" spans="1:17" ht="15.75" thickBot="1">
      <c r="A4" s="1158" t="s">
        <v>5</v>
      </c>
      <c r="B4" s="1159"/>
      <c r="C4" s="1267"/>
      <c r="D4" s="1273" t="s">
        <v>13</v>
      </c>
      <c r="E4" s="1274"/>
      <c r="F4" s="1158" t="s">
        <v>0</v>
      </c>
      <c r="G4" s="1159"/>
      <c r="H4" s="1267"/>
      <c r="I4" s="1268" t="s">
        <v>30</v>
      </c>
      <c r="J4" s="1270"/>
      <c r="K4" s="1269"/>
      <c r="L4" s="730" t="s">
        <v>14</v>
      </c>
    </row>
    <row r="5" spans="1:17" ht="15" customHeight="1" thickBot="1">
      <c r="A5" s="1158" t="s">
        <v>15</v>
      </c>
      <c r="B5" s="1159"/>
      <c r="C5" s="1267"/>
      <c r="D5" s="1268" t="s">
        <v>31</v>
      </c>
      <c r="E5" s="1269"/>
      <c r="F5" s="1158" t="s">
        <v>16</v>
      </c>
      <c r="G5" s="1159"/>
      <c r="H5" s="1267"/>
      <c r="I5" s="1268" t="s">
        <v>60</v>
      </c>
      <c r="J5" s="1270"/>
      <c r="K5" s="1269"/>
      <c r="L5" s="1245" t="s">
        <v>43</v>
      </c>
      <c r="M5" s="1239"/>
      <c r="N5" s="1239"/>
      <c r="O5" s="1239"/>
      <c r="P5" s="1239"/>
      <c r="Q5" s="1239"/>
    </row>
    <row r="6" spans="1:17" ht="34.9" customHeight="1" thickBot="1">
      <c r="A6" s="1492" t="s">
        <v>28</v>
      </c>
      <c r="B6" s="1493"/>
      <c r="C6" s="1494"/>
      <c r="D6" s="2123" t="s">
        <v>6113</v>
      </c>
      <c r="E6" s="1200"/>
      <c r="F6" s="1200"/>
      <c r="G6" s="1200"/>
      <c r="H6" s="1200"/>
      <c r="I6" s="1200"/>
      <c r="J6" s="1200"/>
      <c r="K6" s="1201"/>
      <c r="L6" s="1245"/>
      <c r="M6" s="1239"/>
      <c r="N6" s="1239"/>
      <c r="O6" s="1239"/>
      <c r="P6" s="1239"/>
      <c r="Q6" s="1239"/>
    </row>
    <row r="7" spans="1:17" ht="58.15" customHeight="1" thickBot="1">
      <c r="A7" s="1492" t="s">
        <v>6</v>
      </c>
      <c r="B7" s="1493"/>
      <c r="C7" s="1494"/>
      <c r="D7" s="2124" t="s">
        <v>2038</v>
      </c>
      <c r="E7" s="1378"/>
      <c r="F7" s="1378"/>
      <c r="G7" s="1378"/>
      <c r="H7" s="1378"/>
      <c r="I7" s="1378"/>
      <c r="J7" s="1378"/>
      <c r="K7" s="1379"/>
    </row>
    <row r="8" spans="1:17" ht="37.5" customHeight="1" thickBot="1">
      <c r="A8" s="2074" t="s">
        <v>61</v>
      </c>
      <c r="B8" s="2075"/>
      <c r="C8" s="2075"/>
      <c r="D8" s="2075"/>
      <c r="E8" s="2075"/>
      <c r="F8" s="2075"/>
      <c r="G8" s="2075"/>
      <c r="H8" s="2075"/>
      <c r="I8" s="2075"/>
      <c r="J8" s="2075"/>
      <c r="K8" s="2076"/>
    </row>
    <row r="9" spans="1:17" ht="55.9" customHeight="1">
      <c r="A9" s="1249" t="s">
        <v>7</v>
      </c>
      <c r="B9" s="1250"/>
      <c r="C9" s="1251"/>
      <c r="D9" s="1265" t="s">
        <v>4476</v>
      </c>
      <c r="E9" s="1265"/>
      <c r="F9" s="1265"/>
      <c r="G9" s="1265"/>
      <c r="H9" s="1265"/>
      <c r="I9" s="1265"/>
      <c r="J9" s="1265"/>
      <c r="K9" s="1266"/>
    </row>
    <row r="10" spans="1:17" ht="55.9" customHeight="1">
      <c r="A10" s="1249"/>
      <c r="B10" s="1250"/>
      <c r="C10" s="1251"/>
      <c r="D10" s="1217" t="s">
        <v>4477</v>
      </c>
      <c r="E10" s="1206"/>
      <c r="F10" s="1206"/>
      <c r="G10" s="1206"/>
      <c r="H10" s="1206"/>
      <c r="I10" s="1206"/>
      <c r="J10" s="1206"/>
      <c r="K10" s="1207"/>
    </row>
    <row r="11" spans="1:17" ht="55.9" customHeight="1" thickBot="1">
      <c r="A11" s="1249"/>
      <c r="B11" s="1250"/>
      <c r="C11" s="1251"/>
      <c r="D11" s="5094" t="s">
        <v>4478</v>
      </c>
      <c r="E11" s="2603"/>
      <c r="F11" s="2603"/>
      <c r="G11" s="2603"/>
      <c r="H11" s="2603"/>
      <c r="I11" s="2603"/>
      <c r="J11" s="2603"/>
      <c r="K11" s="2604"/>
      <c r="Q11" s="698"/>
    </row>
    <row r="12" spans="1:17" ht="84.75" customHeight="1">
      <c r="A12" s="1368" t="s">
        <v>133</v>
      </c>
      <c r="B12" s="3452"/>
      <c r="C12" s="2116"/>
      <c r="D12" s="1187" t="s">
        <v>4479</v>
      </c>
      <c r="E12" s="1187"/>
      <c r="F12" s="1187"/>
      <c r="G12" s="1187"/>
      <c r="H12" s="1187"/>
      <c r="I12" s="1187"/>
      <c r="J12" s="1187"/>
      <c r="K12" s="1188"/>
    </row>
    <row r="13" spans="1:17" ht="55.9" customHeight="1">
      <c r="A13" s="1249"/>
      <c r="B13" s="1250"/>
      <c r="C13" s="1251"/>
      <c r="D13" s="1217" t="s">
        <v>4480</v>
      </c>
      <c r="E13" s="1206"/>
      <c r="F13" s="1206"/>
      <c r="G13" s="1206"/>
      <c r="H13" s="1206"/>
      <c r="I13" s="1206"/>
      <c r="J13" s="1206"/>
      <c r="K13" s="1207"/>
    </row>
    <row r="14" spans="1:17" ht="55.9" customHeight="1" thickBot="1">
      <c r="A14" s="1249"/>
      <c r="B14" s="1250"/>
      <c r="C14" s="1251"/>
      <c r="D14" s="5095" t="s">
        <v>6355</v>
      </c>
      <c r="E14" s="5096"/>
      <c r="F14" s="5096"/>
      <c r="G14" s="5096"/>
      <c r="H14" s="5096"/>
      <c r="I14" s="5096"/>
      <c r="J14" s="5096"/>
      <c r="K14" s="5097"/>
    </row>
    <row r="15" spans="1:17" ht="51" customHeight="1">
      <c r="A15" s="1368" t="s">
        <v>9</v>
      </c>
      <c r="B15" s="3452"/>
      <c r="C15" s="2116"/>
      <c r="D15" s="5101" t="s">
        <v>6356</v>
      </c>
      <c r="E15" s="5102"/>
      <c r="F15" s="5102"/>
      <c r="G15" s="5102"/>
      <c r="H15" s="5102"/>
      <c r="I15" s="5102"/>
      <c r="J15" s="5102"/>
      <c r="K15" s="5103"/>
    </row>
    <row r="16" spans="1:17" ht="66.75" customHeight="1" thickBot="1">
      <c r="A16" s="1249"/>
      <c r="B16" s="1250"/>
      <c r="C16" s="1251"/>
      <c r="D16" s="5098" t="s">
        <v>6357</v>
      </c>
      <c r="E16" s="5099"/>
      <c r="F16" s="5099"/>
      <c r="G16" s="5099"/>
      <c r="H16" s="5099"/>
      <c r="I16" s="5099"/>
      <c r="J16" s="5099"/>
      <c r="K16" s="5100"/>
    </row>
    <row r="17" spans="1:18" ht="78" customHeight="1" thickBot="1">
      <c r="A17" s="1198" t="s">
        <v>33</v>
      </c>
      <c r="B17" s="1236"/>
      <c r="C17" s="1237"/>
      <c r="D17" s="1238" t="s">
        <v>2211</v>
      </c>
      <c r="E17" s="1200"/>
      <c r="F17" s="1200"/>
      <c r="G17" s="1200"/>
      <c r="H17" s="1200"/>
      <c r="I17" s="1200"/>
      <c r="J17" s="1200"/>
      <c r="K17" s="1201"/>
      <c r="L17" s="1239" t="s">
        <v>23</v>
      </c>
      <c r="M17" s="1239"/>
      <c r="N17" s="1239"/>
      <c r="O17" s="1239"/>
      <c r="P17" s="1239"/>
      <c r="Q17" s="1239"/>
      <c r="R17" s="1239"/>
    </row>
    <row r="18" spans="1:18" ht="19.149999999999999" customHeight="1" thickBot="1">
      <c r="A18" s="915" t="s">
        <v>32</v>
      </c>
      <c r="B18" s="916"/>
      <c r="C18" s="917"/>
      <c r="D18" s="1200" t="s">
        <v>1978</v>
      </c>
      <c r="E18" s="1200"/>
      <c r="F18" s="1200"/>
      <c r="G18" s="1200"/>
      <c r="H18" s="1200"/>
      <c r="I18" s="1200"/>
      <c r="J18" s="1200"/>
      <c r="K18" s="1201"/>
      <c r="L18" s="1240" t="s">
        <v>34</v>
      </c>
      <c r="M18" s="1240"/>
      <c r="N18" s="1240"/>
      <c r="O18" s="1240"/>
      <c r="P18" s="1240"/>
      <c r="Q18" s="1240"/>
      <c r="R18" s="1240"/>
    </row>
    <row r="19" spans="1:18" ht="54.75" customHeight="1" thickBot="1">
      <c r="A19" s="1384" t="s">
        <v>41</v>
      </c>
      <c r="B19" s="1385"/>
      <c r="C19" s="1385"/>
      <c r="D19" s="1385"/>
      <c r="E19" s="1385"/>
      <c r="F19" s="1386" t="s">
        <v>39</v>
      </c>
      <c r="G19" s="1386"/>
      <c r="H19" s="1386" t="s">
        <v>17</v>
      </c>
      <c r="I19" s="1386"/>
      <c r="J19" s="1386" t="s">
        <v>18</v>
      </c>
      <c r="K19" s="1387"/>
      <c r="L19" s="1245" t="s">
        <v>40</v>
      </c>
      <c r="M19" s="1239"/>
      <c r="N19" s="1239"/>
      <c r="O19" s="1239"/>
      <c r="P19" s="1239"/>
      <c r="Q19" s="1239"/>
      <c r="R19" s="1239"/>
    </row>
    <row r="20" spans="1:18" ht="88.9" customHeight="1">
      <c r="A20" s="4760" t="s">
        <v>2039</v>
      </c>
      <c r="B20" s="4761"/>
      <c r="C20" s="4761"/>
      <c r="D20" s="4761"/>
      <c r="E20" s="4761"/>
      <c r="F20" s="1471" t="s">
        <v>64</v>
      </c>
      <c r="G20" s="1471"/>
      <c r="H20" s="1472" t="s">
        <v>454</v>
      </c>
      <c r="I20" s="1472"/>
      <c r="J20" s="4755" t="s">
        <v>6358</v>
      </c>
      <c r="K20" s="4756"/>
    </row>
    <row r="21" spans="1:18" ht="88.9" customHeight="1">
      <c r="A21" s="4741" t="s">
        <v>2040</v>
      </c>
      <c r="B21" s="4742"/>
      <c r="C21" s="4742"/>
      <c r="D21" s="4742"/>
      <c r="E21" s="4742"/>
      <c r="F21" s="1465" t="s">
        <v>64</v>
      </c>
      <c r="G21" s="1465"/>
      <c r="H21" s="2894" t="s">
        <v>454</v>
      </c>
      <c r="I21" s="2894"/>
      <c r="J21" s="4736" t="s">
        <v>6358</v>
      </c>
      <c r="K21" s="4737"/>
    </row>
    <row r="22" spans="1:18" ht="88.9" customHeight="1">
      <c r="A22" s="4741" t="s">
        <v>2041</v>
      </c>
      <c r="B22" s="4742"/>
      <c r="C22" s="4742"/>
      <c r="D22" s="4742"/>
      <c r="E22" s="4742"/>
      <c r="F22" s="1465" t="s">
        <v>64</v>
      </c>
      <c r="G22" s="1465"/>
      <c r="H22" s="2894" t="s">
        <v>454</v>
      </c>
      <c r="I22" s="2894"/>
      <c r="J22" s="4736" t="s">
        <v>6358</v>
      </c>
      <c r="K22" s="4737"/>
    </row>
    <row r="23" spans="1:18" ht="88.9" customHeight="1">
      <c r="A23" s="4741" t="s">
        <v>2042</v>
      </c>
      <c r="B23" s="4742"/>
      <c r="C23" s="4742"/>
      <c r="D23" s="4742"/>
      <c r="E23" s="4742"/>
      <c r="F23" s="1465" t="s">
        <v>64</v>
      </c>
      <c r="G23" s="1465"/>
      <c r="H23" s="2894" t="s">
        <v>454</v>
      </c>
      <c r="I23" s="2894"/>
      <c r="J23" s="4736" t="s">
        <v>6358</v>
      </c>
      <c r="K23" s="4737"/>
    </row>
    <row r="24" spans="1:18" ht="88.9" customHeight="1">
      <c r="A24" s="4741" t="s">
        <v>2043</v>
      </c>
      <c r="B24" s="4742"/>
      <c r="C24" s="4742"/>
      <c r="D24" s="4742"/>
      <c r="E24" s="4742"/>
      <c r="F24" s="1465" t="s">
        <v>64</v>
      </c>
      <c r="G24" s="1465"/>
      <c r="H24" s="2894" t="s">
        <v>454</v>
      </c>
      <c r="I24" s="2894"/>
      <c r="J24" s="4736" t="s">
        <v>6358</v>
      </c>
      <c r="K24" s="4737"/>
    </row>
    <row r="25" spans="1:18" ht="88.9" customHeight="1">
      <c r="A25" s="4741" t="s">
        <v>2044</v>
      </c>
      <c r="B25" s="4742"/>
      <c r="C25" s="4742"/>
      <c r="D25" s="4742"/>
      <c r="E25" s="4742"/>
      <c r="F25" s="1465" t="s">
        <v>64</v>
      </c>
      <c r="G25" s="1465"/>
      <c r="H25" s="2894" t="s">
        <v>454</v>
      </c>
      <c r="I25" s="2894"/>
      <c r="J25" s="4736" t="s">
        <v>6358</v>
      </c>
      <c r="K25" s="4737"/>
    </row>
    <row r="26" spans="1:18" ht="88.9" customHeight="1">
      <c r="A26" s="4741" t="s">
        <v>2045</v>
      </c>
      <c r="B26" s="4742"/>
      <c r="C26" s="4742"/>
      <c r="D26" s="4742"/>
      <c r="E26" s="4742"/>
      <c r="F26" s="1465" t="s">
        <v>64</v>
      </c>
      <c r="G26" s="1465"/>
      <c r="H26" s="2894" t="s">
        <v>454</v>
      </c>
      <c r="I26" s="2894"/>
      <c r="J26" s="4736" t="s">
        <v>6358</v>
      </c>
      <c r="K26" s="4737"/>
    </row>
    <row r="27" spans="1:18" ht="88.9" customHeight="1">
      <c r="A27" s="4741" t="s">
        <v>2046</v>
      </c>
      <c r="B27" s="4742"/>
      <c r="C27" s="4742"/>
      <c r="D27" s="4742"/>
      <c r="E27" s="4742"/>
      <c r="F27" s="1465" t="s">
        <v>64</v>
      </c>
      <c r="G27" s="1465"/>
      <c r="H27" s="2894" t="s">
        <v>454</v>
      </c>
      <c r="I27" s="2894"/>
      <c r="J27" s="4736" t="s">
        <v>6358</v>
      </c>
      <c r="K27" s="4737"/>
    </row>
    <row r="28" spans="1:18" ht="88.9" customHeight="1">
      <c r="A28" s="4741" t="s">
        <v>2047</v>
      </c>
      <c r="B28" s="4742"/>
      <c r="C28" s="4742"/>
      <c r="D28" s="4742"/>
      <c r="E28" s="4742"/>
      <c r="F28" s="1465" t="s">
        <v>64</v>
      </c>
      <c r="G28" s="1465"/>
      <c r="H28" s="2894" t="s">
        <v>454</v>
      </c>
      <c r="I28" s="2894"/>
      <c r="J28" s="4736" t="s">
        <v>6358</v>
      </c>
      <c r="K28" s="4737"/>
    </row>
    <row r="29" spans="1:18" ht="88.9" customHeight="1">
      <c r="A29" s="4741" t="s">
        <v>2048</v>
      </c>
      <c r="B29" s="4742"/>
      <c r="C29" s="4742"/>
      <c r="D29" s="4742"/>
      <c r="E29" s="4742"/>
      <c r="F29" s="1465" t="s">
        <v>64</v>
      </c>
      <c r="G29" s="1465"/>
      <c r="H29" s="2894" t="s">
        <v>454</v>
      </c>
      <c r="I29" s="2894"/>
      <c r="J29" s="4736" t="s">
        <v>6358</v>
      </c>
      <c r="K29" s="4737"/>
    </row>
    <row r="30" spans="1:18" ht="88.9" customHeight="1">
      <c r="A30" s="4741" t="s">
        <v>2049</v>
      </c>
      <c r="B30" s="4742"/>
      <c r="C30" s="4742"/>
      <c r="D30" s="4742"/>
      <c r="E30" s="4742"/>
      <c r="F30" s="1465" t="s">
        <v>64</v>
      </c>
      <c r="G30" s="1465"/>
      <c r="H30" s="2894" t="s">
        <v>454</v>
      </c>
      <c r="I30" s="2894"/>
      <c r="J30" s="4736" t="s">
        <v>6358</v>
      </c>
      <c r="K30" s="4737"/>
    </row>
    <row r="31" spans="1:18" ht="88.9" customHeight="1">
      <c r="A31" s="4741" t="s">
        <v>2050</v>
      </c>
      <c r="B31" s="4742"/>
      <c r="C31" s="4742"/>
      <c r="D31" s="4742"/>
      <c r="E31" s="4742"/>
      <c r="F31" s="1465" t="s">
        <v>64</v>
      </c>
      <c r="G31" s="1465"/>
      <c r="H31" s="2894" t="s">
        <v>454</v>
      </c>
      <c r="I31" s="2894"/>
      <c r="J31" s="4736" t="s">
        <v>6358</v>
      </c>
      <c r="K31" s="4737"/>
    </row>
    <row r="32" spans="1:18" ht="88.9" customHeight="1">
      <c r="A32" s="4741" t="s">
        <v>2051</v>
      </c>
      <c r="B32" s="4742"/>
      <c r="C32" s="4742"/>
      <c r="D32" s="4742"/>
      <c r="E32" s="4742"/>
      <c r="F32" s="1465" t="s">
        <v>64</v>
      </c>
      <c r="G32" s="1465"/>
      <c r="H32" s="2894" t="s">
        <v>454</v>
      </c>
      <c r="I32" s="2894"/>
      <c r="J32" s="4736" t="s">
        <v>6358</v>
      </c>
      <c r="K32" s="4737"/>
    </row>
    <row r="33" spans="1:11" ht="88.9" customHeight="1">
      <c r="A33" s="4741" t="s">
        <v>2052</v>
      </c>
      <c r="B33" s="4742"/>
      <c r="C33" s="4742"/>
      <c r="D33" s="4742"/>
      <c r="E33" s="4742"/>
      <c r="F33" s="1465" t="s">
        <v>64</v>
      </c>
      <c r="G33" s="1465"/>
      <c r="H33" s="2894" t="s">
        <v>454</v>
      </c>
      <c r="I33" s="2894"/>
      <c r="J33" s="4736" t="s">
        <v>6358</v>
      </c>
      <c r="K33" s="4737"/>
    </row>
    <row r="34" spans="1:11" ht="88.9" customHeight="1">
      <c r="A34" s="4741" t="s">
        <v>2053</v>
      </c>
      <c r="B34" s="4742"/>
      <c r="C34" s="4742"/>
      <c r="D34" s="4742"/>
      <c r="E34" s="4742"/>
      <c r="F34" s="1465" t="s">
        <v>64</v>
      </c>
      <c r="G34" s="1465"/>
      <c r="H34" s="2894" t="s">
        <v>454</v>
      </c>
      <c r="I34" s="2894"/>
      <c r="J34" s="4736" t="s">
        <v>6358</v>
      </c>
      <c r="K34" s="4737"/>
    </row>
    <row r="35" spans="1:11" ht="88.9" customHeight="1">
      <c r="A35" s="4741" t="s">
        <v>2054</v>
      </c>
      <c r="B35" s="4742"/>
      <c r="C35" s="4742"/>
      <c r="D35" s="4742"/>
      <c r="E35" s="4742"/>
      <c r="F35" s="1465" t="s">
        <v>67</v>
      </c>
      <c r="G35" s="1465"/>
      <c r="H35" s="2894" t="s">
        <v>454</v>
      </c>
      <c r="I35" s="2894"/>
      <c r="J35" s="4736" t="s">
        <v>6358</v>
      </c>
      <c r="K35" s="4737"/>
    </row>
    <row r="36" spans="1:11" ht="88.9" customHeight="1">
      <c r="A36" s="4741" t="s">
        <v>2055</v>
      </c>
      <c r="B36" s="4742"/>
      <c r="C36" s="4742"/>
      <c r="D36" s="4742"/>
      <c r="E36" s="4742"/>
      <c r="F36" s="1465" t="s">
        <v>67</v>
      </c>
      <c r="G36" s="1465"/>
      <c r="H36" s="2894" t="s">
        <v>454</v>
      </c>
      <c r="I36" s="2894"/>
      <c r="J36" s="4736" t="s">
        <v>6358</v>
      </c>
      <c r="K36" s="4737"/>
    </row>
    <row r="37" spans="1:11" ht="88.9" customHeight="1">
      <c r="A37" s="4741" t="s">
        <v>2056</v>
      </c>
      <c r="B37" s="4742"/>
      <c r="C37" s="4742"/>
      <c r="D37" s="4742"/>
      <c r="E37" s="4742"/>
      <c r="F37" s="1465" t="s">
        <v>67</v>
      </c>
      <c r="G37" s="1465"/>
      <c r="H37" s="2894" t="s">
        <v>454</v>
      </c>
      <c r="I37" s="2894"/>
      <c r="J37" s="4736" t="s">
        <v>6358</v>
      </c>
      <c r="K37" s="4737"/>
    </row>
    <row r="38" spans="1:11" ht="88.9" customHeight="1">
      <c r="A38" s="4741" t="s">
        <v>2057</v>
      </c>
      <c r="B38" s="4742"/>
      <c r="C38" s="4742"/>
      <c r="D38" s="4742"/>
      <c r="E38" s="4742"/>
      <c r="F38" s="1465" t="s">
        <v>67</v>
      </c>
      <c r="G38" s="1465"/>
      <c r="H38" s="2894" t="s">
        <v>454</v>
      </c>
      <c r="I38" s="2894"/>
      <c r="J38" s="4736" t="s">
        <v>6358</v>
      </c>
      <c r="K38" s="4737"/>
    </row>
    <row r="39" spans="1:11" ht="88.9" customHeight="1">
      <c r="A39" s="4741" t="s">
        <v>2058</v>
      </c>
      <c r="B39" s="4742"/>
      <c r="C39" s="4742"/>
      <c r="D39" s="4742"/>
      <c r="E39" s="4742"/>
      <c r="F39" s="1465" t="s">
        <v>67</v>
      </c>
      <c r="G39" s="1465"/>
      <c r="H39" s="2894" t="s">
        <v>454</v>
      </c>
      <c r="I39" s="2894"/>
      <c r="J39" s="4736" t="s">
        <v>6358</v>
      </c>
      <c r="K39" s="4737"/>
    </row>
    <row r="40" spans="1:11" ht="88.9" customHeight="1">
      <c r="A40" s="4741" t="s">
        <v>2059</v>
      </c>
      <c r="B40" s="4742"/>
      <c r="C40" s="4742"/>
      <c r="D40" s="4742"/>
      <c r="E40" s="4742"/>
      <c r="F40" s="1465" t="s">
        <v>67</v>
      </c>
      <c r="G40" s="1465"/>
      <c r="H40" s="2894" t="s">
        <v>454</v>
      </c>
      <c r="I40" s="2894"/>
      <c r="J40" s="4736" t="s">
        <v>6358</v>
      </c>
      <c r="K40" s="4737"/>
    </row>
    <row r="41" spans="1:11" ht="88.9" customHeight="1">
      <c r="A41" s="4738" t="s">
        <v>2060</v>
      </c>
      <c r="B41" s="4739"/>
      <c r="C41" s="4739"/>
      <c r="D41" s="4739"/>
      <c r="E41" s="4739"/>
      <c r="F41" s="1465" t="s">
        <v>67</v>
      </c>
      <c r="G41" s="1465"/>
      <c r="H41" s="2894" t="s">
        <v>454</v>
      </c>
      <c r="I41" s="2894"/>
      <c r="J41" s="4736" t="s">
        <v>6358</v>
      </c>
      <c r="K41" s="4737"/>
    </row>
    <row r="42" spans="1:11" ht="88.9" customHeight="1">
      <c r="A42" s="4738" t="s">
        <v>2061</v>
      </c>
      <c r="B42" s="4739"/>
      <c r="C42" s="4739"/>
      <c r="D42" s="4739"/>
      <c r="E42" s="4739"/>
      <c r="F42" s="1465" t="s">
        <v>67</v>
      </c>
      <c r="G42" s="1465"/>
      <c r="H42" s="2894" t="s">
        <v>454</v>
      </c>
      <c r="I42" s="2894"/>
      <c r="J42" s="4736" t="s">
        <v>6358</v>
      </c>
      <c r="K42" s="4737"/>
    </row>
    <row r="43" spans="1:11" ht="88.9" customHeight="1">
      <c r="A43" s="4738" t="s">
        <v>2062</v>
      </c>
      <c r="B43" s="4739"/>
      <c r="C43" s="4739"/>
      <c r="D43" s="4739"/>
      <c r="E43" s="4739"/>
      <c r="F43" s="1465" t="s">
        <v>67</v>
      </c>
      <c r="G43" s="1465"/>
      <c r="H43" s="2894" t="s">
        <v>454</v>
      </c>
      <c r="I43" s="2894"/>
      <c r="J43" s="4736" t="s">
        <v>6358</v>
      </c>
      <c r="K43" s="4737"/>
    </row>
    <row r="44" spans="1:11" ht="88.9" customHeight="1">
      <c r="A44" s="4738" t="s">
        <v>2063</v>
      </c>
      <c r="B44" s="4739"/>
      <c r="C44" s="4739"/>
      <c r="D44" s="4739"/>
      <c r="E44" s="4739"/>
      <c r="F44" s="1465" t="s">
        <v>67</v>
      </c>
      <c r="G44" s="1465"/>
      <c r="H44" s="2894" t="s">
        <v>454</v>
      </c>
      <c r="I44" s="2894"/>
      <c r="J44" s="4736" t="s">
        <v>6358</v>
      </c>
      <c r="K44" s="4737"/>
    </row>
    <row r="45" spans="1:11" ht="88.9" customHeight="1">
      <c r="A45" s="4738" t="s">
        <v>2064</v>
      </c>
      <c r="B45" s="4739"/>
      <c r="C45" s="4739"/>
      <c r="D45" s="4739"/>
      <c r="E45" s="4739"/>
      <c r="F45" s="1465" t="s">
        <v>67</v>
      </c>
      <c r="G45" s="1465"/>
      <c r="H45" s="2894" t="s">
        <v>454</v>
      </c>
      <c r="I45" s="2894"/>
      <c r="J45" s="4736" t="s">
        <v>6358</v>
      </c>
      <c r="K45" s="4737"/>
    </row>
    <row r="46" spans="1:11" ht="88.9" customHeight="1">
      <c r="A46" s="4738" t="s">
        <v>2065</v>
      </c>
      <c r="B46" s="4739"/>
      <c r="C46" s="4739"/>
      <c r="D46" s="4739"/>
      <c r="E46" s="4739"/>
      <c r="F46" s="1465" t="s">
        <v>67</v>
      </c>
      <c r="G46" s="1465"/>
      <c r="H46" s="2894" t="s">
        <v>454</v>
      </c>
      <c r="I46" s="2894"/>
      <c r="J46" s="4736" t="s">
        <v>6358</v>
      </c>
      <c r="K46" s="4737"/>
    </row>
    <row r="47" spans="1:11" ht="88.9" customHeight="1">
      <c r="A47" s="4738" t="s">
        <v>2066</v>
      </c>
      <c r="B47" s="4739"/>
      <c r="C47" s="4739"/>
      <c r="D47" s="4739"/>
      <c r="E47" s="4739"/>
      <c r="F47" s="1465" t="s">
        <v>67</v>
      </c>
      <c r="G47" s="1465"/>
      <c r="H47" s="2894" t="s">
        <v>454</v>
      </c>
      <c r="I47" s="2894"/>
      <c r="J47" s="4736" t="s">
        <v>6358</v>
      </c>
      <c r="K47" s="4737"/>
    </row>
    <row r="48" spans="1:11" ht="88.9" customHeight="1">
      <c r="A48" s="4738" t="s">
        <v>2067</v>
      </c>
      <c r="B48" s="4739"/>
      <c r="C48" s="4739"/>
      <c r="D48" s="4739"/>
      <c r="E48" s="4739"/>
      <c r="F48" s="1465" t="s">
        <v>67</v>
      </c>
      <c r="G48" s="1465"/>
      <c r="H48" s="2894" t="s">
        <v>454</v>
      </c>
      <c r="I48" s="2894"/>
      <c r="J48" s="4736" t="s">
        <v>6358</v>
      </c>
      <c r="K48" s="4737"/>
    </row>
    <row r="49" spans="1:12" ht="88.9" customHeight="1" thickBot="1">
      <c r="A49" s="4744" t="s">
        <v>2068</v>
      </c>
      <c r="B49" s="4745"/>
      <c r="C49" s="4745"/>
      <c r="D49" s="4745"/>
      <c r="E49" s="4745"/>
      <c r="F49" s="1220" t="s">
        <v>67</v>
      </c>
      <c r="G49" s="1220"/>
      <c r="H49" s="2180" t="s">
        <v>454</v>
      </c>
      <c r="I49" s="2180"/>
      <c r="J49" s="1856" t="s">
        <v>6358</v>
      </c>
      <c r="K49" s="4740"/>
    </row>
    <row r="50" spans="1:12" ht="24" customHeight="1">
      <c r="A50" s="2664" t="s">
        <v>42</v>
      </c>
      <c r="B50" s="3637"/>
      <c r="C50" s="5092" t="s">
        <v>6359</v>
      </c>
      <c r="D50" s="4746"/>
      <c r="E50" s="4746"/>
      <c r="F50" s="4746"/>
      <c r="G50" s="4746"/>
      <c r="H50" s="4746"/>
      <c r="I50" s="4746"/>
      <c r="J50" s="4746"/>
      <c r="K50" s="4747"/>
    </row>
    <row r="51" spans="1:12" ht="24" customHeight="1">
      <c r="A51" s="2873"/>
      <c r="B51" s="1204"/>
      <c r="C51" s="4489" t="s">
        <v>1170</v>
      </c>
      <c r="D51" s="4748"/>
      <c r="E51" s="4748"/>
      <c r="F51" s="4748"/>
      <c r="G51" s="4748"/>
      <c r="H51" s="4748"/>
      <c r="I51" s="4748"/>
      <c r="J51" s="4748"/>
      <c r="K51" s="4749"/>
    </row>
    <row r="52" spans="1:12" ht="24" customHeight="1" thickBot="1">
      <c r="A52" s="2873"/>
      <c r="B52" s="1204"/>
      <c r="C52" s="4489" t="s">
        <v>3595</v>
      </c>
      <c r="D52" s="4748"/>
      <c r="E52" s="4748"/>
      <c r="F52" s="4748"/>
      <c r="G52" s="4748"/>
      <c r="H52" s="4748"/>
      <c r="I52" s="4748"/>
      <c r="J52" s="4748"/>
      <c r="K52" s="4749"/>
    </row>
    <row r="53" spans="1:12" ht="231.95" customHeight="1" thickBot="1">
      <c r="A53" s="2889" t="s">
        <v>19</v>
      </c>
      <c r="B53" s="3642"/>
      <c r="C53" s="2123" t="s">
        <v>8573</v>
      </c>
      <c r="D53" s="1200"/>
      <c r="E53" s="1200"/>
      <c r="F53" s="1200"/>
      <c r="G53" s="1200"/>
      <c r="H53" s="1200"/>
      <c r="I53" s="1200"/>
      <c r="J53" s="1200"/>
      <c r="K53" s="1201"/>
    </row>
    <row r="54" spans="1:12" ht="24" customHeight="1">
      <c r="A54" s="2664" t="s">
        <v>21</v>
      </c>
      <c r="B54" s="3637"/>
      <c r="C54" s="2876" t="s">
        <v>6360</v>
      </c>
      <c r="D54" s="2669"/>
      <c r="E54" s="2669"/>
      <c r="F54" s="2669"/>
      <c r="G54" s="2669"/>
      <c r="H54" s="2669"/>
      <c r="I54" s="2669"/>
      <c r="J54" s="2669"/>
      <c r="K54" s="2670"/>
    </row>
    <row r="55" spans="1:12" ht="24" customHeight="1" thickBot="1">
      <c r="A55" s="1173"/>
      <c r="B55" s="2957"/>
      <c r="C55" s="5093" t="s">
        <v>6361</v>
      </c>
      <c r="D55" s="2805"/>
      <c r="E55" s="2805"/>
      <c r="F55" s="2805"/>
      <c r="G55" s="2805"/>
      <c r="H55" s="2805"/>
      <c r="I55" s="2805"/>
      <c r="J55" s="2805"/>
      <c r="K55" s="2806"/>
    </row>
    <row r="56" spans="1:12" ht="36" customHeight="1">
      <c r="A56" s="1182" t="s">
        <v>20</v>
      </c>
      <c r="B56" s="1183"/>
      <c r="C56" s="1567" t="s">
        <v>6362</v>
      </c>
      <c r="D56" s="1177"/>
      <c r="E56" s="1177"/>
      <c r="F56" s="1177"/>
      <c r="G56" s="1177"/>
      <c r="H56" s="1177"/>
      <c r="I56" s="1177"/>
      <c r="J56" s="1177"/>
      <c r="K56" s="1178"/>
    </row>
    <row r="57" spans="1:12" ht="36" customHeight="1">
      <c r="A57" s="1184"/>
      <c r="B57" s="1185"/>
      <c r="C57" s="1487" t="s">
        <v>6363</v>
      </c>
      <c r="D57" s="1156"/>
      <c r="E57" s="1156"/>
      <c r="F57" s="1156"/>
      <c r="G57" s="1156"/>
      <c r="H57" s="1156"/>
      <c r="I57" s="1156"/>
      <c r="J57" s="1156"/>
      <c r="K57" s="1157"/>
    </row>
    <row r="58" spans="1:12" ht="36" customHeight="1">
      <c r="A58" s="1184"/>
      <c r="B58" s="1185"/>
      <c r="C58" s="1487" t="s">
        <v>6364</v>
      </c>
      <c r="D58" s="1156"/>
      <c r="E58" s="1156"/>
      <c r="F58" s="1156"/>
      <c r="G58" s="1156"/>
      <c r="H58" s="1156"/>
      <c r="I58" s="1156"/>
      <c r="J58" s="1156"/>
      <c r="K58" s="1157"/>
    </row>
    <row r="59" spans="1:12" ht="24" customHeight="1">
      <c r="A59" s="1184"/>
      <c r="B59" s="1185"/>
      <c r="C59" s="1487" t="s">
        <v>3801</v>
      </c>
      <c r="D59" s="1156"/>
      <c r="E59" s="1156"/>
      <c r="F59" s="1156"/>
      <c r="G59" s="1156"/>
      <c r="H59" s="1156"/>
      <c r="I59" s="1156"/>
      <c r="J59" s="1156"/>
      <c r="K59" s="1157"/>
    </row>
    <row r="60" spans="1:12" ht="36" customHeight="1" thickBot="1">
      <c r="A60" s="1184"/>
      <c r="B60" s="1185"/>
      <c r="C60" s="1565" t="s">
        <v>6365</v>
      </c>
      <c r="D60" s="1180"/>
      <c r="E60" s="1180"/>
      <c r="F60" s="1180"/>
      <c r="G60" s="1180"/>
      <c r="H60" s="1180"/>
      <c r="I60" s="1180"/>
      <c r="J60" s="1180"/>
      <c r="K60" s="1181"/>
    </row>
    <row r="61" spans="1:12" ht="15.75" thickBot="1">
      <c r="A61" s="2053" t="s">
        <v>29</v>
      </c>
      <c r="B61" s="2054"/>
      <c r="C61" s="2054"/>
      <c r="D61" s="2054"/>
      <c r="E61" s="2054"/>
      <c r="F61" s="2054"/>
      <c r="G61" s="2054"/>
      <c r="H61" s="2054"/>
      <c r="I61" s="2054"/>
      <c r="J61" s="2054"/>
      <c r="K61" s="2055"/>
    </row>
    <row r="62" spans="1:12" ht="33" customHeight="1">
      <c r="A62" s="2068" t="s">
        <v>24</v>
      </c>
      <c r="B62" s="2069"/>
      <c r="C62" s="2069"/>
      <c r="D62" s="2069"/>
      <c r="E62" s="2070"/>
      <c r="F62" s="2056">
        <v>45</v>
      </c>
      <c r="G62" s="2057"/>
      <c r="H62" s="2057"/>
      <c r="I62" s="2057"/>
      <c r="J62" s="2057"/>
      <c r="K62" s="2058"/>
    </row>
    <row r="63" spans="1:12" ht="33" customHeight="1">
      <c r="A63" s="1195" t="s">
        <v>26</v>
      </c>
      <c r="B63" s="1196"/>
      <c r="C63" s="1196"/>
      <c r="D63" s="1196"/>
      <c r="E63" s="1197"/>
      <c r="F63" s="2059">
        <v>5</v>
      </c>
      <c r="G63" s="2060"/>
      <c r="H63" s="2060"/>
      <c r="I63" s="2060"/>
      <c r="J63" s="2060"/>
      <c r="K63" s="2061"/>
      <c r="L63" s="730" t="s">
        <v>27</v>
      </c>
    </row>
    <row r="64" spans="1:12" ht="15.75" thickBot="1">
      <c r="A64" s="2065" t="s">
        <v>22</v>
      </c>
      <c r="B64" s="2130"/>
      <c r="C64" s="2130"/>
      <c r="D64" s="2130"/>
      <c r="E64" s="2067"/>
      <c r="F64" s="2761" t="s">
        <v>8402</v>
      </c>
      <c r="G64" s="2063"/>
      <c r="H64" s="2063"/>
      <c r="I64" s="2063"/>
      <c r="J64" s="2063"/>
      <c r="K64" s="2064"/>
    </row>
    <row r="65" spans="1:11" ht="41.25" customHeight="1" thickBot="1">
      <c r="A65" s="1198" t="s">
        <v>3440</v>
      </c>
      <c r="B65" s="1236"/>
      <c r="C65" s="1236"/>
      <c r="D65" s="1236"/>
      <c r="E65" s="1237"/>
      <c r="F65" s="1238" t="s">
        <v>8555</v>
      </c>
      <c r="G65" s="1200"/>
      <c r="H65" s="1200"/>
      <c r="I65" s="1200"/>
      <c r="J65" s="1200"/>
      <c r="K65" s="1201"/>
    </row>
  </sheetData>
  <sheetProtection algorithmName="SHA-512" hashValue="tLdUmm/0w1mHE21TU5KHORX83Lduk+TM/vAzE0Mia0HLE1NCNQ6TpVKIt7f/vGFMV93/0LqUs4CLfSJEU9PikA==" saltValue="ISbHF/7WOR5vLoU5vhyP1w==" spinCount="100000" sheet="1" objects="1" scenarios="1"/>
  <mergeCells count="191">
    <mergeCell ref="A63:E63"/>
    <mergeCell ref="A62:E62"/>
    <mergeCell ref="A64:E64"/>
    <mergeCell ref="F62:K62"/>
    <mergeCell ref="F63:K63"/>
    <mergeCell ref="F64:K64"/>
    <mergeCell ref="F65:K65"/>
    <mergeCell ref="A65:E65"/>
    <mergeCell ref="A61:K61"/>
    <mergeCell ref="L5:Q6"/>
    <mergeCell ref="A2:C2"/>
    <mergeCell ref="L18:R18"/>
    <mergeCell ref="D14:K14"/>
    <mergeCell ref="D13:K13"/>
    <mergeCell ref="D16:K16"/>
    <mergeCell ref="L17:R17"/>
    <mergeCell ref="L19:R19"/>
    <mergeCell ref="J19:K19"/>
    <mergeCell ref="D12:K12"/>
    <mergeCell ref="D15:K15"/>
    <mergeCell ref="A9:C11"/>
    <mergeCell ref="A6:C6"/>
    <mergeCell ref="A3:C3"/>
    <mergeCell ref="A4:C4"/>
    <mergeCell ref="A5:C5"/>
    <mergeCell ref="F4:H4"/>
    <mergeCell ref="I5:K5"/>
    <mergeCell ref="D5:E5"/>
    <mergeCell ref="A7:C7"/>
    <mergeCell ref="D9:K9"/>
    <mergeCell ref="A12:C14"/>
    <mergeCell ref="A15:C16"/>
    <mergeCell ref="D18:K18"/>
    <mergeCell ref="H30:I30"/>
    <mergeCell ref="J30:K30"/>
    <mergeCell ref="A26:E26"/>
    <mergeCell ref="F26:G26"/>
    <mergeCell ref="H19:I19"/>
    <mergeCell ref="A1:C1"/>
    <mergeCell ref="F1:H1"/>
    <mergeCell ref="F2:H2"/>
    <mergeCell ref="D1:E1"/>
    <mergeCell ref="D2:E2"/>
    <mergeCell ref="I1:K1"/>
    <mergeCell ref="I2:K2"/>
    <mergeCell ref="D6:K6"/>
    <mergeCell ref="I3:K3"/>
    <mergeCell ref="I4:K4"/>
    <mergeCell ref="D4:E4"/>
    <mergeCell ref="D3:E3"/>
    <mergeCell ref="F3:H3"/>
    <mergeCell ref="A8:K8"/>
    <mergeCell ref="F5:H5"/>
    <mergeCell ref="D7:K7"/>
    <mergeCell ref="D10:K10"/>
    <mergeCell ref="D11:K11"/>
    <mergeCell ref="A21:E21"/>
    <mergeCell ref="F19:G19"/>
    <mergeCell ref="J27:K27"/>
    <mergeCell ref="J24:K24"/>
    <mergeCell ref="A25:E25"/>
    <mergeCell ref="F25:G25"/>
    <mergeCell ref="H25:I25"/>
    <mergeCell ref="J25:K25"/>
    <mergeCell ref="A24:E24"/>
    <mergeCell ref="F24:G24"/>
    <mergeCell ref="H24:I24"/>
    <mergeCell ref="A19:E19"/>
    <mergeCell ref="A23:E23"/>
    <mergeCell ref="F23:G23"/>
    <mergeCell ref="J21:K21"/>
    <mergeCell ref="A22:E22"/>
    <mergeCell ref="A28:E28"/>
    <mergeCell ref="F28:G28"/>
    <mergeCell ref="H28:I28"/>
    <mergeCell ref="J28:K28"/>
    <mergeCell ref="A29:E29"/>
    <mergeCell ref="F29:G29"/>
    <mergeCell ref="D17:K17"/>
    <mergeCell ref="A17:C17"/>
    <mergeCell ref="H26:I26"/>
    <mergeCell ref="J26:K26"/>
    <mergeCell ref="A27:E27"/>
    <mergeCell ref="F27:G27"/>
    <mergeCell ref="H27:I27"/>
    <mergeCell ref="F22:G22"/>
    <mergeCell ref="H22:I22"/>
    <mergeCell ref="J22:K22"/>
    <mergeCell ref="F20:G20"/>
    <mergeCell ref="H23:I23"/>
    <mergeCell ref="J23:K23"/>
    <mergeCell ref="H20:I20"/>
    <mergeCell ref="J20:K20"/>
    <mergeCell ref="A20:E20"/>
    <mergeCell ref="F21:G21"/>
    <mergeCell ref="H21:I21"/>
    <mergeCell ref="H29:I29"/>
    <mergeCell ref="J29:K29"/>
    <mergeCell ref="A31:E31"/>
    <mergeCell ref="F31:G31"/>
    <mergeCell ref="H31:I31"/>
    <mergeCell ref="J31:K31"/>
    <mergeCell ref="A35:E35"/>
    <mergeCell ref="F35:G35"/>
    <mergeCell ref="H35:I35"/>
    <mergeCell ref="J35:K35"/>
    <mergeCell ref="A33:E33"/>
    <mergeCell ref="F33:G33"/>
    <mergeCell ref="H33:I33"/>
    <mergeCell ref="J33:K33"/>
    <mergeCell ref="A34:E34"/>
    <mergeCell ref="F34:G34"/>
    <mergeCell ref="H34:I34"/>
    <mergeCell ref="J34:K34"/>
    <mergeCell ref="A32:E32"/>
    <mergeCell ref="F32:G32"/>
    <mergeCell ref="H32:I32"/>
    <mergeCell ref="J32:K32"/>
    <mergeCell ref="A30:E30"/>
    <mergeCell ref="F30:G30"/>
    <mergeCell ref="A44:E44"/>
    <mergeCell ref="F44:G44"/>
    <mergeCell ref="H44:I44"/>
    <mergeCell ref="J44:K44"/>
    <mergeCell ref="A45:E45"/>
    <mergeCell ref="F45:G45"/>
    <mergeCell ref="H45:I45"/>
    <mergeCell ref="J45:K45"/>
    <mergeCell ref="A46:E46"/>
    <mergeCell ref="F46:G46"/>
    <mergeCell ref="H46:I46"/>
    <mergeCell ref="J46:K46"/>
    <mergeCell ref="J49:K49"/>
    <mergeCell ref="C59:K59"/>
    <mergeCell ref="C60:K60"/>
    <mergeCell ref="F49:G49"/>
    <mergeCell ref="H49:I49"/>
    <mergeCell ref="A50:B52"/>
    <mergeCell ref="C50:K50"/>
    <mergeCell ref="C51:K51"/>
    <mergeCell ref="C52:K52"/>
    <mergeCell ref="A54:B55"/>
    <mergeCell ref="A53:B53"/>
    <mergeCell ref="C53:K53"/>
    <mergeCell ref="C54:K54"/>
    <mergeCell ref="C55:K55"/>
    <mergeCell ref="A49:E49"/>
    <mergeCell ref="C56:K56"/>
    <mergeCell ref="A56:B60"/>
    <mergeCell ref="C57:K57"/>
    <mergeCell ref="C58:K58"/>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0:E40"/>
    <mergeCell ref="F40:G40"/>
    <mergeCell ref="H40:I40"/>
    <mergeCell ref="J40:K40"/>
    <mergeCell ref="A41:E41"/>
    <mergeCell ref="F41:G41"/>
    <mergeCell ref="A48:E48"/>
    <mergeCell ref="F48:G48"/>
    <mergeCell ref="H48:I48"/>
    <mergeCell ref="J48:K48"/>
    <mergeCell ref="A47:E47"/>
    <mergeCell ref="H41:I41"/>
    <mergeCell ref="J41:K41"/>
    <mergeCell ref="A42:E42"/>
    <mergeCell ref="F42:G42"/>
    <mergeCell ref="H42:I42"/>
    <mergeCell ref="J42:K42"/>
    <mergeCell ref="A43:E43"/>
    <mergeCell ref="F43:G43"/>
    <mergeCell ref="H43:I43"/>
    <mergeCell ref="J43:K43"/>
    <mergeCell ref="F47:G47"/>
    <mergeCell ref="H47:I47"/>
    <mergeCell ref="J47:K47"/>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Arkusz86">
    <tabColor theme="0"/>
  </sheetPr>
  <dimension ref="A1:R63"/>
  <sheetViews>
    <sheetView zoomScaleNormal="100" workbookViewId="0">
      <selection activeCell="O11" sqref="O11"/>
    </sheetView>
  </sheetViews>
  <sheetFormatPr defaultRowHeight="15"/>
  <cols>
    <col min="1" max="16384" width="9.140625" style="730"/>
  </cols>
  <sheetData>
    <row r="1" spans="1:18" ht="15.75" customHeight="1" thickBot="1">
      <c r="A1" s="4416" t="s">
        <v>1</v>
      </c>
      <c r="B1" s="4417"/>
      <c r="C1" s="4417"/>
      <c r="D1" s="5128" t="s">
        <v>11</v>
      </c>
      <c r="E1" s="5129"/>
      <c r="F1" s="5124" t="s">
        <v>10</v>
      </c>
      <c r="G1" s="5125"/>
      <c r="H1" s="5126"/>
      <c r="I1" s="5130" t="s">
        <v>6367</v>
      </c>
      <c r="J1" s="5131"/>
      <c r="K1" s="5129"/>
      <c r="L1" s="3"/>
      <c r="M1" s="3"/>
      <c r="N1" s="3"/>
      <c r="O1" s="3"/>
      <c r="P1" s="3"/>
      <c r="Q1" s="3"/>
      <c r="R1" s="3"/>
    </row>
    <row r="2" spans="1:18" ht="15.75" customHeight="1" thickBot="1">
      <c r="A2" s="1492" t="s">
        <v>12</v>
      </c>
      <c r="B2" s="1493"/>
      <c r="C2" s="5121"/>
      <c r="D2" s="1278" t="s">
        <v>4891</v>
      </c>
      <c r="E2" s="5132"/>
      <c r="F2" s="5124" t="s">
        <v>2</v>
      </c>
      <c r="G2" s="5125"/>
      <c r="H2" s="5126"/>
      <c r="I2" s="1280" t="s">
        <v>1440</v>
      </c>
      <c r="J2" s="5133"/>
      <c r="K2" s="5134"/>
      <c r="L2" s="3"/>
      <c r="M2" s="3"/>
      <c r="N2" s="3"/>
      <c r="O2" s="3"/>
      <c r="P2" s="3"/>
      <c r="Q2" s="3"/>
      <c r="R2" s="3"/>
    </row>
    <row r="3" spans="1:18" ht="15.75" customHeight="1" thickBot="1">
      <c r="A3" s="1492" t="s">
        <v>3</v>
      </c>
      <c r="B3" s="1493"/>
      <c r="C3" s="5121"/>
      <c r="D3" s="5122" t="s">
        <v>967</v>
      </c>
      <c r="E3" s="5123"/>
      <c r="F3" s="5124" t="s">
        <v>4</v>
      </c>
      <c r="G3" s="5125"/>
      <c r="H3" s="5126"/>
      <c r="I3" s="5122">
        <v>4</v>
      </c>
      <c r="J3" s="5127"/>
      <c r="K3" s="5123"/>
      <c r="L3" s="3"/>
      <c r="M3" s="3"/>
      <c r="N3" s="3"/>
      <c r="O3" s="3"/>
      <c r="P3" s="3"/>
      <c r="Q3" s="3"/>
      <c r="R3" s="3"/>
    </row>
    <row r="4" spans="1:18" ht="15.75" customHeight="1" thickBot="1">
      <c r="A4" s="1492" t="s">
        <v>5</v>
      </c>
      <c r="B4" s="1493"/>
      <c r="C4" s="5121"/>
      <c r="D4" s="5128" t="s">
        <v>13</v>
      </c>
      <c r="E4" s="5129"/>
      <c r="F4" s="5124" t="s">
        <v>0</v>
      </c>
      <c r="G4" s="5125"/>
      <c r="H4" s="5126"/>
      <c r="I4" s="5122" t="s">
        <v>30</v>
      </c>
      <c r="J4" s="5127"/>
      <c r="K4" s="5123"/>
      <c r="L4" s="3" t="s">
        <v>14</v>
      </c>
      <c r="M4" s="3"/>
      <c r="N4" s="3"/>
      <c r="O4" s="3"/>
      <c r="P4" s="3"/>
      <c r="Q4" s="3"/>
      <c r="R4" s="3"/>
    </row>
    <row r="5" spans="1:18" ht="15.75" customHeight="1" thickBot="1">
      <c r="A5" s="1492" t="s">
        <v>15</v>
      </c>
      <c r="B5" s="1493"/>
      <c r="C5" s="5121"/>
      <c r="D5" s="5122" t="s">
        <v>31</v>
      </c>
      <c r="E5" s="5123"/>
      <c r="F5" s="5124" t="s">
        <v>16</v>
      </c>
      <c r="G5" s="5125"/>
      <c r="H5" s="5126"/>
      <c r="I5" s="5122" t="s">
        <v>60</v>
      </c>
      <c r="J5" s="5127"/>
      <c r="K5" s="5123"/>
      <c r="L5" s="2895" t="s">
        <v>43</v>
      </c>
      <c r="M5" s="1239"/>
      <c r="N5" s="1239"/>
      <c r="O5" s="1239"/>
      <c r="P5" s="1239"/>
      <c r="Q5" s="1239"/>
      <c r="R5" s="3"/>
    </row>
    <row r="6" spans="1:18" ht="15.75" customHeight="1" thickBot="1">
      <c r="A6" s="1492" t="s">
        <v>28</v>
      </c>
      <c r="B6" s="1493"/>
      <c r="C6" s="1494"/>
      <c r="D6" s="2123" t="s">
        <v>6368</v>
      </c>
      <c r="E6" s="2123"/>
      <c r="F6" s="2123"/>
      <c r="G6" s="2123"/>
      <c r="H6" s="2123"/>
      <c r="I6" s="2123"/>
      <c r="J6" s="2123"/>
      <c r="K6" s="2892"/>
      <c r="L6" s="2895"/>
      <c r="M6" s="1239"/>
      <c r="N6" s="1239"/>
      <c r="O6" s="1239"/>
      <c r="P6" s="1239"/>
      <c r="Q6" s="1239"/>
      <c r="R6" s="3"/>
    </row>
    <row r="7" spans="1:18" ht="15.75" customHeight="1" thickBot="1">
      <c r="A7" s="1492" t="s">
        <v>6</v>
      </c>
      <c r="B7" s="1493"/>
      <c r="C7" s="1494"/>
      <c r="D7" s="2124" t="s">
        <v>4481</v>
      </c>
      <c r="E7" s="2911"/>
      <c r="F7" s="2911"/>
      <c r="G7" s="2911"/>
      <c r="H7" s="2911"/>
      <c r="I7" s="2911"/>
      <c r="J7" s="2911"/>
      <c r="K7" s="2912"/>
      <c r="L7" s="3"/>
      <c r="M7" s="3"/>
      <c r="N7" s="3"/>
      <c r="O7" s="3"/>
      <c r="P7" s="3"/>
      <c r="Q7" s="3"/>
      <c r="R7" s="3"/>
    </row>
    <row r="8" spans="1:18" ht="38.450000000000003" customHeight="1" thickBot="1">
      <c r="A8" s="5119" t="s">
        <v>61</v>
      </c>
      <c r="B8" s="2207"/>
      <c r="C8" s="2207"/>
      <c r="D8" s="2207"/>
      <c r="E8" s="2207"/>
      <c r="F8" s="2207"/>
      <c r="G8" s="2207"/>
      <c r="H8" s="2207"/>
      <c r="I8" s="2207"/>
      <c r="J8" s="2207"/>
      <c r="K8" s="2208"/>
      <c r="L8" s="3"/>
      <c r="M8" s="3"/>
      <c r="N8" s="3"/>
      <c r="O8" s="3"/>
      <c r="P8" s="3"/>
      <c r="Q8" s="3"/>
      <c r="R8" s="3"/>
    </row>
    <row r="9" spans="1:18" ht="86.1" customHeight="1">
      <c r="A9" s="2903" t="s">
        <v>7</v>
      </c>
      <c r="B9" s="1250"/>
      <c r="C9" s="2904"/>
      <c r="D9" s="1265" t="s">
        <v>8673</v>
      </c>
      <c r="E9" s="1265"/>
      <c r="F9" s="1265"/>
      <c r="G9" s="1265"/>
      <c r="H9" s="1265"/>
      <c r="I9" s="1265"/>
      <c r="J9" s="1265"/>
      <c r="K9" s="1266"/>
      <c r="L9" s="3"/>
      <c r="M9" s="3"/>
      <c r="N9" s="3"/>
      <c r="O9" s="3"/>
      <c r="P9" s="3"/>
      <c r="Q9" s="3"/>
      <c r="R9" s="3"/>
    </row>
    <row r="10" spans="1:18" ht="86.1" customHeight="1" thickBot="1">
      <c r="A10" s="2903"/>
      <c r="B10" s="1250"/>
      <c r="C10" s="2904"/>
      <c r="D10" s="2946" t="s">
        <v>6369</v>
      </c>
      <c r="E10" s="2868"/>
      <c r="F10" s="2868"/>
      <c r="G10" s="2868"/>
      <c r="H10" s="2868"/>
      <c r="I10" s="2868"/>
      <c r="J10" s="2868"/>
      <c r="K10" s="2869"/>
      <c r="L10" s="3"/>
      <c r="M10" s="3"/>
      <c r="N10" s="3"/>
      <c r="O10" s="3"/>
      <c r="P10" s="3"/>
      <c r="Q10" s="3"/>
      <c r="R10" s="3"/>
    </row>
    <row r="11" spans="1:18" ht="86.1" customHeight="1">
      <c r="A11" s="1544" t="s">
        <v>133</v>
      </c>
      <c r="B11" s="2900"/>
      <c r="C11" s="1545"/>
      <c r="D11" s="1473" t="s">
        <v>8674</v>
      </c>
      <c r="E11" s="5117"/>
      <c r="F11" s="5117"/>
      <c r="G11" s="5117"/>
      <c r="H11" s="5117"/>
      <c r="I11" s="5117"/>
      <c r="J11" s="5117"/>
      <c r="K11" s="5120"/>
      <c r="L11" s="3"/>
      <c r="M11" s="3"/>
      <c r="N11" s="3"/>
      <c r="O11" s="3"/>
      <c r="P11" s="3"/>
      <c r="Q11" s="3"/>
      <c r="R11" s="3"/>
    </row>
    <row r="12" spans="1:18" ht="86.1" customHeight="1" thickBot="1">
      <c r="A12" s="2903"/>
      <c r="B12" s="1250"/>
      <c r="C12" s="2904"/>
      <c r="D12" s="2946" t="s">
        <v>8675</v>
      </c>
      <c r="E12" s="2887"/>
      <c r="F12" s="2887"/>
      <c r="G12" s="2887"/>
      <c r="H12" s="2887"/>
      <c r="I12" s="2887"/>
      <c r="J12" s="2887"/>
      <c r="K12" s="2888"/>
      <c r="L12" s="3"/>
      <c r="M12" s="3"/>
      <c r="N12" s="3"/>
      <c r="O12" s="3"/>
      <c r="P12" s="3"/>
      <c r="Q12" s="3"/>
      <c r="R12" s="3"/>
    </row>
    <row r="13" spans="1:18" ht="86.1" customHeight="1">
      <c r="A13" s="1544" t="s">
        <v>9</v>
      </c>
      <c r="B13" s="2900"/>
      <c r="C13" s="1545"/>
      <c r="D13" s="2905" t="s">
        <v>8676</v>
      </c>
      <c r="E13" s="2906"/>
      <c r="F13" s="2906"/>
      <c r="G13" s="2906"/>
      <c r="H13" s="2906"/>
      <c r="I13" s="2906"/>
      <c r="J13" s="2906"/>
      <c r="K13" s="2907"/>
      <c r="L13" s="3"/>
      <c r="M13" s="3"/>
      <c r="N13" s="3"/>
      <c r="O13" s="3"/>
      <c r="P13" s="3"/>
      <c r="Q13" s="3"/>
      <c r="R13" s="3"/>
    </row>
    <row r="14" spans="1:18" ht="86.1" customHeight="1" thickBot="1">
      <c r="A14" s="2903"/>
      <c r="B14" s="1250"/>
      <c r="C14" s="2904"/>
      <c r="D14" s="2946" t="s">
        <v>8677</v>
      </c>
      <c r="E14" s="2868"/>
      <c r="F14" s="2868"/>
      <c r="G14" s="2868"/>
      <c r="H14" s="2868"/>
      <c r="I14" s="2868"/>
      <c r="J14" s="2868"/>
      <c r="K14" s="2869"/>
      <c r="L14" s="3"/>
      <c r="M14" s="3"/>
      <c r="N14" s="3"/>
      <c r="O14" s="3"/>
      <c r="P14" s="3"/>
      <c r="Q14" s="3"/>
      <c r="R14" s="3"/>
    </row>
    <row r="15" spans="1:18" ht="15.75" customHeight="1" thickBot="1">
      <c r="A15" s="2889" t="s">
        <v>33</v>
      </c>
      <c r="B15" s="2908"/>
      <c r="C15" s="2890"/>
      <c r="D15" s="2891" t="s">
        <v>6370</v>
      </c>
      <c r="E15" s="2123"/>
      <c r="F15" s="2123"/>
      <c r="G15" s="2123"/>
      <c r="H15" s="2123"/>
      <c r="I15" s="2123"/>
      <c r="J15" s="2123"/>
      <c r="K15" s="2892"/>
      <c r="L15" s="1239" t="s">
        <v>23</v>
      </c>
      <c r="M15" s="1239"/>
      <c r="N15" s="1239"/>
      <c r="O15" s="1239"/>
      <c r="P15" s="1239"/>
      <c r="Q15" s="1239"/>
      <c r="R15" s="1239"/>
    </row>
    <row r="16" spans="1:18" ht="15.75" customHeight="1" thickBot="1">
      <c r="A16" s="1092" t="s">
        <v>32</v>
      </c>
      <c r="B16" s="1093"/>
      <c r="C16" s="1094"/>
      <c r="D16" s="2123" t="s">
        <v>1978</v>
      </c>
      <c r="E16" s="2123"/>
      <c r="F16" s="2123"/>
      <c r="G16" s="2123"/>
      <c r="H16" s="2123"/>
      <c r="I16" s="2123"/>
      <c r="J16" s="2123"/>
      <c r="K16" s="2892"/>
      <c r="L16" s="1240" t="s">
        <v>34</v>
      </c>
      <c r="M16" s="1240"/>
      <c r="N16" s="1240"/>
      <c r="O16" s="1240"/>
      <c r="P16" s="1240"/>
      <c r="Q16" s="1240"/>
      <c r="R16" s="1240"/>
    </row>
    <row r="17" spans="1:18" ht="28.5" customHeight="1" thickBot="1">
      <c r="A17" s="2909" t="s">
        <v>41</v>
      </c>
      <c r="B17" s="2910"/>
      <c r="C17" s="2910"/>
      <c r="D17" s="2910"/>
      <c r="E17" s="2910"/>
      <c r="F17" s="1546" t="s">
        <v>39</v>
      </c>
      <c r="G17" s="1546"/>
      <c r="H17" s="1546" t="s">
        <v>17</v>
      </c>
      <c r="I17" s="1546"/>
      <c r="J17" s="1546" t="s">
        <v>18</v>
      </c>
      <c r="K17" s="1547"/>
      <c r="L17" s="2895" t="s">
        <v>40</v>
      </c>
      <c r="M17" s="1239"/>
      <c r="N17" s="1239"/>
      <c r="O17" s="1239"/>
      <c r="P17" s="1239"/>
      <c r="Q17" s="1239"/>
      <c r="R17" s="1239"/>
    </row>
    <row r="18" spans="1:18" ht="40.5" customHeight="1">
      <c r="A18" s="5116" t="s">
        <v>8678</v>
      </c>
      <c r="B18" s="5117"/>
      <c r="C18" s="5117"/>
      <c r="D18" s="5117"/>
      <c r="E18" s="5117"/>
      <c r="F18" s="4566" t="s">
        <v>64</v>
      </c>
      <c r="G18" s="4566"/>
      <c r="H18" s="1472" t="s">
        <v>464</v>
      </c>
      <c r="I18" s="1472"/>
      <c r="J18" s="1473" t="s">
        <v>6371</v>
      </c>
      <c r="K18" s="1474"/>
      <c r="L18" s="3"/>
      <c r="M18" s="3"/>
      <c r="N18" s="3"/>
      <c r="O18" s="3"/>
      <c r="P18" s="3"/>
      <c r="Q18" s="3"/>
      <c r="R18" s="3"/>
    </row>
    <row r="19" spans="1:18" ht="51.95" customHeight="1">
      <c r="A19" s="2879" t="s">
        <v>8679</v>
      </c>
      <c r="B19" s="2879"/>
      <c r="C19" s="2879"/>
      <c r="D19" s="2879"/>
      <c r="E19" s="5118"/>
      <c r="F19" s="4337" t="s">
        <v>64</v>
      </c>
      <c r="G19" s="4337"/>
      <c r="H19" s="2894" t="s">
        <v>464</v>
      </c>
      <c r="I19" s="2894"/>
      <c r="J19" s="1466" t="s">
        <v>6371</v>
      </c>
      <c r="K19" s="1467"/>
      <c r="L19" s="3"/>
      <c r="M19" s="3"/>
      <c r="N19" s="3"/>
      <c r="O19" s="3"/>
      <c r="P19" s="3"/>
      <c r="Q19" s="3"/>
      <c r="R19" s="3"/>
    </row>
    <row r="20" spans="1:18" ht="40.5" customHeight="1">
      <c r="A20" s="5104" t="s">
        <v>8680</v>
      </c>
      <c r="B20" s="2893"/>
      <c r="C20" s="2893"/>
      <c r="D20" s="2893"/>
      <c r="E20" s="2893"/>
      <c r="F20" s="4337" t="s">
        <v>64</v>
      </c>
      <c r="G20" s="4337"/>
      <c r="H20" s="2894" t="s">
        <v>464</v>
      </c>
      <c r="I20" s="2894"/>
      <c r="J20" s="1466" t="s">
        <v>6371</v>
      </c>
      <c r="K20" s="1467"/>
      <c r="L20" s="3"/>
      <c r="M20" s="3"/>
      <c r="N20" s="3"/>
      <c r="O20" s="3"/>
      <c r="P20" s="3"/>
      <c r="Q20" s="3"/>
      <c r="R20" s="3"/>
    </row>
    <row r="21" spans="1:18" ht="40.5" customHeight="1">
      <c r="A21" s="5104" t="s">
        <v>8681</v>
      </c>
      <c r="B21" s="2893"/>
      <c r="C21" s="2893"/>
      <c r="D21" s="2893"/>
      <c r="E21" s="2893"/>
      <c r="F21" s="4337" t="s">
        <v>64</v>
      </c>
      <c r="G21" s="4337"/>
      <c r="H21" s="2894" t="s">
        <v>464</v>
      </c>
      <c r="I21" s="2894"/>
      <c r="J21" s="1466" t="s">
        <v>6371</v>
      </c>
      <c r="K21" s="1467"/>
      <c r="L21" s="3"/>
      <c r="M21" s="3"/>
      <c r="N21" s="3"/>
      <c r="O21" s="3"/>
      <c r="P21" s="3"/>
      <c r="Q21" s="3"/>
      <c r="R21" s="3"/>
    </row>
    <row r="22" spans="1:18" ht="40.5" customHeight="1">
      <c r="A22" s="5114" t="s">
        <v>8682</v>
      </c>
      <c r="B22" s="5114"/>
      <c r="C22" s="5114"/>
      <c r="D22" s="5114"/>
      <c r="E22" s="5115"/>
      <c r="F22" s="4337" t="s">
        <v>64</v>
      </c>
      <c r="G22" s="4337"/>
      <c r="H22" s="2894" t="s">
        <v>464</v>
      </c>
      <c r="I22" s="2894"/>
      <c r="J22" s="1466" t="s">
        <v>6371</v>
      </c>
      <c r="K22" s="1467"/>
      <c r="L22" s="3"/>
      <c r="M22" s="3"/>
      <c r="N22" s="3"/>
      <c r="O22" s="3"/>
      <c r="P22" s="3"/>
      <c r="Q22" s="3"/>
      <c r="R22" s="3"/>
    </row>
    <row r="23" spans="1:18" ht="44.45" customHeight="1">
      <c r="A23" s="5104" t="s">
        <v>8683</v>
      </c>
      <c r="B23" s="2893"/>
      <c r="C23" s="2893"/>
      <c r="D23" s="2893"/>
      <c r="E23" s="2893"/>
      <c r="F23" s="4337" t="s">
        <v>64</v>
      </c>
      <c r="G23" s="4337"/>
      <c r="H23" s="2894" t="s">
        <v>464</v>
      </c>
      <c r="I23" s="2894"/>
      <c r="J23" s="1466" t="s">
        <v>6371</v>
      </c>
      <c r="K23" s="1467"/>
      <c r="L23" s="3"/>
      <c r="M23" s="3"/>
      <c r="N23" s="3"/>
      <c r="O23" s="3"/>
      <c r="P23" s="3"/>
      <c r="Q23" s="3"/>
      <c r="R23" s="3"/>
    </row>
    <row r="24" spans="1:18" ht="45.6" customHeight="1">
      <c r="A24" s="5104" t="s">
        <v>8684</v>
      </c>
      <c r="B24" s="2893"/>
      <c r="C24" s="2893"/>
      <c r="D24" s="2893"/>
      <c r="E24" s="2893"/>
      <c r="F24" s="4337" t="s">
        <v>64</v>
      </c>
      <c r="G24" s="4337"/>
      <c r="H24" s="2894" t="s">
        <v>464</v>
      </c>
      <c r="I24" s="2894"/>
      <c r="J24" s="1466" t="s">
        <v>6371</v>
      </c>
      <c r="K24" s="1467"/>
      <c r="L24" s="3"/>
      <c r="M24" s="3"/>
      <c r="N24" s="3"/>
      <c r="O24" s="3"/>
      <c r="P24" s="3"/>
      <c r="Q24" s="3"/>
      <c r="R24" s="3"/>
    </row>
    <row r="25" spans="1:18" ht="40.5" customHeight="1">
      <c r="A25" s="5104" t="s">
        <v>8685</v>
      </c>
      <c r="B25" s="2893"/>
      <c r="C25" s="2893"/>
      <c r="D25" s="2893"/>
      <c r="E25" s="2893"/>
      <c r="F25" s="4337" t="s">
        <v>64</v>
      </c>
      <c r="G25" s="4337"/>
      <c r="H25" s="2894" t="s">
        <v>464</v>
      </c>
      <c r="I25" s="2894"/>
      <c r="J25" s="1466" t="s">
        <v>6371</v>
      </c>
      <c r="K25" s="1467"/>
      <c r="L25" s="3"/>
      <c r="M25" s="3"/>
      <c r="N25" s="3"/>
      <c r="O25" s="3"/>
      <c r="P25" s="3"/>
      <c r="Q25" s="3"/>
      <c r="R25" s="3"/>
    </row>
    <row r="26" spans="1:18" ht="40.5" customHeight="1">
      <c r="A26" s="5104" t="s">
        <v>8686</v>
      </c>
      <c r="B26" s="2893"/>
      <c r="C26" s="2893"/>
      <c r="D26" s="2893"/>
      <c r="E26" s="2893"/>
      <c r="F26" s="4337" t="s">
        <v>64</v>
      </c>
      <c r="G26" s="4337"/>
      <c r="H26" s="2894" t="s">
        <v>464</v>
      </c>
      <c r="I26" s="2894"/>
      <c r="J26" s="1466" t="s">
        <v>6371</v>
      </c>
      <c r="K26" s="1467"/>
      <c r="L26" s="3"/>
      <c r="M26" s="3"/>
      <c r="N26" s="3"/>
      <c r="O26" s="3"/>
      <c r="P26" s="3"/>
      <c r="Q26" s="3"/>
      <c r="R26" s="3"/>
    </row>
    <row r="27" spans="1:18" ht="40.5" customHeight="1">
      <c r="A27" s="5112" t="s">
        <v>8687</v>
      </c>
      <c r="B27" s="5112"/>
      <c r="C27" s="5112"/>
      <c r="D27" s="5112"/>
      <c r="E27" s="5113"/>
      <c r="F27" s="4337" t="s">
        <v>64</v>
      </c>
      <c r="G27" s="4337"/>
      <c r="H27" s="2894" t="s">
        <v>464</v>
      </c>
      <c r="I27" s="2894"/>
      <c r="J27" s="1466" t="s">
        <v>6371</v>
      </c>
      <c r="K27" s="1467"/>
      <c r="L27" s="3"/>
      <c r="M27" s="3"/>
      <c r="N27" s="3"/>
      <c r="O27" s="3"/>
      <c r="P27" s="3"/>
      <c r="Q27" s="3"/>
      <c r="R27" s="3"/>
    </row>
    <row r="28" spans="1:18" ht="40.5" customHeight="1">
      <c r="A28" s="5104" t="s">
        <v>8688</v>
      </c>
      <c r="B28" s="2893"/>
      <c r="C28" s="2893"/>
      <c r="D28" s="2893"/>
      <c r="E28" s="2893"/>
      <c r="F28" s="4337" t="s">
        <v>64</v>
      </c>
      <c r="G28" s="4337"/>
      <c r="H28" s="2894" t="s">
        <v>464</v>
      </c>
      <c r="I28" s="2894"/>
      <c r="J28" s="1466" t="s">
        <v>6371</v>
      </c>
      <c r="K28" s="1467"/>
      <c r="L28" s="3"/>
      <c r="M28" s="3"/>
      <c r="N28" s="3"/>
      <c r="O28" s="3"/>
      <c r="P28" s="3"/>
      <c r="Q28" s="3"/>
      <c r="R28" s="3"/>
    </row>
    <row r="29" spans="1:18" ht="40.5" customHeight="1">
      <c r="A29" s="5104" t="s">
        <v>6377</v>
      </c>
      <c r="B29" s="2893"/>
      <c r="C29" s="2893"/>
      <c r="D29" s="2893"/>
      <c r="E29" s="2893"/>
      <c r="F29" s="4337" t="s">
        <v>64</v>
      </c>
      <c r="G29" s="4337"/>
      <c r="H29" s="2894" t="s">
        <v>464</v>
      </c>
      <c r="I29" s="2894"/>
      <c r="J29" s="1466" t="s">
        <v>6371</v>
      </c>
      <c r="K29" s="1467"/>
      <c r="L29" s="3"/>
      <c r="M29" s="3"/>
      <c r="N29" s="3"/>
      <c r="O29" s="3"/>
      <c r="P29" s="3"/>
      <c r="Q29" s="3"/>
      <c r="R29" s="3"/>
    </row>
    <row r="30" spans="1:18" ht="40.5" customHeight="1">
      <c r="A30" s="5104" t="s">
        <v>4725</v>
      </c>
      <c r="B30" s="2893"/>
      <c r="C30" s="2893"/>
      <c r="D30" s="2893"/>
      <c r="E30" s="2893"/>
      <c r="F30" s="4337" t="s">
        <v>64</v>
      </c>
      <c r="G30" s="4337"/>
      <c r="H30" s="2894" t="s">
        <v>464</v>
      </c>
      <c r="I30" s="2894"/>
      <c r="J30" s="1466" t="s">
        <v>6371</v>
      </c>
      <c r="K30" s="1467"/>
      <c r="L30" s="3"/>
      <c r="M30" s="3"/>
      <c r="N30" s="3"/>
      <c r="O30" s="3"/>
      <c r="P30" s="3"/>
      <c r="Q30" s="3"/>
      <c r="R30" s="3"/>
    </row>
    <row r="31" spans="1:18" ht="40.5" customHeight="1">
      <c r="A31" s="5104" t="s">
        <v>6378</v>
      </c>
      <c r="B31" s="2893"/>
      <c r="C31" s="2893"/>
      <c r="D31" s="2893"/>
      <c r="E31" s="2893"/>
      <c r="F31" s="4337" t="s">
        <v>64</v>
      </c>
      <c r="G31" s="4337"/>
      <c r="H31" s="2894" t="s">
        <v>464</v>
      </c>
      <c r="I31" s="2894"/>
      <c r="J31" s="1466" t="s">
        <v>6371</v>
      </c>
      <c r="K31" s="1467"/>
      <c r="L31" s="3"/>
      <c r="M31" s="3"/>
      <c r="N31" s="3"/>
      <c r="O31" s="3"/>
      <c r="P31" s="3"/>
      <c r="Q31" s="3"/>
      <c r="R31" s="3"/>
    </row>
    <row r="32" spans="1:18" ht="40.5" customHeight="1">
      <c r="A32" s="5104" t="s">
        <v>6379</v>
      </c>
      <c r="B32" s="2893"/>
      <c r="C32" s="2893"/>
      <c r="D32" s="2893"/>
      <c r="E32" s="2893"/>
      <c r="F32" s="4337" t="s">
        <v>64</v>
      </c>
      <c r="G32" s="4337"/>
      <c r="H32" s="2894" t="s">
        <v>464</v>
      </c>
      <c r="I32" s="2894"/>
      <c r="J32" s="1466" t="s">
        <v>6371</v>
      </c>
      <c r="K32" s="1467"/>
      <c r="L32" s="3"/>
      <c r="M32" s="3"/>
      <c r="N32" s="3"/>
      <c r="O32" s="3"/>
      <c r="P32" s="3"/>
      <c r="Q32" s="3"/>
      <c r="R32" s="3"/>
    </row>
    <row r="33" spans="1:18" ht="112.5" customHeight="1">
      <c r="A33" s="5104" t="s">
        <v>8689</v>
      </c>
      <c r="B33" s="2893"/>
      <c r="C33" s="2893"/>
      <c r="D33" s="2893"/>
      <c r="E33" s="2893"/>
      <c r="F33" s="1465" t="s">
        <v>812</v>
      </c>
      <c r="G33" s="1465"/>
      <c r="H33" s="2894" t="s">
        <v>464</v>
      </c>
      <c r="I33" s="2894"/>
      <c r="J33" s="1466" t="s">
        <v>6371</v>
      </c>
      <c r="K33" s="1467"/>
      <c r="L33" s="3"/>
      <c r="M33" s="3"/>
      <c r="N33" s="3"/>
      <c r="O33" s="3"/>
      <c r="P33" s="3"/>
      <c r="Q33" s="3"/>
      <c r="R33" s="3"/>
    </row>
    <row r="34" spans="1:18" ht="68.45" customHeight="1">
      <c r="A34" s="2867" t="s">
        <v>8690</v>
      </c>
      <c r="B34" s="2887"/>
      <c r="C34" s="2887"/>
      <c r="D34" s="2887"/>
      <c r="E34" s="2943"/>
      <c r="F34" s="2944" t="s">
        <v>812</v>
      </c>
      <c r="G34" s="2945"/>
      <c r="H34" s="4354" t="s">
        <v>464</v>
      </c>
      <c r="I34" s="4937"/>
      <c r="J34" s="2946" t="s">
        <v>6371</v>
      </c>
      <c r="K34" s="2869"/>
      <c r="L34" s="3"/>
      <c r="M34" s="3"/>
      <c r="N34" s="3"/>
      <c r="O34" s="3"/>
      <c r="P34" s="3"/>
      <c r="Q34" s="3"/>
      <c r="R34" s="3"/>
    </row>
    <row r="35" spans="1:18" ht="72.599999999999994" customHeight="1">
      <c r="A35" s="2867" t="s">
        <v>8691</v>
      </c>
      <c r="B35" s="2887"/>
      <c r="C35" s="2887"/>
      <c r="D35" s="2887"/>
      <c r="E35" s="2943"/>
      <c r="F35" s="2944" t="s">
        <v>812</v>
      </c>
      <c r="G35" s="2945"/>
      <c r="H35" s="4354" t="s">
        <v>464</v>
      </c>
      <c r="I35" s="4937"/>
      <c r="J35" s="2946" t="s">
        <v>6371</v>
      </c>
      <c r="K35" s="2869"/>
      <c r="L35" s="3"/>
      <c r="M35" s="3"/>
      <c r="N35" s="3"/>
      <c r="O35" s="3"/>
      <c r="P35" s="3"/>
      <c r="Q35" s="3"/>
      <c r="R35" s="3"/>
    </row>
    <row r="36" spans="1:18" ht="59.45" customHeight="1">
      <c r="A36" s="2867" t="s">
        <v>8692</v>
      </c>
      <c r="B36" s="2887"/>
      <c r="C36" s="2887"/>
      <c r="D36" s="2887"/>
      <c r="E36" s="2943"/>
      <c r="F36" s="2944" t="s">
        <v>812</v>
      </c>
      <c r="G36" s="2945"/>
      <c r="H36" s="4354" t="s">
        <v>464</v>
      </c>
      <c r="I36" s="4937"/>
      <c r="J36" s="2946" t="s">
        <v>6371</v>
      </c>
      <c r="K36" s="2869"/>
      <c r="L36" s="3"/>
      <c r="M36" s="3"/>
      <c r="N36" s="3"/>
      <c r="O36" s="3"/>
      <c r="P36" s="3"/>
      <c r="Q36" s="3"/>
      <c r="R36" s="3"/>
    </row>
    <row r="37" spans="1:18" ht="59.45" customHeight="1">
      <c r="A37" s="2867" t="s">
        <v>8693</v>
      </c>
      <c r="B37" s="2887"/>
      <c r="C37" s="2887"/>
      <c r="D37" s="2887"/>
      <c r="E37" s="2943"/>
      <c r="F37" s="2944" t="s">
        <v>812</v>
      </c>
      <c r="G37" s="2945"/>
      <c r="H37" s="4354" t="s">
        <v>464</v>
      </c>
      <c r="I37" s="4937"/>
      <c r="J37" s="2946" t="s">
        <v>6371</v>
      </c>
      <c r="K37" s="2869"/>
      <c r="L37" s="3"/>
      <c r="M37" s="3"/>
      <c r="N37" s="3"/>
      <c r="O37" s="3"/>
      <c r="P37" s="3"/>
      <c r="Q37" s="3"/>
      <c r="R37" s="3"/>
    </row>
    <row r="38" spans="1:18" ht="59.45" customHeight="1">
      <c r="A38" s="2867" t="s">
        <v>8694</v>
      </c>
      <c r="B38" s="2887"/>
      <c r="C38" s="2887"/>
      <c r="D38" s="2887"/>
      <c r="E38" s="2943"/>
      <c r="F38" s="1465" t="s">
        <v>812</v>
      </c>
      <c r="G38" s="1465"/>
      <c r="H38" s="2894" t="s">
        <v>464</v>
      </c>
      <c r="I38" s="2894"/>
      <c r="J38" s="1466" t="s">
        <v>6371</v>
      </c>
      <c r="K38" s="1467"/>
      <c r="L38" s="3"/>
      <c r="M38" s="3"/>
      <c r="N38" s="3"/>
      <c r="O38" s="3"/>
      <c r="P38" s="3"/>
      <c r="Q38" s="3"/>
      <c r="R38" s="3"/>
    </row>
    <row r="39" spans="1:18" ht="59.45" customHeight="1">
      <c r="A39" s="4580" t="s">
        <v>8695</v>
      </c>
      <c r="B39" s="1466"/>
      <c r="C39" s="1466"/>
      <c r="D39" s="1466"/>
      <c r="E39" s="1466"/>
      <c r="F39" s="1465" t="s">
        <v>812</v>
      </c>
      <c r="G39" s="1465"/>
      <c r="H39" s="2894" t="s">
        <v>464</v>
      </c>
      <c r="I39" s="2894"/>
      <c r="J39" s="1466" t="s">
        <v>6371</v>
      </c>
      <c r="K39" s="1467"/>
      <c r="L39" s="3"/>
      <c r="M39" s="3"/>
      <c r="N39" s="3"/>
      <c r="O39" s="3"/>
      <c r="P39" s="3"/>
      <c r="Q39" s="3"/>
      <c r="R39" s="3"/>
    </row>
    <row r="40" spans="1:18" ht="59.45" customHeight="1">
      <c r="A40" s="4580" t="s">
        <v>8696</v>
      </c>
      <c r="B40" s="1466"/>
      <c r="C40" s="1466"/>
      <c r="D40" s="1466"/>
      <c r="E40" s="1466"/>
      <c r="F40" s="1465" t="s">
        <v>812</v>
      </c>
      <c r="G40" s="1465"/>
      <c r="H40" s="2894" t="s">
        <v>464</v>
      </c>
      <c r="I40" s="2894"/>
      <c r="J40" s="1466" t="s">
        <v>6371</v>
      </c>
      <c r="K40" s="1467"/>
      <c r="L40" s="3"/>
      <c r="M40" s="3"/>
      <c r="N40" s="3"/>
      <c r="O40" s="3"/>
      <c r="P40" s="3"/>
      <c r="Q40" s="3"/>
      <c r="R40" s="3"/>
    </row>
    <row r="41" spans="1:18" ht="59.45" customHeight="1">
      <c r="A41" s="4580" t="s">
        <v>8697</v>
      </c>
      <c r="B41" s="1466"/>
      <c r="C41" s="1466"/>
      <c r="D41" s="1466"/>
      <c r="E41" s="1466"/>
      <c r="F41" s="1465" t="s">
        <v>812</v>
      </c>
      <c r="G41" s="1465"/>
      <c r="H41" s="2894" t="s">
        <v>464</v>
      </c>
      <c r="I41" s="2894"/>
      <c r="J41" s="1466" t="s">
        <v>6371</v>
      </c>
      <c r="K41" s="1467"/>
      <c r="L41" s="3"/>
      <c r="M41" s="3"/>
      <c r="N41" s="3"/>
      <c r="O41" s="3"/>
      <c r="P41" s="3"/>
      <c r="Q41" s="3"/>
      <c r="R41" s="3"/>
    </row>
    <row r="42" spans="1:18" ht="63" customHeight="1">
      <c r="A42" s="5107" t="s">
        <v>8698</v>
      </c>
      <c r="B42" s="4736"/>
      <c r="C42" s="4736"/>
      <c r="D42" s="4736"/>
      <c r="E42" s="4736"/>
      <c r="F42" s="1465" t="s">
        <v>812</v>
      </c>
      <c r="G42" s="1465"/>
      <c r="H42" s="2894" t="s">
        <v>464</v>
      </c>
      <c r="I42" s="2894"/>
      <c r="J42" s="1466" t="s">
        <v>6371</v>
      </c>
      <c r="K42" s="1467"/>
      <c r="L42" s="3"/>
      <c r="M42" s="3"/>
      <c r="N42" s="3"/>
      <c r="O42" s="3"/>
      <c r="P42" s="3"/>
      <c r="Q42" s="3"/>
      <c r="R42" s="3"/>
    </row>
    <row r="43" spans="1:18" ht="90.75" customHeight="1">
      <c r="A43" s="5107" t="s">
        <v>8699</v>
      </c>
      <c r="B43" s="5108"/>
      <c r="C43" s="5108"/>
      <c r="D43" s="5108"/>
      <c r="E43" s="5108"/>
      <c r="F43" s="4337" t="s">
        <v>812</v>
      </c>
      <c r="G43" s="4337"/>
      <c r="H43" s="4833" t="s">
        <v>464</v>
      </c>
      <c r="I43" s="4833"/>
      <c r="J43" s="4736" t="s">
        <v>6371</v>
      </c>
      <c r="K43" s="4737"/>
      <c r="L43" s="3"/>
      <c r="M43" s="3"/>
      <c r="N43" s="3"/>
      <c r="O43" s="3"/>
      <c r="P43" s="3"/>
      <c r="Q43" s="3"/>
      <c r="R43" s="3"/>
    </row>
    <row r="44" spans="1:18" ht="95.25" customHeight="1">
      <c r="A44" s="5107" t="s">
        <v>8700</v>
      </c>
      <c r="B44" s="5108"/>
      <c r="C44" s="5108"/>
      <c r="D44" s="5108"/>
      <c r="E44" s="5108"/>
      <c r="F44" s="4337" t="s">
        <v>812</v>
      </c>
      <c r="G44" s="4337"/>
      <c r="H44" s="4833" t="s">
        <v>464</v>
      </c>
      <c r="I44" s="4833"/>
      <c r="J44" s="4736" t="s">
        <v>6371</v>
      </c>
      <c r="K44" s="4737"/>
      <c r="L44" s="3"/>
      <c r="M44" s="3"/>
      <c r="N44" s="3"/>
      <c r="O44" s="3"/>
      <c r="P44" s="3"/>
      <c r="Q44" s="3"/>
      <c r="R44" s="3"/>
    </row>
    <row r="45" spans="1:18" ht="121.5" customHeight="1">
      <c r="A45" s="5109" t="s">
        <v>8701</v>
      </c>
      <c r="B45" s="5110"/>
      <c r="C45" s="5110"/>
      <c r="D45" s="5110"/>
      <c r="E45" s="5111"/>
      <c r="F45" s="4337" t="s">
        <v>812</v>
      </c>
      <c r="G45" s="4337"/>
      <c r="H45" s="4833" t="s">
        <v>464</v>
      </c>
      <c r="I45" s="4833"/>
      <c r="J45" s="4736" t="s">
        <v>6371</v>
      </c>
      <c r="K45" s="4737"/>
      <c r="L45" s="3"/>
      <c r="M45" s="3"/>
      <c r="N45" s="3"/>
      <c r="O45" s="3"/>
      <c r="P45" s="3"/>
      <c r="Q45" s="3"/>
      <c r="R45" s="3"/>
    </row>
    <row r="46" spans="1:18" ht="113.25" customHeight="1">
      <c r="A46" s="5107" t="s">
        <v>8702</v>
      </c>
      <c r="B46" s="5108"/>
      <c r="C46" s="5108"/>
      <c r="D46" s="5108"/>
      <c r="E46" s="5108"/>
      <c r="F46" s="4337" t="s">
        <v>812</v>
      </c>
      <c r="G46" s="4337"/>
      <c r="H46" s="4833" t="s">
        <v>464</v>
      </c>
      <c r="I46" s="4833"/>
      <c r="J46" s="4736" t="s">
        <v>6371</v>
      </c>
      <c r="K46" s="4737"/>
      <c r="L46" s="3"/>
      <c r="M46" s="3"/>
      <c r="N46" s="3"/>
      <c r="O46" s="3"/>
      <c r="P46" s="3"/>
      <c r="Q46" s="3"/>
      <c r="R46" s="3"/>
    </row>
    <row r="47" spans="1:18" ht="78" customHeight="1" thickBot="1">
      <c r="A47" s="2589" t="s">
        <v>8703</v>
      </c>
      <c r="B47" s="3682"/>
      <c r="C47" s="3682"/>
      <c r="D47" s="3682"/>
      <c r="E47" s="4559"/>
      <c r="F47" s="1167" t="s">
        <v>812</v>
      </c>
      <c r="G47" s="5137"/>
      <c r="H47" s="1772" t="s">
        <v>464</v>
      </c>
      <c r="I47" s="5138"/>
      <c r="J47" s="1179" t="s">
        <v>6371</v>
      </c>
      <c r="K47" s="1181"/>
      <c r="L47" s="3"/>
      <c r="M47" s="3"/>
      <c r="N47" s="3"/>
      <c r="O47" s="3"/>
      <c r="P47" s="3"/>
      <c r="Q47" s="3"/>
      <c r="R47" s="3"/>
    </row>
    <row r="48" spans="1:18" ht="21" customHeight="1">
      <c r="A48" s="2664" t="s">
        <v>42</v>
      </c>
      <c r="B48" s="3637"/>
      <c r="C48" s="2870" t="s">
        <v>6372</v>
      </c>
      <c r="D48" s="2871"/>
      <c r="E48" s="2871"/>
      <c r="F48" s="2871"/>
      <c r="G48" s="2871"/>
      <c r="H48" s="2871"/>
      <c r="I48" s="2871"/>
      <c r="J48" s="2871"/>
      <c r="K48" s="2872"/>
      <c r="L48" s="3"/>
      <c r="M48" s="3"/>
      <c r="N48" s="3"/>
      <c r="O48" s="3"/>
      <c r="P48" s="3"/>
      <c r="Q48" s="3"/>
      <c r="R48" s="3"/>
    </row>
    <row r="49" spans="1:18" ht="21" customHeight="1" thickBot="1">
      <c r="A49" s="1173"/>
      <c r="B49" s="2957"/>
      <c r="C49" s="2589" t="s">
        <v>6373</v>
      </c>
      <c r="D49" s="3682"/>
      <c r="E49" s="3682"/>
      <c r="F49" s="3682"/>
      <c r="G49" s="3682"/>
      <c r="H49" s="3682"/>
      <c r="I49" s="3682"/>
      <c r="J49" s="3682"/>
      <c r="K49" s="1181"/>
      <c r="L49" s="3"/>
      <c r="M49" s="3"/>
      <c r="N49" s="3"/>
      <c r="O49" s="3"/>
      <c r="P49" s="3"/>
      <c r="Q49" s="3"/>
      <c r="R49" s="3"/>
    </row>
    <row r="50" spans="1:18" ht="15.75" customHeight="1" thickBot="1">
      <c r="A50" s="2889" t="s">
        <v>19</v>
      </c>
      <c r="B50" s="3642"/>
      <c r="C50" s="5146" t="s">
        <v>8575</v>
      </c>
      <c r="D50" s="2123"/>
      <c r="E50" s="2123"/>
      <c r="F50" s="2123"/>
      <c r="G50" s="2123"/>
      <c r="H50" s="2123"/>
      <c r="I50" s="2123"/>
      <c r="J50" s="2123"/>
      <c r="K50" s="2892"/>
      <c r="L50" s="3"/>
      <c r="M50" s="3"/>
      <c r="N50" s="3"/>
      <c r="O50" s="3"/>
      <c r="P50" s="3"/>
      <c r="Q50" s="3"/>
      <c r="R50" s="3"/>
    </row>
    <row r="51" spans="1:18" ht="21.95" customHeight="1">
      <c r="A51" s="2664" t="s">
        <v>21</v>
      </c>
      <c r="B51" s="3637"/>
      <c r="C51" s="2870" t="s">
        <v>6374</v>
      </c>
      <c r="D51" s="2871"/>
      <c r="E51" s="2871"/>
      <c r="F51" s="2871"/>
      <c r="G51" s="2871"/>
      <c r="H51" s="2871"/>
      <c r="I51" s="2871"/>
      <c r="J51" s="2871"/>
      <c r="K51" s="2872"/>
      <c r="L51" s="3"/>
      <c r="M51" s="3"/>
      <c r="N51" s="3"/>
      <c r="O51" s="3"/>
      <c r="P51" s="3"/>
      <c r="Q51" s="3"/>
      <c r="R51" s="3"/>
    </row>
    <row r="52" spans="1:18" ht="21.95" customHeight="1" thickBot="1">
      <c r="A52" s="1173"/>
      <c r="B52" s="2957"/>
      <c r="C52" s="5147" t="s">
        <v>6375</v>
      </c>
      <c r="D52" s="5148"/>
      <c r="E52" s="5148"/>
      <c r="F52" s="5148"/>
      <c r="G52" s="5148"/>
      <c r="H52" s="5148"/>
      <c r="I52" s="5148"/>
      <c r="J52" s="5148"/>
      <c r="K52" s="1417"/>
      <c r="L52" s="3"/>
      <c r="M52" s="3"/>
      <c r="N52" s="3"/>
      <c r="O52" s="3"/>
      <c r="P52" s="3"/>
      <c r="Q52" s="3"/>
      <c r="R52" s="3"/>
    </row>
    <row r="53" spans="1:18" ht="39" customHeight="1" thickBot="1">
      <c r="A53" s="2664" t="s">
        <v>20</v>
      </c>
      <c r="B53" s="3637"/>
      <c r="C53" s="5105" t="s">
        <v>8704</v>
      </c>
      <c r="D53" s="4451"/>
      <c r="E53" s="4451"/>
      <c r="F53" s="4451"/>
      <c r="G53" s="4451"/>
      <c r="H53" s="4451"/>
      <c r="I53" s="4451"/>
      <c r="J53" s="4451"/>
      <c r="K53" s="4452"/>
      <c r="L53" s="3"/>
      <c r="M53" s="3"/>
      <c r="N53" s="3"/>
      <c r="O53" s="3"/>
      <c r="P53" s="3"/>
      <c r="Q53" s="3"/>
      <c r="R53" s="3"/>
    </row>
    <row r="54" spans="1:18" ht="28.5" customHeight="1" thickBot="1">
      <c r="A54" s="2873"/>
      <c r="B54" s="1396"/>
      <c r="C54" s="5105" t="s">
        <v>8705</v>
      </c>
      <c r="D54" s="4451"/>
      <c r="E54" s="4451"/>
      <c r="F54" s="4451"/>
      <c r="G54" s="4451"/>
      <c r="H54" s="4451"/>
      <c r="I54" s="4451"/>
      <c r="J54" s="4451"/>
      <c r="K54" s="4452"/>
      <c r="L54" s="3"/>
      <c r="M54" s="3"/>
      <c r="N54" s="3"/>
      <c r="O54" s="3"/>
      <c r="P54" s="3"/>
      <c r="Q54" s="3"/>
      <c r="R54" s="3"/>
    </row>
    <row r="55" spans="1:18" ht="39" customHeight="1">
      <c r="A55" s="2873"/>
      <c r="B55" s="1396"/>
      <c r="C55" s="2870" t="s">
        <v>8706</v>
      </c>
      <c r="D55" s="2871"/>
      <c r="E55" s="2871"/>
      <c r="F55" s="2871"/>
      <c r="G55" s="2871"/>
      <c r="H55" s="2871"/>
      <c r="I55" s="2871"/>
      <c r="J55" s="2871"/>
      <c r="K55" s="2872"/>
      <c r="L55" s="3"/>
      <c r="M55" s="3"/>
      <c r="N55" s="3"/>
      <c r="O55" s="3"/>
      <c r="P55" s="3"/>
      <c r="Q55" s="3"/>
      <c r="R55" s="3"/>
    </row>
    <row r="56" spans="1:18" ht="39" customHeight="1">
      <c r="A56" s="2873"/>
      <c r="B56" s="1396"/>
      <c r="C56" s="2867" t="s">
        <v>8707</v>
      </c>
      <c r="D56" s="2868"/>
      <c r="E56" s="2868"/>
      <c r="F56" s="2868"/>
      <c r="G56" s="2868"/>
      <c r="H56" s="2868"/>
      <c r="I56" s="2868"/>
      <c r="J56" s="2868"/>
      <c r="K56" s="2869"/>
      <c r="L56" s="3"/>
      <c r="M56" s="3"/>
      <c r="N56" s="3"/>
      <c r="O56" s="3"/>
      <c r="P56" s="3"/>
      <c r="Q56" s="3"/>
      <c r="R56" s="3"/>
    </row>
    <row r="57" spans="1:18" ht="39" customHeight="1">
      <c r="A57" s="2873"/>
      <c r="B57" s="1396"/>
      <c r="C57" s="2867" t="s">
        <v>8708</v>
      </c>
      <c r="D57" s="2868"/>
      <c r="E57" s="2868"/>
      <c r="F57" s="2868"/>
      <c r="G57" s="2868"/>
      <c r="H57" s="2868"/>
      <c r="I57" s="2868"/>
      <c r="J57" s="2868"/>
      <c r="K57" s="2869"/>
      <c r="L57" s="3"/>
      <c r="M57" s="3"/>
      <c r="N57" s="3"/>
      <c r="O57" s="3"/>
      <c r="P57" s="3"/>
      <c r="Q57" s="3"/>
      <c r="R57" s="3"/>
    </row>
    <row r="58" spans="1:18" ht="39" customHeight="1" thickBot="1">
      <c r="A58" s="2873"/>
      <c r="B58" s="1396"/>
      <c r="C58" s="5109" t="s">
        <v>8709</v>
      </c>
      <c r="D58" s="5139"/>
      <c r="E58" s="5139"/>
      <c r="F58" s="5139"/>
      <c r="G58" s="5139"/>
      <c r="H58" s="5139"/>
      <c r="I58" s="5139"/>
      <c r="J58" s="5139"/>
      <c r="K58" s="5140"/>
      <c r="L58" s="3"/>
      <c r="M58" s="3"/>
      <c r="N58" s="3"/>
      <c r="O58" s="3"/>
      <c r="P58" s="3"/>
      <c r="Q58" s="3"/>
      <c r="R58" s="3"/>
    </row>
    <row r="59" spans="1:18" ht="15" customHeight="1" thickBot="1">
      <c r="A59" s="4416" t="s">
        <v>29</v>
      </c>
      <c r="B59" s="4417"/>
      <c r="C59" s="4417"/>
      <c r="D59" s="4417"/>
      <c r="E59" s="4417"/>
      <c r="F59" s="4417"/>
      <c r="G59" s="4417"/>
      <c r="H59" s="4417"/>
      <c r="I59" s="4417"/>
      <c r="J59" s="4417"/>
      <c r="K59" s="5106"/>
      <c r="L59" s="3"/>
      <c r="M59" s="3"/>
      <c r="N59" s="3"/>
      <c r="O59" s="3"/>
      <c r="P59" s="3"/>
      <c r="Q59" s="3"/>
      <c r="R59" s="3"/>
    </row>
    <row r="60" spans="1:18" ht="15" customHeight="1">
      <c r="A60" s="1192" t="s">
        <v>24</v>
      </c>
      <c r="B60" s="1193"/>
      <c r="C60" s="1193"/>
      <c r="D60" s="1193"/>
      <c r="E60" s="1194"/>
      <c r="F60" s="5143">
        <v>75</v>
      </c>
      <c r="G60" s="5144"/>
      <c r="H60" s="5144"/>
      <c r="I60" s="5144"/>
      <c r="J60" s="5144"/>
      <c r="K60" s="5145"/>
      <c r="R60" s="3"/>
    </row>
    <row r="61" spans="1:18" ht="15" customHeight="1">
      <c r="A61" s="1195" t="s">
        <v>26</v>
      </c>
      <c r="B61" s="1196"/>
      <c r="C61" s="1196"/>
      <c r="D61" s="1196"/>
      <c r="E61" s="1197"/>
      <c r="F61" s="2944">
        <v>25</v>
      </c>
      <c r="G61" s="5141"/>
      <c r="H61" s="5141"/>
      <c r="I61" s="5141"/>
      <c r="J61" s="5141"/>
      <c r="K61" s="5142"/>
      <c r="L61" s="730" t="s">
        <v>27</v>
      </c>
      <c r="R61" s="3"/>
    </row>
    <row r="62" spans="1:18" ht="15.75" customHeight="1" thickBot="1">
      <c r="A62" s="1413" t="s">
        <v>22</v>
      </c>
      <c r="B62" s="1414"/>
      <c r="C62" s="1414"/>
      <c r="D62" s="1414"/>
      <c r="E62" s="1415"/>
      <c r="F62" s="2152" t="s">
        <v>8501</v>
      </c>
      <c r="G62" s="5135"/>
      <c r="H62" s="5135"/>
      <c r="I62" s="5135"/>
      <c r="J62" s="5135"/>
      <c r="K62" s="5136"/>
      <c r="L62" s="3"/>
      <c r="M62" s="3"/>
      <c r="N62" s="3"/>
      <c r="O62" s="3"/>
      <c r="P62" s="3"/>
      <c r="Q62" s="3"/>
      <c r="R62" s="3"/>
    </row>
    <row r="63" spans="1:18" ht="15.75" customHeight="1" thickBot="1">
      <c r="A63" s="2889" t="s">
        <v>3928</v>
      </c>
      <c r="B63" s="2908"/>
      <c r="C63" s="2908"/>
      <c r="D63" s="2908"/>
      <c r="E63" s="2890"/>
      <c r="F63" s="2891" t="s">
        <v>8574</v>
      </c>
      <c r="G63" s="2123"/>
      <c r="H63" s="2123"/>
      <c r="I63" s="2123"/>
      <c r="J63" s="2123"/>
      <c r="K63" s="2892"/>
      <c r="L63" s="3"/>
      <c r="M63" s="3"/>
      <c r="N63" s="3"/>
      <c r="O63" s="3"/>
      <c r="P63" s="3"/>
      <c r="Q63" s="3"/>
      <c r="R63" s="3"/>
    </row>
  </sheetData>
  <mergeCells count="189">
    <mergeCell ref="A62:E62"/>
    <mergeCell ref="F62:K62"/>
    <mergeCell ref="A63:E63"/>
    <mergeCell ref="F63:K63"/>
    <mergeCell ref="A47:E47"/>
    <mergeCell ref="F47:G47"/>
    <mergeCell ref="H47:I47"/>
    <mergeCell ref="J47:K47"/>
    <mergeCell ref="A48:B49"/>
    <mergeCell ref="A50:B50"/>
    <mergeCell ref="A51:B52"/>
    <mergeCell ref="A53:B58"/>
    <mergeCell ref="C57:K57"/>
    <mergeCell ref="C58:K58"/>
    <mergeCell ref="A60:E60"/>
    <mergeCell ref="A61:E61"/>
    <mergeCell ref="F61:K61"/>
    <mergeCell ref="C55:K55"/>
    <mergeCell ref="F60:K60"/>
    <mergeCell ref="C49:K49"/>
    <mergeCell ref="C50:K50"/>
    <mergeCell ref="C48:K48"/>
    <mergeCell ref="C51:K51"/>
    <mergeCell ref="C52:K52"/>
    <mergeCell ref="H37:I37"/>
    <mergeCell ref="J36:K36"/>
    <mergeCell ref="J37:K37"/>
    <mergeCell ref="F41:G41"/>
    <mergeCell ref="A39:E39"/>
    <mergeCell ref="F39:G39"/>
    <mergeCell ref="H39:I39"/>
    <mergeCell ref="J39:K39"/>
    <mergeCell ref="F40:G40"/>
    <mergeCell ref="A40:E40"/>
    <mergeCell ref="H40:I40"/>
    <mergeCell ref="J40:K40"/>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15:C15"/>
    <mergeCell ref="D15:K15"/>
    <mergeCell ref="A11:C12"/>
    <mergeCell ref="D11:K11"/>
    <mergeCell ref="D12:K12"/>
    <mergeCell ref="A13:C14"/>
    <mergeCell ref="A20:E20"/>
    <mergeCell ref="F20:G20"/>
    <mergeCell ref="H20:I20"/>
    <mergeCell ref="J20:K20"/>
    <mergeCell ref="D13:K13"/>
    <mergeCell ref="D14:K14"/>
    <mergeCell ref="A19:E19"/>
    <mergeCell ref="F19:G19"/>
    <mergeCell ref="H19:I19"/>
    <mergeCell ref="J19:K19"/>
    <mergeCell ref="A23:E23"/>
    <mergeCell ref="F23:G23"/>
    <mergeCell ref="H23:I23"/>
    <mergeCell ref="J23:K23"/>
    <mergeCell ref="L15:R15"/>
    <mergeCell ref="D16:K16"/>
    <mergeCell ref="L16:R16"/>
    <mergeCell ref="A17:E17"/>
    <mergeCell ref="F17:G17"/>
    <mergeCell ref="H17:I17"/>
    <mergeCell ref="J17:K17"/>
    <mergeCell ref="L17:R17"/>
    <mergeCell ref="A22:E22"/>
    <mergeCell ref="F22:G22"/>
    <mergeCell ref="H22:I22"/>
    <mergeCell ref="J22:K22"/>
    <mergeCell ref="A18:E18"/>
    <mergeCell ref="F18:G18"/>
    <mergeCell ref="H18:I18"/>
    <mergeCell ref="J18:K18"/>
    <mergeCell ref="A21:E21"/>
    <mergeCell ref="F21:G21"/>
    <mergeCell ref="H21:I21"/>
    <mergeCell ref="J21:K21"/>
    <mergeCell ref="J34:K34"/>
    <mergeCell ref="H34:I34"/>
    <mergeCell ref="F34:G34"/>
    <mergeCell ref="A34:E34"/>
    <mergeCell ref="A27:E27"/>
    <mergeCell ref="F27:G27"/>
    <mergeCell ref="H27:I27"/>
    <mergeCell ref="J27:K27"/>
    <mergeCell ref="A28:E28"/>
    <mergeCell ref="F28:G28"/>
    <mergeCell ref="H28:I28"/>
    <mergeCell ref="J28:K28"/>
    <mergeCell ref="A33:E33"/>
    <mergeCell ref="F33:G33"/>
    <mergeCell ref="H33:I33"/>
    <mergeCell ref="J33:K33"/>
    <mergeCell ref="A32:E32"/>
    <mergeCell ref="F32:G32"/>
    <mergeCell ref="H32:I32"/>
    <mergeCell ref="J32:K32"/>
    <mergeCell ref="A31:E31"/>
    <mergeCell ref="F31:G31"/>
    <mergeCell ref="H31:I31"/>
    <mergeCell ref="J31:K31"/>
    <mergeCell ref="A35:E35"/>
    <mergeCell ref="F35:G35"/>
    <mergeCell ref="H35:I35"/>
    <mergeCell ref="J35:K35"/>
    <mergeCell ref="A37:E37"/>
    <mergeCell ref="A36:E36"/>
    <mergeCell ref="H46:I46"/>
    <mergeCell ref="J46:K46"/>
    <mergeCell ref="A38:E38"/>
    <mergeCell ref="F38:G38"/>
    <mergeCell ref="H38:I38"/>
    <mergeCell ref="J38:K38"/>
    <mergeCell ref="A46:E46"/>
    <mergeCell ref="F46:G46"/>
    <mergeCell ref="F42:G42"/>
    <mergeCell ref="A41:E41"/>
    <mergeCell ref="H41:I41"/>
    <mergeCell ref="J41:K41"/>
    <mergeCell ref="F43:G43"/>
    <mergeCell ref="J42:K42"/>
    <mergeCell ref="H42:I42"/>
    <mergeCell ref="F36:G36"/>
    <mergeCell ref="F37:G37"/>
    <mergeCell ref="H36:I36"/>
    <mergeCell ref="C53:K53"/>
    <mergeCell ref="C54:K54"/>
    <mergeCell ref="C56:K56"/>
    <mergeCell ref="A59:K59"/>
    <mergeCell ref="A42:E42"/>
    <mergeCell ref="A43:E43"/>
    <mergeCell ref="H43:I43"/>
    <mergeCell ref="J43:K43"/>
    <mergeCell ref="A44:E44"/>
    <mergeCell ref="A45:E45"/>
    <mergeCell ref="F45:G45"/>
    <mergeCell ref="H45:I45"/>
    <mergeCell ref="J45:K45"/>
    <mergeCell ref="J44:K44"/>
    <mergeCell ref="H44:I44"/>
    <mergeCell ref="F44:G44"/>
    <mergeCell ref="A30:E30"/>
    <mergeCell ref="F30:G30"/>
    <mergeCell ref="H30:I30"/>
    <mergeCell ref="J30:K30"/>
    <mergeCell ref="A29:E29"/>
    <mergeCell ref="F29:G29"/>
    <mergeCell ref="H29:I29"/>
    <mergeCell ref="J29:K29"/>
    <mergeCell ref="A24:E24"/>
    <mergeCell ref="F24:G24"/>
    <mergeCell ref="H24:I24"/>
    <mergeCell ref="J24:K24"/>
    <mergeCell ref="A26:E26"/>
    <mergeCell ref="F26:G26"/>
    <mergeCell ref="H26:I26"/>
    <mergeCell ref="J26:K26"/>
    <mergeCell ref="A25:E25"/>
    <mergeCell ref="F25:G25"/>
    <mergeCell ref="H25:I25"/>
    <mergeCell ref="J25:K25"/>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Arkusz87">
    <pageSetUpPr fitToPage="1"/>
  </sheetPr>
  <dimension ref="A1:R69"/>
  <sheetViews>
    <sheetView zoomScaleNormal="100" workbookViewId="0">
      <selection activeCell="O52" sqref="O52"/>
    </sheetView>
  </sheetViews>
  <sheetFormatPr defaultColWidth="8.7109375" defaultRowHeight="15"/>
  <cols>
    <col min="1" max="11" width="8.5703125" style="7" customWidth="1"/>
    <col min="12" max="16" width="8.7109375" style="7"/>
    <col min="17" max="17" width="13.85546875" style="7" customWidth="1"/>
    <col min="18" max="16384" width="8.7109375" style="7"/>
  </cols>
  <sheetData>
    <row r="1" spans="1:18" ht="46.15" customHeight="1" thickBot="1">
      <c r="A1" s="3120" t="s">
        <v>1</v>
      </c>
      <c r="B1" s="3121"/>
      <c r="C1" s="3121"/>
      <c r="D1" s="2560" t="s">
        <v>11</v>
      </c>
      <c r="E1" s="2561"/>
      <c r="F1" s="2540" t="s">
        <v>10</v>
      </c>
      <c r="G1" s="2541"/>
      <c r="H1" s="3122"/>
      <c r="I1" s="4136" t="s">
        <v>6380</v>
      </c>
      <c r="J1" s="5190"/>
      <c r="K1" s="4078"/>
    </row>
    <row r="2" spans="1:18" ht="43.9" customHeight="1" thickBot="1">
      <c r="A2" s="2540" t="s">
        <v>12</v>
      </c>
      <c r="B2" s="2541"/>
      <c r="C2" s="3122"/>
      <c r="D2" s="1278" t="s">
        <v>4891</v>
      </c>
      <c r="E2" s="1279"/>
      <c r="F2" s="2540" t="s">
        <v>2</v>
      </c>
      <c r="G2" s="2541"/>
      <c r="H2" s="3122"/>
      <c r="I2" s="5191" t="s">
        <v>814</v>
      </c>
      <c r="J2" s="3874"/>
      <c r="K2" s="3875"/>
    </row>
    <row r="3" spans="1:18" ht="15.75" thickBot="1">
      <c r="A3" s="2540" t="s">
        <v>3</v>
      </c>
      <c r="B3" s="2541"/>
      <c r="C3" s="3122"/>
      <c r="D3" s="3130" t="s">
        <v>59</v>
      </c>
      <c r="E3" s="3131"/>
      <c r="F3" s="2540" t="s">
        <v>4</v>
      </c>
      <c r="G3" s="2541"/>
      <c r="H3" s="3122"/>
      <c r="I3" s="3130">
        <v>3</v>
      </c>
      <c r="J3" s="3132"/>
      <c r="K3" s="3131"/>
    </row>
    <row r="4" spans="1:18" ht="15.75" thickBot="1">
      <c r="A4" s="2540" t="s">
        <v>5</v>
      </c>
      <c r="B4" s="2541"/>
      <c r="C4" s="3122"/>
      <c r="D4" s="2560" t="s">
        <v>13</v>
      </c>
      <c r="E4" s="2561"/>
      <c r="F4" s="2540" t="s">
        <v>0</v>
      </c>
      <c r="G4" s="2541"/>
      <c r="H4" s="3122"/>
      <c r="I4" s="3130" t="s">
        <v>30</v>
      </c>
      <c r="J4" s="3132"/>
      <c r="K4" s="3131"/>
      <c r="L4" s="7" t="s">
        <v>14</v>
      </c>
    </row>
    <row r="5" spans="1:18" ht="15" customHeight="1" thickBot="1">
      <c r="A5" s="2540" t="s">
        <v>15</v>
      </c>
      <c r="B5" s="2541"/>
      <c r="C5" s="3122"/>
      <c r="D5" s="3130" t="s">
        <v>31</v>
      </c>
      <c r="E5" s="3131"/>
      <c r="F5" s="2540" t="s">
        <v>16</v>
      </c>
      <c r="G5" s="2541"/>
      <c r="H5" s="3122"/>
      <c r="I5" s="3130" t="s">
        <v>60</v>
      </c>
      <c r="J5" s="3132"/>
      <c r="K5" s="3131"/>
      <c r="L5" s="2513" t="s">
        <v>43</v>
      </c>
      <c r="M5" s="2450"/>
      <c r="N5" s="2450"/>
      <c r="O5" s="2450"/>
      <c r="P5" s="2450"/>
      <c r="Q5" s="2450"/>
    </row>
    <row r="6" spans="1:18" ht="34.9" customHeight="1" thickBot="1">
      <c r="A6" s="3849" t="s">
        <v>28</v>
      </c>
      <c r="B6" s="3850"/>
      <c r="C6" s="3851"/>
      <c r="D6" s="4369" t="s">
        <v>6113</v>
      </c>
      <c r="E6" s="2484"/>
      <c r="F6" s="2484"/>
      <c r="G6" s="2484"/>
      <c r="H6" s="2484"/>
      <c r="I6" s="2484"/>
      <c r="J6" s="2484"/>
      <c r="K6" s="2485"/>
      <c r="L6" s="2513"/>
      <c r="M6" s="2450"/>
      <c r="N6" s="2450"/>
      <c r="O6" s="2450"/>
      <c r="P6" s="2450"/>
      <c r="Q6" s="2450"/>
    </row>
    <row r="7" spans="1:18" ht="45.6" customHeight="1" thickBot="1">
      <c r="A7" s="3849" t="s">
        <v>6</v>
      </c>
      <c r="B7" s="3850"/>
      <c r="C7" s="3851"/>
      <c r="D7" s="4515" t="s">
        <v>1696</v>
      </c>
      <c r="E7" s="3154"/>
      <c r="F7" s="3154"/>
      <c r="G7" s="3154"/>
      <c r="H7" s="3154"/>
      <c r="I7" s="3154"/>
      <c r="J7" s="3154"/>
      <c r="K7" s="3155"/>
    </row>
    <row r="8" spans="1:18" ht="37.5" customHeight="1" thickBot="1">
      <c r="A8" s="2545" t="s">
        <v>61</v>
      </c>
      <c r="B8" s="2546"/>
      <c r="C8" s="2546"/>
      <c r="D8" s="2546"/>
      <c r="E8" s="2546"/>
      <c r="F8" s="2546"/>
      <c r="G8" s="2546"/>
      <c r="H8" s="2546"/>
      <c r="I8" s="2546"/>
      <c r="J8" s="2546"/>
      <c r="K8" s="2547"/>
    </row>
    <row r="9" spans="1:18" ht="70.5" customHeight="1">
      <c r="A9" s="2517" t="s">
        <v>7</v>
      </c>
      <c r="B9" s="2518"/>
      <c r="C9" s="2519"/>
      <c r="D9" s="3156" t="s">
        <v>6381</v>
      </c>
      <c r="E9" s="3157"/>
      <c r="F9" s="3157"/>
      <c r="G9" s="3157"/>
      <c r="H9" s="3157"/>
      <c r="I9" s="3157"/>
      <c r="J9" s="3157"/>
      <c r="K9" s="3158"/>
    </row>
    <row r="10" spans="1:18" ht="65.25" customHeight="1">
      <c r="A10" s="2517"/>
      <c r="B10" s="2518"/>
      <c r="C10" s="2519"/>
      <c r="D10" s="2512" t="s">
        <v>6382</v>
      </c>
      <c r="E10" s="2496"/>
      <c r="F10" s="2496"/>
      <c r="G10" s="2496"/>
      <c r="H10" s="2496"/>
      <c r="I10" s="2496"/>
      <c r="J10" s="2496"/>
      <c r="K10" s="2497"/>
    </row>
    <row r="11" spans="1:18" ht="63" customHeight="1" thickBot="1">
      <c r="A11" s="2517"/>
      <c r="B11" s="2518"/>
      <c r="C11" s="2519"/>
      <c r="D11" s="4381" t="s">
        <v>6383</v>
      </c>
      <c r="E11" s="4006"/>
      <c r="F11" s="4006"/>
      <c r="G11" s="4006"/>
      <c r="H11" s="4006"/>
      <c r="I11" s="4006"/>
      <c r="J11" s="4006"/>
      <c r="K11" s="4007"/>
      <c r="Q11" s="12"/>
    </row>
    <row r="12" spans="1:18" ht="85.5" customHeight="1">
      <c r="A12" s="3133" t="s">
        <v>133</v>
      </c>
      <c r="B12" s="3855"/>
      <c r="C12" s="3135"/>
      <c r="D12" s="5179" t="s">
        <v>6384</v>
      </c>
      <c r="E12" s="5186"/>
      <c r="F12" s="5186"/>
      <c r="G12" s="5186"/>
      <c r="H12" s="5186"/>
      <c r="I12" s="5186"/>
      <c r="J12" s="5186"/>
      <c r="K12" s="5187"/>
    </row>
    <row r="13" spans="1:18" ht="74.25" customHeight="1" thickBot="1">
      <c r="A13" s="2517"/>
      <c r="B13" s="2518"/>
      <c r="C13" s="2519"/>
      <c r="D13" s="3156" t="s">
        <v>6385</v>
      </c>
      <c r="E13" s="5188"/>
      <c r="F13" s="5188"/>
      <c r="G13" s="5188"/>
      <c r="H13" s="5188"/>
      <c r="I13" s="5188"/>
      <c r="J13" s="5188"/>
      <c r="K13" s="5189"/>
    </row>
    <row r="14" spans="1:18" ht="42" customHeight="1">
      <c r="A14" s="3133" t="s">
        <v>9</v>
      </c>
      <c r="B14" s="3855"/>
      <c r="C14" s="3135"/>
      <c r="D14" s="5180" t="s">
        <v>6386</v>
      </c>
      <c r="E14" s="5181"/>
      <c r="F14" s="5181"/>
      <c r="G14" s="5181"/>
      <c r="H14" s="5181"/>
      <c r="I14" s="5181"/>
      <c r="J14" s="5181"/>
      <c r="K14" s="5182"/>
    </row>
    <row r="15" spans="1:18" ht="40.9" customHeight="1" thickBot="1">
      <c r="A15" s="2517"/>
      <c r="B15" s="2518"/>
      <c r="C15" s="2519"/>
      <c r="D15" s="5183" t="s">
        <v>6387</v>
      </c>
      <c r="E15" s="5184"/>
      <c r="F15" s="5184"/>
      <c r="G15" s="5184"/>
      <c r="H15" s="5184"/>
      <c r="I15" s="5184"/>
      <c r="J15" s="5184"/>
      <c r="K15" s="5185"/>
    </row>
    <row r="16" spans="1:18" ht="78" customHeight="1" thickBot="1">
      <c r="A16" s="2481" t="s">
        <v>33</v>
      </c>
      <c r="B16" s="2526"/>
      <c r="C16" s="2527"/>
      <c r="D16" s="2528" t="s">
        <v>2211</v>
      </c>
      <c r="E16" s="2484"/>
      <c r="F16" s="2484"/>
      <c r="G16" s="2484"/>
      <c r="H16" s="2484"/>
      <c r="I16" s="2484"/>
      <c r="J16" s="2484"/>
      <c r="K16" s="2485"/>
      <c r="L16" s="2450" t="s">
        <v>23</v>
      </c>
      <c r="M16" s="2450"/>
      <c r="N16" s="2450"/>
      <c r="O16" s="2450"/>
      <c r="P16" s="2450"/>
      <c r="Q16" s="2450"/>
      <c r="R16" s="2450"/>
    </row>
    <row r="17" spans="1:18" ht="19.149999999999999" customHeight="1" thickBot="1">
      <c r="A17" s="918" t="s">
        <v>32</v>
      </c>
      <c r="B17" s="919"/>
      <c r="C17" s="920"/>
      <c r="D17" s="2483" t="s">
        <v>1978</v>
      </c>
      <c r="E17" s="2484"/>
      <c r="F17" s="2484"/>
      <c r="G17" s="2484"/>
      <c r="H17" s="2484"/>
      <c r="I17" s="2484"/>
      <c r="J17" s="2484"/>
      <c r="K17" s="2485"/>
      <c r="L17" s="2572" t="s">
        <v>34</v>
      </c>
      <c r="M17" s="2572"/>
      <c r="N17" s="2572"/>
      <c r="O17" s="2572"/>
      <c r="P17" s="2572"/>
      <c r="Q17" s="2572"/>
      <c r="R17" s="2572"/>
    </row>
    <row r="18" spans="1:18" ht="54" customHeight="1" thickBot="1">
      <c r="A18" s="3838" t="s">
        <v>41</v>
      </c>
      <c r="B18" s="3839"/>
      <c r="C18" s="3839"/>
      <c r="D18" s="3839"/>
      <c r="E18" s="3839"/>
      <c r="F18" s="3840" t="s">
        <v>39</v>
      </c>
      <c r="G18" s="3840"/>
      <c r="H18" s="3840" t="s">
        <v>17</v>
      </c>
      <c r="I18" s="3840"/>
      <c r="J18" s="3840" t="s">
        <v>18</v>
      </c>
      <c r="K18" s="3848"/>
      <c r="L18" s="2513" t="s">
        <v>40</v>
      </c>
      <c r="M18" s="2450"/>
      <c r="N18" s="2450"/>
      <c r="O18" s="2450"/>
      <c r="P18" s="2450"/>
      <c r="Q18" s="2450"/>
      <c r="R18" s="2450"/>
    </row>
    <row r="19" spans="1:18" ht="61.5" customHeight="1">
      <c r="A19" s="5177" t="s">
        <v>6389</v>
      </c>
      <c r="B19" s="5178"/>
      <c r="C19" s="5178"/>
      <c r="D19" s="5178"/>
      <c r="E19" s="5178"/>
      <c r="F19" s="4034" t="s">
        <v>5949</v>
      </c>
      <c r="G19" s="4035"/>
      <c r="H19" s="4036" t="s">
        <v>1642</v>
      </c>
      <c r="I19" s="4036"/>
      <c r="J19" s="5179" t="s">
        <v>6388</v>
      </c>
      <c r="K19" s="4038"/>
    </row>
    <row r="20" spans="1:18" ht="60.75" customHeight="1">
      <c r="A20" s="5172" t="s">
        <v>6390</v>
      </c>
      <c r="B20" s="5173"/>
      <c r="C20" s="5173"/>
      <c r="D20" s="5173"/>
      <c r="E20" s="5173"/>
      <c r="F20" s="4016" t="s">
        <v>5949</v>
      </c>
      <c r="G20" s="4017"/>
      <c r="H20" s="4018" t="s">
        <v>1642</v>
      </c>
      <c r="I20" s="4018"/>
      <c r="J20" s="4111" t="s">
        <v>6388</v>
      </c>
      <c r="K20" s="4020"/>
    </row>
    <row r="21" spans="1:18" ht="61.5" customHeight="1">
      <c r="A21" s="5172" t="s">
        <v>6391</v>
      </c>
      <c r="B21" s="5173"/>
      <c r="C21" s="5173"/>
      <c r="D21" s="5173"/>
      <c r="E21" s="5173"/>
      <c r="F21" s="4016" t="s">
        <v>5949</v>
      </c>
      <c r="G21" s="4017"/>
      <c r="H21" s="4018" t="s">
        <v>1642</v>
      </c>
      <c r="I21" s="4018"/>
      <c r="J21" s="4111" t="s">
        <v>6388</v>
      </c>
      <c r="K21" s="4020"/>
    </row>
    <row r="22" spans="1:18" ht="63" customHeight="1">
      <c r="A22" s="5172" t="s">
        <v>6392</v>
      </c>
      <c r="B22" s="5173"/>
      <c r="C22" s="5173"/>
      <c r="D22" s="5173"/>
      <c r="E22" s="5173"/>
      <c r="F22" s="4016" t="s">
        <v>5949</v>
      </c>
      <c r="G22" s="4017"/>
      <c r="H22" s="4018" t="s">
        <v>1642</v>
      </c>
      <c r="I22" s="4018"/>
      <c r="J22" s="4111" t="s">
        <v>6388</v>
      </c>
      <c r="K22" s="4020"/>
    </row>
    <row r="23" spans="1:18" ht="60" customHeight="1">
      <c r="A23" s="5172" t="s">
        <v>6393</v>
      </c>
      <c r="B23" s="5173"/>
      <c r="C23" s="5173"/>
      <c r="D23" s="5173"/>
      <c r="E23" s="5173"/>
      <c r="F23" s="4016" t="s">
        <v>5949</v>
      </c>
      <c r="G23" s="4017"/>
      <c r="H23" s="4018" t="s">
        <v>1642</v>
      </c>
      <c r="I23" s="4018"/>
      <c r="J23" s="4111" t="s">
        <v>6388</v>
      </c>
      <c r="K23" s="4020"/>
    </row>
    <row r="24" spans="1:18" ht="60" customHeight="1">
      <c r="A24" s="5172" t="s">
        <v>6395</v>
      </c>
      <c r="B24" s="5173"/>
      <c r="C24" s="5173"/>
      <c r="D24" s="5173"/>
      <c r="E24" s="5173"/>
      <c r="F24" s="4016" t="s">
        <v>5949</v>
      </c>
      <c r="G24" s="4017"/>
      <c r="H24" s="4018" t="s">
        <v>1642</v>
      </c>
      <c r="I24" s="4018"/>
      <c r="J24" s="4111" t="s">
        <v>6388</v>
      </c>
      <c r="K24" s="4020"/>
    </row>
    <row r="25" spans="1:18" ht="63" customHeight="1">
      <c r="A25" s="5172" t="s">
        <v>6394</v>
      </c>
      <c r="B25" s="5173"/>
      <c r="C25" s="5173"/>
      <c r="D25" s="5173"/>
      <c r="E25" s="5173"/>
      <c r="F25" s="4016" t="s">
        <v>5949</v>
      </c>
      <c r="G25" s="4017"/>
      <c r="H25" s="4018" t="s">
        <v>1642</v>
      </c>
      <c r="I25" s="4018"/>
      <c r="J25" s="4111" t="s">
        <v>6388</v>
      </c>
      <c r="K25" s="4020"/>
    </row>
    <row r="26" spans="1:18" ht="63.75" customHeight="1">
      <c r="A26" s="5172" t="s">
        <v>6396</v>
      </c>
      <c r="B26" s="5173"/>
      <c r="C26" s="5173"/>
      <c r="D26" s="5173"/>
      <c r="E26" s="5173"/>
      <c r="F26" s="4016" t="s">
        <v>5949</v>
      </c>
      <c r="G26" s="4017"/>
      <c r="H26" s="4018" t="s">
        <v>1642</v>
      </c>
      <c r="I26" s="4018"/>
      <c r="J26" s="4111" t="s">
        <v>6388</v>
      </c>
      <c r="K26" s="4020"/>
    </row>
    <row r="27" spans="1:18" ht="63.75" customHeight="1">
      <c r="A27" s="5172" t="s">
        <v>6397</v>
      </c>
      <c r="B27" s="5173"/>
      <c r="C27" s="5173"/>
      <c r="D27" s="5173"/>
      <c r="E27" s="5173"/>
      <c r="F27" s="4016" t="s">
        <v>5949</v>
      </c>
      <c r="G27" s="4017"/>
      <c r="H27" s="4018" t="s">
        <v>1642</v>
      </c>
      <c r="I27" s="4018"/>
      <c r="J27" s="4111" t="s">
        <v>6388</v>
      </c>
      <c r="K27" s="4020"/>
    </row>
    <row r="28" spans="1:18" ht="62.25" customHeight="1">
      <c r="A28" s="5172" t="s">
        <v>6398</v>
      </c>
      <c r="B28" s="5173"/>
      <c r="C28" s="5173"/>
      <c r="D28" s="5173"/>
      <c r="E28" s="5173"/>
      <c r="F28" s="4016" t="s">
        <v>5949</v>
      </c>
      <c r="G28" s="4017"/>
      <c r="H28" s="4018" t="s">
        <v>1642</v>
      </c>
      <c r="I28" s="4018"/>
      <c r="J28" s="4111" t="s">
        <v>6388</v>
      </c>
      <c r="K28" s="4020"/>
    </row>
    <row r="29" spans="1:18" ht="60.75" customHeight="1">
      <c r="A29" s="5172" t="s">
        <v>6399</v>
      </c>
      <c r="B29" s="5173"/>
      <c r="C29" s="5173"/>
      <c r="D29" s="5173"/>
      <c r="E29" s="5173"/>
      <c r="F29" s="4016" t="s">
        <v>5949</v>
      </c>
      <c r="G29" s="4017"/>
      <c r="H29" s="4018" t="s">
        <v>1642</v>
      </c>
      <c r="I29" s="4018"/>
      <c r="J29" s="4111" t="s">
        <v>6388</v>
      </c>
      <c r="K29" s="4020"/>
    </row>
    <row r="30" spans="1:18" ht="63" customHeight="1">
      <c r="A30" s="5172" t="s">
        <v>6400</v>
      </c>
      <c r="B30" s="5173"/>
      <c r="C30" s="5173"/>
      <c r="D30" s="5173"/>
      <c r="E30" s="5173"/>
      <c r="F30" s="4016" t="s">
        <v>5949</v>
      </c>
      <c r="G30" s="4017"/>
      <c r="H30" s="4018" t="s">
        <v>1642</v>
      </c>
      <c r="I30" s="4018"/>
      <c r="J30" s="4111" t="s">
        <v>6388</v>
      </c>
      <c r="K30" s="4020"/>
    </row>
    <row r="31" spans="1:18" ht="63" customHeight="1">
      <c r="A31" s="5172" t="s">
        <v>6401</v>
      </c>
      <c r="B31" s="5173"/>
      <c r="C31" s="5173"/>
      <c r="D31" s="5173"/>
      <c r="E31" s="5173"/>
      <c r="F31" s="4016" t="s">
        <v>5949</v>
      </c>
      <c r="G31" s="4017"/>
      <c r="H31" s="4018" t="s">
        <v>1642</v>
      </c>
      <c r="I31" s="4018"/>
      <c r="J31" s="4111" t="s">
        <v>6388</v>
      </c>
      <c r="K31" s="4020"/>
    </row>
    <row r="32" spans="1:18" ht="62.25" customHeight="1">
      <c r="A32" s="5172" t="s">
        <v>6402</v>
      </c>
      <c r="B32" s="5173"/>
      <c r="C32" s="5173"/>
      <c r="D32" s="5173"/>
      <c r="E32" s="5173"/>
      <c r="F32" s="4016" t="s">
        <v>5949</v>
      </c>
      <c r="G32" s="4017"/>
      <c r="H32" s="4018" t="s">
        <v>1642</v>
      </c>
      <c r="I32" s="4018"/>
      <c r="J32" s="4111" t="s">
        <v>6388</v>
      </c>
      <c r="K32" s="4020"/>
    </row>
    <row r="33" spans="1:11" ht="66.75" customHeight="1">
      <c r="A33" s="5172" t="s">
        <v>6403</v>
      </c>
      <c r="B33" s="5173"/>
      <c r="C33" s="5173"/>
      <c r="D33" s="5173"/>
      <c r="E33" s="5173"/>
      <c r="F33" s="4016" t="s">
        <v>5949</v>
      </c>
      <c r="G33" s="4017"/>
      <c r="H33" s="4018" t="s">
        <v>1642</v>
      </c>
      <c r="I33" s="4018"/>
      <c r="J33" s="4111" t="s">
        <v>6388</v>
      </c>
      <c r="K33" s="4020"/>
    </row>
    <row r="34" spans="1:11" ht="61.5" customHeight="1">
      <c r="A34" s="5172" t="s">
        <v>6404</v>
      </c>
      <c r="B34" s="5173"/>
      <c r="C34" s="5173"/>
      <c r="D34" s="5173"/>
      <c r="E34" s="5173"/>
      <c r="F34" s="4016" t="s">
        <v>1321</v>
      </c>
      <c r="G34" s="4017"/>
      <c r="H34" s="4018" t="s">
        <v>1642</v>
      </c>
      <c r="I34" s="4018"/>
      <c r="J34" s="4111" t="s">
        <v>6388</v>
      </c>
      <c r="K34" s="4020"/>
    </row>
    <row r="35" spans="1:11" ht="60" customHeight="1">
      <c r="A35" s="5172" t="s">
        <v>6405</v>
      </c>
      <c r="B35" s="5173"/>
      <c r="C35" s="5173"/>
      <c r="D35" s="5173"/>
      <c r="E35" s="5173"/>
      <c r="F35" s="4016" t="s">
        <v>1321</v>
      </c>
      <c r="G35" s="4017"/>
      <c r="H35" s="4018" t="s">
        <v>1642</v>
      </c>
      <c r="I35" s="4018"/>
      <c r="J35" s="4111" t="s">
        <v>6388</v>
      </c>
      <c r="K35" s="4020"/>
    </row>
    <row r="36" spans="1:11" ht="61.5" customHeight="1">
      <c r="A36" s="5172" t="s">
        <v>6406</v>
      </c>
      <c r="B36" s="5173"/>
      <c r="C36" s="5173"/>
      <c r="D36" s="5173"/>
      <c r="E36" s="5173"/>
      <c r="F36" s="4016" t="s">
        <v>1321</v>
      </c>
      <c r="G36" s="4017"/>
      <c r="H36" s="4018" t="s">
        <v>1642</v>
      </c>
      <c r="I36" s="4018"/>
      <c r="J36" s="4111" t="s">
        <v>6388</v>
      </c>
      <c r="K36" s="4020"/>
    </row>
    <row r="37" spans="1:11" ht="60" customHeight="1">
      <c r="A37" s="5172" t="s">
        <v>6407</v>
      </c>
      <c r="B37" s="5173"/>
      <c r="C37" s="5173"/>
      <c r="D37" s="5173"/>
      <c r="E37" s="5173"/>
      <c r="F37" s="4016" t="s">
        <v>1321</v>
      </c>
      <c r="G37" s="4017"/>
      <c r="H37" s="4018" t="s">
        <v>1642</v>
      </c>
      <c r="I37" s="4018"/>
      <c r="J37" s="4111" t="s">
        <v>6388</v>
      </c>
      <c r="K37" s="4020"/>
    </row>
    <row r="38" spans="1:11" ht="62.25" customHeight="1">
      <c r="A38" s="5172" t="s">
        <v>6408</v>
      </c>
      <c r="B38" s="5173"/>
      <c r="C38" s="5173"/>
      <c r="D38" s="5173"/>
      <c r="E38" s="5173"/>
      <c r="F38" s="4016" t="s">
        <v>1321</v>
      </c>
      <c r="G38" s="4017"/>
      <c r="H38" s="4018" t="s">
        <v>1642</v>
      </c>
      <c r="I38" s="4018"/>
      <c r="J38" s="4111" t="s">
        <v>6388</v>
      </c>
      <c r="K38" s="4020"/>
    </row>
    <row r="39" spans="1:11" ht="62.25" customHeight="1">
      <c r="A39" s="5172" t="s">
        <v>6409</v>
      </c>
      <c r="B39" s="5173"/>
      <c r="C39" s="5173"/>
      <c r="D39" s="5173"/>
      <c r="E39" s="5173"/>
      <c r="F39" s="4016" t="s">
        <v>1321</v>
      </c>
      <c r="G39" s="4017"/>
      <c r="H39" s="4018" t="s">
        <v>1642</v>
      </c>
      <c r="I39" s="4018"/>
      <c r="J39" s="4111" t="s">
        <v>6388</v>
      </c>
      <c r="K39" s="4020"/>
    </row>
    <row r="40" spans="1:11" ht="60.75" customHeight="1">
      <c r="A40" s="5172" t="s">
        <v>6410</v>
      </c>
      <c r="B40" s="5173"/>
      <c r="C40" s="5173"/>
      <c r="D40" s="5173"/>
      <c r="E40" s="5173"/>
      <c r="F40" s="4016" t="s">
        <v>1321</v>
      </c>
      <c r="G40" s="4017"/>
      <c r="H40" s="4018" t="s">
        <v>1642</v>
      </c>
      <c r="I40" s="4018"/>
      <c r="J40" s="4111" t="s">
        <v>6388</v>
      </c>
      <c r="K40" s="4020"/>
    </row>
    <row r="41" spans="1:11" ht="63.75" customHeight="1">
      <c r="A41" s="5172" t="s">
        <v>6411</v>
      </c>
      <c r="B41" s="5173"/>
      <c r="C41" s="5173"/>
      <c r="D41" s="5173"/>
      <c r="E41" s="5173"/>
      <c r="F41" s="4016" t="s">
        <v>1321</v>
      </c>
      <c r="G41" s="4017"/>
      <c r="H41" s="4018" t="s">
        <v>1642</v>
      </c>
      <c r="I41" s="4018"/>
      <c r="J41" s="4111" t="s">
        <v>6388</v>
      </c>
      <c r="K41" s="4020"/>
    </row>
    <row r="42" spans="1:11" ht="63" customHeight="1">
      <c r="A42" s="5172" t="s">
        <v>6412</v>
      </c>
      <c r="B42" s="5173"/>
      <c r="C42" s="5173"/>
      <c r="D42" s="5173"/>
      <c r="E42" s="5173"/>
      <c r="F42" s="4016" t="s">
        <v>1321</v>
      </c>
      <c r="G42" s="4017"/>
      <c r="H42" s="4018" t="s">
        <v>1642</v>
      </c>
      <c r="I42" s="4018"/>
      <c r="J42" s="4111" t="s">
        <v>6388</v>
      </c>
      <c r="K42" s="4020"/>
    </row>
    <row r="43" spans="1:11" ht="63.75" customHeight="1">
      <c r="A43" s="5172" t="s">
        <v>6413</v>
      </c>
      <c r="B43" s="5173"/>
      <c r="C43" s="5173"/>
      <c r="D43" s="5173"/>
      <c r="E43" s="5173"/>
      <c r="F43" s="4016" t="s">
        <v>1321</v>
      </c>
      <c r="G43" s="4017"/>
      <c r="H43" s="4018" t="s">
        <v>1642</v>
      </c>
      <c r="I43" s="4018"/>
      <c r="J43" s="4111" t="s">
        <v>6388</v>
      </c>
      <c r="K43" s="4020"/>
    </row>
    <row r="44" spans="1:11" ht="60.75" customHeight="1">
      <c r="A44" s="5172" t="s">
        <v>6414</v>
      </c>
      <c r="B44" s="5173"/>
      <c r="C44" s="5173"/>
      <c r="D44" s="5173"/>
      <c r="E44" s="5173"/>
      <c r="F44" s="4016" t="s">
        <v>1321</v>
      </c>
      <c r="G44" s="4017"/>
      <c r="H44" s="4018" t="s">
        <v>1642</v>
      </c>
      <c r="I44" s="4018"/>
      <c r="J44" s="4111" t="s">
        <v>6388</v>
      </c>
      <c r="K44" s="4020"/>
    </row>
    <row r="45" spans="1:11" ht="62.25" customHeight="1">
      <c r="A45" s="5172" t="s">
        <v>6415</v>
      </c>
      <c r="B45" s="5173"/>
      <c r="C45" s="5173"/>
      <c r="D45" s="5173"/>
      <c r="E45" s="5173"/>
      <c r="F45" s="4016" t="s">
        <v>1321</v>
      </c>
      <c r="G45" s="4017"/>
      <c r="H45" s="4018" t="s">
        <v>1642</v>
      </c>
      <c r="I45" s="4018"/>
      <c r="J45" s="4111" t="s">
        <v>6388</v>
      </c>
      <c r="K45" s="4020"/>
    </row>
    <row r="46" spans="1:11" ht="61.5" customHeight="1">
      <c r="A46" s="5172" t="s">
        <v>6416</v>
      </c>
      <c r="B46" s="5173"/>
      <c r="C46" s="5173"/>
      <c r="D46" s="5173"/>
      <c r="E46" s="5173"/>
      <c r="F46" s="4016" t="s">
        <v>1321</v>
      </c>
      <c r="G46" s="4017"/>
      <c r="H46" s="4018" t="s">
        <v>1642</v>
      </c>
      <c r="I46" s="4018"/>
      <c r="J46" s="4111" t="s">
        <v>6388</v>
      </c>
      <c r="K46" s="4020"/>
    </row>
    <row r="47" spans="1:11" ht="64.5" customHeight="1">
      <c r="A47" s="5172" t="s">
        <v>6417</v>
      </c>
      <c r="B47" s="5173"/>
      <c r="C47" s="5173"/>
      <c r="D47" s="5173"/>
      <c r="E47" s="5173"/>
      <c r="F47" s="4016" t="s">
        <v>1321</v>
      </c>
      <c r="G47" s="4017"/>
      <c r="H47" s="4018" t="s">
        <v>1642</v>
      </c>
      <c r="I47" s="4018"/>
      <c r="J47" s="4111" t="s">
        <v>6388</v>
      </c>
      <c r="K47" s="4020"/>
    </row>
    <row r="48" spans="1:11" ht="61.5" customHeight="1" thickBot="1">
      <c r="A48" s="5174" t="s">
        <v>1640</v>
      </c>
      <c r="B48" s="5175"/>
      <c r="C48" s="5176"/>
      <c r="D48" s="5176"/>
      <c r="E48" s="5176"/>
      <c r="F48" s="4125" t="s">
        <v>1321</v>
      </c>
      <c r="G48" s="4126"/>
      <c r="H48" s="4117" t="s">
        <v>1642</v>
      </c>
      <c r="I48" s="4117"/>
      <c r="J48" s="4118" t="s">
        <v>6388</v>
      </c>
      <c r="K48" s="4119"/>
    </row>
    <row r="49" spans="1:11" ht="24" customHeight="1">
      <c r="A49" s="4174" t="s">
        <v>42</v>
      </c>
      <c r="B49" s="4175"/>
      <c r="C49" s="5163" t="s">
        <v>87</v>
      </c>
      <c r="D49" s="5164"/>
      <c r="E49" s="5164"/>
      <c r="F49" s="5164"/>
      <c r="G49" s="5164"/>
      <c r="H49" s="5164"/>
      <c r="I49" s="5164"/>
      <c r="J49" s="5164"/>
      <c r="K49" s="5165"/>
    </row>
    <row r="50" spans="1:11" ht="24" customHeight="1">
      <c r="A50" s="3751"/>
      <c r="B50" s="3752"/>
      <c r="C50" s="5166" t="s">
        <v>1170</v>
      </c>
      <c r="D50" s="5167"/>
      <c r="E50" s="5167"/>
      <c r="F50" s="5167"/>
      <c r="G50" s="5167"/>
      <c r="H50" s="5167"/>
      <c r="I50" s="5167"/>
      <c r="J50" s="5167"/>
      <c r="K50" s="5168"/>
    </row>
    <row r="51" spans="1:11" ht="24" customHeight="1" thickBot="1">
      <c r="A51" s="3751"/>
      <c r="B51" s="3752"/>
      <c r="C51" s="5169" t="s">
        <v>3595</v>
      </c>
      <c r="D51" s="5170"/>
      <c r="E51" s="5170"/>
      <c r="F51" s="5170"/>
      <c r="G51" s="5170"/>
      <c r="H51" s="5170"/>
      <c r="I51" s="5170"/>
      <c r="J51" s="5170"/>
      <c r="K51" s="5171"/>
    </row>
    <row r="52" spans="1:11" ht="221.1" customHeight="1" thickBot="1">
      <c r="A52" s="3748" t="s">
        <v>19</v>
      </c>
      <c r="B52" s="3749"/>
      <c r="C52" s="3766" t="s">
        <v>8573</v>
      </c>
      <c r="D52" s="2484"/>
      <c r="E52" s="2484"/>
      <c r="F52" s="2484"/>
      <c r="G52" s="2484"/>
      <c r="H52" s="2484"/>
      <c r="I52" s="2484"/>
      <c r="J52" s="2484"/>
      <c r="K52" s="2485"/>
    </row>
    <row r="53" spans="1:11" s="1019" customFormat="1" ht="24" customHeight="1">
      <c r="A53" s="4174" t="s">
        <v>21</v>
      </c>
      <c r="B53" s="4175"/>
      <c r="C53" s="4202" t="s">
        <v>1697</v>
      </c>
      <c r="D53" s="4202"/>
      <c r="E53" s="4202"/>
      <c r="F53" s="4202"/>
      <c r="G53" s="4202"/>
      <c r="H53" s="4202"/>
      <c r="I53" s="4202"/>
      <c r="J53" s="4202"/>
      <c r="K53" s="4203"/>
    </row>
    <row r="54" spans="1:11" s="1019" customFormat="1" ht="24" customHeight="1" thickBot="1">
      <c r="A54" s="2443"/>
      <c r="B54" s="4176"/>
      <c r="C54" s="4000" t="s">
        <v>3033</v>
      </c>
      <c r="D54" s="4000"/>
      <c r="E54" s="4000"/>
      <c r="F54" s="4000"/>
      <c r="G54" s="4000"/>
      <c r="H54" s="4000"/>
      <c r="I54" s="4000"/>
      <c r="J54" s="4000"/>
      <c r="K54" s="3179"/>
    </row>
    <row r="55" spans="1:11" ht="24" customHeight="1">
      <c r="A55" s="3185" t="s">
        <v>20</v>
      </c>
      <c r="B55" s="3186"/>
      <c r="C55" s="5149" t="s">
        <v>6418</v>
      </c>
      <c r="D55" s="3157"/>
      <c r="E55" s="3157"/>
      <c r="F55" s="3157"/>
      <c r="G55" s="3157"/>
      <c r="H55" s="3157"/>
      <c r="I55" s="3157"/>
      <c r="J55" s="3157"/>
      <c r="K55" s="3158"/>
    </row>
    <row r="56" spans="1:11" ht="24" customHeight="1">
      <c r="A56" s="3187"/>
      <c r="B56" s="3188"/>
      <c r="C56" s="5026" t="s">
        <v>6363</v>
      </c>
      <c r="D56" s="3192"/>
      <c r="E56" s="3192"/>
      <c r="F56" s="3192"/>
      <c r="G56" s="3192"/>
      <c r="H56" s="3192"/>
      <c r="I56" s="3192"/>
      <c r="J56" s="3192"/>
      <c r="K56" s="3193"/>
    </row>
    <row r="57" spans="1:11" ht="24" customHeight="1">
      <c r="A57" s="3187"/>
      <c r="B57" s="3188"/>
      <c r="C57" s="3190" t="s">
        <v>6420</v>
      </c>
      <c r="D57" s="2496"/>
      <c r="E57" s="2496"/>
      <c r="F57" s="2496"/>
      <c r="G57" s="2496"/>
      <c r="H57" s="2496"/>
      <c r="I57" s="2496"/>
      <c r="J57" s="2496"/>
      <c r="K57" s="2497"/>
    </row>
    <row r="58" spans="1:11" ht="36" customHeight="1">
      <c r="A58" s="3187"/>
      <c r="B58" s="3188"/>
      <c r="C58" s="5026" t="s">
        <v>6419</v>
      </c>
      <c r="D58" s="3192"/>
      <c r="E58" s="3192"/>
      <c r="F58" s="3192"/>
      <c r="G58" s="3192"/>
      <c r="H58" s="3192"/>
      <c r="I58" s="3192"/>
      <c r="J58" s="3192"/>
      <c r="K58" s="3193"/>
    </row>
    <row r="59" spans="1:11" ht="36" customHeight="1">
      <c r="A59" s="3187"/>
      <c r="B59" s="3188"/>
      <c r="C59" s="3190" t="s">
        <v>6421</v>
      </c>
      <c r="D59" s="2496"/>
      <c r="E59" s="2496"/>
      <c r="F59" s="2496"/>
      <c r="G59" s="2496"/>
      <c r="H59" s="2496"/>
      <c r="I59" s="2496"/>
      <c r="J59" s="2496"/>
      <c r="K59" s="2497"/>
    </row>
    <row r="60" spans="1:11" ht="24" customHeight="1">
      <c r="A60" s="3187"/>
      <c r="B60" s="3188"/>
      <c r="C60" s="3190" t="s">
        <v>6422</v>
      </c>
      <c r="D60" s="2496"/>
      <c r="E60" s="2496"/>
      <c r="F60" s="2496"/>
      <c r="G60" s="2496"/>
      <c r="H60" s="2496"/>
      <c r="I60" s="2496"/>
      <c r="J60" s="2496"/>
      <c r="K60" s="2497"/>
    </row>
    <row r="61" spans="1:11" ht="36" customHeight="1">
      <c r="A61" s="3187"/>
      <c r="B61" s="3188"/>
      <c r="C61" s="5026" t="s">
        <v>5889</v>
      </c>
      <c r="D61" s="3192"/>
      <c r="E61" s="3192"/>
      <c r="F61" s="3192"/>
      <c r="G61" s="3192"/>
      <c r="H61" s="3192"/>
      <c r="I61" s="3192"/>
      <c r="J61" s="3192"/>
      <c r="K61" s="3193"/>
    </row>
    <row r="62" spans="1:11" ht="36" customHeight="1" thickBot="1">
      <c r="A62" s="3187"/>
      <c r="B62" s="3188"/>
      <c r="C62" s="4693" t="s">
        <v>6423</v>
      </c>
      <c r="D62" s="4028"/>
      <c r="E62" s="4028"/>
      <c r="F62" s="4028"/>
      <c r="G62" s="4028"/>
      <c r="H62" s="4028"/>
      <c r="I62" s="4028"/>
      <c r="J62" s="4028"/>
      <c r="K62" s="5161"/>
    </row>
    <row r="63" spans="1:11" ht="15.75" thickBot="1">
      <c r="A63" s="2562" t="s">
        <v>29</v>
      </c>
      <c r="B63" s="2563"/>
      <c r="C63" s="2563"/>
      <c r="D63" s="2563"/>
      <c r="E63" s="2563"/>
      <c r="F63" s="2563"/>
      <c r="G63" s="2563"/>
      <c r="H63" s="2563"/>
      <c r="I63" s="2563"/>
      <c r="J63" s="2563"/>
      <c r="K63" s="3194"/>
    </row>
    <row r="64" spans="1:11" ht="31.5" customHeight="1">
      <c r="A64" s="2478" t="s">
        <v>24</v>
      </c>
      <c r="B64" s="2479"/>
      <c r="C64" s="2479"/>
      <c r="D64" s="2479"/>
      <c r="E64" s="2480"/>
      <c r="F64" s="3986">
        <v>45</v>
      </c>
      <c r="G64" s="3987"/>
      <c r="H64" s="3987"/>
      <c r="I64" s="3987"/>
      <c r="J64" s="3987"/>
      <c r="K64" s="3988"/>
    </row>
    <row r="65" spans="1:12" ht="31.5" customHeight="1">
      <c r="A65" s="2475" t="s">
        <v>26</v>
      </c>
      <c r="B65" s="2476"/>
      <c r="C65" s="2476"/>
      <c r="D65" s="2476"/>
      <c r="E65" s="2477"/>
      <c r="F65" s="3992">
        <v>30</v>
      </c>
      <c r="G65" s="3993"/>
      <c r="H65" s="3993"/>
      <c r="I65" s="3993"/>
      <c r="J65" s="3993"/>
      <c r="K65" s="3994"/>
      <c r="L65" s="7" t="s">
        <v>27</v>
      </c>
    </row>
    <row r="66" spans="1:12" ht="15.75" thickBot="1">
      <c r="A66" s="2472" t="s">
        <v>22</v>
      </c>
      <c r="B66" s="2473"/>
      <c r="C66" s="2473"/>
      <c r="D66" s="2473"/>
      <c r="E66" s="2474"/>
      <c r="F66" s="5162" t="s">
        <v>7983</v>
      </c>
      <c r="G66" s="3996"/>
      <c r="H66" s="3996"/>
      <c r="I66" s="3996"/>
      <c r="J66" s="3996"/>
      <c r="K66" s="3997"/>
    </row>
    <row r="67" spans="1:12" ht="29.25" customHeight="1">
      <c r="A67" s="3183" t="s">
        <v>3356</v>
      </c>
      <c r="B67" s="5150"/>
      <c r="C67" s="5150"/>
      <c r="D67" s="5150"/>
      <c r="E67" s="5150"/>
      <c r="F67" s="5153" t="s">
        <v>8555</v>
      </c>
      <c r="G67" s="5153"/>
      <c r="H67" s="5153"/>
      <c r="I67" s="5153"/>
      <c r="J67" s="5153"/>
      <c r="K67" s="5154"/>
    </row>
    <row r="68" spans="1:12" ht="32.25" customHeight="1">
      <c r="A68" s="3187"/>
      <c r="B68" s="5151"/>
      <c r="C68" s="5151"/>
      <c r="D68" s="5151"/>
      <c r="E68" s="5151"/>
      <c r="F68" s="5155" t="s">
        <v>8576</v>
      </c>
      <c r="G68" s="5156"/>
      <c r="H68" s="5156"/>
      <c r="I68" s="5156"/>
      <c r="J68" s="5156"/>
      <c r="K68" s="5157"/>
    </row>
    <row r="69" spans="1:12" ht="32.25" customHeight="1" thickBot="1">
      <c r="A69" s="3777"/>
      <c r="B69" s="5152"/>
      <c r="C69" s="5152"/>
      <c r="D69" s="5152"/>
      <c r="E69" s="5152"/>
      <c r="F69" s="5158" t="s">
        <v>8577</v>
      </c>
      <c r="G69" s="5159"/>
      <c r="H69" s="5159"/>
      <c r="I69" s="5159"/>
      <c r="J69" s="5159"/>
      <c r="K69" s="5160"/>
    </row>
  </sheetData>
  <sheetProtection algorithmName="SHA-512" hashValue="XtZ9tuPDgf7159eZohvm3UzqV3c7mm/RN+dPfbd/GOMm0aR8KYZ18kmCZQbO6ntzHzDp87wgR+q/W2cuigQ0lA==" saltValue="Py9u+/zUxEgboXW1bu+G3g==" spinCount="100000" sheet="1" objects="1" scenarios="1"/>
  <mergeCells count="19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7:C7"/>
    <mergeCell ref="D7:K7"/>
    <mergeCell ref="A8:K8"/>
    <mergeCell ref="A9:C11"/>
    <mergeCell ref="D9:K9"/>
    <mergeCell ref="D10:K10"/>
    <mergeCell ref="D11:K11"/>
    <mergeCell ref="A12:C13"/>
    <mergeCell ref="D12:K12"/>
    <mergeCell ref="D13:K13"/>
    <mergeCell ref="A14:C15"/>
    <mergeCell ref="D14:K14"/>
    <mergeCell ref="D15:K15"/>
    <mergeCell ref="A16:C16"/>
    <mergeCell ref="D16:K16"/>
    <mergeCell ref="L16:R16"/>
    <mergeCell ref="D17:K17"/>
    <mergeCell ref="L17:R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B51"/>
    <mergeCell ref="C49:K49"/>
    <mergeCell ref="C50:K50"/>
    <mergeCell ref="C51:K51"/>
    <mergeCell ref="A52:B52"/>
    <mergeCell ref="C52:K52"/>
    <mergeCell ref="A53:B54"/>
    <mergeCell ref="C53:K53"/>
    <mergeCell ref="C54:K54"/>
    <mergeCell ref="A55:B62"/>
    <mergeCell ref="C55:K55"/>
    <mergeCell ref="C56:K56"/>
    <mergeCell ref="C57:K57"/>
    <mergeCell ref="C58:K58"/>
    <mergeCell ref="C59:K59"/>
    <mergeCell ref="C60:K60"/>
    <mergeCell ref="A67:E69"/>
    <mergeCell ref="F67:K67"/>
    <mergeCell ref="F68:K68"/>
    <mergeCell ref="F69:K69"/>
    <mergeCell ref="C61:K61"/>
    <mergeCell ref="C62:K62"/>
    <mergeCell ref="A63:K63"/>
    <mergeCell ref="F64:K64"/>
    <mergeCell ref="F65:K65"/>
    <mergeCell ref="F66:K66"/>
    <mergeCell ref="A66:E66"/>
    <mergeCell ref="A65:E65"/>
    <mergeCell ref="A64:E6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Arkusz88">
    <pageSetUpPr fitToPage="1"/>
  </sheetPr>
  <dimension ref="A1:R69"/>
  <sheetViews>
    <sheetView zoomScaleNormal="100" workbookViewId="0">
      <selection activeCell="S10" sqref="S10"/>
    </sheetView>
  </sheetViews>
  <sheetFormatPr defaultColWidth="8.7109375" defaultRowHeight="15"/>
  <cols>
    <col min="1" max="4" width="8.7109375" style="7"/>
    <col min="5" max="5" width="8.7109375" style="7" customWidth="1"/>
    <col min="6" max="7" width="8.7109375" style="7"/>
    <col min="8" max="11" width="8.7109375" style="7" customWidth="1"/>
    <col min="12" max="16" width="8.7109375" style="7"/>
    <col min="17" max="17" width="13.85546875" style="7" customWidth="1"/>
    <col min="18" max="16384" width="8.7109375" style="7"/>
  </cols>
  <sheetData>
    <row r="1" spans="1:18" ht="48" customHeight="1" thickBot="1">
      <c r="A1" s="3120" t="s">
        <v>1</v>
      </c>
      <c r="B1" s="3121"/>
      <c r="C1" s="3121"/>
      <c r="D1" s="2560" t="s">
        <v>11</v>
      </c>
      <c r="E1" s="2561"/>
      <c r="F1" s="2540" t="s">
        <v>10</v>
      </c>
      <c r="G1" s="2541"/>
      <c r="H1" s="3122"/>
      <c r="I1" s="5208" t="s">
        <v>6380</v>
      </c>
      <c r="J1" s="5209"/>
      <c r="K1" s="5210"/>
    </row>
    <row r="2" spans="1:18" ht="48" customHeight="1" thickBot="1">
      <c r="A2" s="2540" t="s">
        <v>12</v>
      </c>
      <c r="B2" s="2541"/>
      <c r="C2" s="3122"/>
      <c r="D2" s="1278" t="s">
        <v>4891</v>
      </c>
      <c r="E2" s="1279"/>
      <c r="F2" s="2540" t="s">
        <v>2</v>
      </c>
      <c r="G2" s="2541"/>
      <c r="H2" s="3122"/>
      <c r="I2" s="3873" t="s">
        <v>880</v>
      </c>
      <c r="J2" s="3874"/>
      <c r="K2" s="3875"/>
    </row>
    <row r="3" spans="1:18" ht="15.75" thickBot="1">
      <c r="A3" s="2540" t="s">
        <v>3</v>
      </c>
      <c r="B3" s="2541"/>
      <c r="C3" s="3122"/>
      <c r="D3" s="3130" t="s">
        <v>59</v>
      </c>
      <c r="E3" s="3131"/>
      <c r="F3" s="2540" t="s">
        <v>4</v>
      </c>
      <c r="G3" s="2541"/>
      <c r="H3" s="3122"/>
      <c r="I3" s="3130">
        <v>3</v>
      </c>
      <c r="J3" s="3132"/>
      <c r="K3" s="3131"/>
    </row>
    <row r="4" spans="1:18" ht="15.75" thickBot="1">
      <c r="A4" s="2540" t="s">
        <v>5</v>
      </c>
      <c r="B4" s="2541"/>
      <c r="C4" s="3122"/>
      <c r="D4" s="2560" t="s">
        <v>13</v>
      </c>
      <c r="E4" s="2561"/>
      <c r="F4" s="2540" t="s">
        <v>0</v>
      </c>
      <c r="G4" s="2541"/>
      <c r="H4" s="3122"/>
      <c r="I4" s="3130" t="s">
        <v>30</v>
      </c>
      <c r="J4" s="3132"/>
      <c r="K4" s="3131"/>
      <c r="L4" s="7" t="s">
        <v>14</v>
      </c>
    </row>
    <row r="5" spans="1:18" ht="15" customHeight="1" thickBot="1">
      <c r="A5" s="2540" t="s">
        <v>15</v>
      </c>
      <c r="B5" s="2541"/>
      <c r="C5" s="3122"/>
      <c r="D5" s="3130" t="s">
        <v>31</v>
      </c>
      <c r="E5" s="3131"/>
      <c r="F5" s="2540" t="s">
        <v>16</v>
      </c>
      <c r="G5" s="2541"/>
      <c r="H5" s="3122"/>
      <c r="I5" s="3130" t="s">
        <v>60</v>
      </c>
      <c r="J5" s="3132"/>
      <c r="K5" s="3131"/>
      <c r="L5" s="2513" t="s">
        <v>43</v>
      </c>
      <c r="M5" s="2450"/>
      <c r="N5" s="2450"/>
      <c r="O5" s="2450"/>
      <c r="P5" s="2450"/>
      <c r="Q5" s="2450"/>
    </row>
    <row r="6" spans="1:18" ht="34.9" customHeight="1" thickBot="1">
      <c r="A6" s="3849" t="s">
        <v>28</v>
      </c>
      <c r="B6" s="3850"/>
      <c r="C6" s="3851"/>
      <c r="D6" s="4369" t="s">
        <v>6113</v>
      </c>
      <c r="E6" s="2484"/>
      <c r="F6" s="2484"/>
      <c r="G6" s="2484"/>
      <c r="H6" s="2484"/>
      <c r="I6" s="2484"/>
      <c r="J6" s="2484"/>
      <c r="K6" s="2485"/>
      <c r="L6" s="2513"/>
      <c r="M6" s="2450"/>
      <c r="N6" s="2450"/>
      <c r="O6" s="2450"/>
      <c r="P6" s="2450"/>
      <c r="Q6" s="2450"/>
    </row>
    <row r="7" spans="1:18" ht="51.6" customHeight="1" thickBot="1">
      <c r="A7" s="3849" t="s">
        <v>6</v>
      </c>
      <c r="B7" s="3850"/>
      <c r="C7" s="3851"/>
      <c r="D7" s="4515" t="s">
        <v>1696</v>
      </c>
      <c r="E7" s="3154"/>
      <c r="F7" s="3154"/>
      <c r="G7" s="3154"/>
      <c r="H7" s="3154"/>
      <c r="I7" s="3154"/>
      <c r="J7" s="3154"/>
      <c r="K7" s="3155"/>
    </row>
    <row r="8" spans="1:18" ht="51.6" customHeight="1" thickBot="1">
      <c r="A8" s="2545" t="s">
        <v>61</v>
      </c>
      <c r="B8" s="2546"/>
      <c r="C8" s="2546"/>
      <c r="D8" s="2546"/>
      <c r="E8" s="2546"/>
      <c r="F8" s="2546"/>
      <c r="G8" s="2546"/>
      <c r="H8" s="2546"/>
      <c r="I8" s="2546"/>
      <c r="J8" s="2546"/>
      <c r="K8" s="2547"/>
    </row>
    <row r="9" spans="1:18" ht="53.25" customHeight="1">
      <c r="A9" s="2517" t="s">
        <v>7</v>
      </c>
      <c r="B9" s="2518"/>
      <c r="C9" s="2519"/>
      <c r="D9" s="3156" t="s">
        <v>6426</v>
      </c>
      <c r="E9" s="3157"/>
      <c r="F9" s="3157"/>
      <c r="G9" s="3157"/>
      <c r="H9" s="3157"/>
      <c r="I9" s="3157"/>
      <c r="J9" s="3157"/>
      <c r="K9" s="3158"/>
    </row>
    <row r="10" spans="1:18" ht="54" customHeight="1">
      <c r="A10" s="2517"/>
      <c r="B10" s="2518"/>
      <c r="C10" s="2519"/>
      <c r="D10" s="2512" t="s">
        <v>6425</v>
      </c>
      <c r="E10" s="2496"/>
      <c r="F10" s="2496"/>
      <c r="G10" s="2496"/>
      <c r="H10" s="2496"/>
      <c r="I10" s="2496"/>
      <c r="J10" s="2496"/>
      <c r="K10" s="2497"/>
    </row>
    <row r="11" spans="1:18" ht="55.9" customHeight="1" thickBot="1">
      <c r="A11" s="2517"/>
      <c r="B11" s="2518"/>
      <c r="C11" s="2519"/>
      <c r="D11" s="4381" t="s">
        <v>6424</v>
      </c>
      <c r="E11" s="4006"/>
      <c r="F11" s="4006"/>
      <c r="G11" s="4006"/>
      <c r="H11" s="4006"/>
      <c r="I11" s="4006"/>
      <c r="J11" s="4006"/>
      <c r="K11" s="4007"/>
      <c r="Q11" s="12"/>
    </row>
    <row r="12" spans="1:18" ht="81" customHeight="1">
      <c r="A12" s="3133" t="s">
        <v>133</v>
      </c>
      <c r="B12" s="3855"/>
      <c r="C12" s="3135"/>
      <c r="D12" s="5179" t="s">
        <v>6427</v>
      </c>
      <c r="E12" s="5186"/>
      <c r="F12" s="5186"/>
      <c r="G12" s="5186"/>
      <c r="H12" s="5186"/>
      <c r="I12" s="5186"/>
      <c r="J12" s="5186"/>
      <c r="K12" s="5187"/>
    </row>
    <row r="13" spans="1:18" ht="75" customHeight="1" thickBot="1">
      <c r="A13" s="2517"/>
      <c r="B13" s="2518"/>
      <c r="C13" s="2519"/>
      <c r="D13" s="3156" t="s">
        <v>6428</v>
      </c>
      <c r="E13" s="5188"/>
      <c r="F13" s="5188"/>
      <c r="G13" s="5188"/>
      <c r="H13" s="5188"/>
      <c r="I13" s="5188"/>
      <c r="J13" s="5188"/>
      <c r="K13" s="5189"/>
    </row>
    <row r="14" spans="1:18" ht="39.75" customHeight="1">
      <c r="A14" s="3133" t="s">
        <v>9</v>
      </c>
      <c r="B14" s="3855"/>
      <c r="C14" s="3135"/>
      <c r="D14" s="5180" t="s">
        <v>6429</v>
      </c>
      <c r="E14" s="5181"/>
      <c r="F14" s="5181"/>
      <c r="G14" s="5181"/>
      <c r="H14" s="5181"/>
      <c r="I14" s="5181"/>
      <c r="J14" s="5181"/>
      <c r="K14" s="5182"/>
    </row>
    <row r="15" spans="1:18" ht="40.5" customHeight="1" thickBot="1">
      <c r="A15" s="2517"/>
      <c r="B15" s="2518"/>
      <c r="C15" s="2519"/>
      <c r="D15" s="5183" t="s">
        <v>6387</v>
      </c>
      <c r="E15" s="5184"/>
      <c r="F15" s="5184"/>
      <c r="G15" s="5184"/>
      <c r="H15" s="5184"/>
      <c r="I15" s="5184"/>
      <c r="J15" s="5184"/>
      <c r="K15" s="5185"/>
    </row>
    <row r="16" spans="1:18" ht="78" customHeight="1" thickBot="1">
      <c r="A16" s="2481" t="s">
        <v>33</v>
      </c>
      <c r="B16" s="2526"/>
      <c r="C16" s="2527"/>
      <c r="D16" s="2528" t="s">
        <v>2211</v>
      </c>
      <c r="E16" s="2484"/>
      <c r="F16" s="2484"/>
      <c r="G16" s="2484"/>
      <c r="H16" s="2484"/>
      <c r="I16" s="2484"/>
      <c r="J16" s="2484"/>
      <c r="K16" s="2485"/>
      <c r="L16" s="2450" t="s">
        <v>23</v>
      </c>
      <c r="M16" s="2450"/>
      <c r="N16" s="2450"/>
      <c r="O16" s="2450"/>
      <c r="P16" s="2450"/>
      <c r="Q16" s="2450"/>
      <c r="R16" s="2450"/>
    </row>
    <row r="17" spans="1:18" ht="19.149999999999999" customHeight="1" thickBot="1">
      <c r="A17" s="918" t="s">
        <v>32</v>
      </c>
      <c r="B17" s="919"/>
      <c r="C17" s="920"/>
      <c r="D17" s="2483" t="s">
        <v>1978</v>
      </c>
      <c r="E17" s="2484"/>
      <c r="F17" s="2484"/>
      <c r="G17" s="2484"/>
      <c r="H17" s="2484"/>
      <c r="I17" s="2484"/>
      <c r="J17" s="2484"/>
      <c r="K17" s="2485"/>
      <c r="L17" s="2572" t="s">
        <v>34</v>
      </c>
      <c r="M17" s="2572"/>
      <c r="N17" s="2572"/>
      <c r="O17" s="2572"/>
      <c r="P17" s="2572"/>
      <c r="Q17" s="2572"/>
      <c r="R17" s="2572"/>
    </row>
    <row r="18" spans="1:18" ht="54.6" customHeight="1" thickBot="1">
      <c r="A18" s="3838" t="s">
        <v>41</v>
      </c>
      <c r="B18" s="3839"/>
      <c r="C18" s="3839"/>
      <c r="D18" s="3839"/>
      <c r="E18" s="3839"/>
      <c r="F18" s="3840" t="s">
        <v>39</v>
      </c>
      <c r="G18" s="3840"/>
      <c r="H18" s="3840" t="s">
        <v>17</v>
      </c>
      <c r="I18" s="3840"/>
      <c r="J18" s="3840" t="s">
        <v>18</v>
      </c>
      <c r="K18" s="3848"/>
      <c r="L18" s="2513" t="s">
        <v>40</v>
      </c>
      <c r="M18" s="2450"/>
      <c r="N18" s="2450"/>
      <c r="O18" s="2450"/>
      <c r="P18" s="2450"/>
      <c r="Q18" s="2450"/>
      <c r="R18" s="2450"/>
    </row>
    <row r="19" spans="1:18" ht="69.75" customHeight="1">
      <c r="A19" s="5207" t="s">
        <v>6430</v>
      </c>
      <c r="B19" s="5186"/>
      <c r="C19" s="5186"/>
      <c r="D19" s="5186"/>
      <c r="E19" s="5186"/>
      <c r="F19" s="4034" t="s">
        <v>5949</v>
      </c>
      <c r="G19" s="4035"/>
      <c r="H19" s="4036" t="s">
        <v>1642</v>
      </c>
      <c r="I19" s="4036"/>
      <c r="J19" s="5179" t="s">
        <v>6388</v>
      </c>
      <c r="K19" s="4038"/>
    </row>
    <row r="20" spans="1:18" ht="69.75" customHeight="1">
      <c r="A20" s="4688" t="s">
        <v>6431</v>
      </c>
      <c r="B20" s="5203"/>
      <c r="C20" s="5203"/>
      <c r="D20" s="5203"/>
      <c r="E20" s="5203"/>
      <c r="F20" s="4016" t="s">
        <v>5949</v>
      </c>
      <c r="G20" s="4017"/>
      <c r="H20" s="4018" t="s">
        <v>1642</v>
      </c>
      <c r="I20" s="4018"/>
      <c r="J20" s="4111" t="s">
        <v>6388</v>
      </c>
      <c r="K20" s="4020"/>
    </row>
    <row r="21" spans="1:18" ht="69.75" customHeight="1">
      <c r="A21" s="4688" t="s">
        <v>6432</v>
      </c>
      <c r="B21" s="5203"/>
      <c r="C21" s="5203"/>
      <c r="D21" s="5203"/>
      <c r="E21" s="5203"/>
      <c r="F21" s="4016" t="s">
        <v>5949</v>
      </c>
      <c r="G21" s="4017"/>
      <c r="H21" s="4018" t="s">
        <v>1642</v>
      </c>
      <c r="I21" s="4018"/>
      <c r="J21" s="4111" t="s">
        <v>6388</v>
      </c>
      <c r="K21" s="4020"/>
    </row>
    <row r="22" spans="1:18" ht="69.75" customHeight="1">
      <c r="A22" s="4688" t="s">
        <v>6433</v>
      </c>
      <c r="B22" s="5203"/>
      <c r="C22" s="5203"/>
      <c r="D22" s="5203"/>
      <c r="E22" s="5203"/>
      <c r="F22" s="4016" t="s">
        <v>5949</v>
      </c>
      <c r="G22" s="4017"/>
      <c r="H22" s="4018" t="s">
        <v>1642</v>
      </c>
      <c r="I22" s="4018"/>
      <c r="J22" s="4111" t="s">
        <v>6388</v>
      </c>
      <c r="K22" s="4020"/>
    </row>
    <row r="23" spans="1:18" ht="69.75" customHeight="1">
      <c r="A23" s="4688" t="s">
        <v>6434</v>
      </c>
      <c r="B23" s="5203"/>
      <c r="C23" s="5203"/>
      <c r="D23" s="5203"/>
      <c r="E23" s="5203"/>
      <c r="F23" s="4016" t="s">
        <v>5949</v>
      </c>
      <c r="G23" s="4017"/>
      <c r="H23" s="4018" t="s">
        <v>1642</v>
      </c>
      <c r="I23" s="4018"/>
      <c r="J23" s="4111" t="s">
        <v>6388</v>
      </c>
      <c r="K23" s="4020"/>
    </row>
    <row r="24" spans="1:18" ht="69.75" customHeight="1">
      <c r="A24" s="4688" t="s">
        <v>6435</v>
      </c>
      <c r="B24" s="5203"/>
      <c r="C24" s="5203"/>
      <c r="D24" s="5203"/>
      <c r="E24" s="5203"/>
      <c r="F24" s="4016" t="s">
        <v>5949</v>
      </c>
      <c r="G24" s="4017"/>
      <c r="H24" s="4018" t="s">
        <v>1642</v>
      </c>
      <c r="I24" s="4018"/>
      <c r="J24" s="4111" t="s">
        <v>6388</v>
      </c>
      <c r="K24" s="4020"/>
    </row>
    <row r="25" spans="1:18" ht="69.75" customHeight="1">
      <c r="A25" s="4688" t="s">
        <v>6436</v>
      </c>
      <c r="B25" s="5203"/>
      <c r="C25" s="5203"/>
      <c r="D25" s="5203"/>
      <c r="E25" s="5203"/>
      <c r="F25" s="4016" t="s">
        <v>5949</v>
      </c>
      <c r="G25" s="4017"/>
      <c r="H25" s="4018" t="s">
        <v>1642</v>
      </c>
      <c r="I25" s="4018"/>
      <c r="J25" s="4111" t="s">
        <v>6388</v>
      </c>
      <c r="K25" s="4020"/>
    </row>
    <row r="26" spans="1:18" ht="69.75" customHeight="1">
      <c r="A26" s="4688" t="s">
        <v>6437</v>
      </c>
      <c r="B26" s="5203"/>
      <c r="C26" s="5203"/>
      <c r="D26" s="5203"/>
      <c r="E26" s="5203"/>
      <c r="F26" s="4016" t="s">
        <v>5949</v>
      </c>
      <c r="G26" s="4017"/>
      <c r="H26" s="4018" t="s">
        <v>1642</v>
      </c>
      <c r="I26" s="4018"/>
      <c r="J26" s="4111" t="s">
        <v>6388</v>
      </c>
      <c r="K26" s="4020"/>
    </row>
    <row r="27" spans="1:18" ht="69.75" customHeight="1">
      <c r="A27" s="4688" t="s">
        <v>6438</v>
      </c>
      <c r="B27" s="5203"/>
      <c r="C27" s="5203"/>
      <c r="D27" s="5203"/>
      <c r="E27" s="5203"/>
      <c r="F27" s="4016" t="s">
        <v>5949</v>
      </c>
      <c r="G27" s="4017"/>
      <c r="H27" s="4018" t="s">
        <v>1642</v>
      </c>
      <c r="I27" s="4018"/>
      <c r="J27" s="4111" t="s">
        <v>6388</v>
      </c>
      <c r="K27" s="4020"/>
    </row>
    <row r="28" spans="1:18" ht="69.75" customHeight="1">
      <c r="A28" s="4688" t="s">
        <v>6439</v>
      </c>
      <c r="B28" s="5203"/>
      <c r="C28" s="5203"/>
      <c r="D28" s="5203"/>
      <c r="E28" s="5203"/>
      <c r="F28" s="4016" t="s">
        <v>5949</v>
      </c>
      <c r="G28" s="4017"/>
      <c r="H28" s="4018" t="s">
        <v>1642</v>
      </c>
      <c r="I28" s="4018"/>
      <c r="J28" s="4111" t="s">
        <v>6388</v>
      </c>
      <c r="K28" s="4020"/>
    </row>
    <row r="29" spans="1:18" ht="69.75" customHeight="1">
      <c r="A29" s="4688" t="s">
        <v>6441</v>
      </c>
      <c r="B29" s="5203"/>
      <c r="C29" s="5203"/>
      <c r="D29" s="5203"/>
      <c r="E29" s="5203"/>
      <c r="F29" s="4016" t="s">
        <v>5949</v>
      </c>
      <c r="G29" s="4017"/>
      <c r="H29" s="4018" t="s">
        <v>1642</v>
      </c>
      <c r="I29" s="4018"/>
      <c r="J29" s="4111" t="s">
        <v>6388</v>
      </c>
      <c r="K29" s="4020"/>
    </row>
    <row r="30" spans="1:18" ht="69.75" customHeight="1">
      <c r="A30" s="4688" t="s">
        <v>6440</v>
      </c>
      <c r="B30" s="5203"/>
      <c r="C30" s="5203"/>
      <c r="D30" s="5203"/>
      <c r="E30" s="5203"/>
      <c r="F30" s="4016" t="s">
        <v>5949</v>
      </c>
      <c r="G30" s="4017"/>
      <c r="H30" s="4018" t="s">
        <v>1642</v>
      </c>
      <c r="I30" s="4018"/>
      <c r="J30" s="4111" t="s">
        <v>6388</v>
      </c>
      <c r="K30" s="4020"/>
    </row>
    <row r="31" spans="1:18" ht="69.75" customHeight="1">
      <c r="A31" s="4688" t="s">
        <v>6442</v>
      </c>
      <c r="B31" s="5203"/>
      <c r="C31" s="5203"/>
      <c r="D31" s="5203"/>
      <c r="E31" s="5203"/>
      <c r="F31" s="4016" t="s">
        <v>5949</v>
      </c>
      <c r="G31" s="4017"/>
      <c r="H31" s="4018" t="s">
        <v>1642</v>
      </c>
      <c r="I31" s="4018"/>
      <c r="J31" s="4111" t="s">
        <v>6388</v>
      </c>
      <c r="K31" s="4020"/>
    </row>
    <row r="32" spans="1:18" ht="69.75" customHeight="1">
      <c r="A32" s="4688" t="s">
        <v>6443</v>
      </c>
      <c r="B32" s="5203"/>
      <c r="C32" s="5203"/>
      <c r="D32" s="5203"/>
      <c r="E32" s="5203"/>
      <c r="F32" s="4016" t="s">
        <v>5949</v>
      </c>
      <c r="G32" s="4017"/>
      <c r="H32" s="4018" t="s">
        <v>1642</v>
      </c>
      <c r="I32" s="4018"/>
      <c r="J32" s="4111" t="s">
        <v>6388</v>
      </c>
      <c r="K32" s="4020"/>
    </row>
    <row r="33" spans="1:11" ht="69.75" customHeight="1">
      <c r="A33" s="4688" t="s">
        <v>6403</v>
      </c>
      <c r="B33" s="5203"/>
      <c r="C33" s="5203"/>
      <c r="D33" s="5203"/>
      <c r="E33" s="5203"/>
      <c r="F33" s="4016" t="s">
        <v>5949</v>
      </c>
      <c r="G33" s="4017"/>
      <c r="H33" s="4018" t="s">
        <v>1642</v>
      </c>
      <c r="I33" s="4018"/>
      <c r="J33" s="4111" t="s">
        <v>6388</v>
      </c>
      <c r="K33" s="4020"/>
    </row>
    <row r="34" spans="1:11" ht="69.75" customHeight="1">
      <c r="A34" s="4688" t="s">
        <v>6444</v>
      </c>
      <c r="B34" s="5203"/>
      <c r="C34" s="5203"/>
      <c r="D34" s="5203"/>
      <c r="E34" s="5203"/>
      <c r="F34" s="4016" t="s">
        <v>1321</v>
      </c>
      <c r="G34" s="4017"/>
      <c r="H34" s="4018" t="s">
        <v>1642</v>
      </c>
      <c r="I34" s="4018"/>
      <c r="J34" s="4111" t="s">
        <v>6388</v>
      </c>
      <c r="K34" s="4020"/>
    </row>
    <row r="35" spans="1:11" ht="69.75" customHeight="1">
      <c r="A35" s="4688" t="s">
        <v>6445</v>
      </c>
      <c r="B35" s="5203"/>
      <c r="C35" s="5203"/>
      <c r="D35" s="5203"/>
      <c r="E35" s="5203"/>
      <c r="F35" s="4016" t="s">
        <v>1321</v>
      </c>
      <c r="G35" s="4017"/>
      <c r="H35" s="4018" t="s">
        <v>1642</v>
      </c>
      <c r="I35" s="4018"/>
      <c r="J35" s="4111" t="s">
        <v>6388</v>
      </c>
      <c r="K35" s="4020"/>
    </row>
    <row r="36" spans="1:11" ht="69.75" customHeight="1">
      <c r="A36" s="4688" t="s">
        <v>6446</v>
      </c>
      <c r="B36" s="5203"/>
      <c r="C36" s="5203"/>
      <c r="D36" s="5203"/>
      <c r="E36" s="5203"/>
      <c r="F36" s="4016" t="s">
        <v>1321</v>
      </c>
      <c r="G36" s="4017"/>
      <c r="H36" s="4018" t="s">
        <v>1642</v>
      </c>
      <c r="I36" s="4018"/>
      <c r="J36" s="4111" t="s">
        <v>6388</v>
      </c>
      <c r="K36" s="4020"/>
    </row>
    <row r="37" spans="1:11" ht="69.75" customHeight="1">
      <c r="A37" s="4688" t="s">
        <v>6447</v>
      </c>
      <c r="B37" s="5203"/>
      <c r="C37" s="5203"/>
      <c r="D37" s="5203"/>
      <c r="E37" s="5203"/>
      <c r="F37" s="4016" t="s">
        <v>1321</v>
      </c>
      <c r="G37" s="4017"/>
      <c r="H37" s="4018" t="s">
        <v>1642</v>
      </c>
      <c r="I37" s="4018"/>
      <c r="J37" s="4111" t="s">
        <v>6388</v>
      </c>
      <c r="K37" s="4020"/>
    </row>
    <row r="38" spans="1:11" ht="69.75" customHeight="1">
      <c r="A38" s="4688" t="s">
        <v>6448</v>
      </c>
      <c r="B38" s="5203"/>
      <c r="C38" s="5203"/>
      <c r="D38" s="5203"/>
      <c r="E38" s="5203"/>
      <c r="F38" s="4016" t="s">
        <v>1321</v>
      </c>
      <c r="G38" s="4017"/>
      <c r="H38" s="4018" t="s">
        <v>1642</v>
      </c>
      <c r="I38" s="4018"/>
      <c r="J38" s="4111" t="s">
        <v>6388</v>
      </c>
      <c r="K38" s="4020"/>
    </row>
    <row r="39" spans="1:11" ht="69.75" customHeight="1">
      <c r="A39" s="4688" t="s">
        <v>6449</v>
      </c>
      <c r="B39" s="5203"/>
      <c r="C39" s="5203"/>
      <c r="D39" s="5203"/>
      <c r="E39" s="5203"/>
      <c r="F39" s="4016" t="s">
        <v>1321</v>
      </c>
      <c r="G39" s="4017"/>
      <c r="H39" s="4018" t="s">
        <v>1642</v>
      </c>
      <c r="I39" s="4018"/>
      <c r="J39" s="4111" t="s">
        <v>6388</v>
      </c>
      <c r="K39" s="4020"/>
    </row>
    <row r="40" spans="1:11" ht="69.75" customHeight="1">
      <c r="A40" s="4688" t="s">
        <v>6410</v>
      </c>
      <c r="B40" s="5203"/>
      <c r="C40" s="5203"/>
      <c r="D40" s="5203"/>
      <c r="E40" s="5203"/>
      <c r="F40" s="4016" t="s">
        <v>1321</v>
      </c>
      <c r="G40" s="4017"/>
      <c r="H40" s="4018" t="s">
        <v>1642</v>
      </c>
      <c r="I40" s="4018"/>
      <c r="J40" s="4111" t="s">
        <v>6388</v>
      </c>
      <c r="K40" s="4020"/>
    </row>
    <row r="41" spans="1:11" ht="69.75" customHeight="1">
      <c r="A41" s="4688" t="s">
        <v>6450</v>
      </c>
      <c r="B41" s="5203"/>
      <c r="C41" s="5203"/>
      <c r="D41" s="5203"/>
      <c r="E41" s="5203"/>
      <c r="F41" s="4016" t="s">
        <v>1321</v>
      </c>
      <c r="G41" s="4017"/>
      <c r="H41" s="4018" t="s">
        <v>1642</v>
      </c>
      <c r="I41" s="4018"/>
      <c r="J41" s="4111" t="s">
        <v>6388</v>
      </c>
      <c r="K41" s="4020"/>
    </row>
    <row r="42" spans="1:11" ht="69.75" customHeight="1">
      <c r="A42" s="4688" t="s">
        <v>6451</v>
      </c>
      <c r="B42" s="5203"/>
      <c r="C42" s="5203"/>
      <c r="D42" s="5203"/>
      <c r="E42" s="5203"/>
      <c r="F42" s="4016" t="s">
        <v>1321</v>
      </c>
      <c r="G42" s="4017"/>
      <c r="H42" s="4018" t="s">
        <v>1642</v>
      </c>
      <c r="I42" s="4018"/>
      <c r="J42" s="4111" t="s">
        <v>6388</v>
      </c>
      <c r="K42" s="4020"/>
    </row>
    <row r="43" spans="1:11" ht="69.75" customHeight="1">
      <c r="A43" s="4688" t="s">
        <v>6452</v>
      </c>
      <c r="B43" s="5203"/>
      <c r="C43" s="5203"/>
      <c r="D43" s="5203"/>
      <c r="E43" s="5203"/>
      <c r="F43" s="4016" t="s">
        <v>1321</v>
      </c>
      <c r="G43" s="4017"/>
      <c r="H43" s="4018" t="s">
        <v>1642</v>
      </c>
      <c r="I43" s="4018"/>
      <c r="J43" s="4111" t="s">
        <v>6388</v>
      </c>
      <c r="K43" s="4020"/>
    </row>
    <row r="44" spans="1:11" ht="69.75" customHeight="1">
      <c r="A44" s="4688" t="s">
        <v>6453</v>
      </c>
      <c r="B44" s="5203"/>
      <c r="C44" s="5203"/>
      <c r="D44" s="5203"/>
      <c r="E44" s="5203"/>
      <c r="F44" s="4016" t="s">
        <v>1321</v>
      </c>
      <c r="G44" s="4017"/>
      <c r="H44" s="4018" t="s">
        <v>1642</v>
      </c>
      <c r="I44" s="4018"/>
      <c r="J44" s="4111" t="s">
        <v>6388</v>
      </c>
      <c r="K44" s="4020"/>
    </row>
    <row r="45" spans="1:11" ht="69.75" customHeight="1">
      <c r="A45" s="4688" t="s">
        <v>6454</v>
      </c>
      <c r="B45" s="5203"/>
      <c r="C45" s="5203"/>
      <c r="D45" s="5203"/>
      <c r="E45" s="5203"/>
      <c r="F45" s="4016" t="s">
        <v>1321</v>
      </c>
      <c r="G45" s="4017"/>
      <c r="H45" s="4018" t="s">
        <v>1642</v>
      </c>
      <c r="I45" s="4018"/>
      <c r="J45" s="4111" t="s">
        <v>6388</v>
      </c>
      <c r="K45" s="4020"/>
    </row>
    <row r="46" spans="1:11" ht="69.75" customHeight="1">
      <c r="A46" s="4688" t="s">
        <v>6455</v>
      </c>
      <c r="B46" s="5203"/>
      <c r="C46" s="5203"/>
      <c r="D46" s="5203"/>
      <c r="E46" s="5203"/>
      <c r="F46" s="4016" t="s">
        <v>1321</v>
      </c>
      <c r="G46" s="4017"/>
      <c r="H46" s="4018" t="s">
        <v>1642</v>
      </c>
      <c r="I46" s="4018"/>
      <c r="J46" s="4111" t="s">
        <v>6388</v>
      </c>
      <c r="K46" s="4020"/>
    </row>
    <row r="47" spans="1:11" ht="69.75" customHeight="1">
      <c r="A47" s="4688" t="s">
        <v>6456</v>
      </c>
      <c r="B47" s="5203"/>
      <c r="C47" s="5203"/>
      <c r="D47" s="5203"/>
      <c r="E47" s="5203"/>
      <c r="F47" s="4016" t="s">
        <v>1321</v>
      </c>
      <c r="G47" s="4017"/>
      <c r="H47" s="4018" t="s">
        <v>1642</v>
      </c>
      <c r="I47" s="4018"/>
      <c r="J47" s="4111" t="s">
        <v>6388</v>
      </c>
      <c r="K47" s="4020"/>
    </row>
    <row r="48" spans="1:11" ht="69.75" customHeight="1" thickBot="1">
      <c r="A48" s="5204" t="s">
        <v>1640</v>
      </c>
      <c r="B48" s="5205"/>
      <c r="C48" s="5205"/>
      <c r="D48" s="5205"/>
      <c r="E48" s="5205"/>
      <c r="F48" s="4025" t="s">
        <v>1321</v>
      </c>
      <c r="G48" s="4026"/>
      <c r="H48" s="4027" t="s">
        <v>1642</v>
      </c>
      <c r="I48" s="4027"/>
      <c r="J48" s="5206" t="s">
        <v>6388</v>
      </c>
      <c r="K48" s="4029"/>
    </row>
    <row r="49" spans="1:11" ht="24" customHeight="1">
      <c r="A49" s="4174" t="s">
        <v>42</v>
      </c>
      <c r="B49" s="4175"/>
      <c r="C49" s="5197" t="s">
        <v>87</v>
      </c>
      <c r="D49" s="5197"/>
      <c r="E49" s="5197"/>
      <c r="F49" s="5197"/>
      <c r="G49" s="5197"/>
      <c r="H49" s="5197"/>
      <c r="I49" s="5197"/>
      <c r="J49" s="5197"/>
      <c r="K49" s="5198"/>
    </row>
    <row r="50" spans="1:11" ht="24" customHeight="1">
      <c r="A50" s="3751"/>
      <c r="B50" s="3752"/>
      <c r="C50" s="5167" t="s">
        <v>1170</v>
      </c>
      <c r="D50" s="5199"/>
      <c r="E50" s="5199"/>
      <c r="F50" s="5199"/>
      <c r="G50" s="5199"/>
      <c r="H50" s="5199"/>
      <c r="I50" s="5199"/>
      <c r="J50" s="5199"/>
      <c r="K50" s="5200"/>
    </row>
    <row r="51" spans="1:11" ht="24" customHeight="1" thickBot="1">
      <c r="A51" s="3751"/>
      <c r="B51" s="3752"/>
      <c r="C51" s="5167" t="s">
        <v>3595</v>
      </c>
      <c r="D51" s="5199"/>
      <c r="E51" s="5199"/>
      <c r="F51" s="5199"/>
      <c r="G51" s="5199"/>
      <c r="H51" s="5199"/>
      <c r="I51" s="5199"/>
      <c r="J51" s="5199"/>
      <c r="K51" s="5200"/>
    </row>
    <row r="52" spans="1:11" ht="219.95" customHeight="1" thickBot="1">
      <c r="A52" s="3748" t="s">
        <v>19</v>
      </c>
      <c r="B52" s="3749"/>
      <c r="C52" s="3766" t="s">
        <v>8573</v>
      </c>
      <c r="D52" s="2484"/>
      <c r="E52" s="2484"/>
      <c r="F52" s="2484"/>
      <c r="G52" s="2484"/>
      <c r="H52" s="2484"/>
      <c r="I52" s="2484"/>
      <c r="J52" s="2484"/>
      <c r="K52" s="2485"/>
    </row>
    <row r="53" spans="1:11" ht="24" customHeight="1">
      <c r="A53" s="4174" t="s">
        <v>21</v>
      </c>
      <c r="B53" s="4175"/>
      <c r="C53" s="5201" t="s">
        <v>1698</v>
      </c>
      <c r="D53" s="4202"/>
      <c r="E53" s="4202"/>
      <c r="F53" s="4202"/>
      <c r="G53" s="4202"/>
      <c r="H53" s="4202"/>
      <c r="I53" s="4202"/>
      <c r="J53" s="4202"/>
      <c r="K53" s="4203"/>
    </row>
    <row r="54" spans="1:11" ht="24" customHeight="1" thickBot="1">
      <c r="A54" s="2443"/>
      <c r="B54" s="4176"/>
      <c r="C54" s="5202" t="s">
        <v>2947</v>
      </c>
      <c r="D54" s="4000"/>
      <c r="E54" s="4000"/>
      <c r="F54" s="4000"/>
      <c r="G54" s="4000"/>
      <c r="H54" s="4000"/>
      <c r="I54" s="4000"/>
      <c r="J54" s="4000"/>
      <c r="K54" s="3179"/>
    </row>
    <row r="55" spans="1:11" ht="24" customHeight="1">
      <c r="A55" s="3183" t="s">
        <v>20</v>
      </c>
      <c r="B55" s="3184"/>
      <c r="C55" s="5149" t="s">
        <v>6418</v>
      </c>
      <c r="D55" s="3157"/>
      <c r="E55" s="3157"/>
      <c r="F55" s="3157"/>
      <c r="G55" s="3157"/>
      <c r="H55" s="3157"/>
      <c r="I55" s="3157"/>
      <c r="J55" s="3157"/>
      <c r="K55" s="3158"/>
    </row>
    <row r="56" spans="1:11" ht="24" customHeight="1">
      <c r="A56" s="3187"/>
      <c r="B56" s="3188"/>
      <c r="C56" s="5026" t="s">
        <v>6363</v>
      </c>
      <c r="D56" s="3192"/>
      <c r="E56" s="3192"/>
      <c r="F56" s="3192"/>
      <c r="G56" s="3192"/>
      <c r="H56" s="3192"/>
      <c r="I56" s="3192"/>
      <c r="J56" s="3192"/>
      <c r="K56" s="3193"/>
    </row>
    <row r="57" spans="1:11" ht="24" customHeight="1">
      <c r="A57" s="3187"/>
      <c r="B57" s="3188"/>
      <c r="C57" s="3190" t="s">
        <v>6420</v>
      </c>
      <c r="D57" s="2496"/>
      <c r="E57" s="2496"/>
      <c r="F57" s="2496"/>
      <c r="G57" s="2496"/>
      <c r="H57" s="2496"/>
      <c r="I57" s="2496"/>
      <c r="J57" s="2496"/>
      <c r="K57" s="2497"/>
    </row>
    <row r="58" spans="1:11" ht="36" customHeight="1">
      <c r="A58" s="3187"/>
      <c r="B58" s="3188"/>
      <c r="C58" s="5026" t="s">
        <v>6419</v>
      </c>
      <c r="D58" s="3192"/>
      <c r="E58" s="3192"/>
      <c r="F58" s="3192"/>
      <c r="G58" s="3192"/>
      <c r="H58" s="3192"/>
      <c r="I58" s="3192"/>
      <c r="J58" s="3192"/>
      <c r="K58" s="3193"/>
    </row>
    <row r="59" spans="1:11" ht="36" customHeight="1">
      <c r="A59" s="3187"/>
      <c r="B59" s="3188"/>
      <c r="C59" s="3190" t="s">
        <v>6421</v>
      </c>
      <c r="D59" s="2496"/>
      <c r="E59" s="2496"/>
      <c r="F59" s="2496"/>
      <c r="G59" s="2496"/>
      <c r="H59" s="2496"/>
      <c r="I59" s="2496"/>
      <c r="J59" s="2496"/>
      <c r="K59" s="2497"/>
    </row>
    <row r="60" spans="1:11" ht="24" customHeight="1">
      <c r="A60" s="3187"/>
      <c r="B60" s="3188"/>
      <c r="C60" s="3190" t="s">
        <v>6422</v>
      </c>
      <c r="D60" s="2496"/>
      <c r="E60" s="2496"/>
      <c r="F60" s="2496"/>
      <c r="G60" s="2496"/>
      <c r="H60" s="2496"/>
      <c r="I60" s="2496"/>
      <c r="J60" s="2496"/>
      <c r="K60" s="2497"/>
    </row>
    <row r="61" spans="1:11" ht="36" customHeight="1">
      <c r="A61" s="3187"/>
      <c r="B61" s="3188"/>
      <c r="C61" s="5026" t="s">
        <v>5889</v>
      </c>
      <c r="D61" s="3192"/>
      <c r="E61" s="3192"/>
      <c r="F61" s="3192"/>
      <c r="G61" s="3192"/>
      <c r="H61" s="3192"/>
      <c r="I61" s="3192"/>
      <c r="J61" s="3192"/>
      <c r="K61" s="3193"/>
    </row>
    <row r="62" spans="1:11" ht="36" customHeight="1" thickBot="1">
      <c r="A62" s="3187"/>
      <c r="B62" s="3188"/>
      <c r="C62" s="4693" t="s">
        <v>6423</v>
      </c>
      <c r="D62" s="4028"/>
      <c r="E62" s="4028"/>
      <c r="F62" s="4028"/>
      <c r="G62" s="4028"/>
      <c r="H62" s="4028"/>
      <c r="I62" s="4028"/>
      <c r="J62" s="4028"/>
      <c r="K62" s="5161"/>
    </row>
    <row r="63" spans="1:11" ht="15.75" thickBot="1">
      <c r="A63" s="2562" t="s">
        <v>29</v>
      </c>
      <c r="B63" s="2563"/>
      <c r="C63" s="2563"/>
      <c r="D63" s="2563"/>
      <c r="E63" s="2563"/>
      <c r="F63" s="2563"/>
      <c r="G63" s="2563"/>
      <c r="H63" s="2563"/>
      <c r="I63" s="2563"/>
      <c r="J63" s="2563"/>
      <c r="K63" s="3194"/>
    </row>
    <row r="64" spans="1:11" ht="31.5" customHeight="1">
      <c r="A64" s="2478" t="s">
        <v>8386</v>
      </c>
      <c r="B64" s="2479"/>
      <c r="C64" s="2479"/>
      <c r="D64" s="2479"/>
      <c r="E64" s="2480"/>
      <c r="F64" s="3986">
        <v>45</v>
      </c>
      <c r="G64" s="3987"/>
      <c r="H64" s="3987"/>
      <c r="I64" s="3987"/>
      <c r="J64" s="3987"/>
      <c r="K64" s="3988"/>
    </row>
    <row r="65" spans="1:12" ht="31.5" customHeight="1">
      <c r="A65" s="2475" t="s">
        <v>26</v>
      </c>
      <c r="B65" s="2476"/>
      <c r="C65" s="2476"/>
      <c r="D65" s="2476"/>
      <c r="E65" s="2477"/>
      <c r="F65" s="3992">
        <v>30</v>
      </c>
      <c r="G65" s="3993"/>
      <c r="H65" s="3993"/>
      <c r="I65" s="3993"/>
      <c r="J65" s="3993"/>
      <c r="K65" s="3994"/>
      <c r="L65" s="7" t="s">
        <v>27</v>
      </c>
    </row>
    <row r="66" spans="1:12" ht="15.75" thickBot="1">
      <c r="A66" s="2472" t="s">
        <v>22</v>
      </c>
      <c r="B66" s="2473"/>
      <c r="C66" s="2473"/>
      <c r="D66" s="2473"/>
      <c r="E66" s="2474"/>
      <c r="F66" s="5162" t="s">
        <v>7983</v>
      </c>
      <c r="G66" s="5195"/>
      <c r="H66" s="5195"/>
      <c r="I66" s="5195"/>
      <c r="J66" s="5195"/>
      <c r="K66" s="5196"/>
    </row>
    <row r="67" spans="1:12" ht="29.25" customHeight="1">
      <c r="A67" s="3183" t="s">
        <v>3356</v>
      </c>
      <c r="B67" s="5150"/>
      <c r="C67" s="5150"/>
      <c r="D67" s="5150"/>
      <c r="E67" s="5150"/>
      <c r="F67" s="4037" t="s">
        <v>8555</v>
      </c>
      <c r="G67" s="4037"/>
      <c r="H67" s="4037"/>
      <c r="I67" s="4037"/>
      <c r="J67" s="4037"/>
      <c r="K67" s="4038"/>
    </row>
    <row r="68" spans="1:12" ht="32.25" customHeight="1">
      <c r="A68" s="3187"/>
      <c r="B68" s="5151"/>
      <c r="C68" s="5151"/>
      <c r="D68" s="5151"/>
      <c r="E68" s="5151"/>
      <c r="F68" s="3806" t="s">
        <v>8576</v>
      </c>
      <c r="G68" s="4004"/>
      <c r="H68" s="4004"/>
      <c r="I68" s="4004"/>
      <c r="J68" s="4004"/>
      <c r="K68" s="3807"/>
    </row>
    <row r="69" spans="1:12" ht="32.25" customHeight="1" thickBot="1">
      <c r="A69" s="3777"/>
      <c r="B69" s="5152"/>
      <c r="C69" s="5152"/>
      <c r="D69" s="5152"/>
      <c r="E69" s="5152"/>
      <c r="F69" s="5192" t="s">
        <v>8577</v>
      </c>
      <c r="G69" s="5193"/>
      <c r="H69" s="5193"/>
      <c r="I69" s="5193"/>
      <c r="J69" s="5193"/>
      <c r="K69" s="5194"/>
    </row>
  </sheetData>
  <mergeCells count="19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7:C7"/>
    <mergeCell ref="D7:K7"/>
    <mergeCell ref="A8:K8"/>
    <mergeCell ref="A9:C11"/>
    <mergeCell ref="D9:K9"/>
    <mergeCell ref="D10:K10"/>
    <mergeCell ref="D11:K11"/>
    <mergeCell ref="A12:C13"/>
    <mergeCell ref="D12:K12"/>
    <mergeCell ref="D13:K13"/>
    <mergeCell ref="A14:C15"/>
    <mergeCell ref="D14:K14"/>
    <mergeCell ref="D15:K15"/>
    <mergeCell ref="A16:C16"/>
    <mergeCell ref="D16:K16"/>
    <mergeCell ref="L16:R16"/>
    <mergeCell ref="D17:K17"/>
    <mergeCell ref="L17:R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B51"/>
    <mergeCell ref="C49:K49"/>
    <mergeCell ref="C50:K50"/>
    <mergeCell ref="C51:K51"/>
    <mergeCell ref="A52:B52"/>
    <mergeCell ref="C52:K52"/>
    <mergeCell ref="A53:B54"/>
    <mergeCell ref="C53:K53"/>
    <mergeCell ref="C54:K54"/>
    <mergeCell ref="A55:B62"/>
    <mergeCell ref="C55:K55"/>
    <mergeCell ref="C56:K56"/>
    <mergeCell ref="C57:K57"/>
    <mergeCell ref="C58:K58"/>
    <mergeCell ref="C59:K59"/>
    <mergeCell ref="C60:K60"/>
    <mergeCell ref="A67:E69"/>
    <mergeCell ref="F67:K67"/>
    <mergeCell ref="F68:K68"/>
    <mergeCell ref="F69:K69"/>
    <mergeCell ref="C61:K61"/>
    <mergeCell ref="C62:K62"/>
    <mergeCell ref="A63:K63"/>
    <mergeCell ref="F64:K64"/>
    <mergeCell ref="F65:K65"/>
    <mergeCell ref="F66:K66"/>
    <mergeCell ref="A66:E66"/>
    <mergeCell ref="A65:E65"/>
    <mergeCell ref="A64:E6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Arkusz89">
    <tabColor theme="0"/>
  </sheetPr>
  <dimension ref="A1:S69"/>
  <sheetViews>
    <sheetView topLeftCell="A49" workbookViewId="0">
      <selection activeCell="P51" sqref="P51"/>
    </sheetView>
  </sheetViews>
  <sheetFormatPr defaultRowHeight="15"/>
  <cols>
    <col min="1" max="11" width="8.7109375" customWidth="1"/>
  </cols>
  <sheetData>
    <row r="1" spans="1:19" ht="48" customHeight="1" thickBot="1">
      <c r="A1" s="5252" t="s">
        <v>1</v>
      </c>
      <c r="B1" s="5253"/>
      <c r="C1" s="5253"/>
      <c r="D1" s="1273" t="s">
        <v>11</v>
      </c>
      <c r="E1" s="1274"/>
      <c r="F1" s="5254" t="s">
        <v>10</v>
      </c>
      <c r="G1" s="5255"/>
      <c r="H1" s="5256"/>
      <c r="I1" s="4365" t="s">
        <v>6457</v>
      </c>
      <c r="J1" s="4366"/>
      <c r="K1" s="4367"/>
      <c r="L1" s="769"/>
      <c r="M1" s="769"/>
      <c r="N1" s="769"/>
      <c r="O1" s="769"/>
      <c r="P1" s="769"/>
      <c r="Q1" s="769"/>
      <c r="R1" s="769"/>
      <c r="S1" s="696"/>
    </row>
    <row r="2" spans="1:19" ht="48.75" customHeight="1" thickBot="1">
      <c r="A2" s="5254" t="s">
        <v>12</v>
      </c>
      <c r="B2" s="5255"/>
      <c r="C2" s="5256"/>
      <c r="D2" s="1278" t="s">
        <v>4891</v>
      </c>
      <c r="E2" s="1279"/>
      <c r="F2" s="5254" t="s">
        <v>2</v>
      </c>
      <c r="G2" s="5255"/>
      <c r="H2" s="5256"/>
      <c r="I2" s="1280" t="s">
        <v>3670</v>
      </c>
      <c r="J2" s="1281"/>
      <c r="K2" s="1282"/>
      <c r="L2" s="769"/>
      <c r="M2" s="769"/>
      <c r="N2" s="769"/>
      <c r="O2" s="769"/>
      <c r="P2" s="769"/>
      <c r="Q2" s="769"/>
      <c r="R2" s="769"/>
      <c r="S2" s="696"/>
    </row>
    <row r="3" spans="1:19" ht="15.75" thickBot="1">
      <c r="A3" s="5254" t="s">
        <v>3</v>
      </c>
      <c r="B3" s="5255"/>
      <c r="C3" s="5256"/>
      <c r="D3" s="1268" t="s">
        <v>59</v>
      </c>
      <c r="E3" s="1269"/>
      <c r="F3" s="5254" t="s">
        <v>4</v>
      </c>
      <c r="G3" s="5255"/>
      <c r="H3" s="5256"/>
      <c r="I3" s="1268">
        <v>3</v>
      </c>
      <c r="J3" s="1270"/>
      <c r="K3" s="1269"/>
      <c r="L3" s="769"/>
      <c r="M3" s="769"/>
      <c r="N3" s="769"/>
      <c r="O3" s="769"/>
      <c r="P3" s="769"/>
      <c r="Q3" s="769"/>
      <c r="R3" s="769"/>
      <c r="S3" s="696"/>
    </row>
    <row r="4" spans="1:19" ht="15.75" thickBot="1">
      <c r="A4" s="5254" t="s">
        <v>5</v>
      </c>
      <c r="B4" s="5255"/>
      <c r="C4" s="5256"/>
      <c r="D4" s="1273" t="s">
        <v>13</v>
      </c>
      <c r="E4" s="1274"/>
      <c r="F4" s="5254" t="s">
        <v>0</v>
      </c>
      <c r="G4" s="5255"/>
      <c r="H4" s="5256"/>
      <c r="I4" s="1268" t="s">
        <v>30</v>
      </c>
      <c r="J4" s="1270"/>
      <c r="K4" s="1269"/>
      <c r="L4" s="769" t="s">
        <v>14</v>
      </c>
      <c r="M4" s="769"/>
      <c r="N4" s="769"/>
      <c r="O4" s="769"/>
      <c r="P4" s="769"/>
      <c r="Q4" s="769"/>
      <c r="R4" s="769"/>
      <c r="S4" s="696"/>
    </row>
    <row r="5" spans="1:19" ht="42.6" customHeight="1" thickBot="1">
      <c r="A5" s="5254" t="s">
        <v>15</v>
      </c>
      <c r="B5" s="5255"/>
      <c r="C5" s="5256"/>
      <c r="D5" s="1268" t="s">
        <v>31</v>
      </c>
      <c r="E5" s="1269"/>
      <c r="F5" s="5254" t="s">
        <v>16</v>
      </c>
      <c r="G5" s="5255"/>
      <c r="H5" s="5256"/>
      <c r="I5" s="1268" t="s">
        <v>60</v>
      </c>
      <c r="J5" s="1270"/>
      <c r="K5" s="1269"/>
      <c r="L5" s="2638" t="s">
        <v>43</v>
      </c>
      <c r="M5" s="2636"/>
      <c r="N5" s="2636"/>
      <c r="O5" s="2636"/>
      <c r="P5" s="2636"/>
      <c r="Q5" s="2636"/>
      <c r="R5" s="769"/>
      <c r="S5" s="696"/>
    </row>
    <row r="6" spans="1:19" ht="26.45" customHeight="1" thickBot="1">
      <c r="A6" s="5257" t="s">
        <v>28</v>
      </c>
      <c r="B6" s="5258"/>
      <c r="C6" s="5259"/>
      <c r="D6" s="2123" t="s">
        <v>6159</v>
      </c>
      <c r="E6" s="1200"/>
      <c r="F6" s="1200"/>
      <c r="G6" s="1200"/>
      <c r="H6" s="1200"/>
      <c r="I6" s="1200"/>
      <c r="J6" s="1200"/>
      <c r="K6" s="1201"/>
      <c r="L6" s="2638"/>
      <c r="M6" s="2636"/>
      <c r="N6" s="2636"/>
      <c r="O6" s="2636"/>
      <c r="P6" s="2636"/>
      <c r="Q6" s="2636"/>
      <c r="R6" s="769"/>
      <c r="S6" s="696"/>
    </row>
    <row r="7" spans="1:19" ht="66.75" customHeight="1" thickBot="1">
      <c r="A7" s="5257" t="s">
        <v>6</v>
      </c>
      <c r="B7" s="5258"/>
      <c r="C7" s="5259"/>
      <c r="D7" s="2124" t="s">
        <v>810</v>
      </c>
      <c r="E7" s="1790"/>
      <c r="F7" s="1790"/>
      <c r="G7" s="1790"/>
      <c r="H7" s="1790"/>
      <c r="I7" s="1790"/>
      <c r="J7" s="1790"/>
      <c r="K7" s="1791"/>
      <c r="L7" s="769"/>
      <c r="M7" s="769"/>
      <c r="N7" s="769"/>
      <c r="O7" s="769"/>
      <c r="P7" s="769"/>
      <c r="Q7" s="769"/>
      <c r="R7" s="769"/>
      <c r="S7" s="696"/>
    </row>
    <row r="8" spans="1:19" ht="41.25" customHeight="1" thickBot="1">
      <c r="A8" s="5260" t="s">
        <v>3671</v>
      </c>
      <c r="B8" s="5261"/>
      <c r="C8" s="5261"/>
      <c r="D8" s="5261"/>
      <c r="E8" s="5261"/>
      <c r="F8" s="5261"/>
      <c r="G8" s="5261"/>
      <c r="H8" s="5261"/>
      <c r="I8" s="5261"/>
      <c r="J8" s="5261"/>
      <c r="K8" s="5262"/>
      <c r="L8" s="769"/>
      <c r="M8" s="769"/>
      <c r="N8" s="769"/>
      <c r="O8" s="769"/>
      <c r="P8" s="769"/>
      <c r="Q8" s="769"/>
      <c r="R8" s="769"/>
      <c r="S8" s="696"/>
    </row>
    <row r="9" spans="1:19" ht="56.25" customHeight="1">
      <c r="A9" s="5263" t="s">
        <v>7</v>
      </c>
      <c r="B9" s="5264"/>
      <c r="C9" s="5265"/>
      <c r="D9" s="5266" t="s">
        <v>3672</v>
      </c>
      <c r="E9" s="5267"/>
      <c r="F9" s="5267"/>
      <c r="G9" s="5267"/>
      <c r="H9" s="5267"/>
      <c r="I9" s="5267"/>
      <c r="J9" s="5267"/>
      <c r="K9" s="5268"/>
      <c r="L9" s="795"/>
      <c r="M9" s="769"/>
      <c r="N9" s="769"/>
      <c r="O9" s="769"/>
      <c r="P9" s="769"/>
      <c r="Q9" s="769"/>
      <c r="R9" s="769"/>
      <c r="S9" s="696"/>
    </row>
    <row r="10" spans="1:19" ht="85.5" customHeight="1">
      <c r="A10" s="5263"/>
      <c r="B10" s="5264"/>
      <c r="C10" s="5265"/>
      <c r="D10" s="1265" t="s">
        <v>7733</v>
      </c>
      <c r="E10" s="5269"/>
      <c r="F10" s="5269"/>
      <c r="G10" s="5269"/>
      <c r="H10" s="5269"/>
      <c r="I10" s="5269"/>
      <c r="J10" s="5269"/>
      <c r="K10" s="5270"/>
      <c r="L10" s="795"/>
      <c r="M10" s="769"/>
      <c r="N10" s="769"/>
      <c r="O10" s="769"/>
      <c r="P10" s="769"/>
      <c r="Q10" s="769"/>
      <c r="R10" s="769"/>
      <c r="S10" s="696"/>
    </row>
    <row r="11" spans="1:19" ht="72.599999999999994" customHeight="1" thickBot="1">
      <c r="A11" s="5263"/>
      <c r="B11" s="5264"/>
      <c r="C11" s="5265"/>
      <c r="D11" s="1391" t="s">
        <v>7734</v>
      </c>
      <c r="E11" s="1391"/>
      <c r="F11" s="1391"/>
      <c r="G11" s="1391"/>
      <c r="H11" s="1391"/>
      <c r="I11" s="1391"/>
      <c r="J11" s="1391"/>
      <c r="K11" s="1392"/>
      <c r="L11" s="795"/>
      <c r="M11" s="769"/>
      <c r="N11" s="769"/>
      <c r="O11" s="769"/>
      <c r="P11" s="769"/>
      <c r="Q11" s="769"/>
      <c r="R11" s="769"/>
      <c r="S11" s="696"/>
    </row>
    <row r="12" spans="1:19" s="933" customFormat="1" ht="86.25" customHeight="1">
      <c r="A12" s="5275" t="s">
        <v>133</v>
      </c>
      <c r="B12" s="5276"/>
      <c r="C12" s="5277"/>
      <c r="D12" s="4311" t="s">
        <v>6458</v>
      </c>
      <c r="E12" s="4311"/>
      <c r="F12" s="4311"/>
      <c r="G12" s="4311"/>
      <c r="H12" s="4311"/>
      <c r="I12" s="4311"/>
      <c r="J12" s="4311"/>
      <c r="K12" s="5281"/>
      <c r="L12" s="932"/>
    </row>
    <row r="13" spans="1:19" s="933" customFormat="1" ht="76.900000000000006" customHeight="1" thickBot="1">
      <c r="A13" s="5278"/>
      <c r="B13" s="5279"/>
      <c r="C13" s="5280"/>
      <c r="D13" s="5282" t="s">
        <v>6459</v>
      </c>
      <c r="E13" s="5282"/>
      <c r="F13" s="5282"/>
      <c r="G13" s="5282"/>
      <c r="H13" s="5282"/>
      <c r="I13" s="5282"/>
      <c r="J13" s="5282"/>
      <c r="K13" s="5283"/>
      <c r="L13" s="932"/>
    </row>
    <row r="14" spans="1:19" ht="72" customHeight="1" thickBot="1">
      <c r="A14" s="5275" t="s">
        <v>9</v>
      </c>
      <c r="B14" s="5276"/>
      <c r="C14" s="5277"/>
      <c r="D14" s="1176" t="s">
        <v>6460</v>
      </c>
      <c r="E14" s="1259"/>
      <c r="F14" s="1259"/>
      <c r="G14" s="1259"/>
      <c r="H14" s="1259"/>
      <c r="I14" s="1259"/>
      <c r="J14" s="1259"/>
      <c r="K14" s="1260"/>
      <c r="L14" s="795"/>
      <c r="M14" s="769"/>
      <c r="N14" s="769"/>
      <c r="O14" s="769"/>
      <c r="P14" s="769"/>
      <c r="Q14" s="769"/>
      <c r="R14" s="769"/>
      <c r="S14" s="696"/>
    </row>
    <row r="15" spans="1:19" ht="78.75" customHeight="1" thickBot="1">
      <c r="A15" s="5284" t="s">
        <v>33</v>
      </c>
      <c r="B15" s="5285"/>
      <c r="C15" s="5286"/>
      <c r="D15" s="1238" t="s">
        <v>6461</v>
      </c>
      <c r="E15" s="1200"/>
      <c r="F15" s="1200"/>
      <c r="G15" s="1200"/>
      <c r="H15" s="1200"/>
      <c r="I15" s="1200"/>
      <c r="J15" s="1200"/>
      <c r="K15" s="1201"/>
      <c r="L15" s="2636" t="s">
        <v>23</v>
      </c>
      <c r="M15" s="2636"/>
      <c r="N15" s="2636"/>
      <c r="O15" s="2636"/>
      <c r="P15" s="2636"/>
      <c r="Q15" s="2636"/>
      <c r="R15" s="2636"/>
      <c r="S15" s="696"/>
    </row>
    <row r="16" spans="1:19" ht="15" customHeight="1" thickBot="1">
      <c r="A16" s="934" t="s">
        <v>32</v>
      </c>
      <c r="B16" s="935"/>
      <c r="C16" s="936"/>
      <c r="D16" s="1200" t="s">
        <v>1978</v>
      </c>
      <c r="E16" s="1200"/>
      <c r="F16" s="1200"/>
      <c r="G16" s="1200"/>
      <c r="H16" s="1200"/>
      <c r="I16" s="1200"/>
      <c r="J16" s="1200"/>
      <c r="K16" s="1201"/>
      <c r="L16" s="2637" t="s">
        <v>34</v>
      </c>
      <c r="M16" s="2637"/>
      <c r="N16" s="2637"/>
      <c r="O16" s="2637"/>
      <c r="P16" s="2637"/>
      <c r="Q16" s="2637"/>
      <c r="R16" s="2637"/>
      <c r="S16" s="696"/>
    </row>
    <row r="17" spans="1:19" ht="57" customHeight="1" thickBot="1">
      <c r="A17" s="5271" t="s">
        <v>41</v>
      </c>
      <c r="B17" s="5272"/>
      <c r="C17" s="5272"/>
      <c r="D17" s="5272"/>
      <c r="E17" s="5272"/>
      <c r="F17" s="5273" t="s">
        <v>39</v>
      </c>
      <c r="G17" s="5273"/>
      <c r="H17" s="5273" t="s">
        <v>17</v>
      </c>
      <c r="I17" s="5273"/>
      <c r="J17" s="5273" t="s">
        <v>18</v>
      </c>
      <c r="K17" s="5274"/>
      <c r="L17" s="2638" t="s">
        <v>40</v>
      </c>
      <c r="M17" s="2636"/>
      <c r="N17" s="2636"/>
      <c r="O17" s="2636"/>
      <c r="P17" s="2636"/>
      <c r="Q17" s="2636"/>
      <c r="R17" s="2636"/>
      <c r="S17" s="696"/>
    </row>
    <row r="18" spans="1:19" ht="76.150000000000006" customHeight="1">
      <c r="A18" s="4837" t="s">
        <v>2439</v>
      </c>
      <c r="B18" s="1473"/>
      <c r="C18" s="1473"/>
      <c r="D18" s="1473"/>
      <c r="E18" s="1473"/>
      <c r="F18" s="1471" t="s">
        <v>64</v>
      </c>
      <c r="G18" s="1471"/>
      <c r="H18" s="1472" t="s">
        <v>811</v>
      </c>
      <c r="I18" s="1472"/>
      <c r="J18" s="1473" t="s">
        <v>6467</v>
      </c>
      <c r="K18" s="1474"/>
      <c r="L18" s="769"/>
      <c r="M18" s="769"/>
      <c r="N18" s="769"/>
      <c r="O18" s="769"/>
      <c r="P18" s="769"/>
      <c r="Q18" s="769"/>
      <c r="R18" s="769"/>
      <c r="S18" s="696"/>
    </row>
    <row r="19" spans="1:19" ht="68.099999999999994" customHeight="1">
      <c r="A19" s="4580" t="s">
        <v>3673</v>
      </c>
      <c r="B19" s="1466"/>
      <c r="C19" s="1466"/>
      <c r="D19" s="1466"/>
      <c r="E19" s="1466"/>
      <c r="F19" s="1465" t="s">
        <v>64</v>
      </c>
      <c r="G19" s="1465"/>
      <c r="H19" s="2894" t="s">
        <v>811</v>
      </c>
      <c r="I19" s="2894"/>
      <c r="J19" s="1466" t="s">
        <v>6467</v>
      </c>
      <c r="K19" s="1467"/>
      <c r="L19" s="769"/>
      <c r="M19" s="769"/>
      <c r="N19" s="769"/>
      <c r="O19" s="769"/>
      <c r="P19" s="769"/>
      <c r="Q19" s="769"/>
      <c r="R19" s="769"/>
      <c r="S19" s="696"/>
    </row>
    <row r="20" spans="1:19" ht="95.25" customHeight="1">
      <c r="A20" s="4580" t="s">
        <v>3674</v>
      </c>
      <c r="B20" s="1466"/>
      <c r="C20" s="1466"/>
      <c r="D20" s="1466"/>
      <c r="E20" s="1466"/>
      <c r="F20" s="1465" t="s">
        <v>64</v>
      </c>
      <c r="G20" s="1465"/>
      <c r="H20" s="2894" t="s">
        <v>463</v>
      </c>
      <c r="I20" s="2894"/>
      <c r="J20" s="1466" t="s">
        <v>6464</v>
      </c>
      <c r="K20" s="1467"/>
      <c r="L20" s="769"/>
      <c r="M20" s="769"/>
      <c r="N20" s="769"/>
      <c r="O20" s="769"/>
      <c r="P20" s="769"/>
      <c r="Q20" s="769"/>
      <c r="R20" s="769"/>
      <c r="S20" s="696"/>
    </row>
    <row r="21" spans="1:19" ht="96" customHeight="1">
      <c r="A21" s="4580" t="s">
        <v>3675</v>
      </c>
      <c r="B21" s="1466"/>
      <c r="C21" s="1466"/>
      <c r="D21" s="1466"/>
      <c r="E21" s="1466"/>
      <c r="F21" s="1465" t="s">
        <v>64</v>
      </c>
      <c r="G21" s="1465"/>
      <c r="H21" s="2894" t="s">
        <v>463</v>
      </c>
      <c r="I21" s="2894"/>
      <c r="J21" s="1466" t="s">
        <v>6464</v>
      </c>
      <c r="K21" s="1467"/>
      <c r="L21" s="769"/>
      <c r="M21" s="769"/>
      <c r="N21" s="769"/>
      <c r="O21" s="769"/>
      <c r="P21" s="769"/>
      <c r="Q21" s="769"/>
      <c r="R21" s="769"/>
      <c r="S21" s="696"/>
    </row>
    <row r="22" spans="1:19" ht="112.9" customHeight="1">
      <c r="A22" s="4580" t="s">
        <v>3676</v>
      </c>
      <c r="B22" s="1466"/>
      <c r="C22" s="1466"/>
      <c r="D22" s="1466"/>
      <c r="E22" s="1466"/>
      <c r="F22" s="1465" t="s">
        <v>64</v>
      </c>
      <c r="G22" s="1465"/>
      <c r="H22" s="2894" t="s">
        <v>463</v>
      </c>
      <c r="I22" s="2894"/>
      <c r="J22" s="1466" t="s">
        <v>6464</v>
      </c>
      <c r="K22" s="1467"/>
      <c r="L22" s="769"/>
      <c r="M22" s="769"/>
      <c r="N22" s="769"/>
      <c r="O22" s="769"/>
      <c r="P22" s="769"/>
      <c r="Q22" s="769"/>
      <c r="R22" s="769"/>
      <c r="S22" s="696"/>
    </row>
    <row r="23" spans="1:19" ht="112.9" customHeight="1">
      <c r="A23" s="4580" t="s">
        <v>3677</v>
      </c>
      <c r="B23" s="1466"/>
      <c r="C23" s="1466"/>
      <c r="D23" s="1466"/>
      <c r="E23" s="1466"/>
      <c r="F23" s="1465" t="s">
        <v>64</v>
      </c>
      <c r="G23" s="1465"/>
      <c r="H23" s="2894" t="s">
        <v>463</v>
      </c>
      <c r="I23" s="2894"/>
      <c r="J23" s="1466" t="s">
        <v>6464</v>
      </c>
      <c r="K23" s="1467"/>
      <c r="L23" s="769"/>
      <c r="M23" s="769"/>
      <c r="N23" s="769"/>
      <c r="O23" s="769"/>
      <c r="P23" s="769"/>
      <c r="Q23" s="769"/>
      <c r="R23" s="769"/>
      <c r="S23" s="696"/>
    </row>
    <row r="24" spans="1:19" ht="112.9" customHeight="1">
      <c r="A24" s="4580" t="s">
        <v>3678</v>
      </c>
      <c r="B24" s="1466"/>
      <c r="C24" s="1466"/>
      <c r="D24" s="1466"/>
      <c r="E24" s="1466"/>
      <c r="F24" s="1465" t="s">
        <v>64</v>
      </c>
      <c r="G24" s="1465"/>
      <c r="H24" s="2894" t="s">
        <v>463</v>
      </c>
      <c r="I24" s="2894"/>
      <c r="J24" s="1466" t="s">
        <v>6464</v>
      </c>
      <c r="K24" s="1467"/>
      <c r="L24" s="769"/>
      <c r="M24" s="769"/>
      <c r="N24" s="769"/>
      <c r="O24" s="769"/>
      <c r="P24" s="769"/>
      <c r="Q24" s="769"/>
      <c r="R24" s="769"/>
      <c r="S24" s="696"/>
    </row>
    <row r="25" spans="1:19" ht="112.9" customHeight="1">
      <c r="A25" s="4580" t="s">
        <v>3679</v>
      </c>
      <c r="B25" s="1466"/>
      <c r="C25" s="1466"/>
      <c r="D25" s="1466"/>
      <c r="E25" s="1466"/>
      <c r="F25" s="1465" t="s">
        <v>64</v>
      </c>
      <c r="G25" s="1465"/>
      <c r="H25" s="2894" t="s">
        <v>463</v>
      </c>
      <c r="I25" s="2894"/>
      <c r="J25" s="1466" t="s">
        <v>6464</v>
      </c>
      <c r="K25" s="1467"/>
      <c r="L25" s="769"/>
      <c r="M25" s="769"/>
      <c r="N25" s="769"/>
      <c r="O25" s="769"/>
      <c r="P25" s="769"/>
      <c r="Q25" s="769"/>
      <c r="R25" s="769"/>
      <c r="S25" s="696"/>
    </row>
    <row r="26" spans="1:19" ht="112.9" customHeight="1">
      <c r="A26" s="4580" t="s">
        <v>3680</v>
      </c>
      <c r="B26" s="1466"/>
      <c r="C26" s="1466"/>
      <c r="D26" s="1466"/>
      <c r="E26" s="1466"/>
      <c r="F26" s="1465" t="s">
        <v>64</v>
      </c>
      <c r="G26" s="1465"/>
      <c r="H26" s="2894" t="s">
        <v>463</v>
      </c>
      <c r="I26" s="2894"/>
      <c r="J26" s="1466" t="s">
        <v>6464</v>
      </c>
      <c r="K26" s="1467"/>
      <c r="L26" s="769"/>
      <c r="M26" s="769"/>
      <c r="N26" s="769"/>
      <c r="O26" s="769"/>
      <c r="P26" s="769"/>
      <c r="Q26" s="769"/>
      <c r="R26" s="769"/>
      <c r="S26" s="696"/>
    </row>
    <row r="27" spans="1:19" ht="112.9" customHeight="1">
      <c r="A27" s="4580" t="s">
        <v>3681</v>
      </c>
      <c r="B27" s="1466"/>
      <c r="C27" s="1466"/>
      <c r="D27" s="1466"/>
      <c r="E27" s="1466"/>
      <c r="F27" s="1465" t="s">
        <v>64</v>
      </c>
      <c r="G27" s="1465"/>
      <c r="H27" s="2894" t="s">
        <v>463</v>
      </c>
      <c r="I27" s="2894"/>
      <c r="J27" s="1466" t="s">
        <v>6464</v>
      </c>
      <c r="K27" s="1467"/>
      <c r="L27" s="769"/>
      <c r="M27" s="769"/>
      <c r="N27" s="769"/>
      <c r="O27" s="769"/>
      <c r="P27" s="769"/>
      <c r="Q27" s="769"/>
      <c r="R27" s="769"/>
      <c r="S27" s="696"/>
    </row>
    <row r="28" spans="1:19" ht="112.9" customHeight="1">
      <c r="A28" s="4580" t="s">
        <v>3682</v>
      </c>
      <c r="B28" s="1466"/>
      <c r="C28" s="1466"/>
      <c r="D28" s="1466"/>
      <c r="E28" s="1466"/>
      <c r="F28" s="1465" t="s">
        <v>64</v>
      </c>
      <c r="G28" s="1465"/>
      <c r="H28" s="2894" t="s">
        <v>463</v>
      </c>
      <c r="I28" s="2894"/>
      <c r="J28" s="1466" t="s">
        <v>6464</v>
      </c>
      <c r="K28" s="1467"/>
      <c r="L28" s="769"/>
      <c r="M28" s="769"/>
      <c r="N28" s="769"/>
      <c r="O28" s="769"/>
      <c r="P28" s="769"/>
      <c r="Q28" s="769"/>
      <c r="R28" s="769"/>
      <c r="S28" s="696"/>
    </row>
    <row r="29" spans="1:19" ht="112.9" customHeight="1">
      <c r="A29" s="4580" t="s">
        <v>3683</v>
      </c>
      <c r="B29" s="1466"/>
      <c r="C29" s="1466"/>
      <c r="D29" s="1466"/>
      <c r="E29" s="1466"/>
      <c r="F29" s="1465" t="s">
        <v>64</v>
      </c>
      <c r="G29" s="1465"/>
      <c r="H29" s="2894" t="s">
        <v>463</v>
      </c>
      <c r="I29" s="2894"/>
      <c r="J29" s="1466" t="s">
        <v>6464</v>
      </c>
      <c r="K29" s="1467"/>
      <c r="L29" s="769"/>
      <c r="M29" s="769"/>
      <c r="N29" s="769"/>
      <c r="O29" s="769"/>
      <c r="P29" s="769"/>
      <c r="Q29" s="769"/>
      <c r="R29" s="769"/>
      <c r="S29" s="696"/>
    </row>
    <row r="30" spans="1:19" ht="112.9" customHeight="1">
      <c r="A30" s="4580" t="s">
        <v>3684</v>
      </c>
      <c r="B30" s="1466"/>
      <c r="C30" s="1466"/>
      <c r="D30" s="1466"/>
      <c r="E30" s="1466"/>
      <c r="F30" s="1465" t="s">
        <v>64</v>
      </c>
      <c r="G30" s="1465"/>
      <c r="H30" s="2894" t="s">
        <v>463</v>
      </c>
      <c r="I30" s="2894"/>
      <c r="J30" s="1466" t="s">
        <v>6464</v>
      </c>
      <c r="K30" s="1467"/>
      <c r="L30" s="769"/>
      <c r="M30" s="769"/>
      <c r="N30" s="769"/>
      <c r="O30" s="769"/>
      <c r="P30" s="769"/>
      <c r="Q30" s="769"/>
      <c r="R30" s="769"/>
      <c r="S30" s="696"/>
    </row>
    <row r="31" spans="1:19" ht="112.9" customHeight="1">
      <c r="A31" s="4580" t="s">
        <v>3685</v>
      </c>
      <c r="B31" s="1466"/>
      <c r="C31" s="1466"/>
      <c r="D31" s="1466"/>
      <c r="E31" s="1466"/>
      <c r="F31" s="1465" t="s">
        <v>64</v>
      </c>
      <c r="G31" s="1465"/>
      <c r="H31" s="2894" t="s">
        <v>463</v>
      </c>
      <c r="I31" s="2894"/>
      <c r="J31" s="1466" t="s">
        <v>6464</v>
      </c>
      <c r="K31" s="1467"/>
      <c r="L31" s="769"/>
      <c r="M31" s="769"/>
      <c r="N31" s="769"/>
      <c r="O31" s="769"/>
      <c r="P31" s="769"/>
      <c r="Q31" s="769"/>
      <c r="R31" s="769"/>
      <c r="S31" s="696"/>
    </row>
    <row r="32" spans="1:19" ht="112.9" customHeight="1">
      <c r="A32" s="4580" t="s">
        <v>3668</v>
      </c>
      <c r="B32" s="1466"/>
      <c r="C32" s="1466"/>
      <c r="D32" s="1466"/>
      <c r="E32" s="1466"/>
      <c r="F32" s="1465" t="s">
        <v>64</v>
      </c>
      <c r="G32" s="1465"/>
      <c r="H32" s="2894" t="s">
        <v>463</v>
      </c>
      <c r="I32" s="2894"/>
      <c r="J32" s="1466" t="s">
        <v>6464</v>
      </c>
      <c r="K32" s="1467"/>
      <c r="L32" s="769"/>
      <c r="M32" s="769"/>
      <c r="N32" s="769"/>
      <c r="O32" s="769"/>
      <c r="P32" s="769"/>
      <c r="Q32" s="769"/>
      <c r="R32" s="769"/>
      <c r="S32" s="696"/>
    </row>
    <row r="33" spans="1:19" ht="112.9" customHeight="1">
      <c r="A33" s="4580" t="s">
        <v>3686</v>
      </c>
      <c r="B33" s="1466"/>
      <c r="C33" s="1466"/>
      <c r="D33" s="1466"/>
      <c r="E33" s="1466"/>
      <c r="F33" s="1465" t="s">
        <v>67</v>
      </c>
      <c r="G33" s="1465"/>
      <c r="H33" s="2894" t="s">
        <v>811</v>
      </c>
      <c r="I33" s="2894"/>
      <c r="J33" s="1466" t="s">
        <v>6462</v>
      </c>
      <c r="K33" s="1467"/>
      <c r="L33" s="769"/>
      <c r="M33" s="769"/>
      <c r="N33" s="769"/>
      <c r="O33" s="769"/>
      <c r="P33" s="769"/>
      <c r="Q33" s="769"/>
      <c r="R33" s="769"/>
      <c r="S33" s="696"/>
    </row>
    <row r="34" spans="1:19" ht="112.9" customHeight="1">
      <c r="A34" s="4580" t="s">
        <v>3687</v>
      </c>
      <c r="B34" s="1466"/>
      <c r="C34" s="1466"/>
      <c r="D34" s="1466"/>
      <c r="E34" s="1466"/>
      <c r="F34" s="1465" t="s">
        <v>67</v>
      </c>
      <c r="G34" s="1465"/>
      <c r="H34" s="2894" t="s">
        <v>463</v>
      </c>
      <c r="I34" s="2894"/>
      <c r="J34" s="1466" t="s">
        <v>6464</v>
      </c>
      <c r="K34" s="1467"/>
      <c r="L34" s="769"/>
      <c r="M34" s="769"/>
      <c r="N34" s="769"/>
      <c r="O34" s="769"/>
      <c r="P34" s="769"/>
      <c r="Q34" s="769"/>
      <c r="R34" s="769"/>
      <c r="S34" s="696"/>
    </row>
    <row r="35" spans="1:19" ht="112.9" customHeight="1">
      <c r="A35" s="4580" t="s">
        <v>3688</v>
      </c>
      <c r="B35" s="1466"/>
      <c r="C35" s="1466"/>
      <c r="D35" s="1466"/>
      <c r="E35" s="1466"/>
      <c r="F35" s="1465" t="s">
        <v>67</v>
      </c>
      <c r="G35" s="1465"/>
      <c r="H35" s="2894" t="s">
        <v>463</v>
      </c>
      <c r="I35" s="2894"/>
      <c r="J35" s="1466" t="s">
        <v>6464</v>
      </c>
      <c r="K35" s="1467"/>
      <c r="L35" s="769"/>
      <c r="M35" s="769"/>
      <c r="N35" s="769"/>
      <c r="O35" s="769"/>
      <c r="P35" s="769"/>
      <c r="Q35" s="769"/>
      <c r="R35" s="769"/>
      <c r="S35" s="696"/>
    </row>
    <row r="36" spans="1:19" ht="112.9" customHeight="1">
      <c r="A36" s="4580" t="s">
        <v>3689</v>
      </c>
      <c r="B36" s="1466"/>
      <c r="C36" s="1466"/>
      <c r="D36" s="1466"/>
      <c r="E36" s="1466"/>
      <c r="F36" s="1465" t="s">
        <v>67</v>
      </c>
      <c r="G36" s="1465"/>
      <c r="H36" s="2894" t="s">
        <v>463</v>
      </c>
      <c r="I36" s="2894"/>
      <c r="J36" s="1466" t="s">
        <v>6464</v>
      </c>
      <c r="K36" s="1467"/>
      <c r="L36" s="769"/>
      <c r="M36" s="769"/>
      <c r="N36" s="769"/>
      <c r="O36" s="769"/>
      <c r="P36" s="769"/>
      <c r="Q36" s="769"/>
      <c r="R36" s="769"/>
      <c r="S36" s="696"/>
    </row>
    <row r="37" spans="1:19" ht="112.9" customHeight="1">
      <c r="A37" s="4580" t="s">
        <v>3690</v>
      </c>
      <c r="B37" s="1466"/>
      <c r="C37" s="1466"/>
      <c r="D37" s="1466"/>
      <c r="E37" s="1466"/>
      <c r="F37" s="1465" t="s">
        <v>67</v>
      </c>
      <c r="G37" s="1465"/>
      <c r="H37" s="2894" t="s">
        <v>930</v>
      </c>
      <c r="I37" s="2894"/>
      <c r="J37" s="1466" t="s">
        <v>6465</v>
      </c>
      <c r="K37" s="1467"/>
      <c r="L37" s="769"/>
      <c r="M37" s="769"/>
      <c r="N37" s="769"/>
      <c r="O37" s="769"/>
      <c r="P37" s="769"/>
      <c r="Q37" s="769"/>
      <c r="R37" s="769"/>
      <c r="S37" s="696"/>
    </row>
    <row r="38" spans="1:19" ht="112.9" customHeight="1">
      <c r="A38" s="4580" t="s">
        <v>3691</v>
      </c>
      <c r="B38" s="1466"/>
      <c r="C38" s="1466"/>
      <c r="D38" s="1466"/>
      <c r="E38" s="1466"/>
      <c r="F38" s="1465" t="s">
        <v>67</v>
      </c>
      <c r="G38" s="1465"/>
      <c r="H38" s="2894" t="s">
        <v>463</v>
      </c>
      <c r="I38" s="2894"/>
      <c r="J38" s="1466" t="s">
        <v>6464</v>
      </c>
      <c r="K38" s="1467"/>
      <c r="L38" s="769"/>
      <c r="M38" s="769"/>
      <c r="N38" s="769"/>
      <c r="O38" s="769"/>
      <c r="P38" s="769"/>
      <c r="Q38" s="769"/>
      <c r="R38" s="769"/>
      <c r="S38" s="696"/>
    </row>
    <row r="39" spans="1:19" ht="112.9" customHeight="1">
      <c r="A39" s="4580" t="s">
        <v>3692</v>
      </c>
      <c r="B39" s="1466"/>
      <c r="C39" s="1466"/>
      <c r="D39" s="1466"/>
      <c r="E39" s="1466"/>
      <c r="F39" s="1465" t="s">
        <v>67</v>
      </c>
      <c r="G39" s="1465"/>
      <c r="H39" s="2894" t="s">
        <v>463</v>
      </c>
      <c r="I39" s="2894"/>
      <c r="J39" s="1466" t="s">
        <v>6464</v>
      </c>
      <c r="K39" s="1467"/>
      <c r="L39" s="769"/>
      <c r="M39" s="769"/>
      <c r="N39" s="769"/>
      <c r="O39" s="769"/>
      <c r="P39" s="769"/>
      <c r="Q39" s="769"/>
      <c r="R39" s="769"/>
      <c r="S39" s="696"/>
    </row>
    <row r="40" spans="1:19" ht="112.9" customHeight="1">
      <c r="A40" s="4580" t="s">
        <v>3693</v>
      </c>
      <c r="B40" s="1466"/>
      <c r="C40" s="1466"/>
      <c r="D40" s="1466"/>
      <c r="E40" s="1466"/>
      <c r="F40" s="1465" t="s">
        <v>67</v>
      </c>
      <c r="G40" s="1465"/>
      <c r="H40" s="2894" t="s">
        <v>463</v>
      </c>
      <c r="I40" s="2894"/>
      <c r="J40" s="1466" t="s">
        <v>6464</v>
      </c>
      <c r="K40" s="1467"/>
      <c r="L40" s="769"/>
      <c r="M40" s="769"/>
      <c r="N40" s="769"/>
      <c r="O40" s="769"/>
      <c r="P40" s="769"/>
      <c r="Q40" s="769"/>
      <c r="R40" s="769"/>
      <c r="S40" s="696"/>
    </row>
    <row r="41" spans="1:19" ht="112.9" customHeight="1">
      <c r="A41" s="4580" t="s">
        <v>3694</v>
      </c>
      <c r="B41" s="1466"/>
      <c r="C41" s="1466"/>
      <c r="D41" s="1466"/>
      <c r="E41" s="1466"/>
      <c r="F41" s="1465" t="s">
        <v>67</v>
      </c>
      <c r="G41" s="1465"/>
      <c r="H41" s="2894" t="s">
        <v>2162</v>
      </c>
      <c r="I41" s="2894"/>
      <c r="J41" s="1466" t="s">
        <v>6463</v>
      </c>
      <c r="K41" s="1467"/>
      <c r="L41" s="769"/>
      <c r="M41" s="769"/>
      <c r="N41" s="769"/>
      <c r="O41" s="769"/>
      <c r="P41" s="769"/>
      <c r="Q41" s="769"/>
      <c r="R41" s="769"/>
      <c r="S41" s="696"/>
    </row>
    <row r="42" spans="1:19" ht="112.9" customHeight="1">
      <c r="A42" s="4580" t="s">
        <v>3695</v>
      </c>
      <c r="B42" s="1466"/>
      <c r="C42" s="1466"/>
      <c r="D42" s="1466"/>
      <c r="E42" s="1466"/>
      <c r="F42" s="1465" t="s">
        <v>67</v>
      </c>
      <c r="G42" s="1465"/>
      <c r="H42" s="2894" t="s">
        <v>2162</v>
      </c>
      <c r="I42" s="2894"/>
      <c r="J42" s="1466" t="s">
        <v>6463</v>
      </c>
      <c r="K42" s="1467"/>
      <c r="L42" s="769"/>
      <c r="M42" s="769"/>
      <c r="N42" s="769"/>
      <c r="O42" s="769"/>
      <c r="P42" s="769"/>
      <c r="Q42" s="769"/>
      <c r="R42" s="769"/>
      <c r="S42" s="696"/>
    </row>
    <row r="43" spans="1:19" ht="112.9" customHeight="1">
      <c r="A43" s="4580" t="s">
        <v>3696</v>
      </c>
      <c r="B43" s="1466"/>
      <c r="C43" s="1466"/>
      <c r="D43" s="1466"/>
      <c r="E43" s="1466"/>
      <c r="F43" s="1465" t="s">
        <v>67</v>
      </c>
      <c r="G43" s="1465"/>
      <c r="H43" s="2894" t="s">
        <v>2162</v>
      </c>
      <c r="I43" s="2894"/>
      <c r="J43" s="1466" t="s">
        <v>6463</v>
      </c>
      <c r="K43" s="1467"/>
      <c r="L43" s="769"/>
      <c r="M43" s="769"/>
      <c r="N43" s="769"/>
      <c r="O43" s="769"/>
      <c r="P43" s="769"/>
      <c r="Q43" s="769"/>
      <c r="R43" s="769"/>
      <c r="S43" s="696"/>
    </row>
    <row r="44" spans="1:19" ht="112.9" customHeight="1">
      <c r="A44" s="4580" t="s">
        <v>3697</v>
      </c>
      <c r="B44" s="1466"/>
      <c r="C44" s="1466"/>
      <c r="D44" s="1466"/>
      <c r="E44" s="1466"/>
      <c r="F44" s="1465" t="s">
        <v>67</v>
      </c>
      <c r="G44" s="1465"/>
      <c r="H44" s="2894" t="s">
        <v>2162</v>
      </c>
      <c r="I44" s="2894"/>
      <c r="J44" s="1466" t="s">
        <v>6463</v>
      </c>
      <c r="K44" s="1467"/>
      <c r="L44" s="769"/>
      <c r="M44" s="769"/>
      <c r="N44" s="769"/>
      <c r="O44" s="769"/>
      <c r="P44" s="769"/>
      <c r="Q44" s="769"/>
      <c r="R44" s="769"/>
      <c r="S44" s="696"/>
    </row>
    <row r="45" spans="1:19" ht="112.9" customHeight="1">
      <c r="A45" s="4580" t="s">
        <v>3698</v>
      </c>
      <c r="B45" s="1466"/>
      <c r="C45" s="1466"/>
      <c r="D45" s="1466"/>
      <c r="E45" s="1466"/>
      <c r="F45" s="1465" t="s">
        <v>67</v>
      </c>
      <c r="G45" s="1465"/>
      <c r="H45" s="2894" t="s">
        <v>2162</v>
      </c>
      <c r="I45" s="2894"/>
      <c r="J45" s="1466" t="s">
        <v>6463</v>
      </c>
      <c r="K45" s="1467"/>
      <c r="L45" s="769"/>
      <c r="M45" s="769"/>
      <c r="N45" s="769"/>
      <c r="O45" s="769"/>
      <c r="P45" s="769"/>
      <c r="Q45" s="769"/>
      <c r="R45" s="769"/>
      <c r="S45" s="696"/>
    </row>
    <row r="46" spans="1:19" ht="112.9" customHeight="1">
      <c r="A46" s="4580" t="s">
        <v>3699</v>
      </c>
      <c r="B46" s="1466"/>
      <c r="C46" s="1466"/>
      <c r="D46" s="1466"/>
      <c r="E46" s="1466"/>
      <c r="F46" s="1465" t="s">
        <v>67</v>
      </c>
      <c r="G46" s="1465"/>
      <c r="H46" s="2894" t="s">
        <v>2162</v>
      </c>
      <c r="I46" s="2894"/>
      <c r="J46" s="1466" t="s">
        <v>6463</v>
      </c>
      <c r="K46" s="1467"/>
      <c r="L46" s="769"/>
      <c r="M46" s="769"/>
      <c r="N46" s="769"/>
      <c r="O46" s="769"/>
      <c r="P46" s="769"/>
      <c r="Q46" s="769"/>
      <c r="R46" s="769"/>
      <c r="S46" s="696"/>
    </row>
    <row r="47" spans="1:19" ht="129" customHeight="1" thickBot="1">
      <c r="A47" s="1482" t="s">
        <v>3700</v>
      </c>
      <c r="B47" s="1221"/>
      <c r="C47" s="1221"/>
      <c r="D47" s="1221"/>
      <c r="E47" s="1221"/>
      <c r="F47" s="1220" t="s">
        <v>67</v>
      </c>
      <c r="G47" s="1220"/>
      <c r="H47" s="2180" t="s">
        <v>79</v>
      </c>
      <c r="I47" s="2180"/>
      <c r="J47" s="1221" t="s">
        <v>6466</v>
      </c>
      <c r="K47" s="1481"/>
      <c r="L47" s="769"/>
      <c r="M47" s="769"/>
      <c r="N47" s="769"/>
      <c r="O47" s="769"/>
      <c r="P47" s="769"/>
      <c r="Q47" s="769"/>
      <c r="R47" s="769"/>
      <c r="S47" s="696"/>
    </row>
    <row r="48" spans="1:19" ht="33.75" customHeight="1">
      <c r="A48" s="5243" t="s">
        <v>42</v>
      </c>
      <c r="B48" s="5244"/>
      <c r="C48" s="5250" t="s">
        <v>3701</v>
      </c>
      <c r="D48" s="5251"/>
      <c r="E48" s="5251"/>
      <c r="F48" s="5251"/>
      <c r="G48" s="5251"/>
      <c r="H48" s="5251"/>
      <c r="I48" s="5251"/>
      <c r="J48" s="5251"/>
      <c r="K48" s="5251"/>
      <c r="L48" s="769"/>
      <c r="M48" s="769"/>
      <c r="N48" s="769"/>
      <c r="O48" s="769"/>
      <c r="P48" s="769"/>
      <c r="Q48" s="769"/>
      <c r="R48" s="769"/>
      <c r="S48" s="696"/>
    </row>
    <row r="49" spans="1:19" ht="24" customHeight="1" thickBot="1">
      <c r="A49" s="5247"/>
      <c r="B49" s="5248"/>
      <c r="C49" s="2868" t="s">
        <v>1170</v>
      </c>
      <c r="D49" s="1206"/>
      <c r="E49" s="1206"/>
      <c r="F49" s="1206"/>
      <c r="G49" s="1206"/>
      <c r="H49" s="1206"/>
      <c r="I49" s="1206"/>
      <c r="J49" s="1206"/>
      <c r="K49" s="1207"/>
      <c r="L49" s="769"/>
      <c r="M49" s="769"/>
      <c r="N49" s="769"/>
      <c r="O49" s="769"/>
      <c r="P49" s="769"/>
      <c r="Q49" s="769"/>
      <c r="R49" s="769"/>
      <c r="S49" s="696"/>
    </row>
    <row r="50" spans="1:19" ht="228" customHeight="1" thickBot="1">
      <c r="A50" s="5243" t="s">
        <v>19</v>
      </c>
      <c r="B50" s="5244"/>
      <c r="C50" s="4835" t="s">
        <v>8569</v>
      </c>
      <c r="D50" s="5245"/>
      <c r="E50" s="5245"/>
      <c r="F50" s="5245"/>
      <c r="G50" s="5245"/>
      <c r="H50" s="5245"/>
      <c r="I50" s="5245"/>
      <c r="J50" s="5245"/>
      <c r="K50" s="5246"/>
      <c r="L50" s="769"/>
      <c r="M50" s="769"/>
      <c r="N50" s="769"/>
      <c r="O50" s="769"/>
      <c r="P50" s="769"/>
      <c r="Q50" s="769"/>
      <c r="R50" s="769"/>
      <c r="S50" s="696"/>
    </row>
    <row r="51" spans="1:19" ht="24" customHeight="1">
      <c r="A51" s="5243" t="s">
        <v>21</v>
      </c>
      <c r="B51" s="5244"/>
      <c r="C51" s="4567" t="s">
        <v>7735</v>
      </c>
      <c r="D51" s="1187"/>
      <c r="E51" s="1187"/>
      <c r="F51" s="1187"/>
      <c r="G51" s="1187"/>
      <c r="H51" s="1187"/>
      <c r="I51" s="1187"/>
      <c r="J51" s="1187"/>
      <c r="K51" s="1188"/>
      <c r="L51" s="769"/>
      <c r="M51" s="769"/>
      <c r="N51" s="769"/>
      <c r="O51" s="769"/>
      <c r="P51" s="769"/>
      <c r="Q51" s="769"/>
      <c r="R51" s="769"/>
      <c r="S51" s="696"/>
    </row>
    <row r="52" spans="1:19" ht="24" customHeight="1">
      <c r="A52" s="5247"/>
      <c r="B52" s="5248"/>
      <c r="C52" s="2947" t="s">
        <v>3702</v>
      </c>
      <c r="D52" s="1156"/>
      <c r="E52" s="1156"/>
      <c r="F52" s="1156"/>
      <c r="G52" s="1156"/>
      <c r="H52" s="1156"/>
      <c r="I52" s="1156"/>
      <c r="J52" s="1156"/>
      <c r="K52" s="1157"/>
      <c r="L52" s="769"/>
      <c r="M52" s="769"/>
      <c r="N52" s="769"/>
      <c r="O52" s="769"/>
      <c r="P52" s="769"/>
      <c r="Q52" s="769"/>
      <c r="R52" s="769"/>
      <c r="S52" s="696"/>
    </row>
    <row r="53" spans="1:19" ht="24" customHeight="1">
      <c r="A53" s="5247"/>
      <c r="B53" s="5248"/>
      <c r="C53" s="2947" t="s">
        <v>3703</v>
      </c>
      <c r="D53" s="1156"/>
      <c r="E53" s="1156"/>
      <c r="F53" s="1156"/>
      <c r="G53" s="1156"/>
      <c r="H53" s="1156"/>
      <c r="I53" s="1156"/>
      <c r="J53" s="1156"/>
      <c r="K53" s="1157"/>
      <c r="L53" s="769"/>
      <c r="M53" s="769"/>
      <c r="N53" s="769"/>
      <c r="O53" s="769"/>
      <c r="P53" s="769"/>
      <c r="Q53" s="769"/>
      <c r="R53" s="769"/>
      <c r="S53" s="696"/>
    </row>
    <row r="54" spans="1:19" ht="24" customHeight="1">
      <c r="A54" s="5247"/>
      <c r="B54" s="5248"/>
      <c r="C54" s="2947" t="s">
        <v>3704</v>
      </c>
      <c r="D54" s="1156"/>
      <c r="E54" s="1156"/>
      <c r="F54" s="1156"/>
      <c r="G54" s="1156"/>
      <c r="H54" s="1156"/>
      <c r="I54" s="1156"/>
      <c r="J54" s="1156"/>
      <c r="K54" s="1157"/>
      <c r="L54" s="769"/>
      <c r="M54" s="769"/>
      <c r="N54" s="769"/>
      <c r="O54" s="769"/>
      <c r="P54" s="769"/>
      <c r="Q54" s="769"/>
      <c r="R54" s="769"/>
      <c r="S54" s="696"/>
    </row>
    <row r="55" spans="1:19" ht="24" customHeight="1" thickBot="1">
      <c r="A55" s="5216"/>
      <c r="B55" s="5249"/>
      <c r="C55" s="3704" t="s">
        <v>3705</v>
      </c>
      <c r="D55" s="1796"/>
      <c r="E55" s="1796"/>
      <c r="F55" s="1796"/>
      <c r="G55" s="1796"/>
      <c r="H55" s="1796"/>
      <c r="I55" s="1796"/>
      <c r="J55" s="1796"/>
      <c r="K55" s="1797"/>
      <c r="L55" s="769"/>
      <c r="M55" s="769"/>
      <c r="N55" s="769"/>
      <c r="O55" s="769"/>
      <c r="P55" s="769"/>
      <c r="Q55" s="769"/>
      <c r="R55" s="769"/>
      <c r="S55" s="696"/>
    </row>
    <row r="56" spans="1:19" ht="36" customHeight="1">
      <c r="A56" s="5230" t="s">
        <v>20</v>
      </c>
      <c r="B56" s="5231"/>
      <c r="C56" s="2110" t="s">
        <v>6196</v>
      </c>
      <c r="D56" s="1777"/>
      <c r="E56" s="1777"/>
      <c r="F56" s="1777"/>
      <c r="G56" s="1777"/>
      <c r="H56" s="1777"/>
      <c r="I56" s="1777"/>
      <c r="J56" s="1777"/>
      <c r="K56" s="1778"/>
      <c r="L56" s="769"/>
      <c r="M56" s="769"/>
      <c r="N56" s="769"/>
      <c r="O56" s="769"/>
      <c r="P56" s="769"/>
      <c r="Q56" s="769"/>
      <c r="R56" s="769"/>
      <c r="S56" s="696"/>
    </row>
    <row r="57" spans="1:19" ht="24" customHeight="1">
      <c r="A57" s="5232"/>
      <c r="B57" s="5233"/>
      <c r="C57" s="1155" t="s">
        <v>6296</v>
      </c>
      <c r="D57" s="1156"/>
      <c r="E57" s="1156"/>
      <c r="F57" s="1156"/>
      <c r="G57" s="1156"/>
      <c r="H57" s="1156"/>
      <c r="I57" s="1156"/>
      <c r="J57" s="1156"/>
      <c r="K57" s="1157"/>
      <c r="L57" s="769"/>
      <c r="M57" s="769"/>
      <c r="N57" s="769"/>
      <c r="O57" s="769"/>
      <c r="P57" s="769"/>
      <c r="Q57" s="769"/>
      <c r="R57" s="769"/>
    </row>
    <row r="58" spans="1:19" ht="36" customHeight="1">
      <c r="A58" s="5232"/>
      <c r="B58" s="5233"/>
      <c r="C58" s="1155" t="s">
        <v>6297</v>
      </c>
      <c r="D58" s="1156"/>
      <c r="E58" s="1156"/>
      <c r="F58" s="1156"/>
      <c r="G58" s="1156"/>
      <c r="H58" s="1156"/>
      <c r="I58" s="1156"/>
      <c r="J58" s="1156"/>
      <c r="K58" s="1157"/>
      <c r="L58" s="769"/>
      <c r="M58" s="769"/>
      <c r="N58" s="769"/>
      <c r="O58" s="769"/>
      <c r="P58" s="769"/>
      <c r="Q58" s="769"/>
      <c r="R58" s="769"/>
    </row>
    <row r="59" spans="1:19" ht="24" customHeight="1">
      <c r="A59" s="5232"/>
      <c r="B59" s="5233"/>
      <c r="C59" s="1155" t="s">
        <v>6468</v>
      </c>
      <c r="D59" s="1156"/>
      <c r="E59" s="1156"/>
      <c r="F59" s="1156"/>
      <c r="G59" s="1156"/>
      <c r="H59" s="1156"/>
      <c r="I59" s="1156"/>
      <c r="J59" s="1156"/>
      <c r="K59" s="1157"/>
      <c r="L59" s="769"/>
      <c r="M59" s="769"/>
      <c r="N59" s="769"/>
      <c r="O59" s="769"/>
      <c r="P59" s="769"/>
      <c r="Q59" s="769"/>
      <c r="R59" s="769"/>
    </row>
    <row r="60" spans="1:19" ht="36" customHeight="1">
      <c r="A60" s="5232"/>
      <c r="B60" s="5233"/>
      <c r="C60" s="1155" t="s">
        <v>6469</v>
      </c>
      <c r="D60" s="1156"/>
      <c r="E60" s="1156"/>
      <c r="F60" s="1156"/>
      <c r="G60" s="1156"/>
      <c r="H60" s="1156"/>
      <c r="I60" s="1156"/>
      <c r="J60" s="1156"/>
      <c r="K60" s="1157"/>
      <c r="L60" s="769"/>
      <c r="M60" s="769"/>
      <c r="N60" s="769"/>
      <c r="O60" s="769"/>
      <c r="P60" s="769"/>
      <c r="Q60" s="769"/>
      <c r="R60" s="769"/>
    </row>
    <row r="61" spans="1:19" ht="24" customHeight="1" thickBot="1">
      <c r="A61" s="5232"/>
      <c r="B61" s="5233"/>
      <c r="C61" s="1155" t="s">
        <v>3707</v>
      </c>
      <c r="D61" s="1156"/>
      <c r="E61" s="1156"/>
      <c r="F61" s="1156"/>
      <c r="G61" s="1156"/>
      <c r="H61" s="1156"/>
      <c r="I61" s="1156"/>
      <c r="J61" s="1156"/>
      <c r="K61" s="1157"/>
      <c r="L61" s="769"/>
      <c r="M61" s="769"/>
      <c r="N61" s="769"/>
      <c r="O61" s="769"/>
      <c r="P61" s="769"/>
      <c r="Q61" s="769"/>
      <c r="R61" s="769"/>
    </row>
    <row r="62" spans="1:19" ht="15.75" thickBot="1">
      <c r="A62" s="5234" t="s">
        <v>29</v>
      </c>
      <c r="B62" s="5235"/>
      <c r="C62" s="5235"/>
      <c r="D62" s="5235"/>
      <c r="E62" s="5235"/>
      <c r="F62" s="5235"/>
      <c r="G62" s="5235"/>
      <c r="H62" s="5235"/>
      <c r="I62" s="5235"/>
      <c r="J62" s="5235"/>
      <c r="K62" s="5236"/>
      <c r="L62" s="769"/>
      <c r="M62" s="769"/>
      <c r="N62" s="769"/>
      <c r="O62" s="769"/>
      <c r="P62" s="769"/>
      <c r="Q62" s="769"/>
      <c r="R62" s="769"/>
    </row>
    <row r="63" spans="1:19" ht="32.25" customHeight="1">
      <c r="A63" s="5240" t="s">
        <v>8386</v>
      </c>
      <c r="B63" s="5241"/>
      <c r="C63" s="5241"/>
      <c r="D63" s="5241"/>
      <c r="E63" s="5242"/>
      <c r="F63" s="2056">
        <v>45</v>
      </c>
      <c r="G63" s="2057"/>
      <c r="H63" s="2057"/>
      <c r="I63" s="2057"/>
      <c r="J63" s="2057"/>
      <c r="K63" s="2058"/>
      <c r="L63" s="769"/>
      <c r="M63" s="769"/>
      <c r="N63" s="769"/>
      <c r="O63" s="769"/>
      <c r="P63" s="769"/>
      <c r="Q63" s="769"/>
      <c r="R63" s="769"/>
    </row>
    <row r="64" spans="1:19" ht="32.25" customHeight="1">
      <c r="A64" s="5237" t="s">
        <v>26</v>
      </c>
      <c r="B64" s="5238"/>
      <c r="C64" s="5238"/>
      <c r="D64" s="5238"/>
      <c r="E64" s="5239"/>
      <c r="F64" s="2059">
        <v>30</v>
      </c>
      <c r="G64" s="2060"/>
      <c r="H64" s="2060"/>
      <c r="I64" s="2060"/>
      <c r="J64" s="2060"/>
      <c r="K64" s="2061"/>
      <c r="L64" s="769" t="s">
        <v>27</v>
      </c>
      <c r="M64" s="769"/>
      <c r="N64" s="769"/>
      <c r="O64" s="769"/>
      <c r="P64" s="769"/>
      <c r="Q64" s="769"/>
      <c r="R64" s="769"/>
    </row>
    <row r="65" spans="1:18" ht="15.75" thickBot="1">
      <c r="A65" s="2065" t="s">
        <v>22</v>
      </c>
      <c r="B65" s="2130"/>
      <c r="C65" s="2130"/>
      <c r="D65" s="2130"/>
      <c r="E65" s="2067"/>
      <c r="F65" s="5211" t="s">
        <v>7983</v>
      </c>
      <c r="G65" s="4943"/>
      <c r="H65" s="4943"/>
      <c r="I65" s="4943"/>
      <c r="J65" s="4943"/>
      <c r="K65" s="4944"/>
      <c r="L65" s="769"/>
      <c r="M65" s="769"/>
      <c r="N65" s="769"/>
      <c r="O65" s="769"/>
      <c r="P65" s="769"/>
      <c r="Q65" s="769"/>
      <c r="R65" s="769"/>
    </row>
    <row r="66" spans="1:18">
      <c r="A66" s="5212" t="s">
        <v>3356</v>
      </c>
      <c r="B66" s="5213"/>
      <c r="C66" s="5213"/>
      <c r="D66" s="5213"/>
      <c r="E66" s="5213"/>
      <c r="F66" s="5218" t="s">
        <v>3708</v>
      </c>
      <c r="G66" s="5219"/>
      <c r="H66" s="5219"/>
      <c r="I66" s="5219"/>
      <c r="J66" s="5219"/>
      <c r="K66" s="5220"/>
      <c r="L66" s="769"/>
      <c r="M66" s="769"/>
      <c r="N66" s="769"/>
      <c r="O66" s="769"/>
      <c r="P66" s="769"/>
      <c r="Q66" s="769"/>
      <c r="R66" s="769"/>
    </row>
    <row r="67" spans="1:18">
      <c r="A67" s="5214"/>
      <c r="B67" s="5215"/>
      <c r="C67" s="5215"/>
      <c r="D67" s="5215"/>
      <c r="E67" s="5215"/>
      <c r="F67" s="5221" t="s">
        <v>8578</v>
      </c>
      <c r="G67" s="5222"/>
      <c r="H67" s="5222"/>
      <c r="I67" s="5222"/>
      <c r="J67" s="5222"/>
      <c r="K67" s="5223"/>
      <c r="L67" s="769"/>
      <c r="M67" s="769"/>
      <c r="N67" s="769"/>
      <c r="O67" s="769"/>
      <c r="P67" s="769"/>
      <c r="Q67" s="769"/>
      <c r="R67" s="769"/>
    </row>
    <row r="68" spans="1:18">
      <c r="A68" s="5214"/>
      <c r="B68" s="5215"/>
      <c r="C68" s="5215"/>
      <c r="D68" s="5215"/>
      <c r="E68" s="5215"/>
      <c r="F68" s="5224" t="s">
        <v>3709</v>
      </c>
      <c r="G68" s="5225"/>
      <c r="H68" s="5225"/>
      <c r="I68" s="5225"/>
      <c r="J68" s="5225"/>
      <c r="K68" s="5226"/>
      <c r="L68" s="769"/>
      <c r="M68" s="769"/>
      <c r="N68" s="769"/>
      <c r="O68" s="769"/>
      <c r="P68" s="769"/>
      <c r="Q68" s="769"/>
      <c r="R68" s="769"/>
    </row>
    <row r="69" spans="1:18" ht="15.75" thickBot="1">
      <c r="A69" s="5216"/>
      <c r="B69" s="5217"/>
      <c r="C69" s="5217"/>
      <c r="D69" s="5217"/>
      <c r="E69" s="5217"/>
      <c r="F69" s="5227" t="s">
        <v>8579</v>
      </c>
      <c r="G69" s="5228"/>
      <c r="H69" s="5228"/>
      <c r="I69" s="5228"/>
      <c r="J69" s="5228"/>
      <c r="K69" s="5229"/>
      <c r="L69" s="730"/>
      <c r="M69" s="730"/>
      <c r="N69" s="730"/>
      <c r="O69" s="730"/>
      <c r="P69" s="730"/>
      <c r="Q69" s="730"/>
      <c r="R69" s="730"/>
    </row>
  </sheetData>
  <sheetProtection algorithmName="SHA-512" hashValue="SzE6o6srKoX/Scl6jBkoQWQRtzKiZwwDfjJRVvlqh58ZrHBY36V/K4JjLUTqZr38WHdAmfEPYn2QWM+EuHPsMA==" saltValue="f/G2v5x25DJNYB3pPC/wfw==" spinCount="100000" sheet="1" objects="1" scenarios="1"/>
  <mergeCells count="195">
    <mergeCell ref="A43:E43"/>
    <mergeCell ref="F43:G43"/>
    <mergeCell ref="H43:I43"/>
    <mergeCell ref="J43:K43"/>
    <mergeCell ref="A44:E44"/>
    <mergeCell ref="F44:G44"/>
    <mergeCell ref="H44:I44"/>
    <mergeCell ref="J44:K44"/>
    <mergeCell ref="A45:E45"/>
    <mergeCell ref="F45:G45"/>
    <mergeCell ref="H45:I45"/>
    <mergeCell ref="J45:K45"/>
    <mergeCell ref="A34:E34"/>
    <mergeCell ref="F34:G34"/>
    <mergeCell ref="H34:I34"/>
    <mergeCell ref="J34:K34"/>
    <mergeCell ref="A35:E35"/>
    <mergeCell ref="F35:G35"/>
    <mergeCell ref="H35:I35"/>
    <mergeCell ref="J36:K36"/>
    <mergeCell ref="A36:E36"/>
    <mergeCell ref="F36:G36"/>
    <mergeCell ref="H36:I36"/>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L15:R15"/>
    <mergeCell ref="D16:K16"/>
    <mergeCell ref="L16:R16"/>
    <mergeCell ref="A17:E17"/>
    <mergeCell ref="F17:G17"/>
    <mergeCell ref="H17:I17"/>
    <mergeCell ref="J17:K17"/>
    <mergeCell ref="L17:R17"/>
    <mergeCell ref="A12:C13"/>
    <mergeCell ref="D12:K12"/>
    <mergeCell ref="D13:K13"/>
    <mergeCell ref="A14:C14"/>
    <mergeCell ref="D14:K14"/>
    <mergeCell ref="A15:C15"/>
    <mergeCell ref="D15:K15"/>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F37:G37"/>
    <mergeCell ref="H37:I37"/>
    <mergeCell ref="J37:K37"/>
    <mergeCell ref="A38:E38"/>
    <mergeCell ref="F38:G38"/>
    <mergeCell ref="H38:I38"/>
    <mergeCell ref="J38:K38"/>
    <mergeCell ref="A39:E39"/>
    <mergeCell ref="F39:G39"/>
    <mergeCell ref="H39:I39"/>
    <mergeCell ref="J39:K39"/>
    <mergeCell ref="A37:E37"/>
    <mergeCell ref="A40:E40"/>
    <mergeCell ref="F40:G40"/>
    <mergeCell ref="H40:I40"/>
    <mergeCell ref="J40:K40"/>
    <mergeCell ref="A41:E41"/>
    <mergeCell ref="F41:G41"/>
    <mergeCell ref="H41:I41"/>
    <mergeCell ref="J41:K41"/>
    <mergeCell ref="A42:E42"/>
    <mergeCell ref="F42:G42"/>
    <mergeCell ref="H42:I42"/>
    <mergeCell ref="J42:K42"/>
    <mergeCell ref="A46:E46"/>
    <mergeCell ref="F46:G46"/>
    <mergeCell ref="H46:I46"/>
    <mergeCell ref="J46:K46"/>
    <mergeCell ref="A47:E47"/>
    <mergeCell ref="F47:G47"/>
    <mergeCell ref="H47:I47"/>
    <mergeCell ref="J47:K47"/>
    <mergeCell ref="A48:B49"/>
    <mergeCell ref="C49:K49"/>
    <mergeCell ref="A50:B50"/>
    <mergeCell ref="C50:K50"/>
    <mergeCell ref="A51:B55"/>
    <mergeCell ref="C51:K51"/>
    <mergeCell ref="C52:K52"/>
    <mergeCell ref="C53:K53"/>
    <mergeCell ref="C54:K54"/>
    <mergeCell ref="C55:K55"/>
    <mergeCell ref="C48:K48"/>
    <mergeCell ref="F64:K64"/>
    <mergeCell ref="F65:K65"/>
    <mergeCell ref="A66:E69"/>
    <mergeCell ref="F66:K66"/>
    <mergeCell ref="F67:K67"/>
    <mergeCell ref="F68:K68"/>
    <mergeCell ref="F69:K69"/>
    <mergeCell ref="A56:B61"/>
    <mergeCell ref="C56:K56"/>
    <mergeCell ref="C57:K57"/>
    <mergeCell ref="C58:K58"/>
    <mergeCell ref="C59:K59"/>
    <mergeCell ref="C60:K60"/>
    <mergeCell ref="C61:K61"/>
    <mergeCell ref="A62:K62"/>
    <mergeCell ref="F63:K63"/>
    <mergeCell ref="A65:E65"/>
    <mergeCell ref="A64:E64"/>
    <mergeCell ref="A63:E6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9">
    <tabColor theme="0"/>
  </sheetPr>
  <dimension ref="A1:R50"/>
  <sheetViews>
    <sheetView topLeftCell="A40" workbookViewId="0">
      <selection activeCell="L42" sqref="L42"/>
    </sheetView>
  </sheetViews>
  <sheetFormatPr defaultRowHeight="15"/>
  <cols>
    <col min="1" max="11" width="8.7109375" customWidth="1"/>
  </cols>
  <sheetData>
    <row r="1" spans="1:18" ht="37.5" customHeight="1" thickBot="1">
      <c r="A1" s="1714" t="s">
        <v>1</v>
      </c>
      <c r="B1" s="1715"/>
      <c r="C1" s="1716"/>
      <c r="D1" s="1717" t="s">
        <v>11</v>
      </c>
      <c r="E1" s="1718"/>
      <c r="F1" s="1701" t="s">
        <v>10</v>
      </c>
      <c r="G1" s="1702"/>
      <c r="H1" s="1703"/>
      <c r="I1" s="1719" t="s">
        <v>862</v>
      </c>
      <c r="J1" s="1720"/>
      <c r="K1" s="1721"/>
      <c r="L1" s="701"/>
      <c r="M1" s="702"/>
      <c r="N1" s="702"/>
      <c r="O1" s="702"/>
      <c r="P1" s="702"/>
      <c r="Q1" s="702"/>
      <c r="R1" s="702"/>
    </row>
    <row r="2" spans="1:18" ht="52.5" customHeight="1" thickBot="1">
      <c r="A2" s="1701" t="s">
        <v>12</v>
      </c>
      <c r="B2" s="1702"/>
      <c r="C2" s="1703"/>
      <c r="D2" s="1278" t="s">
        <v>4891</v>
      </c>
      <c r="E2" s="1279"/>
      <c r="F2" s="1701" t="s">
        <v>2</v>
      </c>
      <c r="G2" s="1702"/>
      <c r="H2" s="1703"/>
      <c r="I2" s="1717" t="s">
        <v>51</v>
      </c>
      <c r="J2" s="1722"/>
      <c r="K2" s="1718"/>
      <c r="L2" s="701"/>
      <c r="M2" s="702"/>
      <c r="N2" s="702"/>
      <c r="O2" s="702"/>
      <c r="P2" s="702"/>
      <c r="Q2" s="702"/>
      <c r="R2" s="702"/>
    </row>
    <row r="3" spans="1:18" ht="15.75" thickBot="1">
      <c r="A3" s="1701" t="s">
        <v>3</v>
      </c>
      <c r="B3" s="1702"/>
      <c r="C3" s="1703"/>
      <c r="D3" s="1704">
        <v>15</v>
      </c>
      <c r="E3" s="1705"/>
      <c r="F3" s="1701" t="s">
        <v>4</v>
      </c>
      <c r="G3" s="1702"/>
      <c r="H3" s="1703"/>
      <c r="I3" s="1704">
        <v>1</v>
      </c>
      <c r="J3" s="1706"/>
      <c r="K3" s="1705"/>
      <c r="L3" s="701"/>
      <c r="M3" s="702"/>
      <c r="N3" s="702"/>
      <c r="O3" s="702"/>
      <c r="P3" s="702"/>
      <c r="Q3" s="702"/>
      <c r="R3" s="702"/>
    </row>
    <row r="4" spans="1:18" ht="15.75" thickBot="1">
      <c r="A4" s="1701" t="s">
        <v>5</v>
      </c>
      <c r="B4" s="1702"/>
      <c r="C4" s="1703"/>
      <c r="D4" s="1707" t="s">
        <v>13</v>
      </c>
      <c r="E4" s="1708"/>
      <c r="F4" s="1701" t="s">
        <v>0</v>
      </c>
      <c r="G4" s="1702"/>
      <c r="H4" s="1703"/>
      <c r="I4" s="1709" t="s">
        <v>30</v>
      </c>
      <c r="J4" s="1706"/>
      <c r="K4" s="1705"/>
      <c r="L4" s="703" t="s">
        <v>14</v>
      </c>
      <c r="M4" s="702"/>
      <c r="N4" s="702"/>
      <c r="O4" s="702"/>
      <c r="P4" s="702"/>
      <c r="Q4" s="702"/>
      <c r="R4" s="702"/>
    </row>
    <row r="5" spans="1:18" ht="15.75" thickBot="1">
      <c r="A5" s="1710" t="s">
        <v>15</v>
      </c>
      <c r="B5" s="1711"/>
      <c r="C5" s="1712"/>
      <c r="D5" s="1709" t="s">
        <v>31</v>
      </c>
      <c r="E5" s="1705"/>
      <c r="F5" s="1701" t="s">
        <v>16</v>
      </c>
      <c r="G5" s="1702"/>
      <c r="H5" s="1703"/>
      <c r="I5" s="1713" t="s">
        <v>496</v>
      </c>
      <c r="J5" s="1706"/>
      <c r="K5" s="1705"/>
      <c r="L5" s="1670" t="s">
        <v>43</v>
      </c>
      <c r="M5" s="1671"/>
      <c r="N5" s="1671"/>
      <c r="O5" s="1671"/>
      <c r="P5" s="1671"/>
      <c r="Q5" s="1671"/>
      <c r="R5" s="702"/>
    </row>
    <row r="6" spans="1:18" ht="23.1" customHeight="1" thickBot="1">
      <c r="A6" s="1697" t="s">
        <v>28</v>
      </c>
      <c r="B6" s="1698"/>
      <c r="C6" s="1699"/>
      <c r="D6" s="1700" t="s">
        <v>4157</v>
      </c>
      <c r="E6" s="1665"/>
      <c r="F6" s="1665"/>
      <c r="G6" s="1665"/>
      <c r="H6" s="1665"/>
      <c r="I6" s="1665"/>
      <c r="J6" s="1665"/>
      <c r="K6" s="1666"/>
      <c r="L6" s="1696"/>
      <c r="M6" s="1671"/>
      <c r="N6" s="1671"/>
      <c r="O6" s="1671"/>
      <c r="P6" s="1671"/>
      <c r="Q6" s="1671"/>
      <c r="R6" s="702"/>
    </row>
    <row r="7" spans="1:18" ht="92.1" customHeight="1" thickBot="1">
      <c r="A7" s="1723" t="s">
        <v>6</v>
      </c>
      <c r="B7" s="1724"/>
      <c r="C7" s="1725"/>
      <c r="D7" s="1726" t="s">
        <v>863</v>
      </c>
      <c r="E7" s="1727"/>
      <c r="F7" s="1727"/>
      <c r="G7" s="1727"/>
      <c r="H7" s="1727"/>
      <c r="I7" s="1727"/>
      <c r="J7" s="1727"/>
      <c r="K7" s="1728"/>
      <c r="L7" s="701"/>
      <c r="M7" s="702"/>
      <c r="N7" s="702"/>
      <c r="O7" s="702"/>
      <c r="P7" s="702"/>
      <c r="Q7" s="702"/>
      <c r="R7" s="702"/>
    </row>
    <row r="8" spans="1:18" ht="37.5" customHeight="1" thickBot="1">
      <c r="A8" s="1729" t="s">
        <v>61</v>
      </c>
      <c r="B8" s="1730"/>
      <c r="C8" s="1730"/>
      <c r="D8" s="1731"/>
      <c r="E8" s="1731"/>
      <c r="F8" s="1731"/>
      <c r="G8" s="1731"/>
      <c r="H8" s="1731"/>
      <c r="I8" s="1731"/>
      <c r="J8" s="1731"/>
      <c r="K8" s="1732"/>
      <c r="L8" s="701"/>
      <c r="M8" s="702"/>
      <c r="N8" s="702"/>
      <c r="O8" s="702"/>
      <c r="P8" s="702"/>
      <c r="Q8" s="702"/>
      <c r="R8" s="702"/>
    </row>
    <row r="9" spans="1:18" ht="63" customHeight="1">
      <c r="A9" s="1733" t="s">
        <v>7</v>
      </c>
      <c r="B9" s="1734"/>
      <c r="C9" s="1735"/>
      <c r="D9" s="1739" t="s">
        <v>4158</v>
      </c>
      <c r="E9" s="1687"/>
      <c r="F9" s="1687"/>
      <c r="G9" s="1687"/>
      <c r="H9" s="1687"/>
      <c r="I9" s="1687"/>
      <c r="J9" s="1687"/>
      <c r="K9" s="1688"/>
      <c r="L9" s="701"/>
      <c r="M9" s="702"/>
      <c r="N9" s="702"/>
      <c r="O9" s="702"/>
      <c r="P9" s="702"/>
      <c r="Q9" s="702"/>
      <c r="R9" s="702"/>
    </row>
    <row r="10" spans="1:18" ht="58.5" customHeight="1">
      <c r="A10" s="1736"/>
      <c r="B10" s="1737"/>
      <c r="C10" s="1738"/>
      <c r="D10" s="1740" t="s">
        <v>4159</v>
      </c>
      <c r="E10" s="1614"/>
      <c r="F10" s="1614"/>
      <c r="G10" s="1614"/>
      <c r="H10" s="1614"/>
      <c r="I10" s="1614"/>
      <c r="J10" s="1614"/>
      <c r="K10" s="1741"/>
      <c r="L10" s="701"/>
      <c r="M10" s="702"/>
      <c r="N10" s="702"/>
      <c r="O10" s="702"/>
      <c r="P10" s="702"/>
      <c r="Q10" s="702"/>
      <c r="R10" s="702"/>
    </row>
    <row r="11" spans="1:18" ht="65.25" customHeight="1" thickBot="1">
      <c r="A11" s="1683"/>
      <c r="B11" s="1684"/>
      <c r="C11" s="1685"/>
      <c r="D11" s="1742" t="s">
        <v>4160</v>
      </c>
      <c r="E11" s="1690"/>
      <c r="F11" s="1690"/>
      <c r="G11" s="1690"/>
      <c r="H11" s="1690"/>
      <c r="I11" s="1690"/>
      <c r="J11" s="1690"/>
      <c r="K11" s="1691"/>
      <c r="L11" s="701"/>
      <c r="M11" s="702"/>
      <c r="N11" s="702"/>
      <c r="O11" s="702"/>
      <c r="P11" s="702"/>
      <c r="Q11" s="704"/>
      <c r="R11" s="702"/>
    </row>
    <row r="12" spans="1:18" ht="52.5" customHeight="1">
      <c r="A12" s="1680" t="s">
        <v>133</v>
      </c>
      <c r="B12" s="1681"/>
      <c r="C12" s="1682"/>
      <c r="D12" s="1686" t="s">
        <v>1876</v>
      </c>
      <c r="E12" s="1687"/>
      <c r="F12" s="1687"/>
      <c r="G12" s="1687"/>
      <c r="H12" s="1687"/>
      <c r="I12" s="1687"/>
      <c r="J12" s="1687"/>
      <c r="K12" s="1688"/>
      <c r="L12" s="701"/>
      <c r="M12" s="702"/>
      <c r="N12" s="702"/>
      <c r="O12" s="702"/>
      <c r="P12" s="702"/>
      <c r="Q12" s="702"/>
      <c r="R12" s="702"/>
    </row>
    <row r="13" spans="1:18" ht="45.75" customHeight="1" thickBot="1">
      <c r="A13" s="1683"/>
      <c r="B13" s="1684"/>
      <c r="C13" s="1685"/>
      <c r="D13" s="1689" t="s">
        <v>7561</v>
      </c>
      <c r="E13" s="1690"/>
      <c r="F13" s="1690"/>
      <c r="G13" s="1690"/>
      <c r="H13" s="1690"/>
      <c r="I13" s="1690"/>
      <c r="J13" s="1690"/>
      <c r="K13" s="1691"/>
      <c r="L13" s="701"/>
      <c r="M13" s="702"/>
      <c r="N13" s="702"/>
      <c r="O13" s="702"/>
      <c r="P13" s="702"/>
      <c r="Q13" s="702"/>
      <c r="R13" s="702"/>
    </row>
    <row r="14" spans="1:18" ht="51" customHeight="1">
      <c r="A14" s="1692" t="s">
        <v>9</v>
      </c>
      <c r="B14" s="1681"/>
      <c r="C14" s="1682"/>
      <c r="D14" s="1693" t="s">
        <v>4161</v>
      </c>
      <c r="E14" s="1694"/>
      <c r="F14" s="1694"/>
      <c r="G14" s="1694"/>
      <c r="H14" s="1694"/>
      <c r="I14" s="1694"/>
      <c r="J14" s="1694"/>
      <c r="K14" s="1695"/>
      <c r="L14" s="701"/>
      <c r="M14" s="702"/>
      <c r="N14" s="702"/>
      <c r="O14" s="702"/>
      <c r="P14" s="702"/>
      <c r="Q14" s="702"/>
      <c r="R14" s="702"/>
    </row>
    <row r="15" spans="1:18" ht="38.25" customHeight="1" thickBot="1">
      <c r="A15" s="1683"/>
      <c r="B15" s="1684"/>
      <c r="C15" s="1685"/>
      <c r="D15" s="1689" t="s">
        <v>1877</v>
      </c>
      <c r="E15" s="1690"/>
      <c r="F15" s="1690"/>
      <c r="G15" s="1690"/>
      <c r="H15" s="1690"/>
      <c r="I15" s="1690"/>
      <c r="J15" s="1690"/>
      <c r="K15" s="1691"/>
      <c r="L15" s="701"/>
      <c r="M15" s="702"/>
      <c r="N15" s="702"/>
      <c r="O15" s="702"/>
      <c r="P15" s="702"/>
      <c r="Q15" s="702"/>
      <c r="R15" s="702"/>
    </row>
    <row r="16" spans="1:18" ht="84.75" customHeight="1" thickBot="1">
      <c r="A16" s="1661" t="s">
        <v>33</v>
      </c>
      <c r="B16" s="1662"/>
      <c r="C16" s="1663"/>
      <c r="D16" s="1664" t="s">
        <v>4162</v>
      </c>
      <c r="E16" s="1665"/>
      <c r="F16" s="1665"/>
      <c r="G16" s="1665"/>
      <c r="H16" s="1665"/>
      <c r="I16" s="1665"/>
      <c r="J16" s="1665"/>
      <c r="K16" s="1666"/>
      <c r="L16" s="1670" t="s">
        <v>23</v>
      </c>
      <c r="M16" s="1671"/>
      <c r="N16" s="1671"/>
      <c r="O16" s="1671"/>
      <c r="P16" s="1671"/>
      <c r="Q16" s="1671"/>
      <c r="R16" s="1671"/>
    </row>
    <row r="17" spans="1:18" ht="22.5" customHeight="1" thickBot="1">
      <c r="A17" s="724" t="s">
        <v>32</v>
      </c>
      <c r="B17" s="725"/>
      <c r="C17" s="875"/>
      <c r="D17" s="1602" t="s">
        <v>1978</v>
      </c>
      <c r="E17" s="1603"/>
      <c r="F17" s="1603"/>
      <c r="G17" s="1603"/>
      <c r="H17" s="1603"/>
      <c r="I17" s="1603"/>
      <c r="J17" s="1603"/>
      <c r="K17" s="1604"/>
      <c r="L17" s="1672" t="s">
        <v>34</v>
      </c>
      <c r="M17" s="1673"/>
      <c r="N17" s="1673"/>
      <c r="O17" s="1673"/>
      <c r="P17" s="1673"/>
      <c r="Q17" s="1673"/>
      <c r="R17" s="1673"/>
    </row>
    <row r="18" spans="1:18" ht="53.45" customHeight="1" thickBot="1">
      <c r="A18" s="1674" t="s">
        <v>41</v>
      </c>
      <c r="B18" s="1675"/>
      <c r="C18" s="1675"/>
      <c r="D18" s="1675"/>
      <c r="E18" s="1675"/>
      <c r="F18" s="1676" t="s">
        <v>39</v>
      </c>
      <c r="G18" s="1677"/>
      <c r="H18" s="1676" t="s">
        <v>17</v>
      </c>
      <c r="I18" s="1677"/>
      <c r="J18" s="1676" t="s">
        <v>18</v>
      </c>
      <c r="K18" s="1678"/>
      <c r="L18" s="1679" t="s">
        <v>40</v>
      </c>
      <c r="M18" s="1671"/>
      <c r="N18" s="1671"/>
      <c r="O18" s="1671"/>
      <c r="P18" s="1671"/>
      <c r="Q18" s="1671"/>
      <c r="R18" s="1671"/>
    </row>
    <row r="19" spans="1:18" ht="52.5" customHeight="1">
      <c r="A19" s="1743" t="s">
        <v>3045</v>
      </c>
      <c r="B19" s="1744"/>
      <c r="C19" s="1744"/>
      <c r="D19" s="1744"/>
      <c r="E19" s="1745"/>
      <c r="F19" s="1746" t="s">
        <v>64</v>
      </c>
      <c r="G19" s="1747"/>
      <c r="H19" s="1748" t="s">
        <v>864</v>
      </c>
      <c r="I19" s="1749"/>
      <c r="J19" s="1750" t="s">
        <v>7629</v>
      </c>
      <c r="K19" s="1751"/>
      <c r="L19" s="723"/>
      <c r="M19" s="702"/>
      <c r="N19" s="702"/>
      <c r="O19" s="702"/>
      <c r="P19" s="702"/>
      <c r="Q19" s="702"/>
      <c r="R19" s="702"/>
    </row>
    <row r="20" spans="1:18" s="730" customFormat="1" ht="39.6" customHeight="1">
      <c r="A20" s="1667" t="s">
        <v>3046</v>
      </c>
      <c r="B20" s="1668"/>
      <c r="C20" s="1668"/>
      <c r="D20" s="1668"/>
      <c r="E20" s="1668"/>
      <c r="F20" s="1669" t="s">
        <v>64</v>
      </c>
      <c r="G20" s="1641"/>
      <c r="H20" s="1656" t="s">
        <v>864</v>
      </c>
      <c r="I20" s="1660"/>
      <c r="J20" s="1644" t="s">
        <v>7629</v>
      </c>
      <c r="K20" s="1645"/>
      <c r="L20" s="723"/>
      <c r="M20" s="702"/>
      <c r="N20" s="702"/>
      <c r="O20" s="702"/>
      <c r="P20" s="702"/>
      <c r="Q20" s="702"/>
      <c r="R20" s="702"/>
    </row>
    <row r="21" spans="1:18" ht="59.25" customHeight="1">
      <c r="A21" s="1657" t="s">
        <v>5073</v>
      </c>
      <c r="B21" s="1658"/>
      <c r="C21" s="1658"/>
      <c r="D21" s="1658"/>
      <c r="E21" s="1659"/>
      <c r="F21" s="1640" t="s">
        <v>64</v>
      </c>
      <c r="G21" s="1660"/>
      <c r="H21" s="1656" t="s">
        <v>864</v>
      </c>
      <c r="I21" s="1660"/>
      <c r="J21" s="1644" t="s">
        <v>7629</v>
      </c>
      <c r="K21" s="1645"/>
      <c r="L21" s="723"/>
      <c r="M21" s="702"/>
      <c r="N21" s="702"/>
      <c r="O21" s="702"/>
      <c r="P21" s="702"/>
      <c r="Q21" s="702"/>
      <c r="R21" s="702"/>
    </row>
    <row r="22" spans="1:18" ht="45" customHeight="1">
      <c r="A22" s="1638" t="s">
        <v>5074</v>
      </c>
      <c r="B22" s="1614"/>
      <c r="C22" s="1614"/>
      <c r="D22" s="1614"/>
      <c r="E22" s="1639"/>
      <c r="F22" s="1640" t="s">
        <v>64</v>
      </c>
      <c r="G22" s="1641"/>
      <c r="H22" s="1656" t="s">
        <v>864</v>
      </c>
      <c r="I22" s="1643"/>
      <c r="J22" s="1644" t="s">
        <v>7629</v>
      </c>
      <c r="K22" s="1645"/>
      <c r="L22" s="723"/>
      <c r="M22" s="702"/>
      <c r="N22" s="702"/>
      <c r="O22" s="702"/>
      <c r="P22" s="702"/>
      <c r="Q22" s="702"/>
      <c r="R22" s="702"/>
    </row>
    <row r="23" spans="1:18" ht="45" customHeight="1">
      <c r="A23" s="1653" t="s">
        <v>5075</v>
      </c>
      <c r="B23" s="1614"/>
      <c r="C23" s="1614"/>
      <c r="D23" s="1614"/>
      <c r="E23" s="1639"/>
      <c r="F23" s="1640" t="s">
        <v>64</v>
      </c>
      <c r="G23" s="1641"/>
      <c r="H23" s="1656" t="s">
        <v>864</v>
      </c>
      <c r="I23" s="1643"/>
      <c r="J23" s="1644" t="s">
        <v>7629</v>
      </c>
      <c r="K23" s="1645"/>
      <c r="L23" s="723"/>
      <c r="M23" s="702"/>
      <c r="N23" s="702"/>
      <c r="O23" s="702"/>
      <c r="P23" s="702"/>
      <c r="Q23" s="702"/>
      <c r="R23" s="702"/>
    </row>
    <row r="24" spans="1:18" ht="45" customHeight="1">
      <c r="A24" s="1638" t="s">
        <v>5076</v>
      </c>
      <c r="B24" s="1614"/>
      <c r="C24" s="1614"/>
      <c r="D24" s="1614"/>
      <c r="E24" s="1639"/>
      <c r="F24" s="1640" t="s">
        <v>64</v>
      </c>
      <c r="G24" s="1641"/>
      <c r="H24" s="1656" t="s">
        <v>864</v>
      </c>
      <c r="I24" s="1643"/>
      <c r="J24" s="1644" t="s">
        <v>7629</v>
      </c>
      <c r="K24" s="1645"/>
      <c r="L24" s="723"/>
      <c r="M24" s="702"/>
      <c r="N24" s="702"/>
      <c r="O24" s="702"/>
      <c r="P24" s="702"/>
      <c r="Q24" s="702"/>
      <c r="R24" s="702"/>
    </row>
    <row r="25" spans="1:18" ht="45" customHeight="1">
      <c r="A25" s="1638" t="s">
        <v>5077</v>
      </c>
      <c r="B25" s="1614"/>
      <c r="C25" s="1614"/>
      <c r="D25" s="1614"/>
      <c r="E25" s="1639"/>
      <c r="F25" s="1640" t="s">
        <v>64</v>
      </c>
      <c r="G25" s="1641"/>
      <c r="H25" s="1656" t="s">
        <v>864</v>
      </c>
      <c r="I25" s="1643"/>
      <c r="J25" s="1644" t="s">
        <v>7629</v>
      </c>
      <c r="K25" s="1645"/>
      <c r="L25" s="723"/>
      <c r="M25" s="702"/>
      <c r="N25" s="702"/>
      <c r="O25" s="702"/>
      <c r="P25" s="702"/>
      <c r="Q25" s="702"/>
      <c r="R25" s="702"/>
    </row>
    <row r="26" spans="1:18" ht="45" customHeight="1">
      <c r="A26" s="1638" t="s">
        <v>5078</v>
      </c>
      <c r="B26" s="1614"/>
      <c r="C26" s="1614"/>
      <c r="D26" s="1614"/>
      <c r="E26" s="1639"/>
      <c r="F26" s="1640" t="s">
        <v>64</v>
      </c>
      <c r="G26" s="1641"/>
      <c r="H26" s="1656" t="s">
        <v>864</v>
      </c>
      <c r="I26" s="1643"/>
      <c r="J26" s="1644" t="s">
        <v>7629</v>
      </c>
      <c r="K26" s="1645"/>
      <c r="L26" s="723"/>
      <c r="M26" s="702"/>
      <c r="N26" s="702"/>
      <c r="O26" s="702"/>
      <c r="P26" s="702"/>
      <c r="Q26" s="702"/>
      <c r="R26" s="702"/>
    </row>
    <row r="27" spans="1:18" ht="45" customHeight="1">
      <c r="A27" s="1653" t="s">
        <v>5079</v>
      </c>
      <c r="B27" s="1614"/>
      <c r="C27" s="1614"/>
      <c r="D27" s="1614"/>
      <c r="E27" s="1639"/>
      <c r="F27" s="1640" t="s">
        <v>64</v>
      </c>
      <c r="G27" s="1641"/>
      <c r="H27" s="1644" t="s">
        <v>2162</v>
      </c>
      <c r="I27" s="1643"/>
      <c r="J27" s="1644" t="s">
        <v>7630</v>
      </c>
      <c r="K27" s="1645"/>
      <c r="L27" s="723"/>
      <c r="M27" s="702"/>
      <c r="N27" s="702"/>
      <c r="O27" s="702"/>
      <c r="P27" s="702"/>
      <c r="Q27" s="702"/>
      <c r="R27" s="702"/>
    </row>
    <row r="28" spans="1:18" ht="45" customHeight="1">
      <c r="A28" s="1653" t="s">
        <v>5087</v>
      </c>
      <c r="B28" s="1614"/>
      <c r="C28" s="1614"/>
      <c r="D28" s="1614"/>
      <c r="E28" s="1639"/>
      <c r="F28" s="1640" t="s">
        <v>64</v>
      </c>
      <c r="G28" s="1641"/>
      <c r="H28" s="1654" t="s">
        <v>2162</v>
      </c>
      <c r="I28" s="1655"/>
      <c r="J28" s="1644" t="s">
        <v>7630</v>
      </c>
      <c r="K28" s="1645"/>
      <c r="L28" s="723"/>
      <c r="M28" s="702"/>
      <c r="N28" s="702"/>
      <c r="O28" s="702"/>
      <c r="P28" s="702"/>
      <c r="Q28" s="702"/>
      <c r="R28" s="702"/>
    </row>
    <row r="29" spans="1:18" ht="50.1" customHeight="1">
      <c r="A29" s="1653" t="s">
        <v>5080</v>
      </c>
      <c r="B29" s="1614"/>
      <c r="C29" s="1614"/>
      <c r="D29" s="1614"/>
      <c r="E29" s="1639"/>
      <c r="F29" s="1640" t="s">
        <v>64</v>
      </c>
      <c r="G29" s="1641"/>
      <c r="H29" s="1654" t="s">
        <v>2162</v>
      </c>
      <c r="I29" s="1655"/>
      <c r="J29" s="1644" t="s">
        <v>7630</v>
      </c>
      <c r="K29" s="1645"/>
      <c r="L29" s="723"/>
      <c r="M29" s="702"/>
      <c r="N29" s="702"/>
      <c r="O29" s="702"/>
      <c r="P29" s="702"/>
      <c r="Q29" s="702"/>
      <c r="R29" s="702"/>
    </row>
    <row r="30" spans="1:18" ht="48" customHeight="1">
      <c r="A30" s="1653" t="s">
        <v>5081</v>
      </c>
      <c r="B30" s="1614"/>
      <c r="C30" s="1614"/>
      <c r="D30" s="1614"/>
      <c r="E30" s="1639"/>
      <c r="F30" s="1640" t="s">
        <v>64</v>
      </c>
      <c r="G30" s="1641"/>
      <c r="H30" s="1654" t="s">
        <v>2162</v>
      </c>
      <c r="I30" s="1655"/>
      <c r="J30" s="1644" t="s">
        <v>7630</v>
      </c>
      <c r="K30" s="1645"/>
      <c r="L30" s="723"/>
      <c r="M30" s="702"/>
      <c r="N30" s="702"/>
      <c r="O30" s="702"/>
      <c r="P30" s="702"/>
      <c r="Q30" s="702"/>
      <c r="R30" s="702"/>
    </row>
    <row r="31" spans="1:18" ht="49.5" customHeight="1">
      <c r="A31" s="1638" t="s">
        <v>5082</v>
      </c>
      <c r="B31" s="1614"/>
      <c r="C31" s="1614"/>
      <c r="D31" s="1614"/>
      <c r="E31" s="1639"/>
      <c r="F31" s="1640" t="s">
        <v>64</v>
      </c>
      <c r="G31" s="1641"/>
      <c r="H31" s="1654" t="s">
        <v>2162</v>
      </c>
      <c r="I31" s="1655"/>
      <c r="J31" s="1644" t="s">
        <v>7630</v>
      </c>
      <c r="K31" s="1645"/>
      <c r="L31" s="723"/>
      <c r="M31" s="702"/>
      <c r="N31" s="702"/>
      <c r="O31" s="702"/>
      <c r="P31" s="702"/>
      <c r="Q31" s="702"/>
      <c r="R31" s="702"/>
    </row>
    <row r="32" spans="1:18" ht="28.5" customHeight="1">
      <c r="A32" s="1638" t="s">
        <v>5083</v>
      </c>
      <c r="B32" s="1614"/>
      <c r="C32" s="1614"/>
      <c r="D32" s="1614"/>
      <c r="E32" s="1639"/>
      <c r="F32" s="1640" t="s">
        <v>64</v>
      </c>
      <c r="G32" s="1641"/>
      <c r="H32" s="1642" t="s">
        <v>865</v>
      </c>
      <c r="I32" s="1643"/>
      <c r="J32" s="1644" t="s">
        <v>3044</v>
      </c>
      <c r="K32" s="1645"/>
      <c r="L32" s="723"/>
      <c r="M32" s="702"/>
      <c r="N32" s="702"/>
      <c r="O32" s="702"/>
      <c r="P32" s="702"/>
      <c r="Q32" s="702"/>
      <c r="R32" s="702"/>
    </row>
    <row r="33" spans="1:18" ht="56.25" customHeight="1" thickBot="1">
      <c r="A33" s="1646" t="s">
        <v>5084</v>
      </c>
      <c r="B33" s="1618"/>
      <c r="C33" s="1618"/>
      <c r="D33" s="1618"/>
      <c r="E33" s="1647"/>
      <c r="F33" s="1648" t="s">
        <v>64</v>
      </c>
      <c r="G33" s="1649"/>
      <c r="H33" s="1650" t="s">
        <v>2162</v>
      </c>
      <c r="I33" s="1651"/>
      <c r="J33" s="1650" t="s">
        <v>7630</v>
      </c>
      <c r="K33" s="1652"/>
      <c r="L33" s="723"/>
      <c r="M33" s="702"/>
      <c r="N33" s="702"/>
      <c r="O33" s="702"/>
      <c r="P33" s="702"/>
      <c r="Q33" s="702"/>
      <c r="R33" s="702"/>
    </row>
    <row r="34" spans="1:18" ht="33.75" customHeight="1" thickBot="1">
      <c r="A34" s="1595" t="s">
        <v>42</v>
      </c>
      <c r="B34" s="1596"/>
      <c r="C34" s="1597" t="s">
        <v>866</v>
      </c>
      <c r="D34" s="1598"/>
      <c r="E34" s="1598"/>
      <c r="F34" s="1598"/>
      <c r="G34" s="1598"/>
      <c r="H34" s="1598"/>
      <c r="I34" s="1598"/>
      <c r="J34" s="1598"/>
      <c r="K34" s="1599"/>
      <c r="L34" s="701"/>
      <c r="M34" s="702"/>
      <c r="N34" s="702"/>
      <c r="O34" s="702"/>
      <c r="P34" s="702"/>
      <c r="Q34" s="702"/>
      <c r="R34" s="702"/>
    </row>
    <row r="35" spans="1:18" ht="228.6" customHeight="1" thickBot="1">
      <c r="A35" s="1600" t="s">
        <v>19</v>
      </c>
      <c r="B35" s="1601"/>
      <c r="C35" s="1602" t="s">
        <v>8420</v>
      </c>
      <c r="D35" s="1603"/>
      <c r="E35" s="1603"/>
      <c r="F35" s="1603"/>
      <c r="G35" s="1603"/>
      <c r="H35" s="1603"/>
      <c r="I35" s="1603"/>
      <c r="J35" s="1603"/>
      <c r="K35" s="1604"/>
      <c r="L35" s="701"/>
      <c r="M35" s="702"/>
      <c r="N35" s="702"/>
      <c r="O35" s="702"/>
      <c r="P35" s="702"/>
      <c r="Q35" s="702"/>
      <c r="R35" s="702"/>
    </row>
    <row r="36" spans="1:18" ht="23.25" customHeight="1">
      <c r="A36" s="1569" t="s">
        <v>21</v>
      </c>
      <c r="B36" s="1605"/>
      <c r="C36" s="1610" t="s">
        <v>867</v>
      </c>
      <c r="D36" s="1611"/>
      <c r="E36" s="1611"/>
      <c r="F36" s="1611"/>
      <c r="G36" s="1611"/>
      <c r="H36" s="1611"/>
      <c r="I36" s="1611"/>
      <c r="J36" s="1611"/>
      <c r="K36" s="1612"/>
      <c r="L36" s="723"/>
      <c r="M36" s="702"/>
      <c r="N36" s="702"/>
      <c r="O36" s="702"/>
      <c r="P36" s="702"/>
      <c r="Q36" s="702"/>
      <c r="R36" s="702"/>
    </row>
    <row r="37" spans="1:18" ht="32.25" customHeight="1">
      <c r="A37" s="1606"/>
      <c r="B37" s="1607"/>
      <c r="C37" s="1613" t="s">
        <v>868</v>
      </c>
      <c r="D37" s="1614"/>
      <c r="E37" s="1614"/>
      <c r="F37" s="1614"/>
      <c r="G37" s="1614"/>
      <c r="H37" s="1614"/>
      <c r="I37" s="1614"/>
      <c r="J37" s="1614"/>
      <c r="K37" s="1615"/>
      <c r="L37" s="723"/>
      <c r="M37" s="702"/>
      <c r="N37" s="702"/>
      <c r="O37" s="702"/>
      <c r="P37" s="702"/>
      <c r="Q37" s="702"/>
      <c r="R37" s="702"/>
    </row>
    <row r="38" spans="1:18" ht="23.25" customHeight="1">
      <c r="A38" s="1606"/>
      <c r="B38" s="1607"/>
      <c r="C38" s="1616" t="s">
        <v>869</v>
      </c>
      <c r="D38" s="1614"/>
      <c r="E38" s="1614"/>
      <c r="F38" s="1614"/>
      <c r="G38" s="1614"/>
      <c r="H38" s="1614"/>
      <c r="I38" s="1614"/>
      <c r="J38" s="1614"/>
      <c r="K38" s="1615"/>
      <c r="L38" s="723"/>
      <c r="M38" s="702"/>
      <c r="N38" s="702"/>
      <c r="O38" s="702"/>
      <c r="P38" s="702"/>
      <c r="Q38" s="702"/>
      <c r="R38" s="702"/>
    </row>
    <row r="39" spans="1:18" ht="23.25" customHeight="1">
      <c r="A39" s="1606"/>
      <c r="B39" s="1607"/>
      <c r="C39" s="1616" t="s">
        <v>870</v>
      </c>
      <c r="D39" s="1614"/>
      <c r="E39" s="1614"/>
      <c r="F39" s="1614"/>
      <c r="G39" s="1614"/>
      <c r="H39" s="1614"/>
      <c r="I39" s="1614"/>
      <c r="J39" s="1614"/>
      <c r="K39" s="1615"/>
      <c r="L39" s="723"/>
      <c r="M39" s="702"/>
      <c r="N39" s="702"/>
      <c r="O39" s="702"/>
      <c r="P39" s="702"/>
      <c r="Q39" s="702"/>
      <c r="R39" s="702"/>
    </row>
    <row r="40" spans="1:18" ht="23.25" customHeight="1" thickBot="1">
      <c r="A40" s="1608"/>
      <c r="B40" s="1609"/>
      <c r="C40" s="1617" t="s">
        <v>871</v>
      </c>
      <c r="D40" s="1618"/>
      <c r="E40" s="1618"/>
      <c r="F40" s="1618"/>
      <c r="G40" s="1618"/>
      <c r="H40" s="1618"/>
      <c r="I40" s="1618"/>
      <c r="J40" s="1618"/>
      <c r="K40" s="1619"/>
      <c r="L40" s="723"/>
      <c r="M40" s="702"/>
      <c r="N40" s="702"/>
      <c r="O40" s="702"/>
      <c r="P40" s="702"/>
      <c r="Q40" s="702"/>
      <c r="R40" s="702"/>
    </row>
    <row r="41" spans="1:18" s="720" customFormat="1" ht="34.5" customHeight="1">
      <c r="A41" s="1569" t="s">
        <v>20</v>
      </c>
      <c r="B41" s="1570"/>
      <c r="C41" s="1620" t="s">
        <v>7563</v>
      </c>
      <c r="D41" s="1621"/>
      <c r="E41" s="1621"/>
      <c r="F41" s="1621"/>
      <c r="G41" s="1621"/>
      <c r="H41" s="1621"/>
      <c r="I41" s="1621"/>
      <c r="J41" s="1621"/>
      <c r="K41" s="1622"/>
      <c r="L41" s="723"/>
      <c r="M41" s="702"/>
      <c r="N41" s="702"/>
      <c r="O41" s="702"/>
      <c r="P41" s="702"/>
      <c r="Q41" s="702"/>
      <c r="R41" s="702"/>
    </row>
    <row r="42" spans="1:18" s="730" customFormat="1" ht="34.5" customHeight="1">
      <c r="A42" s="1571"/>
      <c r="B42" s="1572"/>
      <c r="C42" s="1632" t="s">
        <v>7562</v>
      </c>
      <c r="D42" s="1633"/>
      <c r="E42" s="1633"/>
      <c r="F42" s="1633"/>
      <c r="G42" s="1633"/>
      <c r="H42" s="1633"/>
      <c r="I42" s="1633"/>
      <c r="J42" s="1633"/>
      <c r="K42" s="1634"/>
      <c r="L42" s="723"/>
      <c r="M42" s="702"/>
      <c r="N42" s="702"/>
      <c r="O42" s="702"/>
      <c r="P42" s="702"/>
      <c r="Q42" s="702"/>
      <c r="R42" s="702"/>
    </row>
    <row r="43" spans="1:18" s="730" customFormat="1" ht="34.5" customHeight="1">
      <c r="A43" s="1571"/>
      <c r="B43" s="1572"/>
      <c r="C43" s="1635" t="s">
        <v>5085</v>
      </c>
      <c r="D43" s="1636"/>
      <c r="E43" s="1636"/>
      <c r="F43" s="1636"/>
      <c r="G43" s="1636"/>
      <c r="H43" s="1636"/>
      <c r="I43" s="1636"/>
      <c r="J43" s="1636"/>
      <c r="K43" s="1637"/>
      <c r="L43" s="723"/>
      <c r="M43" s="702"/>
      <c r="N43" s="702"/>
      <c r="O43" s="702"/>
      <c r="P43" s="702"/>
      <c r="Q43" s="702"/>
      <c r="R43" s="702"/>
    </row>
    <row r="44" spans="1:18" s="720" customFormat="1" ht="21.75" customHeight="1" thickBot="1">
      <c r="A44" s="1573"/>
      <c r="B44" s="1574"/>
      <c r="C44" s="1623" t="s">
        <v>7564</v>
      </c>
      <c r="D44" s="1624"/>
      <c r="E44" s="1624"/>
      <c r="F44" s="1624"/>
      <c r="G44" s="1624"/>
      <c r="H44" s="1624"/>
      <c r="I44" s="1624"/>
      <c r="J44" s="1624"/>
      <c r="K44" s="1625"/>
      <c r="L44" s="723"/>
      <c r="M44" s="702"/>
      <c r="N44" s="702"/>
      <c r="O44" s="702"/>
      <c r="P44" s="702"/>
      <c r="Q44" s="702"/>
      <c r="R44" s="702"/>
    </row>
    <row r="45" spans="1:18" ht="17.45" customHeight="1" thickBot="1">
      <c r="A45" s="1583" t="s">
        <v>29</v>
      </c>
      <c r="B45" s="1584"/>
      <c r="C45" s="1584"/>
      <c r="D45" s="1584"/>
      <c r="E45" s="1584"/>
      <c r="F45" s="1584"/>
      <c r="G45" s="1584"/>
      <c r="H45" s="1584"/>
      <c r="I45" s="1584"/>
      <c r="J45" s="1584"/>
      <c r="K45" s="1585"/>
      <c r="L45" s="723"/>
      <c r="M45" s="702"/>
      <c r="N45" s="702"/>
      <c r="O45" s="702"/>
      <c r="P45" s="702"/>
      <c r="Q45" s="702"/>
      <c r="R45" s="702"/>
    </row>
    <row r="46" spans="1:18" ht="33" customHeight="1">
      <c r="A46" s="1626" t="s">
        <v>8386</v>
      </c>
      <c r="B46" s="1627"/>
      <c r="C46" s="1627"/>
      <c r="D46" s="1627"/>
      <c r="E46" s="1628"/>
      <c r="F46" s="1586">
        <v>15</v>
      </c>
      <c r="G46" s="1587"/>
      <c r="H46" s="1587"/>
      <c r="I46" s="1587"/>
      <c r="J46" s="1587"/>
      <c r="K46" s="1588"/>
      <c r="L46" s="703"/>
      <c r="M46" s="702"/>
      <c r="N46" s="702"/>
      <c r="O46" s="702"/>
      <c r="P46" s="702"/>
      <c r="Q46" s="702"/>
      <c r="R46" s="702"/>
    </row>
    <row r="47" spans="1:18" ht="35.25" customHeight="1">
      <c r="A47" s="1629" t="s">
        <v>26</v>
      </c>
      <c r="B47" s="1630"/>
      <c r="C47" s="1630"/>
      <c r="D47" s="1630"/>
      <c r="E47" s="1631"/>
      <c r="F47" s="1589">
        <v>10</v>
      </c>
      <c r="G47" s="1590"/>
      <c r="H47" s="1590"/>
      <c r="I47" s="1590"/>
      <c r="J47" s="1590"/>
      <c r="K47" s="1591"/>
      <c r="L47" s="703" t="s">
        <v>27</v>
      </c>
      <c r="M47" s="702"/>
      <c r="N47" s="702"/>
      <c r="O47" s="702"/>
      <c r="P47" s="702"/>
      <c r="Q47" s="702"/>
      <c r="R47" s="702"/>
    </row>
    <row r="48" spans="1:18" ht="16.5" customHeight="1" thickBot="1">
      <c r="A48" s="1575" t="s">
        <v>22</v>
      </c>
      <c r="B48" s="1576"/>
      <c r="C48" s="1576"/>
      <c r="D48" s="1576"/>
      <c r="E48" s="1577"/>
      <c r="F48" s="1592" t="s">
        <v>58</v>
      </c>
      <c r="G48" s="1593"/>
      <c r="H48" s="1593"/>
      <c r="I48" s="1593"/>
      <c r="J48" s="1593"/>
      <c r="K48" s="1594"/>
    </row>
    <row r="49" spans="1:18" ht="39" customHeight="1" thickBot="1">
      <c r="A49" s="1578" t="s">
        <v>5086</v>
      </c>
      <c r="B49" s="1579"/>
      <c r="C49" s="1579"/>
      <c r="D49" s="1579"/>
      <c r="E49" s="1580"/>
      <c r="F49" s="1581" t="s">
        <v>8421</v>
      </c>
      <c r="G49" s="1581"/>
      <c r="H49" s="1581"/>
      <c r="I49" s="1581"/>
      <c r="J49" s="1581"/>
      <c r="K49" s="1582"/>
      <c r="L49" s="701"/>
      <c r="M49" s="702"/>
      <c r="N49" s="702"/>
      <c r="O49" s="702"/>
      <c r="P49" s="702"/>
      <c r="Q49" s="702"/>
      <c r="R49" s="702"/>
    </row>
    <row r="50" spans="1:18" ht="31.5" customHeight="1">
      <c r="L50" s="723"/>
      <c r="M50" s="702"/>
      <c r="N50" s="702"/>
      <c r="O50" s="702"/>
      <c r="P50" s="702"/>
      <c r="Q50" s="702"/>
      <c r="R50" s="702"/>
    </row>
  </sheetData>
  <sheetProtection algorithmName="SHA-512" hashValue="dJQC0J29MdNKrxEIhsWwxMdV9zZtQzquvo2JyBNVcmU+E6ZRGEWDykaMILhfkq86z1fygXEhsDsZAPNmHUuckw==" saltValue="OugoTxNFFku4z/hLIHunoQ==" spinCount="100000" sheet="1" objects="1" scenarios="1" selectLockedCells="1" selectUnlockedCells="1"/>
  <mergeCells count="130">
    <mergeCell ref="A8:K8"/>
    <mergeCell ref="A9:C11"/>
    <mergeCell ref="D9:K9"/>
    <mergeCell ref="D10:K10"/>
    <mergeCell ref="D11:K11"/>
    <mergeCell ref="A19:E19"/>
    <mergeCell ref="F19:G19"/>
    <mergeCell ref="H19:I19"/>
    <mergeCell ref="J19:K19"/>
    <mergeCell ref="A1:C1"/>
    <mergeCell ref="D1:E1"/>
    <mergeCell ref="F1:H1"/>
    <mergeCell ref="I1:K1"/>
    <mergeCell ref="A2:C2"/>
    <mergeCell ref="D2:E2"/>
    <mergeCell ref="F2:H2"/>
    <mergeCell ref="I2:K2"/>
    <mergeCell ref="A7:C7"/>
    <mergeCell ref="D7:K7"/>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L16:R16"/>
    <mergeCell ref="D17:K17"/>
    <mergeCell ref="L17:R17"/>
    <mergeCell ref="A18:E18"/>
    <mergeCell ref="F18:G18"/>
    <mergeCell ref="H18:I18"/>
    <mergeCell ref="J18:K18"/>
    <mergeCell ref="L18:R18"/>
    <mergeCell ref="A12:C13"/>
    <mergeCell ref="D12:K12"/>
    <mergeCell ref="D13:K13"/>
    <mergeCell ref="A14:C15"/>
    <mergeCell ref="D14:K14"/>
    <mergeCell ref="D15:K15"/>
    <mergeCell ref="A21:E21"/>
    <mergeCell ref="F21:G21"/>
    <mergeCell ref="H21:I21"/>
    <mergeCell ref="J21:K21"/>
    <mergeCell ref="A16:C16"/>
    <mergeCell ref="D16:K16"/>
    <mergeCell ref="A24:E24"/>
    <mergeCell ref="F24:G24"/>
    <mergeCell ref="H24:I24"/>
    <mergeCell ref="J24:K24"/>
    <mergeCell ref="A20:E20"/>
    <mergeCell ref="F20:G20"/>
    <mergeCell ref="H20:I20"/>
    <mergeCell ref="J20:K20"/>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41:B44"/>
    <mergeCell ref="A48:E48"/>
    <mergeCell ref="A49:E49"/>
    <mergeCell ref="F49:K49"/>
    <mergeCell ref="A45:K45"/>
    <mergeCell ref="F46:K46"/>
    <mergeCell ref="F47:K47"/>
    <mergeCell ref="F48:K48"/>
    <mergeCell ref="A34:B34"/>
    <mergeCell ref="C34:K34"/>
    <mergeCell ref="A35:B35"/>
    <mergeCell ref="C35:K35"/>
    <mergeCell ref="A36:B40"/>
    <mergeCell ref="C36:K36"/>
    <mergeCell ref="C37:K37"/>
    <mergeCell ref="C38:K38"/>
    <mergeCell ref="C39:K39"/>
    <mergeCell ref="C40:K40"/>
    <mergeCell ref="C41:K41"/>
    <mergeCell ref="C44:K44"/>
    <mergeCell ref="A46:E46"/>
    <mergeCell ref="A47:E47"/>
    <mergeCell ref="C42:K42"/>
    <mergeCell ref="C43:K43"/>
  </mergeCells>
  <pageMargins left="0.7" right="0.7" top="0.75" bottom="0.75" header="0.3" footer="0.3"/>
  <pageSetup paperSize="9" orientation="portrait" horizontalDpi="0"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Arkusz90">
    <tabColor theme="0"/>
  </sheetPr>
  <dimension ref="A1:R71"/>
  <sheetViews>
    <sheetView topLeftCell="A55" zoomScaleNormal="100" workbookViewId="0">
      <selection activeCell="C56" sqref="C56:K56"/>
    </sheetView>
  </sheetViews>
  <sheetFormatPr defaultColWidth="8.7109375" defaultRowHeight="15"/>
  <cols>
    <col min="1" max="1" width="8.7109375" style="7" customWidth="1"/>
    <col min="2" max="2" width="8.7109375" style="7"/>
    <col min="3" max="3" width="8.7109375" style="7" customWidth="1"/>
    <col min="4" max="4" width="8.7109375" style="7"/>
    <col min="5" max="5" width="8.7109375" style="7" customWidth="1"/>
    <col min="6" max="7" width="8.7109375" style="7"/>
    <col min="8" max="8" width="8.7109375" style="7" customWidth="1"/>
    <col min="9" max="9" width="8.7109375" style="7"/>
    <col min="10" max="11" width="8.7109375" style="7" customWidth="1"/>
    <col min="12" max="16384" width="8.7109375" style="7"/>
  </cols>
  <sheetData>
    <row r="1" spans="1:17" ht="47.45" customHeight="1" thickBot="1">
      <c r="A1" s="3120" t="s">
        <v>1</v>
      </c>
      <c r="B1" s="3121"/>
      <c r="C1" s="3121"/>
      <c r="D1" s="2560" t="s">
        <v>11</v>
      </c>
      <c r="E1" s="2561"/>
      <c r="F1" s="2540" t="s">
        <v>10</v>
      </c>
      <c r="G1" s="2541"/>
      <c r="H1" s="3122"/>
      <c r="I1" s="5312" t="s">
        <v>7615</v>
      </c>
      <c r="J1" s="5313"/>
      <c r="K1" s="5314"/>
    </row>
    <row r="2" spans="1:17" ht="47.45" customHeight="1" thickBot="1">
      <c r="A2" s="2540" t="s">
        <v>12</v>
      </c>
      <c r="B2" s="2541"/>
      <c r="C2" s="3122"/>
      <c r="D2" s="1278" t="s">
        <v>4891</v>
      </c>
      <c r="E2" s="1279"/>
      <c r="F2" s="2540" t="s">
        <v>2</v>
      </c>
      <c r="G2" s="2541"/>
      <c r="H2" s="3122"/>
      <c r="I2" s="5191" t="s">
        <v>1695</v>
      </c>
      <c r="J2" s="3874"/>
      <c r="K2" s="3875"/>
    </row>
    <row r="3" spans="1:17" ht="15.75" thickBot="1">
      <c r="A3" s="2540" t="s">
        <v>3</v>
      </c>
      <c r="B3" s="2541"/>
      <c r="C3" s="3122"/>
      <c r="D3" s="3130" t="s">
        <v>59</v>
      </c>
      <c r="E3" s="3131"/>
      <c r="F3" s="2540" t="s">
        <v>4</v>
      </c>
      <c r="G3" s="2541"/>
      <c r="H3" s="3122"/>
      <c r="I3" s="3130">
        <v>3</v>
      </c>
      <c r="J3" s="3132"/>
      <c r="K3" s="3131"/>
    </row>
    <row r="4" spans="1:17" ht="15.75" thickBot="1">
      <c r="A4" s="2540" t="s">
        <v>5</v>
      </c>
      <c r="B4" s="2541"/>
      <c r="C4" s="3122"/>
      <c r="D4" s="3123" t="s">
        <v>13</v>
      </c>
      <c r="E4" s="3877"/>
      <c r="F4" s="2540" t="s">
        <v>0</v>
      </c>
      <c r="G4" s="2541"/>
      <c r="H4" s="3122"/>
      <c r="I4" s="3130" t="s">
        <v>30</v>
      </c>
      <c r="J4" s="3132"/>
      <c r="K4" s="3131"/>
      <c r="L4" s="769" t="s">
        <v>14</v>
      </c>
      <c r="M4" s="769"/>
      <c r="N4" s="769"/>
      <c r="O4" s="769"/>
      <c r="P4" s="769"/>
      <c r="Q4" s="769"/>
    </row>
    <row r="5" spans="1:17" ht="24" customHeight="1" thickBot="1">
      <c r="A5" s="2540" t="s">
        <v>15</v>
      </c>
      <c r="B5" s="2541"/>
      <c r="C5" s="3122"/>
      <c r="D5" s="3130" t="s">
        <v>31</v>
      </c>
      <c r="E5" s="3131"/>
      <c r="F5" s="2540" t="s">
        <v>16</v>
      </c>
      <c r="G5" s="2541"/>
      <c r="H5" s="3122"/>
      <c r="I5" s="3130" t="s">
        <v>60</v>
      </c>
      <c r="J5" s="3132"/>
      <c r="K5" s="3131"/>
      <c r="L5" s="2638" t="s">
        <v>43</v>
      </c>
      <c r="M5" s="2636"/>
      <c r="N5" s="2636"/>
      <c r="O5" s="2636"/>
      <c r="P5" s="2636"/>
      <c r="Q5" s="2636"/>
    </row>
    <row r="6" spans="1:17" ht="31.5" customHeight="1" thickBot="1">
      <c r="A6" s="3849" t="s">
        <v>28</v>
      </c>
      <c r="B6" s="3850"/>
      <c r="C6" s="3851"/>
      <c r="D6" s="4369" t="s">
        <v>6470</v>
      </c>
      <c r="E6" s="2484"/>
      <c r="F6" s="2484"/>
      <c r="G6" s="2484"/>
      <c r="H6" s="2484"/>
      <c r="I6" s="2484"/>
      <c r="J6" s="2484"/>
      <c r="K6" s="2485"/>
      <c r="L6" s="2638"/>
      <c r="M6" s="2636"/>
      <c r="N6" s="2636"/>
      <c r="O6" s="2636"/>
      <c r="P6" s="2636"/>
      <c r="Q6" s="2636"/>
    </row>
    <row r="7" spans="1:17" ht="140.25" customHeight="1" thickBot="1">
      <c r="A7" s="3849" t="s">
        <v>6</v>
      </c>
      <c r="B7" s="3850"/>
      <c r="C7" s="3851"/>
      <c r="D7" s="5065" t="s">
        <v>4482</v>
      </c>
      <c r="E7" s="3154"/>
      <c r="F7" s="3154"/>
      <c r="G7" s="3154"/>
      <c r="H7" s="3154"/>
      <c r="I7" s="3154"/>
      <c r="J7" s="3154"/>
      <c r="K7" s="3155"/>
    </row>
    <row r="8" spans="1:17" ht="34.5" customHeight="1" thickBot="1">
      <c r="A8" s="2545" t="s">
        <v>61</v>
      </c>
      <c r="B8" s="2546"/>
      <c r="C8" s="2546"/>
      <c r="D8" s="2546"/>
      <c r="E8" s="2546"/>
      <c r="F8" s="2546"/>
      <c r="G8" s="2546"/>
      <c r="H8" s="2546"/>
      <c r="I8" s="2546"/>
      <c r="J8" s="2546"/>
      <c r="K8" s="2547"/>
    </row>
    <row r="9" spans="1:17" ht="72" customHeight="1">
      <c r="A9" s="2517" t="s">
        <v>7</v>
      </c>
      <c r="B9" s="2518"/>
      <c r="C9" s="2519"/>
      <c r="D9" s="3157" t="s">
        <v>4587</v>
      </c>
      <c r="E9" s="3157"/>
      <c r="F9" s="3157"/>
      <c r="G9" s="3157"/>
      <c r="H9" s="3157"/>
      <c r="I9" s="3157"/>
      <c r="J9" s="3157"/>
      <c r="K9" s="3158"/>
    </row>
    <row r="10" spans="1:17" ht="58.5" customHeight="1">
      <c r="A10" s="2517"/>
      <c r="B10" s="2518"/>
      <c r="C10" s="2519"/>
      <c r="D10" s="3156" t="s">
        <v>6471</v>
      </c>
      <c r="E10" s="3157"/>
      <c r="F10" s="3157"/>
      <c r="G10" s="3157"/>
      <c r="H10" s="3157"/>
      <c r="I10" s="3157"/>
      <c r="J10" s="3157"/>
      <c r="K10" s="3158"/>
    </row>
    <row r="11" spans="1:17" ht="54" customHeight="1">
      <c r="A11" s="2517"/>
      <c r="B11" s="2518"/>
      <c r="C11" s="2519"/>
      <c r="D11" s="3156" t="s">
        <v>6472</v>
      </c>
      <c r="E11" s="3157"/>
      <c r="F11" s="3157"/>
      <c r="G11" s="3157"/>
      <c r="H11" s="3157"/>
      <c r="I11" s="3157"/>
      <c r="J11" s="3157"/>
      <c r="K11" s="3158"/>
    </row>
    <row r="12" spans="1:17" ht="73.5" customHeight="1">
      <c r="A12" s="2517"/>
      <c r="B12" s="2518"/>
      <c r="C12" s="2519"/>
      <c r="D12" s="2508" t="s">
        <v>4586</v>
      </c>
      <c r="E12" s="2496"/>
      <c r="F12" s="2496"/>
      <c r="G12" s="2496"/>
      <c r="H12" s="2496"/>
      <c r="I12" s="2496"/>
      <c r="J12" s="2496"/>
      <c r="K12" s="2497"/>
    </row>
    <row r="13" spans="1:17" ht="56.45" customHeight="1">
      <c r="A13" s="2517"/>
      <c r="B13" s="2518"/>
      <c r="C13" s="2519"/>
      <c r="D13" s="3157" t="s">
        <v>4585</v>
      </c>
      <c r="E13" s="3157"/>
      <c r="F13" s="3157"/>
      <c r="G13" s="3157"/>
      <c r="H13" s="3157"/>
      <c r="I13" s="3157"/>
      <c r="J13" s="3157"/>
      <c r="K13" s="3158"/>
    </row>
    <row r="14" spans="1:17" ht="71.25" customHeight="1" thickBot="1">
      <c r="A14" s="2517"/>
      <c r="B14" s="2518"/>
      <c r="C14" s="2519"/>
      <c r="D14" s="2508" t="s">
        <v>4584</v>
      </c>
      <c r="E14" s="2496"/>
      <c r="F14" s="2496"/>
      <c r="G14" s="2496"/>
      <c r="H14" s="2496"/>
      <c r="I14" s="2496"/>
      <c r="J14" s="2496"/>
      <c r="K14" s="2497"/>
    </row>
    <row r="15" spans="1:17" ht="83.25" customHeight="1">
      <c r="A15" s="3133" t="s">
        <v>133</v>
      </c>
      <c r="B15" s="3855"/>
      <c r="C15" s="3135"/>
      <c r="D15" s="5179" t="s">
        <v>4583</v>
      </c>
      <c r="E15" s="5186"/>
      <c r="F15" s="5186"/>
      <c r="G15" s="5186"/>
      <c r="H15" s="5186"/>
      <c r="I15" s="5186"/>
      <c r="J15" s="5186"/>
      <c r="K15" s="5187"/>
    </row>
    <row r="16" spans="1:17" ht="70.5" customHeight="1">
      <c r="A16" s="2517"/>
      <c r="B16" s="2518"/>
      <c r="C16" s="2519"/>
      <c r="D16" s="3156" t="s">
        <v>4582</v>
      </c>
      <c r="E16" s="5188"/>
      <c r="F16" s="5188"/>
      <c r="G16" s="5188"/>
      <c r="H16" s="5188"/>
      <c r="I16" s="5188"/>
      <c r="J16" s="5188"/>
      <c r="K16" s="5189"/>
    </row>
    <row r="17" spans="1:18" ht="72" customHeight="1" thickBot="1">
      <c r="A17" s="2517"/>
      <c r="B17" s="2518"/>
      <c r="C17" s="2519"/>
      <c r="D17" s="2512" t="s">
        <v>4581</v>
      </c>
      <c r="E17" s="5199"/>
      <c r="F17" s="5199"/>
      <c r="G17" s="5199"/>
      <c r="H17" s="5199"/>
      <c r="I17" s="5199"/>
      <c r="J17" s="5199"/>
      <c r="K17" s="5200"/>
    </row>
    <row r="18" spans="1:18" ht="27.75" customHeight="1">
      <c r="A18" s="3133" t="s">
        <v>9</v>
      </c>
      <c r="B18" s="3855"/>
      <c r="C18" s="3135"/>
      <c r="D18" s="2557" t="s">
        <v>6475</v>
      </c>
      <c r="E18" s="5303"/>
      <c r="F18" s="5303"/>
      <c r="G18" s="5303"/>
      <c r="H18" s="5303"/>
      <c r="I18" s="5303"/>
      <c r="J18" s="5303"/>
      <c r="K18" s="5304"/>
    </row>
    <row r="19" spans="1:18" ht="39.75" customHeight="1">
      <c r="A19" s="2517"/>
      <c r="B19" s="2518"/>
      <c r="C19" s="2519"/>
      <c r="D19" s="4227" t="s">
        <v>6474</v>
      </c>
      <c r="E19" s="5305"/>
      <c r="F19" s="5305"/>
      <c r="G19" s="5305"/>
      <c r="H19" s="5305"/>
      <c r="I19" s="5305"/>
      <c r="J19" s="5305"/>
      <c r="K19" s="5306"/>
    </row>
    <row r="20" spans="1:18" ht="39.75" customHeight="1" thickBot="1">
      <c r="A20" s="2517"/>
      <c r="B20" s="2518"/>
      <c r="C20" s="2519"/>
      <c r="D20" s="4386" t="s">
        <v>6473</v>
      </c>
      <c r="E20" s="5307"/>
      <c r="F20" s="5307"/>
      <c r="G20" s="5307"/>
      <c r="H20" s="5307"/>
      <c r="I20" s="5307"/>
      <c r="J20" s="5307"/>
      <c r="K20" s="5308"/>
    </row>
    <row r="21" spans="1:18" ht="90.75" customHeight="1" thickBot="1">
      <c r="A21" s="3748" t="s">
        <v>33</v>
      </c>
      <c r="B21" s="4468"/>
      <c r="C21" s="4469"/>
      <c r="D21" s="4369" t="s">
        <v>2211</v>
      </c>
      <c r="E21" s="2484"/>
      <c r="F21" s="2484"/>
      <c r="G21" s="2484"/>
      <c r="H21" s="2484"/>
      <c r="I21" s="2484"/>
      <c r="J21" s="2484"/>
      <c r="K21" s="2485"/>
      <c r="L21" s="5299" t="s">
        <v>23</v>
      </c>
      <c r="M21" s="5299"/>
      <c r="N21" s="5299"/>
      <c r="O21" s="5299"/>
      <c r="P21" s="5299"/>
      <c r="Q21" s="5299"/>
      <c r="R21" s="5299"/>
    </row>
    <row r="22" spans="1:18" ht="19.5" customHeight="1" thickBot="1">
      <c r="A22" s="921" t="s">
        <v>32</v>
      </c>
      <c r="B22" s="922"/>
      <c r="C22" s="923"/>
      <c r="D22" s="4369" t="s">
        <v>1978</v>
      </c>
      <c r="E22" s="2484"/>
      <c r="F22" s="2484"/>
      <c r="G22" s="2484"/>
      <c r="H22" s="2484"/>
      <c r="I22" s="2484"/>
      <c r="J22" s="2484"/>
      <c r="K22" s="2485"/>
      <c r="L22" s="5300" t="s">
        <v>34</v>
      </c>
      <c r="M22" s="5300"/>
      <c r="N22" s="5300"/>
      <c r="O22" s="5300"/>
      <c r="P22" s="5300"/>
      <c r="Q22" s="5300"/>
      <c r="R22" s="5300"/>
    </row>
    <row r="23" spans="1:18" ht="49.9" customHeight="1" thickBot="1">
      <c r="A23" s="3838" t="s">
        <v>41</v>
      </c>
      <c r="B23" s="3839"/>
      <c r="C23" s="3839"/>
      <c r="D23" s="3839"/>
      <c r="E23" s="3839"/>
      <c r="F23" s="3840" t="s">
        <v>39</v>
      </c>
      <c r="G23" s="3840"/>
      <c r="H23" s="3840" t="s">
        <v>17</v>
      </c>
      <c r="I23" s="3840"/>
      <c r="J23" s="3840" t="s">
        <v>18</v>
      </c>
      <c r="K23" s="3848"/>
      <c r="L23" s="5301" t="s">
        <v>40</v>
      </c>
      <c r="M23" s="5299"/>
      <c r="N23" s="5299"/>
      <c r="O23" s="5299"/>
      <c r="P23" s="5299"/>
      <c r="Q23" s="5299"/>
      <c r="R23" s="5299"/>
    </row>
    <row r="24" spans="1:18" s="832" customFormat="1" ht="66.599999999999994" customHeight="1">
      <c r="A24" s="5302" t="s">
        <v>6476</v>
      </c>
      <c r="B24" s="5186"/>
      <c r="C24" s="5186"/>
      <c r="D24" s="5186"/>
      <c r="E24" s="5186"/>
      <c r="F24" s="4034" t="s">
        <v>5949</v>
      </c>
      <c r="G24" s="4035"/>
      <c r="H24" s="4036" t="s">
        <v>811</v>
      </c>
      <c r="I24" s="4036"/>
      <c r="J24" s="4037" t="s">
        <v>2570</v>
      </c>
      <c r="K24" s="4038"/>
    </row>
    <row r="25" spans="1:18" s="832" customFormat="1" ht="83.45" customHeight="1">
      <c r="A25" s="5298" t="s">
        <v>6479</v>
      </c>
      <c r="B25" s="5203"/>
      <c r="C25" s="5203"/>
      <c r="D25" s="5203"/>
      <c r="E25" s="5203"/>
      <c r="F25" s="4016" t="s">
        <v>5949</v>
      </c>
      <c r="G25" s="4017"/>
      <c r="H25" s="4019" t="s">
        <v>1125</v>
      </c>
      <c r="I25" s="4019"/>
      <c r="J25" s="4111" t="s">
        <v>6523</v>
      </c>
      <c r="K25" s="4020"/>
    </row>
    <row r="26" spans="1:18" s="832" customFormat="1" ht="84.75" customHeight="1">
      <c r="A26" s="4689" t="s">
        <v>6480</v>
      </c>
      <c r="B26" s="5203"/>
      <c r="C26" s="5203"/>
      <c r="D26" s="5203"/>
      <c r="E26" s="5203"/>
      <c r="F26" s="4016" t="s">
        <v>5949</v>
      </c>
      <c r="G26" s="4017"/>
      <c r="H26" s="4019" t="s">
        <v>1125</v>
      </c>
      <c r="I26" s="4019"/>
      <c r="J26" s="4111" t="s">
        <v>6523</v>
      </c>
      <c r="K26" s="4020"/>
    </row>
    <row r="27" spans="1:18" s="832" customFormat="1" ht="232.15" customHeight="1">
      <c r="A27" s="4689" t="s">
        <v>6481</v>
      </c>
      <c r="B27" s="5203"/>
      <c r="C27" s="5203"/>
      <c r="D27" s="5203"/>
      <c r="E27" s="5203"/>
      <c r="F27" s="4016" t="s">
        <v>5949</v>
      </c>
      <c r="G27" s="4017"/>
      <c r="H27" s="4019" t="s">
        <v>2571</v>
      </c>
      <c r="I27" s="4019"/>
      <c r="J27" s="4111" t="s">
        <v>6517</v>
      </c>
      <c r="K27" s="4020"/>
    </row>
    <row r="28" spans="1:18" s="832" customFormat="1" ht="232.15" customHeight="1">
      <c r="A28" s="4689" t="s">
        <v>6482</v>
      </c>
      <c r="B28" s="5203"/>
      <c r="C28" s="5203"/>
      <c r="D28" s="5203"/>
      <c r="E28" s="5203"/>
      <c r="F28" s="4016" t="s">
        <v>5949</v>
      </c>
      <c r="G28" s="4017"/>
      <c r="H28" s="4019" t="s">
        <v>2571</v>
      </c>
      <c r="I28" s="4019"/>
      <c r="J28" s="4111" t="s">
        <v>6517</v>
      </c>
      <c r="K28" s="4020"/>
    </row>
    <row r="29" spans="1:18" s="832" customFormat="1" ht="232.15" customHeight="1">
      <c r="A29" s="4689" t="s">
        <v>6483</v>
      </c>
      <c r="B29" s="5203"/>
      <c r="C29" s="5203"/>
      <c r="D29" s="5203"/>
      <c r="E29" s="5203"/>
      <c r="F29" s="4016" t="s">
        <v>5949</v>
      </c>
      <c r="G29" s="4017"/>
      <c r="H29" s="4111" t="s">
        <v>2571</v>
      </c>
      <c r="I29" s="4019"/>
      <c r="J29" s="4111" t="s">
        <v>6517</v>
      </c>
      <c r="K29" s="4020"/>
    </row>
    <row r="30" spans="1:18" s="832" customFormat="1" ht="232.15" customHeight="1">
      <c r="A30" s="4689" t="s">
        <v>6484</v>
      </c>
      <c r="B30" s="5203"/>
      <c r="C30" s="5203"/>
      <c r="D30" s="5203"/>
      <c r="E30" s="5203"/>
      <c r="F30" s="4016" t="s">
        <v>5949</v>
      </c>
      <c r="G30" s="4017"/>
      <c r="H30" s="4111" t="s">
        <v>2571</v>
      </c>
      <c r="I30" s="4019"/>
      <c r="J30" s="4111" t="s">
        <v>6517</v>
      </c>
      <c r="K30" s="4020"/>
    </row>
    <row r="31" spans="1:18" s="832" customFormat="1" ht="232.15" customHeight="1">
      <c r="A31" s="4689" t="s">
        <v>6485</v>
      </c>
      <c r="B31" s="5203"/>
      <c r="C31" s="5203"/>
      <c r="D31" s="5203"/>
      <c r="E31" s="5203"/>
      <c r="F31" s="4016" t="s">
        <v>5949</v>
      </c>
      <c r="G31" s="4017"/>
      <c r="H31" s="4111" t="s">
        <v>2571</v>
      </c>
      <c r="I31" s="4019"/>
      <c r="J31" s="4111" t="s">
        <v>6517</v>
      </c>
      <c r="K31" s="4020"/>
    </row>
    <row r="32" spans="1:18" s="832" customFormat="1" ht="232.15" customHeight="1">
      <c r="A32" s="4689" t="s">
        <v>6486</v>
      </c>
      <c r="B32" s="5203"/>
      <c r="C32" s="5203"/>
      <c r="D32" s="5203"/>
      <c r="E32" s="5203"/>
      <c r="F32" s="4016" t="s">
        <v>5949</v>
      </c>
      <c r="G32" s="4017"/>
      <c r="H32" s="4111" t="s">
        <v>2571</v>
      </c>
      <c r="I32" s="4019"/>
      <c r="J32" s="4111" t="s">
        <v>6517</v>
      </c>
      <c r="K32" s="4020"/>
    </row>
    <row r="33" spans="1:11" s="832" customFormat="1" ht="232.15" customHeight="1">
      <c r="A33" s="4689" t="s">
        <v>6487</v>
      </c>
      <c r="B33" s="5203"/>
      <c r="C33" s="5203"/>
      <c r="D33" s="5203"/>
      <c r="E33" s="5203"/>
      <c r="F33" s="4016" t="s">
        <v>5949</v>
      </c>
      <c r="G33" s="4017"/>
      <c r="H33" s="4111" t="s">
        <v>2571</v>
      </c>
      <c r="I33" s="4019"/>
      <c r="J33" s="4111" t="s">
        <v>6517</v>
      </c>
      <c r="K33" s="4020"/>
    </row>
    <row r="34" spans="1:11" s="832" customFormat="1" ht="232.15" customHeight="1">
      <c r="A34" s="4689" t="s">
        <v>6488</v>
      </c>
      <c r="B34" s="5203"/>
      <c r="C34" s="5203"/>
      <c r="D34" s="5203"/>
      <c r="E34" s="5203"/>
      <c r="F34" s="4016" t="s">
        <v>5949</v>
      </c>
      <c r="G34" s="4017"/>
      <c r="H34" s="4111" t="s">
        <v>2571</v>
      </c>
      <c r="I34" s="4019"/>
      <c r="J34" s="4111" t="s">
        <v>6517</v>
      </c>
      <c r="K34" s="4020"/>
    </row>
    <row r="35" spans="1:11" s="832" customFormat="1" ht="232.15" customHeight="1">
      <c r="A35" s="4689" t="s">
        <v>6489</v>
      </c>
      <c r="B35" s="5203"/>
      <c r="C35" s="5203"/>
      <c r="D35" s="5203"/>
      <c r="E35" s="5203"/>
      <c r="F35" s="4016" t="s">
        <v>5949</v>
      </c>
      <c r="G35" s="4017"/>
      <c r="H35" s="4111" t="s">
        <v>2571</v>
      </c>
      <c r="I35" s="4019"/>
      <c r="J35" s="4111" t="s">
        <v>6517</v>
      </c>
      <c r="K35" s="4020"/>
    </row>
    <row r="36" spans="1:11" s="832" customFormat="1" ht="232.15" customHeight="1">
      <c r="A36" s="4689" t="s">
        <v>6490</v>
      </c>
      <c r="B36" s="5203"/>
      <c r="C36" s="5203"/>
      <c r="D36" s="5203"/>
      <c r="E36" s="5203"/>
      <c r="F36" s="4016" t="s">
        <v>5949</v>
      </c>
      <c r="G36" s="4017"/>
      <c r="H36" s="4111" t="s">
        <v>2571</v>
      </c>
      <c r="I36" s="4019"/>
      <c r="J36" s="4111" t="s">
        <v>6517</v>
      </c>
      <c r="K36" s="4020"/>
    </row>
    <row r="37" spans="1:11" s="832" customFormat="1" ht="232.15" customHeight="1">
      <c r="A37" s="4689" t="s">
        <v>6491</v>
      </c>
      <c r="B37" s="5203"/>
      <c r="C37" s="5203"/>
      <c r="D37" s="5203"/>
      <c r="E37" s="5203"/>
      <c r="F37" s="4016" t="s">
        <v>5949</v>
      </c>
      <c r="G37" s="4017"/>
      <c r="H37" s="4111" t="s">
        <v>2571</v>
      </c>
      <c r="I37" s="4019"/>
      <c r="J37" s="4111" t="s">
        <v>6517</v>
      </c>
      <c r="K37" s="4020"/>
    </row>
    <row r="38" spans="1:11" s="832" customFormat="1" ht="232.15" customHeight="1">
      <c r="A38" s="4689" t="s">
        <v>6492</v>
      </c>
      <c r="B38" s="5203"/>
      <c r="C38" s="5203"/>
      <c r="D38" s="5203"/>
      <c r="E38" s="5203"/>
      <c r="F38" s="4016" t="s">
        <v>5949</v>
      </c>
      <c r="G38" s="4017"/>
      <c r="H38" s="4111" t="s">
        <v>2571</v>
      </c>
      <c r="I38" s="4019"/>
      <c r="J38" s="4111" t="s">
        <v>6517</v>
      </c>
      <c r="K38" s="4020"/>
    </row>
    <row r="39" spans="1:11" s="832" customFormat="1" ht="85.15" customHeight="1">
      <c r="A39" s="4689" t="s">
        <v>4580</v>
      </c>
      <c r="B39" s="5203"/>
      <c r="C39" s="5203"/>
      <c r="D39" s="5203"/>
      <c r="E39" s="5203"/>
      <c r="F39" s="4016" t="s">
        <v>1321</v>
      </c>
      <c r="G39" s="4017"/>
      <c r="H39" s="4019" t="s">
        <v>521</v>
      </c>
      <c r="I39" s="4019"/>
      <c r="J39" s="4019" t="s">
        <v>2572</v>
      </c>
      <c r="K39" s="4020"/>
    </row>
    <row r="40" spans="1:11" s="832" customFormat="1" ht="165" customHeight="1">
      <c r="A40" s="4689" t="s">
        <v>6493</v>
      </c>
      <c r="B40" s="5203"/>
      <c r="C40" s="5203"/>
      <c r="D40" s="5203"/>
      <c r="E40" s="5203"/>
      <c r="F40" s="4016" t="s">
        <v>1321</v>
      </c>
      <c r="G40" s="4017"/>
      <c r="H40" s="4019" t="s">
        <v>1872</v>
      </c>
      <c r="I40" s="4019"/>
      <c r="J40" s="4111" t="s">
        <v>6518</v>
      </c>
      <c r="K40" s="4020"/>
    </row>
    <row r="41" spans="1:11" ht="232.15" customHeight="1">
      <c r="A41" s="4689" t="s">
        <v>6494</v>
      </c>
      <c r="B41" s="5203"/>
      <c r="C41" s="5203"/>
      <c r="D41" s="5203"/>
      <c r="E41" s="5203"/>
      <c r="F41" s="4016" t="s">
        <v>1321</v>
      </c>
      <c r="G41" s="4017"/>
      <c r="H41" s="4019" t="s">
        <v>1872</v>
      </c>
      <c r="I41" s="4019"/>
      <c r="J41" s="4111" t="s">
        <v>6518</v>
      </c>
      <c r="K41" s="4020"/>
    </row>
    <row r="42" spans="1:11" ht="232.15" customHeight="1">
      <c r="A42" s="4689" t="s">
        <v>6495</v>
      </c>
      <c r="B42" s="5203"/>
      <c r="C42" s="5203"/>
      <c r="D42" s="5203"/>
      <c r="E42" s="5203"/>
      <c r="F42" s="4016" t="s">
        <v>1321</v>
      </c>
      <c r="G42" s="4017"/>
      <c r="H42" s="4111" t="s">
        <v>6477</v>
      </c>
      <c r="I42" s="4019"/>
      <c r="J42" s="4111" t="s">
        <v>6519</v>
      </c>
      <c r="K42" s="4020"/>
    </row>
    <row r="43" spans="1:11" ht="232.15" customHeight="1">
      <c r="A43" s="4689" t="s">
        <v>6496</v>
      </c>
      <c r="B43" s="5203"/>
      <c r="C43" s="5203"/>
      <c r="D43" s="5203"/>
      <c r="E43" s="5203"/>
      <c r="F43" s="4016" t="s">
        <v>1321</v>
      </c>
      <c r="G43" s="4017"/>
      <c r="H43" s="4111" t="s">
        <v>6477</v>
      </c>
      <c r="I43" s="4019"/>
      <c r="J43" s="4111" t="s">
        <v>6519</v>
      </c>
      <c r="K43" s="4020"/>
    </row>
    <row r="44" spans="1:11" ht="232.15" customHeight="1">
      <c r="A44" s="4689" t="s">
        <v>6497</v>
      </c>
      <c r="B44" s="5203"/>
      <c r="C44" s="5203"/>
      <c r="D44" s="5203"/>
      <c r="E44" s="5203"/>
      <c r="F44" s="4016" t="s">
        <v>1321</v>
      </c>
      <c r="G44" s="4017"/>
      <c r="H44" s="4111" t="s">
        <v>6477</v>
      </c>
      <c r="I44" s="4019"/>
      <c r="J44" s="4111" t="s">
        <v>6519</v>
      </c>
      <c r="K44" s="4020"/>
    </row>
    <row r="45" spans="1:11" ht="232.15" customHeight="1">
      <c r="A45" s="4689" t="s">
        <v>6498</v>
      </c>
      <c r="B45" s="5203"/>
      <c r="C45" s="5203"/>
      <c r="D45" s="5203"/>
      <c r="E45" s="5203"/>
      <c r="F45" s="4016" t="s">
        <v>1321</v>
      </c>
      <c r="G45" s="4017"/>
      <c r="H45" s="4111" t="s">
        <v>6477</v>
      </c>
      <c r="I45" s="4019"/>
      <c r="J45" s="4111" t="s">
        <v>6519</v>
      </c>
      <c r="K45" s="4020"/>
    </row>
    <row r="46" spans="1:11" ht="232.15" customHeight="1">
      <c r="A46" s="4689" t="s">
        <v>6499</v>
      </c>
      <c r="B46" s="5203"/>
      <c r="C46" s="5203"/>
      <c r="D46" s="5203"/>
      <c r="E46" s="5203"/>
      <c r="F46" s="4016" t="s">
        <v>1321</v>
      </c>
      <c r="G46" s="4017"/>
      <c r="H46" s="4111" t="s">
        <v>6477</v>
      </c>
      <c r="I46" s="4019"/>
      <c r="J46" s="4111" t="s">
        <v>6519</v>
      </c>
      <c r="K46" s="4020"/>
    </row>
    <row r="47" spans="1:11" ht="232.15" customHeight="1">
      <c r="A47" s="4689" t="s">
        <v>6500</v>
      </c>
      <c r="B47" s="5203"/>
      <c r="C47" s="5203"/>
      <c r="D47" s="5203"/>
      <c r="E47" s="5203"/>
      <c r="F47" s="4016" t="s">
        <v>1321</v>
      </c>
      <c r="G47" s="4017"/>
      <c r="H47" s="4111" t="s">
        <v>6477</v>
      </c>
      <c r="I47" s="4019"/>
      <c r="J47" s="4111" t="s">
        <v>6519</v>
      </c>
      <c r="K47" s="4020"/>
    </row>
    <row r="48" spans="1:11" ht="232.15" customHeight="1">
      <c r="A48" s="4689" t="s">
        <v>6501</v>
      </c>
      <c r="B48" s="5203"/>
      <c r="C48" s="5203"/>
      <c r="D48" s="5203"/>
      <c r="E48" s="5203"/>
      <c r="F48" s="4016" t="s">
        <v>1321</v>
      </c>
      <c r="G48" s="4017"/>
      <c r="H48" s="4111" t="s">
        <v>6477</v>
      </c>
      <c r="I48" s="4019"/>
      <c r="J48" s="4111" t="s">
        <v>6519</v>
      </c>
      <c r="K48" s="4020"/>
    </row>
    <row r="49" spans="1:11" ht="232.15" customHeight="1">
      <c r="A49" s="4689" t="s">
        <v>6502</v>
      </c>
      <c r="B49" s="5203"/>
      <c r="C49" s="5203"/>
      <c r="D49" s="5203"/>
      <c r="E49" s="5203"/>
      <c r="F49" s="4016" t="s">
        <v>1321</v>
      </c>
      <c r="G49" s="4017"/>
      <c r="H49" s="4111" t="s">
        <v>6477</v>
      </c>
      <c r="I49" s="4019"/>
      <c r="J49" s="4111" t="s">
        <v>6519</v>
      </c>
      <c r="K49" s="4020"/>
    </row>
    <row r="50" spans="1:11" ht="232.15" customHeight="1">
      <c r="A50" s="4689" t="s">
        <v>6503</v>
      </c>
      <c r="B50" s="5203"/>
      <c r="C50" s="5203"/>
      <c r="D50" s="5203"/>
      <c r="E50" s="5203"/>
      <c r="F50" s="4016" t="s">
        <v>1321</v>
      </c>
      <c r="G50" s="4017"/>
      <c r="H50" s="4111" t="s">
        <v>6477</v>
      </c>
      <c r="I50" s="4019"/>
      <c r="J50" s="4111" t="s">
        <v>6519</v>
      </c>
      <c r="K50" s="4020"/>
    </row>
    <row r="51" spans="1:11" ht="232.15" customHeight="1">
      <c r="A51" s="4689" t="s">
        <v>6504</v>
      </c>
      <c r="B51" s="5203"/>
      <c r="C51" s="5203"/>
      <c r="D51" s="5203"/>
      <c r="E51" s="5203"/>
      <c r="F51" s="4016" t="s">
        <v>1321</v>
      </c>
      <c r="G51" s="4017"/>
      <c r="H51" s="4111" t="s">
        <v>6477</v>
      </c>
      <c r="I51" s="4019"/>
      <c r="J51" s="4111" t="s">
        <v>6519</v>
      </c>
      <c r="K51" s="4020"/>
    </row>
    <row r="52" spans="1:11" ht="232.15" customHeight="1">
      <c r="A52" s="4689" t="s">
        <v>6505</v>
      </c>
      <c r="B52" s="5203"/>
      <c r="C52" s="5203"/>
      <c r="D52" s="5203"/>
      <c r="E52" s="5203"/>
      <c r="F52" s="4016" t="s">
        <v>1321</v>
      </c>
      <c r="G52" s="4017"/>
      <c r="H52" s="4111" t="s">
        <v>6477</v>
      </c>
      <c r="I52" s="4019"/>
      <c r="J52" s="4111" t="s">
        <v>6519</v>
      </c>
      <c r="K52" s="4020"/>
    </row>
    <row r="53" spans="1:11" ht="232.15" customHeight="1" thickBot="1">
      <c r="A53" s="4693" t="s">
        <v>6478</v>
      </c>
      <c r="B53" s="5205"/>
      <c r="C53" s="5205"/>
      <c r="D53" s="5205"/>
      <c r="E53" s="5205"/>
      <c r="F53" s="4025" t="s">
        <v>1321</v>
      </c>
      <c r="G53" s="4026"/>
      <c r="H53" s="5206" t="s">
        <v>6477</v>
      </c>
      <c r="I53" s="4028"/>
      <c r="J53" s="4111" t="s">
        <v>6519</v>
      </c>
      <c r="K53" s="4020"/>
    </row>
    <row r="54" spans="1:11" ht="22.9" customHeight="1">
      <c r="A54" s="4174" t="s">
        <v>42</v>
      </c>
      <c r="B54" s="4175"/>
      <c r="C54" s="5296" t="s">
        <v>318</v>
      </c>
      <c r="D54" s="5164"/>
      <c r="E54" s="5164"/>
      <c r="F54" s="5164"/>
      <c r="G54" s="5164"/>
      <c r="H54" s="5164"/>
      <c r="I54" s="5164"/>
      <c r="J54" s="5164"/>
      <c r="K54" s="5165"/>
    </row>
    <row r="55" spans="1:11" ht="22.9" customHeight="1" thickBot="1">
      <c r="A55" s="2443"/>
      <c r="B55" s="4176"/>
      <c r="C55" s="5297" t="s">
        <v>6512</v>
      </c>
      <c r="D55" s="5170"/>
      <c r="E55" s="5170"/>
      <c r="F55" s="5170"/>
      <c r="G55" s="5170"/>
      <c r="H55" s="5170"/>
      <c r="I55" s="5170"/>
      <c r="J55" s="5170"/>
      <c r="K55" s="5171"/>
    </row>
    <row r="56" spans="1:11" ht="236.45" customHeight="1" thickBot="1">
      <c r="A56" s="3748" t="s">
        <v>19</v>
      </c>
      <c r="B56" s="3749"/>
      <c r="C56" s="4735" t="s">
        <v>8581</v>
      </c>
      <c r="D56" s="5289"/>
      <c r="E56" s="5289"/>
      <c r="F56" s="5289"/>
      <c r="G56" s="5289"/>
      <c r="H56" s="5289"/>
      <c r="I56" s="5289"/>
      <c r="J56" s="5289"/>
      <c r="K56" s="5290"/>
    </row>
    <row r="57" spans="1:11" ht="25.35" customHeight="1">
      <c r="A57" s="4174" t="s">
        <v>21</v>
      </c>
      <c r="B57" s="4175"/>
      <c r="C57" s="4202" t="s">
        <v>4483</v>
      </c>
      <c r="D57" s="4202"/>
      <c r="E57" s="4202"/>
      <c r="F57" s="4202"/>
      <c r="G57" s="4202"/>
      <c r="H57" s="4202"/>
      <c r="I57" s="4202"/>
      <c r="J57" s="4202"/>
      <c r="K57" s="4203"/>
    </row>
    <row r="58" spans="1:11" ht="33" customHeight="1">
      <c r="A58" s="3751"/>
      <c r="B58" s="2489"/>
      <c r="C58" s="4004" t="s">
        <v>4484</v>
      </c>
      <c r="D58" s="4004"/>
      <c r="E58" s="4004"/>
      <c r="F58" s="4004"/>
      <c r="G58" s="4004"/>
      <c r="H58" s="4004"/>
      <c r="I58" s="4004"/>
      <c r="J58" s="4004"/>
      <c r="K58" s="3807"/>
    </row>
    <row r="59" spans="1:11" ht="25.35" customHeight="1" thickBot="1">
      <c r="A59" s="2443"/>
      <c r="B59" s="4176"/>
      <c r="C59" s="5291" t="s">
        <v>4485</v>
      </c>
      <c r="D59" s="5291"/>
      <c r="E59" s="5291"/>
      <c r="F59" s="5291"/>
      <c r="G59" s="5291"/>
      <c r="H59" s="5291"/>
      <c r="I59" s="5291"/>
      <c r="J59" s="5291"/>
      <c r="K59" s="5292"/>
    </row>
    <row r="60" spans="1:11" ht="36" customHeight="1">
      <c r="A60" s="3185" t="s">
        <v>20</v>
      </c>
      <c r="B60" s="5293"/>
      <c r="C60" s="5295" t="s">
        <v>6506</v>
      </c>
      <c r="D60" s="4037"/>
      <c r="E60" s="4037"/>
      <c r="F60" s="4037"/>
      <c r="G60" s="4037"/>
      <c r="H60" s="4037"/>
      <c r="I60" s="4037"/>
      <c r="J60" s="4037"/>
      <c r="K60" s="4038"/>
    </row>
    <row r="61" spans="1:11" ht="54" customHeight="1">
      <c r="A61" s="3187"/>
      <c r="B61" s="5294"/>
      <c r="C61" s="4689" t="s">
        <v>6507</v>
      </c>
      <c r="D61" s="4019"/>
      <c r="E61" s="4019"/>
      <c r="F61" s="4019"/>
      <c r="G61" s="4019"/>
      <c r="H61" s="4019"/>
      <c r="I61" s="4019"/>
      <c r="J61" s="4019"/>
      <c r="K61" s="4020"/>
    </row>
    <row r="62" spans="1:11" ht="36" customHeight="1">
      <c r="A62" s="3187"/>
      <c r="B62" s="5294"/>
      <c r="C62" s="4689" t="s">
        <v>6508</v>
      </c>
      <c r="D62" s="4019"/>
      <c r="E62" s="4019"/>
      <c r="F62" s="4019"/>
      <c r="G62" s="4019"/>
      <c r="H62" s="4019"/>
      <c r="I62" s="4019"/>
      <c r="J62" s="4019"/>
      <c r="K62" s="4020"/>
    </row>
    <row r="63" spans="1:11" ht="36" customHeight="1">
      <c r="A63" s="3187"/>
      <c r="B63" s="5294"/>
      <c r="C63" s="4689" t="s">
        <v>6509</v>
      </c>
      <c r="D63" s="4019"/>
      <c r="E63" s="4019"/>
      <c r="F63" s="4019"/>
      <c r="G63" s="4019"/>
      <c r="H63" s="4019"/>
      <c r="I63" s="4019"/>
      <c r="J63" s="4019"/>
      <c r="K63" s="4020"/>
    </row>
    <row r="64" spans="1:11" ht="24" customHeight="1">
      <c r="A64" s="3187"/>
      <c r="B64" s="5294"/>
      <c r="C64" s="4689" t="s">
        <v>6510</v>
      </c>
      <c r="D64" s="4019"/>
      <c r="E64" s="4019"/>
      <c r="F64" s="4019"/>
      <c r="G64" s="4019"/>
      <c r="H64" s="4019"/>
      <c r="I64" s="4019"/>
      <c r="J64" s="4019"/>
      <c r="K64" s="4020"/>
    </row>
    <row r="65" spans="1:18" ht="36" customHeight="1" thickBot="1">
      <c r="A65" s="3187"/>
      <c r="B65" s="5294"/>
      <c r="C65" s="4693" t="s">
        <v>6511</v>
      </c>
      <c r="D65" s="4028"/>
      <c r="E65" s="4028"/>
      <c r="F65" s="4028"/>
      <c r="G65" s="4028"/>
      <c r="H65" s="4028"/>
      <c r="I65" s="4028"/>
      <c r="J65" s="4028"/>
      <c r="K65" s="4029"/>
    </row>
    <row r="66" spans="1:18" ht="15.75" thickBot="1">
      <c r="A66" s="2562" t="s">
        <v>29</v>
      </c>
      <c r="B66" s="2563"/>
      <c r="C66" s="5287"/>
      <c r="D66" s="5287"/>
      <c r="E66" s="5287"/>
      <c r="F66" s="5287"/>
      <c r="G66" s="5287"/>
      <c r="H66" s="5287"/>
      <c r="I66" s="5287"/>
      <c r="J66" s="5287"/>
      <c r="K66" s="5288"/>
    </row>
    <row r="67" spans="1:18" ht="30" customHeight="1">
      <c r="A67" s="2478" t="s">
        <v>24</v>
      </c>
      <c r="B67" s="2479"/>
      <c r="C67" s="2479"/>
      <c r="D67" s="2479"/>
      <c r="E67" s="2480"/>
      <c r="F67" s="2428">
        <v>45</v>
      </c>
      <c r="G67" s="2429"/>
      <c r="H67" s="2429"/>
      <c r="I67" s="2429"/>
      <c r="J67" s="2429"/>
      <c r="K67" s="2430"/>
      <c r="L67" s="769"/>
      <c r="M67" s="769"/>
      <c r="N67" s="769"/>
      <c r="O67" s="769"/>
      <c r="P67" s="769"/>
      <c r="Q67" s="769"/>
      <c r="R67" s="769"/>
    </row>
    <row r="68" spans="1:18" ht="30" customHeight="1">
      <c r="A68" s="2475" t="s">
        <v>26</v>
      </c>
      <c r="B68" s="2476"/>
      <c r="C68" s="2476"/>
      <c r="D68" s="2476"/>
      <c r="E68" s="2477"/>
      <c r="F68" s="2431">
        <v>30</v>
      </c>
      <c r="G68" s="2432"/>
      <c r="H68" s="2432"/>
      <c r="I68" s="2432"/>
      <c r="J68" s="2432"/>
      <c r="K68" s="2433"/>
      <c r="L68" s="769" t="s">
        <v>27</v>
      </c>
      <c r="M68" s="769"/>
      <c r="N68" s="769"/>
      <c r="O68" s="769"/>
      <c r="P68" s="769"/>
      <c r="Q68" s="769"/>
      <c r="R68" s="769"/>
    </row>
    <row r="69" spans="1:18" ht="15.75" thickBot="1">
      <c r="A69" s="2472" t="s">
        <v>22</v>
      </c>
      <c r="B69" s="2473"/>
      <c r="C69" s="2473"/>
      <c r="D69" s="2473"/>
      <c r="E69" s="3182"/>
      <c r="F69" s="2434" t="s">
        <v>7983</v>
      </c>
      <c r="G69" s="2435"/>
      <c r="H69" s="2435"/>
      <c r="I69" s="2435"/>
      <c r="J69" s="2435"/>
      <c r="K69" s="2436"/>
    </row>
    <row r="70" spans="1:18" ht="39" customHeight="1" thickBot="1">
      <c r="A70" s="3748" t="s">
        <v>3325</v>
      </c>
      <c r="B70" s="4468"/>
      <c r="C70" s="4468"/>
      <c r="D70" s="4468"/>
      <c r="E70" s="4469"/>
      <c r="F70" s="5309" t="s">
        <v>8580</v>
      </c>
      <c r="G70" s="5310"/>
      <c r="H70" s="5310"/>
      <c r="I70" s="5310"/>
      <c r="J70" s="5310"/>
      <c r="K70" s="5311"/>
    </row>
    <row r="71" spans="1:18" ht="14.45" customHeight="1"/>
  </sheetData>
  <sheetProtection algorithmName="SHA-512" hashValue="Zd1L8cTwB5SSf2eV4r6yQhXSNCN7ul5kgyyjqAfkFJOMvE1TIx6EnwBr9yrmoD1XZKyUGBHgBB6kr7P4caYKjg==" saltValue="jQqP4KCLgMfWKqAek/xlVQ==" spinCount="100000" sheet="1" objects="1" scenarios="1"/>
  <mergeCells count="196">
    <mergeCell ref="A68:E68"/>
    <mergeCell ref="A67:E67"/>
    <mergeCell ref="A69:E69"/>
    <mergeCell ref="A70:E70"/>
    <mergeCell ref="F70:K70"/>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4"/>
    <mergeCell ref="D9:K9"/>
    <mergeCell ref="D10:K10"/>
    <mergeCell ref="D11:K11"/>
    <mergeCell ref="D12:K12"/>
    <mergeCell ref="D13:K13"/>
    <mergeCell ref="D14:K14"/>
    <mergeCell ref="A15:C17"/>
    <mergeCell ref="D15:K15"/>
    <mergeCell ref="D16:K16"/>
    <mergeCell ref="D17:K17"/>
    <mergeCell ref="A18:C20"/>
    <mergeCell ref="D18:K18"/>
    <mergeCell ref="D19:K19"/>
    <mergeCell ref="D20:K20"/>
    <mergeCell ref="A21:C21"/>
    <mergeCell ref="D21:K21"/>
    <mergeCell ref="L21:R21"/>
    <mergeCell ref="D22:K22"/>
    <mergeCell ref="L22:R22"/>
    <mergeCell ref="A23:E23"/>
    <mergeCell ref="F23:G23"/>
    <mergeCell ref="H23:I23"/>
    <mergeCell ref="J23:K23"/>
    <mergeCell ref="L23:R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H53:I53"/>
    <mergeCell ref="J53:K53"/>
    <mergeCell ref="A54:B55"/>
    <mergeCell ref="C54:K54"/>
    <mergeCell ref="C55:K55"/>
    <mergeCell ref="A49:E49"/>
    <mergeCell ref="F49:G49"/>
    <mergeCell ref="H49:I49"/>
    <mergeCell ref="J49:K49"/>
    <mergeCell ref="A50:E50"/>
    <mergeCell ref="F50:G50"/>
    <mergeCell ref="H50:I50"/>
    <mergeCell ref="J50:K50"/>
    <mergeCell ref="A51:E51"/>
    <mergeCell ref="F51:G51"/>
    <mergeCell ref="H51:I51"/>
    <mergeCell ref="J51:K51"/>
    <mergeCell ref="L5:Q6"/>
    <mergeCell ref="A66:K66"/>
    <mergeCell ref="F67:K67"/>
    <mergeCell ref="F68:K68"/>
    <mergeCell ref="F69:K69"/>
    <mergeCell ref="A56:B56"/>
    <mergeCell ref="C56:K56"/>
    <mergeCell ref="A57:B59"/>
    <mergeCell ref="C57:K57"/>
    <mergeCell ref="C58:K58"/>
    <mergeCell ref="C59:K59"/>
    <mergeCell ref="A60:B65"/>
    <mergeCell ref="C60:K60"/>
    <mergeCell ref="C61:K61"/>
    <mergeCell ref="C62:K62"/>
    <mergeCell ref="C63:K63"/>
    <mergeCell ref="C64:K64"/>
    <mergeCell ref="C65:K65"/>
    <mergeCell ref="A52:E52"/>
    <mergeCell ref="F52:G52"/>
    <mergeCell ref="H52:I52"/>
    <mergeCell ref="J52:K52"/>
    <mergeCell ref="A53:E53"/>
    <mergeCell ref="F53:G53"/>
  </mergeCells>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Arkusz91"/>
  <dimension ref="A1:R70"/>
  <sheetViews>
    <sheetView topLeftCell="A56" zoomScaleNormal="100" workbookViewId="0">
      <selection activeCell="Q57" sqref="Q57"/>
    </sheetView>
  </sheetViews>
  <sheetFormatPr defaultColWidth="8.7109375" defaultRowHeight="15"/>
  <cols>
    <col min="1" max="2" width="8.7109375" style="7"/>
    <col min="3" max="3" width="8.7109375" style="7" customWidth="1"/>
    <col min="4" max="4" width="8.7109375" style="7"/>
    <col min="5" max="5" width="8.7109375" style="7" customWidth="1"/>
    <col min="6" max="7" width="8.7109375" style="7"/>
    <col min="8" max="8" width="8.7109375" style="7" customWidth="1"/>
    <col min="9" max="10" width="8.7109375" style="7"/>
    <col min="11" max="11" width="8.7109375" style="7" customWidth="1"/>
    <col min="12" max="16384" width="8.7109375" style="7"/>
  </cols>
  <sheetData>
    <row r="1" spans="1:17" ht="51" customHeight="1" thickBot="1">
      <c r="A1" s="3120" t="s">
        <v>1</v>
      </c>
      <c r="B1" s="3121"/>
      <c r="C1" s="3121"/>
      <c r="D1" s="2560" t="s">
        <v>11</v>
      </c>
      <c r="E1" s="2561"/>
      <c r="F1" s="2540" t="s">
        <v>10</v>
      </c>
      <c r="G1" s="2541"/>
      <c r="H1" s="3122"/>
      <c r="I1" s="5312" t="s">
        <v>7615</v>
      </c>
      <c r="J1" s="5313"/>
      <c r="K1" s="5314"/>
    </row>
    <row r="2" spans="1:17" ht="47.45" customHeight="1" thickBot="1">
      <c r="A2" s="2540" t="s">
        <v>12</v>
      </c>
      <c r="B2" s="2541"/>
      <c r="C2" s="3122"/>
      <c r="D2" s="1278" t="s">
        <v>4891</v>
      </c>
      <c r="E2" s="1279"/>
      <c r="F2" s="2540" t="s">
        <v>2</v>
      </c>
      <c r="G2" s="2541"/>
      <c r="H2" s="3122"/>
      <c r="I2" s="5191" t="s">
        <v>1873</v>
      </c>
      <c r="J2" s="3874"/>
      <c r="K2" s="3875"/>
    </row>
    <row r="3" spans="1:17" ht="15.75" thickBot="1">
      <c r="A3" s="2540" t="s">
        <v>3</v>
      </c>
      <c r="B3" s="2541"/>
      <c r="C3" s="3122"/>
      <c r="D3" s="3130" t="s">
        <v>59</v>
      </c>
      <c r="E3" s="3131"/>
      <c r="F3" s="2540" t="s">
        <v>4</v>
      </c>
      <c r="G3" s="2541"/>
      <c r="H3" s="3122"/>
      <c r="I3" s="3130">
        <v>3</v>
      </c>
      <c r="J3" s="3132"/>
      <c r="K3" s="3131"/>
    </row>
    <row r="4" spans="1:17" ht="31.15" customHeight="1" thickBot="1">
      <c r="A4" s="2540" t="s">
        <v>5</v>
      </c>
      <c r="B4" s="2541"/>
      <c r="C4" s="3122"/>
      <c r="D4" s="3876" t="s">
        <v>3622</v>
      </c>
      <c r="E4" s="3877"/>
      <c r="F4" s="2540" t="s">
        <v>0</v>
      </c>
      <c r="G4" s="2541"/>
      <c r="H4" s="3122"/>
      <c r="I4" s="3130" t="s">
        <v>30</v>
      </c>
      <c r="J4" s="3132"/>
      <c r="K4" s="3131"/>
      <c r="L4" s="769" t="s">
        <v>14</v>
      </c>
      <c r="M4" s="769"/>
      <c r="N4" s="769"/>
      <c r="O4" s="769"/>
      <c r="P4" s="769"/>
      <c r="Q4" s="769"/>
    </row>
    <row r="5" spans="1:17" ht="15.75" thickBot="1">
      <c r="A5" s="2540" t="s">
        <v>15</v>
      </c>
      <c r="B5" s="2541"/>
      <c r="C5" s="3122"/>
      <c r="D5" s="3130" t="s">
        <v>31</v>
      </c>
      <c r="E5" s="3131"/>
      <c r="F5" s="2540" t="s">
        <v>16</v>
      </c>
      <c r="G5" s="2541"/>
      <c r="H5" s="3122"/>
      <c r="I5" s="3130" t="s">
        <v>60</v>
      </c>
      <c r="J5" s="3132"/>
      <c r="K5" s="3131"/>
      <c r="L5" s="2638" t="s">
        <v>43</v>
      </c>
      <c r="M5" s="2636"/>
      <c r="N5" s="2636"/>
      <c r="O5" s="2636"/>
      <c r="P5" s="2636"/>
      <c r="Q5" s="2636"/>
    </row>
    <row r="6" spans="1:17" ht="24.6" customHeight="1" thickBot="1">
      <c r="A6" s="3849" t="s">
        <v>28</v>
      </c>
      <c r="B6" s="3850"/>
      <c r="C6" s="3851"/>
      <c r="D6" s="4369" t="s">
        <v>6470</v>
      </c>
      <c r="E6" s="2484"/>
      <c r="F6" s="2484"/>
      <c r="G6" s="2484"/>
      <c r="H6" s="2484"/>
      <c r="I6" s="2484"/>
      <c r="J6" s="2484"/>
      <c r="K6" s="2485"/>
      <c r="L6" s="2638"/>
      <c r="M6" s="2636"/>
      <c r="N6" s="2636"/>
      <c r="O6" s="2636"/>
      <c r="P6" s="2636"/>
      <c r="Q6" s="2636"/>
    </row>
    <row r="7" spans="1:17" ht="152.25" customHeight="1" thickBot="1">
      <c r="A7" s="3849" t="s">
        <v>6</v>
      </c>
      <c r="B7" s="3850"/>
      <c r="C7" s="3851"/>
      <c r="D7" s="5065" t="s">
        <v>6513</v>
      </c>
      <c r="E7" s="3154"/>
      <c r="F7" s="3154"/>
      <c r="G7" s="3154"/>
      <c r="H7" s="3154"/>
      <c r="I7" s="3154"/>
      <c r="J7" s="3154"/>
      <c r="K7" s="3155"/>
    </row>
    <row r="8" spans="1:17" ht="42" customHeight="1" thickBot="1">
      <c r="A8" s="5327" t="s">
        <v>61</v>
      </c>
      <c r="B8" s="3161"/>
      <c r="C8" s="3161"/>
      <c r="D8" s="3161"/>
      <c r="E8" s="3161"/>
      <c r="F8" s="3161"/>
      <c r="G8" s="3161"/>
      <c r="H8" s="3161"/>
      <c r="I8" s="3161"/>
      <c r="J8" s="3161"/>
      <c r="K8" s="3162"/>
    </row>
    <row r="9" spans="1:17" s="832" customFormat="1" ht="75" customHeight="1">
      <c r="A9" s="2517" t="s">
        <v>7</v>
      </c>
      <c r="B9" s="2518"/>
      <c r="C9" s="2519"/>
      <c r="D9" s="3157" t="s">
        <v>4598</v>
      </c>
      <c r="E9" s="3157"/>
      <c r="F9" s="3157"/>
      <c r="G9" s="3157"/>
      <c r="H9" s="3157"/>
      <c r="I9" s="3157"/>
      <c r="J9" s="3157"/>
      <c r="K9" s="3158"/>
    </row>
    <row r="10" spans="1:17" s="832" customFormat="1" ht="58.5" customHeight="1">
      <c r="A10" s="2517"/>
      <c r="B10" s="2518"/>
      <c r="C10" s="2519"/>
      <c r="D10" s="3156" t="s">
        <v>6515</v>
      </c>
      <c r="E10" s="3157"/>
      <c r="F10" s="3157"/>
      <c r="G10" s="3157"/>
      <c r="H10" s="3157"/>
      <c r="I10" s="3157"/>
      <c r="J10" s="3157"/>
      <c r="K10" s="3158"/>
    </row>
    <row r="11" spans="1:17" s="832" customFormat="1" ht="57.75" customHeight="1">
      <c r="A11" s="2517"/>
      <c r="B11" s="2518"/>
      <c r="C11" s="2519"/>
      <c r="D11" s="3156" t="s">
        <v>6514</v>
      </c>
      <c r="E11" s="3157"/>
      <c r="F11" s="3157"/>
      <c r="G11" s="3157"/>
      <c r="H11" s="3157"/>
      <c r="I11" s="3157"/>
      <c r="J11" s="3157"/>
      <c r="K11" s="3158"/>
    </row>
    <row r="12" spans="1:17" s="832" customFormat="1" ht="69.75" customHeight="1">
      <c r="A12" s="2517"/>
      <c r="B12" s="2518"/>
      <c r="C12" s="2519"/>
      <c r="D12" s="2508" t="s">
        <v>4597</v>
      </c>
      <c r="E12" s="2496"/>
      <c r="F12" s="2496"/>
      <c r="G12" s="2496"/>
      <c r="H12" s="2496"/>
      <c r="I12" s="2496"/>
      <c r="J12" s="2496"/>
      <c r="K12" s="2497"/>
    </row>
    <row r="13" spans="1:17" s="832" customFormat="1" ht="57" customHeight="1">
      <c r="A13" s="2517"/>
      <c r="B13" s="2518"/>
      <c r="C13" s="2519"/>
      <c r="D13" s="3157" t="s">
        <v>4596</v>
      </c>
      <c r="E13" s="3157"/>
      <c r="F13" s="3157"/>
      <c r="G13" s="3157"/>
      <c r="H13" s="3157"/>
      <c r="I13" s="3157"/>
      <c r="J13" s="3157"/>
      <c r="K13" s="3158"/>
    </row>
    <row r="14" spans="1:17" s="832" customFormat="1" ht="78.75" customHeight="1" thickBot="1">
      <c r="A14" s="2517"/>
      <c r="B14" s="2518"/>
      <c r="C14" s="2519"/>
      <c r="D14" s="2508" t="s">
        <v>4595</v>
      </c>
      <c r="E14" s="2496"/>
      <c r="F14" s="2496"/>
      <c r="G14" s="2496"/>
      <c r="H14" s="2496"/>
      <c r="I14" s="2496"/>
      <c r="J14" s="2496"/>
      <c r="K14" s="2497"/>
    </row>
    <row r="15" spans="1:17" s="832" customFormat="1" ht="85.5" customHeight="1">
      <c r="A15" s="3133" t="s">
        <v>133</v>
      </c>
      <c r="B15" s="3855"/>
      <c r="C15" s="3135"/>
      <c r="D15" s="5179" t="s">
        <v>4594</v>
      </c>
      <c r="E15" s="5186"/>
      <c r="F15" s="5186"/>
      <c r="G15" s="5186"/>
      <c r="H15" s="5186"/>
      <c r="I15" s="5186"/>
      <c r="J15" s="5186"/>
      <c r="K15" s="5187"/>
    </row>
    <row r="16" spans="1:17" s="832" customFormat="1" ht="77.25" customHeight="1">
      <c r="A16" s="2517"/>
      <c r="B16" s="2518"/>
      <c r="C16" s="2519"/>
      <c r="D16" s="3156" t="s">
        <v>4593</v>
      </c>
      <c r="E16" s="5188"/>
      <c r="F16" s="5188"/>
      <c r="G16" s="5188"/>
      <c r="H16" s="5188"/>
      <c r="I16" s="5188"/>
      <c r="J16" s="5188"/>
      <c r="K16" s="5189"/>
    </row>
    <row r="17" spans="1:18" s="832" customFormat="1" ht="77.25" customHeight="1" thickBot="1">
      <c r="A17" s="2517"/>
      <c r="B17" s="2518"/>
      <c r="C17" s="2519"/>
      <c r="D17" s="2512" t="s">
        <v>4592</v>
      </c>
      <c r="E17" s="5199"/>
      <c r="F17" s="5199"/>
      <c r="G17" s="5199"/>
      <c r="H17" s="5199"/>
      <c r="I17" s="5199"/>
      <c r="J17" s="5199"/>
      <c r="K17" s="5200"/>
    </row>
    <row r="18" spans="1:18" s="832" customFormat="1" ht="37.15" customHeight="1">
      <c r="A18" s="3133" t="s">
        <v>9</v>
      </c>
      <c r="B18" s="3855"/>
      <c r="C18" s="3135"/>
      <c r="D18" s="5326" t="s">
        <v>4591</v>
      </c>
      <c r="E18" s="5303"/>
      <c r="F18" s="5303"/>
      <c r="G18" s="5303"/>
      <c r="H18" s="5303"/>
      <c r="I18" s="5303"/>
      <c r="J18" s="5303"/>
      <c r="K18" s="5304"/>
    </row>
    <row r="19" spans="1:18" s="832" customFormat="1" ht="43.5" customHeight="1">
      <c r="A19" s="2517"/>
      <c r="B19" s="2518"/>
      <c r="C19" s="2519"/>
      <c r="D19" s="3806" t="s">
        <v>4590</v>
      </c>
      <c r="E19" s="5305"/>
      <c r="F19" s="5305"/>
      <c r="G19" s="5305"/>
      <c r="H19" s="5305"/>
      <c r="I19" s="5305"/>
      <c r="J19" s="5305"/>
      <c r="K19" s="5306"/>
    </row>
    <row r="20" spans="1:18" s="832" customFormat="1" ht="43.5" customHeight="1" thickBot="1">
      <c r="A20" s="2517"/>
      <c r="B20" s="2518"/>
      <c r="C20" s="2519"/>
      <c r="D20" s="4386" t="s">
        <v>6520</v>
      </c>
      <c r="E20" s="5307"/>
      <c r="F20" s="5307"/>
      <c r="G20" s="5307"/>
      <c r="H20" s="5307"/>
      <c r="I20" s="5307"/>
      <c r="J20" s="5307"/>
      <c r="K20" s="5308"/>
    </row>
    <row r="21" spans="1:18" ht="94.5" customHeight="1" thickBot="1">
      <c r="A21" s="3748" t="s">
        <v>33</v>
      </c>
      <c r="B21" s="4468"/>
      <c r="C21" s="4469"/>
      <c r="D21" s="4369" t="s">
        <v>2211</v>
      </c>
      <c r="E21" s="2484"/>
      <c r="F21" s="2484"/>
      <c r="G21" s="2484"/>
      <c r="H21" s="2484"/>
      <c r="I21" s="2484"/>
      <c r="J21" s="2484"/>
      <c r="K21" s="2485"/>
      <c r="L21" s="5299" t="s">
        <v>23</v>
      </c>
      <c r="M21" s="5299"/>
      <c r="N21" s="5299"/>
      <c r="O21" s="5299"/>
      <c r="P21" s="5299"/>
      <c r="Q21" s="5299"/>
      <c r="R21" s="5299"/>
    </row>
    <row r="22" spans="1:18" ht="24" customHeight="1" thickBot="1">
      <c r="A22" s="944" t="s">
        <v>32</v>
      </c>
      <c r="B22" s="945"/>
      <c r="C22" s="946"/>
      <c r="D22" s="4369" t="s">
        <v>1978</v>
      </c>
      <c r="E22" s="2484"/>
      <c r="F22" s="2484"/>
      <c r="G22" s="2484"/>
      <c r="H22" s="2484"/>
      <c r="I22" s="2484"/>
      <c r="J22" s="2484"/>
      <c r="K22" s="2485"/>
      <c r="L22" s="5300" t="s">
        <v>34</v>
      </c>
      <c r="M22" s="5300"/>
      <c r="N22" s="5300"/>
      <c r="O22" s="5300"/>
      <c r="P22" s="5300"/>
      <c r="Q22" s="5300"/>
      <c r="R22" s="5300"/>
    </row>
    <row r="23" spans="1:18" ht="60.6" customHeight="1" thickBot="1">
      <c r="A23" s="3838" t="s">
        <v>41</v>
      </c>
      <c r="B23" s="3839"/>
      <c r="C23" s="3839"/>
      <c r="D23" s="3839"/>
      <c r="E23" s="3839"/>
      <c r="F23" s="3840" t="s">
        <v>39</v>
      </c>
      <c r="G23" s="3840"/>
      <c r="H23" s="3840" t="s">
        <v>17</v>
      </c>
      <c r="I23" s="3840"/>
      <c r="J23" s="3840" t="s">
        <v>18</v>
      </c>
      <c r="K23" s="3848"/>
      <c r="L23" s="5301" t="s">
        <v>40</v>
      </c>
      <c r="M23" s="5299"/>
      <c r="N23" s="5299"/>
      <c r="O23" s="5299"/>
      <c r="P23" s="5299"/>
      <c r="Q23" s="5299"/>
      <c r="R23" s="5299"/>
    </row>
    <row r="24" spans="1:18" ht="70.900000000000006" customHeight="1">
      <c r="A24" s="5325" t="s">
        <v>6521</v>
      </c>
      <c r="B24" s="5186"/>
      <c r="C24" s="5186"/>
      <c r="D24" s="5186"/>
      <c r="E24" s="5186"/>
      <c r="F24" s="4034" t="s">
        <v>5949</v>
      </c>
      <c r="G24" s="4035"/>
      <c r="H24" s="4036" t="s">
        <v>811</v>
      </c>
      <c r="I24" s="4036"/>
      <c r="J24" s="4037" t="s">
        <v>2570</v>
      </c>
      <c r="K24" s="4038"/>
    </row>
    <row r="25" spans="1:18" ht="88.9" customHeight="1">
      <c r="A25" s="5298" t="s">
        <v>6522</v>
      </c>
      <c r="B25" s="5203"/>
      <c r="C25" s="5203"/>
      <c r="D25" s="5203"/>
      <c r="E25" s="5203"/>
      <c r="F25" s="4016" t="s">
        <v>5949</v>
      </c>
      <c r="G25" s="4017"/>
      <c r="H25" s="4019" t="s">
        <v>1125</v>
      </c>
      <c r="I25" s="4019"/>
      <c r="J25" s="4111" t="s">
        <v>6523</v>
      </c>
      <c r="K25" s="4020"/>
    </row>
    <row r="26" spans="1:18" ht="86.45" customHeight="1">
      <c r="A26" s="4689" t="s">
        <v>6524</v>
      </c>
      <c r="B26" s="5203"/>
      <c r="C26" s="5203"/>
      <c r="D26" s="5203"/>
      <c r="E26" s="5203"/>
      <c r="F26" s="4016" t="s">
        <v>5949</v>
      </c>
      <c r="G26" s="4017"/>
      <c r="H26" s="4019" t="s">
        <v>1125</v>
      </c>
      <c r="I26" s="4019"/>
      <c r="J26" s="4111" t="s">
        <v>6523</v>
      </c>
      <c r="K26" s="4020"/>
    </row>
    <row r="27" spans="1:18" ht="223.9" customHeight="1">
      <c r="A27" s="4689" t="s">
        <v>6525</v>
      </c>
      <c r="B27" s="5203"/>
      <c r="C27" s="5203"/>
      <c r="D27" s="5203"/>
      <c r="E27" s="5203"/>
      <c r="F27" s="4016" t="s">
        <v>5949</v>
      </c>
      <c r="G27" s="4017"/>
      <c r="H27" s="4019" t="s">
        <v>2571</v>
      </c>
      <c r="I27" s="4019"/>
      <c r="J27" s="4111" t="s">
        <v>6517</v>
      </c>
      <c r="K27" s="4020"/>
    </row>
    <row r="28" spans="1:18" ht="223.9" customHeight="1">
      <c r="A28" s="4689" t="s">
        <v>6526</v>
      </c>
      <c r="B28" s="5203"/>
      <c r="C28" s="5203"/>
      <c r="D28" s="5203"/>
      <c r="E28" s="5203"/>
      <c r="F28" s="4016" t="s">
        <v>5949</v>
      </c>
      <c r="G28" s="4017"/>
      <c r="H28" s="4019" t="s">
        <v>2571</v>
      </c>
      <c r="I28" s="4019"/>
      <c r="J28" s="4111" t="s">
        <v>6517</v>
      </c>
      <c r="K28" s="4020"/>
    </row>
    <row r="29" spans="1:18" ht="223.9" customHeight="1">
      <c r="A29" s="4689" t="s">
        <v>6527</v>
      </c>
      <c r="B29" s="5203"/>
      <c r="C29" s="5203"/>
      <c r="D29" s="5203"/>
      <c r="E29" s="5203"/>
      <c r="F29" s="4016" t="s">
        <v>5949</v>
      </c>
      <c r="G29" s="4017"/>
      <c r="H29" s="4111" t="s">
        <v>2571</v>
      </c>
      <c r="I29" s="4019"/>
      <c r="J29" s="4111" t="s">
        <v>6517</v>
      </c>
      <c r="K29" s="4020"/>
    </row>
    <row r="30" spans="1:18" ht="223.9" customHeight="1">
      <c r="A30" s="4689" t="s">
        <v>6528</v>
      </c>
      <c r="B30" s="5203"/>
      <c r="C30" s="5203"/>
      <c r="D30" s="5203"/>
      <c r="E30" s="5203"/>
      <c r="F30" s="4016" t="s">
        <v>5949</v>
      </c>
      <c r="G30" s="4017"/>
      <c r="H30" s="4111" t="s">
        <v>2571</v>
      </c>
      <c r="I30" s="4019"/>
      <c r="J30" s="4111" t="s">
        <v>6517</v>
      </c>
      <c r="K30" s="4020"/>
    </row>
    <row r="31" spans="1:18" ht="223.9" customHeight="1">
      <c r="A31" s="4689" t="s">
        <v>6529</v>
      </c>
      <c r="B31" s="5203"/>
      <c r="C31" s="5203"/>
      <c r="D31" s="5203"/>
      <c r="E31" s="5203"/>
      <c r="F31" s="4016" t="s">
        <v>5949</v>
      </c>
      <c r="G31" s="4017"/>
      <c r="H31" s="4111" t="s">
        <v>2571</v>
      </c>
      <c r="I31" s="4019"/>
      <c r="J31" s="4111" t="s">
        <v>6517</v>
      </c>
      <c r="K31" s="4020"/>
    </row>
    <row r="32" spans="1:18" ht="223.9" customHeight="1">
      <c r="A32" s="4689" t="s">
        <v>6530</v>
      </c>
      <c r="B32" s="5203"/>
      <c r="C32" s="5203"/>
      <c r="D32" s="5203"/>
      <c r="E32" s="5203"/>
      <c r="F32" s="4016" t="s">
        <v>5949</v>
      </c>
      <c r="G32" s="4017"/>
      <c r="H32" s="4111" t="s">
        <v>2571</v>
      </c>
      <c r="I32" s="4019"/>
      <c r="J32" s="4111" t="s">
        <v>6517</v>
      </c>
      <c r="K32" s="4020"/>
    </row>
    <row r="33" spans="1:11" ht="223.9" customHeight="1">
      <c r="A33" s="4689" t="s">
        <v>6531</v>
      </c>
      <c r="B33" s="5203"/>
      <c r="C33" s="5203"/>
      <c r="D33" s="5203"/>
      <c r="E33" s="5203"/>
      <c r="F33" s="4016" t="s">
        <v>5949</v>
      </c>
      <c r="G33" s="4017"/>
      <c r="H33" s="4111" t="s">
        <v>2571</v>
      </c>
      <c r="I33" s="4019"/>
      <c r="J33" s="4111" t="s">
        <v>6517</v>
      </c>
      <c r="K33" s="4020"/>
    </row>
    <row r="34" spans="1:11" ht="223.9" customHeight="1">
      <c r="A34" s="4689" t="s">
        <v>6532</v>
      </c>
      <c r="B34" s="5203"/>
      <c r="C34" s="5203"/>
      <c r="D34" s="5203"/>
      <c r="E34" s="5203"/>
      <c r="F34" s="4016" t="s">
        <v>5949</v>
      </c>
      <c r="G34" s="4017"/>
      <c r="H34" s="4111" t="s">
        <v>2571</v>
      </c>
      <c r="I34" s="4019"/>
      <c r="J34" s="4111" t="s">
        <v>6517</v>
      </c>
      <c r="K34" s="4020"/>
    </row>
    <row r="35" spans="1:11" ht="223.9" customHeight="1">
      <c r="A35" s="4689" t="s">
        <v>6533</v>
      </c>
      <c r="B35" s="5203"/>
      <c r="C35" s="5203"/>
      <c r="D35" s="5203"/>
      <c r="E35" s="5203"/>
      <c r="F35" s="4016" t="s">
        <v>5949</v>
      </c>
      <c r="G35" s="4017"/>
      <c r="H35" s="4111" t="s">
        <v>2571</v>
      </c>
      <c r="I35" s="4019"/>
      <c r="J35" s="4111" t="s">
        <v>6517</v>
      </c>
      <c r="K35" s="4020"/>
    </row>
    <row r="36" spans="1:11" ht="223.9" customHeight="1">
      <c r="A36" s="4689" t="s">
        <v>6534</v>
      </c>
      <c r="B36" s="5203"/>
      <c r="C36" s="5203"/>
      <c r="D36" s="5203"/>
      <c r="E36" s="5203"/>
      <c r="F36" s="4016" t="s">
        <v>5949</v>
      </c>
      <c r="G36" s="4017"/>
      <c r="H36" s="4111" t="s">
        <v>2571</v>
      </c>
      <c r="I36" s="4019"/>
      <c r="J36" s="4111" t="s">
        <v>6517</v>
      </c>
      <c r="K36" s="4020"/>
    </row>
    <row r="37" spans="1:11" ht="223.9" customHeight="1">
      <c r="A37" s="4689" t="s">
        <v>6535</v>
      </c>
      <c r="B37" s="5203"/>
      <c r="C37" s="5203"/>
      <c r="D37" s="5203"/>
      <c r="E37" s="5203"/>
      <c r="F37" s="4016" t="s">
        <v>5949</v>
      </c>
      <c r="G37" s="4017"/>
      <c r="H37" s="4111" t="s">
        <v>2571</v>
      </c>
      <c r="I37" s="4019"/>
      <c r="J37" s="4111" t="s">
        <v>6517</v>
      </c>
      <c r="K37" s="4020"/>
    </row>
    <row r="38" spans="1:11" ht="223.9" customHeight="1">
      <c r="A38" s="4689" t="s">
        <v>6536</v>
      </c>
      <c r="B38" s="5203"/>
      <c r="C38" s="5203"/>
      <c r="D38" s="5203"/>
      <c r="E38" s="5203"/>
      <c r="F38" s="4016" t="s">
        <v>5949</v>
      </c>
      <c r="G38" s="4017"/>
      <c r="H38" s="4111" t="s">
        <v>2571</v>
      </c>
      <c r="I38" s="4019"/>
      <c r="J38" s="4111" t="s">
        <v>6517</v>
      </c>
      <c r="K38" s="4020"/>
    </row>
    <row r="39" spans="1:11" ht="64.900000000000006" customHeight="1">
      <c r="A39" s="4689" t="s">
        <v>6537</v>
      </c>
      <c r="B39" s="5203"/>
      <c r="C39" s="5203"/>
      <c r="D39" s="5203"/>
      <c r="E39" s="5203"/>
      <c r="F39" s="4016" t="s">
        <v>1321</v>
      </c>
      <c r="G39" s="4017"/>
      <c r="H39" s="4019" t="s">
        <v>521</v>
      </c>
      <c r="I39" s="4019"/>
      <c r="J39" s="4019" t="s">
        <v>2572</v>
      </c>
      <c r="K39" s="4020"/>
    </row>
    <row r="40" spans="1:11" ht="159" customHeight="1">
      <c r="A40" s="4689" t="s">
        <v>4589</v>
      </c>
      <c r="B40" s="5203"/>
      <c r="C40" s="5203"/>
      <c r="D40" s="5203"/>
      <c r="E40" s="5203"/>
      <c r="F40" s="4016" t="s">
        <v>1321</v>
      </c>
      <c r="G40" s="4017"/>
      <c r="H40" s="4019" t="s">
        <v>1872</v>
      </c>
      <c r="I40" s="4019"/>
      <c r="J40" s="4111" t="s">
        <v>6518</v>
      </c>
      <c r="K40" s="4020"/>
    </row>
    <row r="41" spans="1:11" ht="162" customHeight="1">
      <c r="A41" s="4689" t="s">
        <v>6538</v>
      </c>
      <c r="B41" s="5203"/>
      <c r="C41" s="5203"/>
      <c r="D41" s="5203"/>
      <c r="E41" s="5203"/>
      <c r="F41" s="4016" t="s">
        <v>1321</v>
      </c>
      <c r="G41" s="4017"/>
      <c r="H41" s="4019" t="s">
        <v>1872</v>
      </c>
      <c r="I41" s="4019"/>
      <c r="J41" s="4111" t="s">
        <v>6518</v>
      </c>
      <c r="K41" s="4020"/>
    </row>
    <row r="42" spans="1:11" ht="239.25" customHeight="1">
      <c r="A42" s="4689" t="s">
        <v>6539</v>
      </c>
      <c r="B42" s="5203"/>
      <c r="C42" s="5203"/>
      <c r="D42" s="5203"/>
      <c r="E42" s="5203"/>
      <c r="F42" s="4016" t="s">
        <v>1321</v>
      </c>
      <c r="G42" s="4017"/>
      <c r="H42" s="4111" t="s">
        <v>6477</v>
      </c>
      <c r="I42" s="4019"/>
      <c r="J42" s="4111" t="s">
        <v>6519</v>
      </c>
      <c r="K42" s="4020"/>
    </row>
    <row r="43" spans="1:11" ht="239.25" customHeight="1">
      <c r="A43" s="4689" t="s">
        <v>6540</v>
      </c>
      <c r="B43" s="5203"/>
      <c r="C43" s="5203"/>
      <c r="D43" s="5203"/>
      <c r="E43" s="5203"/>
      <c r="F43" s="4016" t="s">
        <v>1321</v>
      </c>
      <c r="G43" s="4017"/>
      <c r="H43" s="4111" t="s">
        <v>6477</v>
      </c>
      <c r="I43" s="4019"/>
      <c r="J43" s="4111" t="s">
        <v>6519</v>
      </c>
      <c r="K43" s="4020"/>
    </row>
    <row r="44" spans="1:11" ht="239.25" customHeight="1">
      <c r="A44" s="4689" t="s">
        <v>6541</v>
      </c>
      <c r="B44" s="5203"/>
      <c r="C44" s="5203"/>
      <c r="D44" s="5203"/>
      <c r="E44" s="5203"/>
      <c r="F44" s="4016" t="s">
        <v>1321</v>
      </c>
      <c r="G44" s="4017"/>
      <c r="H44" s="4111" t="s">
        <v>6477</v>
      </c>
      <c r="I44" s="4019"/>
      <c r="J44" s="4111" t="s">
        <v>6519</v>
      </c>
      <c r="K44" s="4020"/>
    </row>
    <row r="45" spans="1:11" ht="239.25" customHeight="1">
      <c r="A45" s="4689" t="s">
        <v>6542</v>
      </c>
      <c r="B45" s="5203"/>
      <c r="C45" s="5203"/>
      <c r="D45" s="5203"/>
      <c r="E45" s="5203"/>
      <c r="F45" s="4016" t="s">
        <v>1321</v>
      </c>
      <c r="G45" s="4017"/>
      <c r="H45" s="4111" t="s">
        <v>6477</v>
      </c>
      <c r="I45" s="4019"/>
      <c r="J45" s="4111" t="s">
        <v>6519</v>
      </c>
      <c r="K45" s="4020"/>
    </row>
    <row r="46" spans="1:11" ht="239.25" customHeight="1">
      <c r="A46" s="4689" t="s">
        <v>6543</v>
      </c>
      <c r="B46" s="5203"/>
      <c r="C46" s="5203"/>
      <c r="D46" s="5203"/>
      <c r="E46" s="5203"/>
      <c r="F46" s="4016" t="s">
        <v>1321</v>
      </c>
      <c r="G46" s="4017"/>
      <c r="H46" s="4111" t="s">
        <v>6477</v>
      </c>
      <c r="I46" s="4019"/>
      <c r="J46" s="4111" t="s">
        <v>6519</v>
      </c>
      <c r="K46" s="4020"/>
    </row>
    <row r="47" spans="1:11" ht="239.25" customHeight="1">
      <c r="A47" s="4689" t="s">
        <v>6544</v>
      </c>
      <c r="B47" s="5203"/>
      <c r="C47" s="5203"/>
      <c r="D47" s="5203"/>
      <c r="E47" s="5203"/>
      <c r="F47" s="4016" t="s">
        <v>1321</v>
      </c>
      <c r="G47" s="4017"/>
      <c r="H47" s="4111" t="s">
        <v>6477</v>
      </c>
      <c r="I47" s="4019"/>
      <c r="J47" s="4111" t="s">
        <v>6519</v>
      </c>
      <c r="K47" s="4020"/>
    </row>
    <row r="48" spans="1:11" ht="239.25" customHeight="1">
      <c r="A48" s="4689" t="s">
        <v>6545</v>
      </c>
      <c r="B48" s="5203"/>
      <c r="C48" s="5203"/>
      <c r="D48" s="5203"/>
      <c r="E48" s="5203"/>
      <c r="F48" s="4016" t="s">
        <v>1321</v>
      </c>
      <c r="G48" s="4017"/>
      <c r="H48" s="4111" t="s">
        <v>6477</v>
      </c>
      <c r="I48" s="4019"/>
      <c r="J48" s="4111" t="s">
        <v>6519</v>
      </c>
      <c r="K48" s="4020"/>
    </row>
    <row r="49" spans="1:11" ht="239.25" customHeight="1">
      <c r="A49" s="4689" t="s">
        <v>6546</v>
      </c>
      <c r="B49" s="5203"/>
      <c r="C49" s="5203"/>
      <c r="D49" s="5203"/>
      <c r="E49" s="5203"/>
      <c r="F49" s="4016" t="s">
        <v>1321</v>
      </c>
      <c r="G49" s="4017"/>
      <c r="H49" s="4111" t="s">
        <v>6477</v>
      </c>
      <c r="I49" s="4019"/>
      <c r="J49" s="4111" t="s">
        <v>6519</v>
      </c>
      <c r="K49" s="4020"/>
    </row>
    <row r="50" spans="1:11" ht="239.25" customHeight="1">
      <c r="A50" s="4689" t="s">
        <v>6547</v>
      </c>
      <c r="B50" s="5203"/>
      <c r="C50" s="5203"/>
      <c r="D50" s="5203"/>
      <c r="E50" s="5203"/>
      <c r="F50" s="4016" t="s">
        <v>1321</v>
      </c>
      <c r="G50" s="4017"/>
      <c r="H50" s="4111" t="s">
        <v>6477</v>
      </c>
      <c r="I50" s="4019"/>
      <c r="J50" s="4111" t="s">
        <v>6519</v>
      </c>
      <c r="K50" s="4020"/>
    </row>
    <row r="51" spans="1:11" ht="239.25" customHeight="1">
      <c r="A51" s="4689" t="s">
        <v>6548</v>
      </c>
      <c r="B51" s="5203"/>
      <c r="C51" s="5203"/>
      <c r="D51" s="5203"/>
      <c r="E51" s="5203"/>
      <c r="F51" s="4016" t="s">
        <v>1321</v>
      </c>
      <c r="G51" s="4017"/>
      <c r="H51" s="4111" t="s">
        <v>6477</v>
      </c>
      <c r="I51" s="4019"/>
      <c r="J51" s="4111" t="s">
        <v>6519</v>
      </c>
      <c r="K51" s="4020"/>
    </row>
    <row r="52" spans="1:11" ht="239.25" customHeight="1">
      <c r="A52" s="4689" t="s">
        <v>6549</v>
      </c>
      <c r="B52" s="5203"/>
      <c r="C52" s="5203"/>
      <c r="D52" s="5203"/>
      <c r="E52" s="5203"/>
      <c r="F52" s="4016" t="s">
        <v>1321</v>
      </c>
      <c r="G52" s="4017"/>
      <c r="H52" s="4111" t="s">
        <v>6477</v>
      </c>
      <c r="I52" s="4019"/>
      <c r="J52" s="4111" t="s">
        <v>6519</v>
      </c>
      <c r="K52" s="4020"/>
    </row>
    <row r="53" spans="1:11" ht="239.25" customHeight="1" thickBot="1">
      <c r="A53" s="4693" t="s">
        <v>4588</v>
      </c>
      <c r="B53" s="5205"/>
      <c r="C53" s="5205"/>
      <c r="D53" s="5205"/>
      <c r="E53" s="5205"/>
      <c r="F53" s="4025" t="s">
        <v>1321</v>
      </c>
      <c r="G53" s="4026"/>
      <c r="H53" s="5206" t="s">
        <v>6477</v>
      </c>
      <c r="I53" s="4028"/>
      <c r="J53" s="5206" t="s">
        <v>6519</v>
      </c>
      <c r="K53" s="4029"/>
    </row>
    <row r="54" spans="1:11" ht="24.6" customHeight="1">
      <c r="A54" s="4174" t="s">
        <v>42</v>
      </c>
      <c r="B54" s="4175"/>
      <c r="C54" s="5322" t="s">
        <v>318</v>
      </c>
      <c r="D54" s="5323"/>
      <c r="E54" s="5323"/>
      <c r="F54" s="5323"/>
      <c r="G54" s="5323"/>
      <c r="H54" s="5323"/>
      <c r="I54" s="5323"/>
      <c r="J54" s="5323"/>
      <c r="K54" s="5198"/>
    </row>
    <row r="55" spans="1:11" ht="24.6" customHeight="1" thickBot="1">
      <c r="A55" s="2443"/>
      <c r="B55" s="4176"/>
      <c r="C55" s="5324" t="s">
        <v>6512</v>
      </c>
      <c r="D55" s="5199"/>
      <c r="E55" s="5199"/>
      <c r="F55" s="5199"/>
      <c r="G55" s="5199"/>
      <c r="H55" s="5199"/>
      <c r="I55" s="5199"/>
      <c r="J55" s="5199"/>
      <c r="K55" s="5200"/>
    </row>
    <row r="56" spans="1:11" ht="242.1" customHeight="1" thickBot="1">
      <c r="A56" s="3748" t="s">
        <v>19</v>
      </c>
      <c r="B56" s="3749"/>
      <c r="C56" s="4735" t="s">
        <v>8581</v>
      </c>
      <c r="D56" s="5289"/>
      <c r="E56" s="5289"/>
      <c r="F56" s="5289"/>
      <c r="G56" s="5289"/>
      <c r="H56" s="5289"/>
      <c r="I56" s="5289"/>
      <c r="J56" s="5289"/>
      <c r="K56" s="5290"/>
    </row>
    <row r="57" spans="1:11" ht="34.9" customHeight="1">
      <c r="A57" s="4174" t="s">
        <v>21</v>
      </c>
      <c r="B57" s="4175"/>
      <c r="C57" s="2558" t="s">
        <v>6551</v>
      </c>
      <c r="D57" s="2493"/>
      <c r="E57" s="2493"/>
      <c r="F57" s="2493"/>
      <c r="G57" s="2493"/>
      <c r="H57" s="2493"/>
      <c r="I57" s="2493"/>
      <c r="J57" s="2493"/>
      <c r="K57" s="2494"/>
    </row>
    <row r="58" spans="1:11" ht="34.9" customHeight="1">
      <c r="A58" s="3751"/>
      <c r="B58" s="2489"/>
      <c r="C58" s="4213" t="s">
        <v>4484</v>
      </c>
      <c r="D58" s="2496"/>
      <c r="E58" s="2496"/>
      <c r="F58" s="2496"/>
      <c r="G58" s="2496"/>
      <c r="H58" s="2496"/>
      <c r="I58" s="2496"/>
      <c r="J58" s="2496"/>
      <c r="K58" s="2497"/>
    </row>
    <row r="59" spans="1:11" ht="34.9" customHeight="1" thickBot="1">
      <c r="A59" s="2443"/>
      <c r="B59" s="4176"/>
      <c r="C59" s="4213" t="s">
        <v>6550</v>
      </c>
      <c r="D59" s="2496"/>
      <c r="E59" s="2496"/>
      <c r="F59" s="2496"/>
      <c r="G59" s="2496"/>
      <c r="H59" s="2496"/>
      <c r="I59" s="2496"/>
      <c r="J59" s="2496"/>
      <c r="K59" s="2497"/>
    </row>
    <row r="60" spans="1:11" ht="36" customHeight="1">
      <c r="A60" s="3183" t="s">
        <v>20</v>
      </c>
      <c r="B60" s="3184"/>
      <c r="C60" s="5295" t="s">
        <v>6506</v>
      </c>
      <c r="D60" s="4037"/>
      <c r="E60" s="4037"/>
      <c r="F60" s="4037"/>
      <c r="G60" s="4037"/>
      <c r="H60" s="4037"/>
      <c r="I60" s="4037"/>
      <c r="J60" s="4037"/>
      <c r="K60" s="4038"/>
    </row>
    <row r="61" spans="1:11" ht="51.75" customHeight="1">
      <c r="A61" s="3187"/>
      <c r="B61" s="3188"/>
      <c r="C61" s="4689" t="s">
        <v>6507</v>
      </c>
      <c r="D61" s="4019"/>
      <c r="E61" s="4019"/>
      <c r="F61" s="4019"/>
      <c r="G61" s="4019"/>
      <c r="H61" s="4019"/>
      <c r="I61" s="4019"/>
      <c r="J61" s="4019"/>
      <c r="K61" s="4020"/>
    </row>
    <row r="62" spans="1:11" ht="36" customHeight="1">
      <c r="A62" s="3187"/>
      <c r="B62" s="3188"/>
      <c r="C62" s="4689" t="s">
        <v>6508</v>
      </c>
      <c r="D62" s="4019"/>
      <c r="E62" s="4019"/>
      <c r="F62" s="4019"/>
      <c r="G62" s="4019"/>
      <c r="H62" s="4019"/>
      <c r="I62" s="4019"/>
      <c r="J62" s="4019"/>
      <c r="K62" s="4020"/>
    </row>
    <row r="63" spans="1:11" ht="36" customHeight="1">
      <c r="A63" s="3187"/>
      <c r="B63" s="3188"/>
      <c r="C63" s="4689" t="s">
        <v>6509</v>
      </c>
      <c r="D63" s="4019"/>
      <c r="E63" s="4019"/>
      <c r="F63" s="4019"/>
      <c r="G63" s="4019"/>
      <c r="H63" s="4019"/>
      <c r="I63" s="4019"/>
      <c r="J63" s="4019"/>
      <c r="K63" s="4020"/>
    </row>
    <row r="64" spans="1:11" ht="24" customHeight="1">
      <c r="A64" s="3187"/>
      <c r="B64" s="3188"/>
      <c r="C64" s="4689" t="s">
        <v>6510</v>
      </c>
      <c r="D64" s="4019"/>
      <c r="E64" s="4019"/>
      <c r="F64" s="4019"/>
      <c r="G64" s="4019"/>
      <c r="H64" s="4019"/>
      <c r="I64" s="4019"/>
      <c r="J64" s="4019"/>
      <c r="K64" s="4020"/>
    </row>
    <row r="65" spans="1:18" ht="36" customHeight="1" thickBot="1">
      <c r="A65" s="3187"/>
      <c r="B65" s="3188"/>
      <c r="C65" s="4693" t="s">
        <v>6511</v>
      </c>
      <c r="D65" s="4028"/>
      <c r="E65" s="4028"/>
      <c r="F65" s="4028"/>
      <c r="G65" s="4028"/>
      <c r="H65" s="4028"/>
      <c r="I65" s="4028"/>
      <c r="J65" s="4028"/>
      <c r="K65" s="4029"/>
    </row>
    <row r="66" spans="1:18" ht="15.75" thickBot="1">
      <c r="A66" s="2540" t="s">
        <v>29</v>
      </c>
      <c r="B66" s="2541"/>
      <c r="C66" s="2541"/>
      <c r="D66" s="2541"/>
      <c r="E66" s="2541"/>
      <c r="F66" s="2541"/>
      <c r="G66" s="2541"/>
      <c r="H66" s="2541"/>
      <c r="I66" s="2541"/>
      <c r="J66" s="2541"/>
      <c r="K66" s="2542"/>
    </row>
    <row r="67" spans="1:18" ht="31.5" customHeight="1">
      <c r="A67" s="5328" t="s">
        <v>24</v>
      </c>
      <c r="B67" s="5329"/>
      <c r="C67" s="5329"/>
      <c r="D67" s="5329"/>
      <c r="E67" s="5330"/>
      <c r="F67" s="5315">
        <v>45</v>
      </c>
      <c r="G67" s="5316"/>
      <c r="H67" s="5316"/>
      <c r="I67" s="5316"/>
      <c r="J67" s="5316"/>
      <c r="K67" s="5317"/>
      <c r="L67" s="769"/>
      <c r="M67" s="769"/>
      <c r="N67" s="769"/>
      <c r="O67" s="769"/>
      <c r="P67" s="769"/>
      <c r="Q67" s="769"/>
      <c r="R67" s="769"/>
    </row>
    <row r="68" spans="1:18" ht="31.5" customHeight="1">
      <c r="A68" s="2475" t="s">
        <v>26</v>
      </c>
      <c r="B68" s="2476"/>
      <c r="C68" s="2476"/>
      <c r="D68" s="2476"/>
      <c r="E68" s="2477"/>
      <c r="F68" s="3171">
        <v>30</v>
      </c>
      <c r="G68" s="5318"/>
      <c r="H68" s="5318"/>
      <c r="I68" s="5318"/>
      <c r="J68" s="5318"/>
      <c r="K68" s="5319"/>
      <c r="L68" s="769" t="s">
        <v>27</v>
      </c>
      <c r="M68" s="769"/>
      <c r="N68" s="769"/>
      <c r="O68" s="769"/>
      <c r="P68" s="769"/>
      <c r="Q68" s="769"/>
      <c r="R68" s="769"/>
    </row>
    <row r="69" spans="1:18" ht="15.75" thickBot="1">
      <c r="A69" s="5331" t="s">
        <v>22</v>
      </c>
      <c r="B69" s="5332"/>
      <c r="C69" s="5332"/>
      <c r="D69" s="5332"/>
      <c r="E69" s="5333"/>
      <c r="F69" s="4221" t="s">
        <v>7983</v>
      </c>
      <c r="G69" s="5320"/>
      <c r="H69" s="5320"/>
      <c r="I69" s="5320"/>
      <c r="J69" s="5320"/>
      <c r="K69" s="5321"/>
    </row>
    <row r="70" spans="1:18" ht="45.6" customHeight="1" thickBot="1">
      <c r="A70" s="3748" t="s">
        <v>3356</v>
      </c>
      <c r="B70" s="4468"/>
      <c r="C70" s="4468"/>
      <c r="D70" s="4468"/>
      <c r="E70" s="4469"/>
      <c r="F70" s="5309" t="s">
        <v>8580</v>
      </c>
      <c r="G70" s="5310"/>
      <c r="H70" s="5310"/>
      <c r="I70" s="5310"/>
      <c r="J70" s="5310"/>
      <c r="K70" s="5311"/>
    </row>
  </sheetData>
  <sheetProtection algorithmName="SHA-512" hashValue="SdUyzCIopiVuLDHxInBjjSYoSGBPdmrkIOPYaYwPCBBUbnKIZdI4EKwqVPyEqToZNHlwKFS3b80bAK06xHn1xw==" saltValue="aUcpV0IbVCGeoO1TN4RCcw==" spinCount="100000" sheet="1" objects="1" scenarios="1"/>
  <mergeCells count="196">
    <mergeCell ref="A68:E68"/>
    <mergeCell ref="A67:E67"/>
    <mergeCell ref="A69:E69"/>
    <mergeCell ref="A70:E70"/>
    <mergeCell ref="F70:K70"/>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4"/>
    <mergeCell ref="D9:K9"/>
    <mergeCell ref="D10:K10"/>
    <mergeCell ref="D11:K11"/>
    <mergeCell ref="D12:K12"/>
    <mergeCell ref="D13:K13"/>
    <mergeCell ref="D14:K14"/>
    <mergeCell ref="A15:C17"/>
    <mergeCell ref="D15:K15"/>
    <mergeCell ref="D16:K16"/>
    <mergeCell ref="D17:K17"/>
    <mergeCell ref="A18:C20"/>
    <mergeCell ref="D18:K18"/>
    <mergeCell ref="D19:K19"/>
    <mergeCell ref="D20:K20"/>
    <mergeCell ref="A21:C21"/>
    <mergeCell ref="D21:K21"/>
    <mergeCell ref="L21:R21"/>
    <mergeCell ref="D22:K22"/>
    <mergeCell ref="L22:R22"/>
    <mergeCell ref="A23:E23"/>
    <mergeCell ref="F23:G23"/>
    <mergeCell ref="H23:I23"/>
    <mergeCell ref="J23:K23"/>
    <mergeCell ref="L23:R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H53:I53"/>
    <mergeCell ref="J53:K53"/>
    <mergeCell ref="A54:B55"/>
    <mergeCell ref="C54:K54"/>
    <mergeCell ref="C55:K55"/>
    <mergeCell ref="A49:E49"/>
    <mergeCell ref="F49:G49"/>
    <mergeCell ref="H49:I49"/>
    <mergeCell ref="J49:K49"/>
    <mergeCell ref="A50:E50"/>
    <mergeCell ref="F50:G50"/>
    <mergeCell ref="H50:I50"/>
    <mergeCell ref="J50:K50"/>
    <mergeCell ref="A51:E51"/>
    <mergeCell ref="F51:G51"/>
    <mergeCell ref="H51:I51"/>
    <mergeCell ref="J51:K51"/>
    <mergeCell ref="L5:Q6"/>
    <mergeCell ref="A66:K66"/>
    <mergeCell ref="F67:K67"/>
    <mergeCell ref="F68:K68"/>
    <mergeCell ref="F69:K69"/>
    <mergeCell ref="A56:B56"/>
    <mergeCell ref="C56:K56"/>
    <mergeCell ref="A57:B59"/>
    <mergeCell ref="C57:K57"/>
    <mergeCell ref="C58:K58"/>
    <mergeCell ref="C59:K59"/>
    <mergeCell ref="A60:B65"/>
    <mergeCell ref="C60:K60"/>
    <mergeCell ref="C61:K61"/>
    <mergeCell ref="C62:K62"/>
    <mergeCell ref="C63:K63"/>
    <mergeCell ref="C64:K64"/>
    <mergeCell ref="C65:K65"/>
    <mergeCell ref="A52:E52"/>
    <mergeCell ref="F52:G52"/>
    <mergeCell ref="H52:I52"/>
    <mergeCell ref="J52:K52"/>
    <mergeCell ref="A53:E53"/>
    <mergeCell ref="F53:G53"/>
  </mergeCell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Arkusz92"/>
  <dimension ref="A1:R70"/>
  <sheetViews>
    <sheetView topLeftCell="A55" zoomScaleNormal="100" workbookViewId="0">
      <selection activeCell="P56" sqref="P56"/>
    </sheetView>
  </sheetViews>
  <sheetFormatPr defaultColWidth="8.7109375" defaultRowHeight="15"/>
  <cols>
    <col min="1" max="2" width="8.7109375" style="7"/>
    <col min="3" max="3" width="8.7109375" style="7" customWidth="1"/>
    <col min="4" max="4" width="8.7109375" style="7"/>
    <col min="5" max="5" width="8.7109375" style="7" customWidth="1"/>
    <col min="6" max="7" width="8.7109375" style="7"/>
    <col min="8" max="8" width="8.7109375" style="7" customWidth="1"/>
    <col min="9" max="9" width="8.7109375" style="7"/>
    <col min="10" max="11" width="8.7109375" style="7" customWidth="1"/>
    <col min="12" max="16384" width="8.7109375" style="7"/>
  </cols>
  <sheetData>
    <row r="1" spans="1:18" ht="49.9" customHeight="1" thickBot="1">
      <c r="A1" s="3120" t="s">
        <v>1</v>
      </c>
      <c r="B1" s="3121"/>
      <c r="C1" s="3121"/>
      <c r="D1" s="2560" t="s">
        <v>11</v>
      </c>
      <c r="E1" s="2561"/>
      <c r="F1" s="2540" t="s">
        <v>10</v>
      </c>
      <c r="G1" s="2541"/>
      <c r="H1" s="3122"/>
      <c r="I1" s="5312" t="s">
        <v>7615</v>
      </c>
      <c r="J1" s="5313"/>
      <c r="K1" s="5314"/>
      <c r="L1" s="832"/>
      <c r="M1" s="832"/>
      <c r="N1" s="832"/>
      <c r="O1" s="832"/>
      <c r="P1" s="832"/>
      <c r="Q1" s="832"/>
      <c r="R1" s="832"/>
    </row>
    <row r="2" spans="1:18" ht="49.5" customHeight="1" thickBot="1">
      <c r="A2" s="2540" t="s">
        <v>12</v>
      </c>
      <c r="B2" s="2541"/>
      <c r="C2" s="3122"/>
      <c r="D2" s="1278" t="s">
        <v>4891</v>
      </c>
      <c r="E2" s="1279"/>
      <c r="F2" s="2540" t="s">
        <v>2</v>
      </c>
      <c r="G2" s="2541"/>
      <c r="H2" s="3122"/>
      <c r="I2" s="5191" t="s">
        <v>1874</v>
      </c>
      <c r="J2" s="3874"/>
      <c r="K2" s="3875"/>
      <c r="L2" s="832"/>
      <c r="M2" s="832"/>
      <c r="N2" s="832"/>
      <c r="O2" s="832"/>
      <c r="P2" s="832"/>
      <c r="Q2" s="832"/>
      <c r="R2" s="832"/>
    </row>
    <row r="3" spans="1:18" ht="15.75" thickBot="1">
      <c r="A3" s="2540" t="s">
        <v>3</v>
      </c>
      <c r="B3" s="2541"/>
      <c r="C3" s="3122"/>
      <c r="D3" s="3130" t="s">
        <v>59</v>
      </c>
      <c r="E3" s="3131"/>
      <c r="F3" s="2540" t="s">
        <v>4</v>
      </c>
      <c r="G3" s="2541"/>
      <c r="H3" s="3122"/>
      <c r="I3" s="3130">
        <v>3</v>
      </c>
      <c r="J3" s="3132"/>
      <c r="K3" s="3131"/>
      <c r="L3" s="832"/>
      <c r="M3" s="832"/>
      <c r="N3" s="832"/>
      <c r="O3" s="832"/>
      <c r="P3" s="832"/>
      <c r="Q3" s="832"/>
      <c r="R3" s="832"/>
    </row>
    <row r="4" spans="1:18" ht="31.5" customHeight="1" thickBot="1">
      <c r="A4" s="2540" t="s">
        <v>5</v>
      </c>
      <c r="B4" s="2541"/>
      <c r="C4" s="3122"/>
      <c r="D4" s="3876" t="s">
        <v>3622</v>
      </c>
      <c r="E4" s="3877"/>
      <c r="F4" s="2540" t="s">
        <v>0</v>
      </c>
      <c r="G4" s="2541"/>
      <c r="H4" s="3122"/>
      <c r="I4" s="3130" t="s">
        <v>30</v>
      </c>
      <c r="J4" s="3132"/>
      <c r="K4" s="3131"/>
      <c r="L4" s="769" t="s">
        <v>14</v>
      </c>
      <c r="M4" s="769"/>
      <c r="N4" s="769"/>
      <c r="O4" s="769"/>
      <c r="P4" s="769"/>
      <c r="Q4" s="769"/>
      <c r="R4" s="832"/>
    </row>
    <row r="5" spans="1:18" ht="15.75" thickBot="1">
      <c r="A5" s="2540" t="s">
        <v>15</v>
      </c>
      <c r="B5" s="2541"/>
      <c r="C5" s="3122"/>
      <c r="D5" s="3130" t="s">
        <v>31</v>
      </c>
      <c r="E5" s="3131"/>
      <c r="F5" s="2540" t="s">
        <v>16</v>
      </c>
      <c r="G5" s="2541"/>
      <c r="H5" s="3122"/>
      <c r="I5" s="3130" t="s">
        <v>60</v>
      </c>
      <c r="J5" s="3132"/>
      <c r="K5" s="3131"/>
      <c r="L5" s="2638" t="s">
        <v>43</v>
      </c>
      <c r="M5" s="2636"/>
      <c r="N5" s="2636"/>
      <c r="O5" s="2636"/>
      <c r="P5" s="2636"/>
      <c r="Q5" s="2636"/>
      <c r="R5" s="832"/>
    </row>
    <row r="6" spans="1:18" ht="30.6" customHeight="1" thickBot="1">
      <c r="A6" s="3849" t="s">
        <v>28</v>
      </c>
      <c r="B6" s="3850"/>
      <c r="C6" s="3851"/>
      <c r="D6" s="4369" t="s">
        <v>6470</v>
      </c>
      <c r="E6" s="2484"/>
      <c r="F6" s="2484"/>
      <c r="G6" s="2484"/>
      <c r="H6" s="2484"/>
      <c r="I6" s="2484"/>
      <c r="J6" s="2484"/>
      <c r="K6" s="2485"/>
      <c r="L6" s="2638"/>
      <c r="M6" s="2636"/>
      <c r="N6" s="2636"/>
      <c r="O6" s="2636"/>
      <c r="P6" s="2636"/>
      <c r="Q6" s="2636"/>
      <c r="R6" s="832"/>
    </row>
    <row r="7" spans="1:18" ht="136.5" customHeight="1" thickBot="1">
      <c r="A7" s="3849" t="s">
        <v>6</v>
      </c>
      <c r="B7" s="3850"/>
      <c r="C7" s="3851"/>
      <c r="D7" s="5065" t="s">
        <v>7736</v>
      </c>
      <c r="E7" s="3154"/>
      <c r="F7" s="3154"/>
      <c r="G7" s="3154"/>
      <c r="H7" s="3154"/>
      <c r="I7" s="3154"/>
      <c r="J7" s="3154"/>
      <c r="K7" s="3155"/>
      <c r="L7" s="832"/>
      <c r="M7" s="832"/>
      <c r="N7" s="832"/>
      <c r="O7" s="832"/>
      <c r="P7" s="832"/>
      <c r="Q7" s="832"/>
      <c r="R7" s="832"/>
    </row>
    <row r="8" spans="1:18" ht="34.5" customHeight="1" thickBot="1">
      <c r="A8" s="5327" t="s">
        <v>61</v>
      </c>
      <c r="B8" s="3161"/>
      <c r="C8" s="3161"/>
      <c r="D8" s="3161"/>
      <c r="E8" s="3161"/>
      <c r="F8" s="3161"/>
      <c r="G8" s="3161"/>
      <c r="H8" s="3161"/>
      <c r="I8" s="3161"/>
      <c r="J8" s="3161"/>
      <c r="K8" s="3162"/>
      <c r="L8" s="832"/>
      <c r="M8" s="832"/>
      <c r="N8" s="832"/>
      <c r="O8" s="832"/>
      <c r="P8" s="832"/>
      <c r="Q8" s="832"/>
      <c r="R8" s="832"/>
    </row>
    <row r="9" spans="1:18" s="832" customFormat="1" ht="70.5" customHeight="1">
      <c r="A9" s="2517" t="s">
        <v>7</v>
      </c>
      <c r="B9" s="2518"/>
      <c r="C9" s="2519"/>
      <c r="D9" s="3157" t="s">
        <v>4605</v>
      </c>
      <c r="E9" s="3157"/>
      <c r="F9" s="3157"/>
      <c r="G9" s="3157"/>
      <c r="H9" s="3157"/>
      <c r="I9" s="3157"/>
      <c r="J9" s="3157"/>
      <c r="K9" s="3158"/>
    </row>
    <row r="10" spans="1:18" s="832" customFormat="1" ht="56.25" customHeight="1">
      <c r="A10" s="2517"/>
      <c r="B10" s="2518"/>
      <c r="C10" s="2519"/>
      <c r="D10" s="3156" t="s">
        <v>6552</v>
      </c>
      <c r="E10" s="3157"/>
      <c r="F10" s="3157"/>
      <c r="G10" s="3157"/>
      <c r="H10" s="3157"/>
      <c r="I10" s="3157"/>
      <c r="J10" s="3157"/>
      <c r="K10" s="3158"/>
    </row>
    <row r="11" spans="1:18" s="832" customFormat="1" ht="54.75" customHeight="1">
      <c r="A11" s="2517"/>
      <c r="B11" s="2518"/>
      <c r="C11" s="2519"/>
      <c r="D11" s="3157" t="s">
        <v>4604</v>
      </c>
      <c r="E11" s="3157"/>
      <c r="F11" s="3157"/>
      <c r="G11" s="3157"/>
      <c r="H11" s="3157"/>
      <c r="I11" s="3157"/>
      <c r="J11" s="3157"/>
      <c r="K11" s="3158"/>
    </row>
    <row r="12" spans="1:18" s="832" customFormat="1" ht="69.75" customHeight="1">
      <c r="A12" s="2517"/>
      <c r="B12" s="2518"/>
      <c r="C12" s="2519"/>
      <c r="D12" s="2508" t="s">
        <v>4603</v>
      </c>
      <c r="E12" s="2496"/>
      <c r="F12" s="2496"/>
      <c r="G12" s="2496"/>
      <c r="H12" s="2496"/>
      <c r="I12" s="2496"/>
      <c r="J12" s="2496"/>
      <c r="K12" s="2497"/>
    </row>
    <row r="13" spans="1:18" s="832" customFormat="1" ht="69.75" customHeight="1">
      <c r="A13" s="2517"/>
      <c r="B13" s="2518"/>
      <c r="C13" s="2519"/>
      <c r="D13" s="3157" t="s">
        <v>4602</v>
      </c>
      <c r="E13" s="3157"/>
      <c r="F13" s="3157"/>
      <c r="G13" s="3157"/>
      <c r="H13" s="3157"/>
      <c r="I13" s="3157"/>
      <c r="J13" s="3157"/>
      <c r="K13" s="3158"/>
    </row>
    <row r="14" spans="1:18" s="832" customFormat="1" ht="73.5" customHeight="1" thickBot="1">
      <c r="A14" s="2517"/>
      <c r="B14" s="2518"/>
      <c r="C14" s="2519"/>
      <c r="D14" s="2508" t="s">
        <v>4601</v>
      </c>
      <c r="E14" s="2496"/>
      <c r="F14" s="2496"/>
      <c r="G14" s="2496"/>
      <c r="H14" s="2496"/>
      <c r="I14" s="2496"/>
      <c r="J14" s="2496"/>
      <c r="K14" s="2497"/>
    </row>
    <row r="15" spans="1:18" s="832" customFormat="1" ht="82.5" customHeight="1">
      <c r="A15" s="3133" t="s">
        <v>133</v>
      </c>
      <c r="B15" s="3855"/>
      <c r="C15" s="3135"/>
      <c r="D15" s="5179" t="s">
        <v>6554</v>
      </c>
      <c r="E15" s="5186"/>
      <c r="F15" s="5186"/>
      <c r="G15" s="5186"/>
      <c r="H15" s="5186"/>
      <c r="I15" s="5186"/>
      <c r="J15" s="5186"/>
      <c r="K15" s="5187"/>
    </row>
    <row r="16" spans="1:18" s="832" customFormat="1" ht="69.75" customHeight="1">
      <c r="A16" s="2517"/>
      <c r="B16" s="2518"/>
      <c r="C16" s="2519"/>
      <c r="D16" s="3156" t="s">
        <v>6553</v>
      </c>
      <c r="E16" s="5188"/>
      <c r="F16" s="5188"/>
      <c r="G16" s="5188"/>
      <c r="H16" s="5188"/>
      <c r="I16" s="5188"/>
      <c r="J16" s="5188"/>
      <c r="K16" s="5189"/>
    </row>
    <row r="17" spans="1:18" s="832" customFormat="1" ht="70.150000000000006" customHeight="1" thickBot="1">
      <c r="A17" s="2517"/>
      <c r="B17" s="2518"/>
      <c r="C17" s="2519"/>
      <c r="D17" s="2512" t="s">
        <v>6556</v>
      </c>
      <c r="E17" s="5199"/>
      <c r="F17" s="5199"/>
      <c r="G17" s="5199"/>
      <c r="H17" s="5199"/>
      <c r="I17" s="5199"/>
      <c r="J17" s="5199"/>
      <c r="K17" s="5200"/>
    </row>
    <row r="18" spans="1:18" s="832" customFormat="1" ht="35.450000000000003" customHeight="1">
      <c r="A18" s="3133" t="s">
        <v>9</v>
      </c>
      <c r="B18" s="3855"/>
      <c r="C18" s="3135"/>
      <c r="D18" s="2557" t="s">
        <v>6555</v>
      </c>
      <c r="E18" s="5303"/>
      <c r="F18" s="5303"/>
      <c r="G18" s="5303"/>
      <c r="H18" s="5303"/>
      <c r="I18" s="5303"/>
      <c r="J18" s="5303"/>
      <c r="K18" s="5304"/>
    </row>
    <row r="19" spans="1:18" s="832" customFormat="1" ht="33.75" customHeight="1">
      <c r="A19" s="2517"/>
      <c r="B19" s="2518"/>
      <c r="C19" s="2519"/>
      <c r="D19" s="3806" t="s">
        <v>2569</v>
      </c>
      <c r="E19" s="5305"/>
      <c r="F19" s="5305"/>
      <c r="G19" s="5305"/>
      <c r="H19" s="5305"/>
      <c r="I19" s="5305"/>
      <c r="J19" s="5305"/>
      <c r="K19" s="5306"/>
    </row>
    <row r="20" spans="1:18" s="832" customFormat="1" ht="38.450000000000003" customHeight="1" thickBot="1">
      <c r="A20" s="2517"/>
      <c r="B20" s="2518"/>
      <c r="C20" s="2519"/>
      <c r="D20" s="4386" t="s">
        <v>6516</v>
      </c>
      <c r="E20" s="5307"/>
      <c r="F20" s="5307"/>
      <c r="G20" s="5307"/>
      <c r="H20" s="5307"/>
      <c r="I20" s="5307"/>
      <c r="J20" s="5307"/>
      <c r="K20" s="5308"/>
    </row>
    <row r="21" spans="1:18" ht="93.75" customHeight="1" thickBot="1">
      <c r="A21" s="2481" t="s">
        <v>33</v>
      </c>
      <c r="B21" s="2526"/>
      <c r="C21" s="2527"/>
      <c r="D21" s="2528" t="s">
        <v>2211</v>
      </c>
      <c r="E21" s="2484"/>
      <c r="F21" s="2484"/>
      <c r="G21" s="2484"/>
      <c r="H21" s="2484"/>
      <c r="I21" s="2484"/>
      <c r="J21" s="2484"/>
      <c r="K21" s="2485"/>
      <c r="L21" s="5299" t="s">
        <v>23</v>
      </c>
      <c r="M21" s="5299"/>
      <c r="N21" s="5299"/>
      <c r="O21" s="5299"/>
      <c r="P21" s="5299"/>
      <c r="Q21" s="5299"/>
      <c r="R21" s="5299"/>
    </row>
    <row r="22" spans="1:18" ht="15" customHeight="1" thickBot="1">
      <c r="A22" s="833" t="s">
        <v>32</v>
      </c>
      <c r="B22" s="834"/>
      <c r="C22" s="946"/>
      <c r="D22" s="2483" t="s">
        <v>1978</v>
      </c>
      <c r="E22" s="2484"/>
      <c r="F22" s="2484"/>
      <c r="G22" s="2484"/>
      <c r="H22" s="2484"/>
      <c r="I22" s="2484"/>
      <c r="J22" s="2484"/>
      <c r="K22" s="2485"/>
      <c r="L22" s="5300" t="s">
        <v>34</v>
      </c>
      <c r="M22" s="5300"/>
      <c r="N22" s="5300"/>
      <c r="O22" s="5300"/>
      <c r="P22" s="5300"/>
      <c r="Q22" s="5300"/>
      <c r="R22" s="5300"/>
    </row>
    <row r="23" spans="1:18" ht="54.6" customHeight="1" thickBot="1">
      <c r="A23" s="3838" t="s">
        <v>41</v>
      </c>
      <c r="B23" s="3839"/>
      <c r="C23" s="3839"/>
      <c r="D23" s="3839"/>
      <c r="E23" s="3839"/>
      <c r="F23" s="3840" t="s">
        <v>39</v>
      </c>
      <c r="G23" s="3840"/>
      <c r="H23" s="3840" t="s">
        <v>17</v>
      </c>
      <c r="I23" s="3840"/>
      <c r="J23" s="3840" t="s">
        <v>18</v>
      </c>
      <c r="K23" s="3848"/>
      <c r="L23" s="5301" t="s">
        <v>40</v>
      </c>
      <c r="M23" s="5299"/>
      <c r="N23" s="5299"/>
      <c r="O23" s="5299"/>
      <c r="P23" s="5299"/>
      <c r="Q23" s="5299"/>
      <c r="R23" s="5299"/>
    </row>
    <row r="24" spans="1:18" ht="69.95" customHeight="1">
      <c r="A24" s="5339" t="s">
        <v>6557</v>
      </c>
      <c r="B24" s="5340"/>
      <c r="C24" s="5340"/>
      <c r="D24" s="5340"/>
      <c r="E24" s="5340"/>
      <c r="F24" s="4034" t="s">
        <v>5949</v>
      </c>
      <c r="G24" s="4035"/>
      <c r="H24" s="4036" t="s">
        <v>811</v>
      </c>
      <c r="I24" s="4036"/>
      <c r="J24" s="4037" t="s">
        <v>2570</v>
      </c>
      <c r="K24" s="4038"/>
      <c r="L24" s="832"/>
      <c r="M24" s="832"/>
      <c r="N24" s="832"/>
      <c r="O24" s="832"/>
      <c r="P24" s="832"/>
      <c r="Q24" s="832"/>
      <c r="R24" s="832"/>
    </row>
    <row r="25" spans="1:18" ht="84" customHeight="1">
      <c r="A25" s="5338" t="s">
        <v>6558</v>
      </c>
      <c r="B25" s="5199"/>
      <c r="C25" s="5199"/>
      <c r="D25" s="5199"/>
      <c r="E25" s="5335"/>
      <c r="F25" s="4016" t="s">
        <v>5949</v>
      </c>
      <c r="G25" s="4017"/>
      <c r="H25" s="4019" t="s">
        <v>1125</v>
      </c>
      <c r="I25" s="4019"/>
      <c r="J25" s="4111" t="s">
        <v>6523</v>
      </c>
      <c r="K25" s="4020"/>
      <c r="L25" s="832"/>
      <c r="M25" s="832"/>
      <c r="N25" s="832"/>
      <c r="O25" s="832"/>
      <c r="P25" s="832"/>
      <c r="Q25" s="832"/>
      <c r="R25" s="832"/>
    </row>
    <row r="26" spans="1:18" ht="84" customHeight="1">
      <c r="A26" s="3190" t="s">
        <v>6559</v>
      </c>
      <c r="B26" s="5199"/>
      <c r="C26" s="5199"/>
      <c r="D26" s="5199"/>
      <c r="E26" s="5335"/>
      <c r="F26" s="4016" t="s">
        <v>5949</v>
      </c>
      <c r="G26" s="4017"/>
      <c r="H26" s="4019" t="s">
        <v>1125</v>
      </c>
      <c r="I26" s="4019"/>
      <c r="J26" s="4111" t="s">
        <v>6523</v>
      </c>
      <c r="K26" s="4020"/>
      <c r="L26" s="832"/>
      <c r="M26" s="832"/>
      <c r="N26" s="832"/>
      <c r="O26" s="832"/>
      <c r="P26" s="832"/>
      <c r="Q26" s="832"/>
      <c r="R26" s="832"/>
    </row>
    <row r="27" spans="1:18" ht="237.6" customHeight="1">
      <c r="A27" s="3190" t="s">
        <v>6560</v>
      </c>
      <c r="B27" s="5199"/>
      <c r="C27" s="5199"/>
      <c r="D27" s="5199"/>
      <c r="E27" s="5335"/>
      <c r="F27" s="4016" t="s">
        <v>5949</v>
      </c>
      <c r="G27" s="4017"/>
      <c r="H27" s="4019" t="s">
        <v>2571</v>
      </c>
      <c r="I27" s="4019"/>
      <c r="J27" s="4111" t="s">
        <v>6517</v>
      </c>
      <c r="K27" s="4020"/>
      <c r="L27" s="832"/>
      <c r="M27" s="832"/>
      <c r="N27" s="832"/>
      <c r="O27" s="832"/>
      <c r="P27" s="832"/>
      <c r="Q27" s="832"/>
      <c r="R27" s="832"/>
    </row>
    <row r="28" spans="1:18" ht="237.6" customHeight="1">
      <c r="A28" s="3190" t="s">
        <v>6561</v>
      </c>
      <c r="B28" s="5199"/>
      <c r="C28" s="5199"/>
      <c r="D28" s="5199"/>
      <c r="E28" s="5335"/>
      <c r="F28" s="4016" t="s">
        <v>5949</v>
      </c>
      <c r="G28" s="4017"/>
      <c r="H28" s="4019" t="s">
        <v>2571</v>
      </c>
      <c r="I28" s="4019"/>
      <c r="J28" s="4111" t="s">
        <v>6517</v>
      </c>
      <c r="K28" s="4020"/>
      <c r="L28" s="832"/>
      <c r="M28" s="832"/>
      <c r="N28" s="832"/>
      <c r="O28" s="832"/>
      <c r="P28" s="832"/>
      <c r="Q28" s="832"/>
      <c r="R28" s="832"/>
    </row>
    <row r="29" spans="1:18" ht="237.6" customHeight="1">
      <c r="A29" s="3190" t="s">
        <v>6562</v>
      </c>
      <c r="B29" s="5199"/>
      <c r="C29" s="5199"/>
      <c r="D29" s="5199"/>
      <c r="E29" s="5335"/>
      <c r="F29" s="4016" t="s">
        <v>5949</v>
      </c>
      <c r="G29" s="4017"/>
      <c r="H29" s="4111" t="s">
        <v>2571</v>
      </c>
      <c r="I29" s="4019"/>
      <c r="J29" s="4111" t="s">
        <v>6517</v>
      </c>
      <c r="K29" s="4020"/>
      <c r="L29" s="832"/>
      <c r="M29" s="832"/>
      <c r="N29" s="832"/>
      <c r="O29" s="832"/>
      <c r="P29" s="832"/>
      <c r="Q29" s="832"/>
      <c r="R29" s="832"/>
    </row>
    <row r="30" spans="1:18" ht="237.6" customHeight="1">
      <c r="A30" s="3190" t="s">
        <v>6563</v>
      </c>
      <c r="B30" s="5199"/>
      <c r="C30" s="5199"/>
      <c r="D30" s="5199"/>
      <c r="E30" s="5335"/>
      <c r="F30" s="4016" t="s">
        <v>5949</v>
      </c>
      <c r="G30" s="4017"/>
      <c r="H30" s="4111" t="s">
        <v>2571</v>
      </c>
      <c r="I30" s="4019"/>
      <c r="J30" s="4111" t="s">
        <v>6517</v>
      </c>
      <c r="K30" s="4020"/>
      <c r="L30" s="832"/>
      <c r="M30" s="832"/>
      <c r="N30" s="832"/>
      <c r="O30" s="832"/>
      <c r="P30" s="832"/>
      <c r="Q30" s="832"/>
      <c r="R30" s="832"/>
    </row>
    <row r="31" spans="1:18" ht="237.6" customHeight="1">
      <c r="A31" s="3190" t="s">
        <v>6564</v>
      </c>
      <c r="B31" s="5199"/>
      <c r="C31" s="5199"/>
      <c r="D31" s="5199"/>
      <c r="E31" s="5335"/>
      <c r="F31" s="4016" t="s">
        <v>5949</v>
      </c>
      <c r="G31" s="4017"/>
      <c r="H31" s="4111" t="s">
        <v>2571</v>
      </c>
      <c r="I31" s="4019"/>
      <c r="J31" s="4111" t="s">
        <v>6517</v>
      </c>
      <c r="K31" s="4020"/>
      <c r="L31" s="832"/>
      <c r="M31" s="832"/>
      <c r="N31" s="832"/>
      <c r="O31" s="832"/>
      <c r="P31" s="832"/>
      <c r="Q31" s="832"/>
      <c r="R31" s="832"/>
    </row>
    <row r="32" spans="1:18" ht="237.6" customHeight="1">
      <c r="A32" s="3190" t="s">
        <v>6565</v>
      </c>
      <c r="B32" s="5199"/>
      <c r="C32" s="5199"/>
      <c r="D32" s="5199"/>
      <c r="E32" s="5335"/>
      <c r="F32" s="4016" t="s">
        <v>5949</v>
      </c>
      <c r="G32" s="4017"/>
      <c r="H32" s="4111" t="s">
        <v>2571</v>
      </c>
      <c r="I32" s="4019"/>
      <c r="J32" s="4111" t="s">
        <v>6517</v>
      </c>
      <c r="K32" s="4020"/>
      <c r="L32" s="832"/>
      <c r="M32" s="832"/>
      <c r="N32" s="832"/>
      <c r="O32" s="832"/>
      <c r="P32" s="832"/>
      <c r="Q32" s="832"/>
      <c r="R32" s="832"/>
    </row>
    <row r="33" spans="1:18" ht="237.6" customHeight="1">
      <c r="A33" s="3190" t="s">
        <v>6566</v>
      </c>
      <c r="B33" s="5199"/>
      <c r="C33" s="5199"/>
      <c r="D33" s="5199"/>
      <c r="E33" s="5335"/>
      <c r="F33" s="4016" t="s">
        <v>5949</v>
      </c>
      <c r="G33" s="4017"/>
      <c r="H33" s="4111" t="s">
        <v>2571</v>
      </c>
      <c r="I33" s="4019"/>
      <c r="J33" s="4111" t="s">
        <v>6517</v>
      </c>
      <c r="K33" s="4020"/>
      <c r="L33" s="832"/>
      <c r="M33" s="832"/>
      <c r="N33" s="832"/>
      <c r="O33" s="832"/>
      <c r="P33" s="832"/>
      <c r="Q33" s="832"/>
      <c r="R33" s="832"/>
    </row>
    <row r="34" spans="1:18" ht="237.6" customHeight="1">
      <c r="A34" s="3190" t="s">
        <v>6567</v>
      </c>
      <c r="B34" s="5199"/>
      <c r="C34" s="5199"/>
      <c r="D34" s="5199"/>
      <c r="E34" s="5335"/>
      <c r="F34" s="4016" t="s">
        <v>5949</v>
      </c>
      <c r="G34" s="4017"/>
      <c r="H34" s="4111" t="s">
        <v>2571</v>
      </c>
      <c r="I34" s="4019"/>
      <c r="J34" s="4111" t="s">
        <v>6517</v>
      </c>
      <c r="K34" s="4020"/>
      <c r="L34" s="832"/>
      <c r="M34" s="832"/>
      <c r="N34" s="832"/>
      <c r="O34" s="832"/>
      <c r="P34" s="832"/>
      <c r="Q34" s="832"/>
      <c r="R34" s="832"/>
    </row>
    <row r="35" spans="1:18" ht="237.6" customHeight="1">
      <c r="A35" s="3190" t="s">
        <v>6568</v>
      </c>
      <c r="B35" s="5199"/>
      <c r="C35" s="5199"/>
      <c r="D35" s="5199"/>
      <c r="E35" s="5335"/>
      <c r="F35" s="4016" t="s">
        <v>5949</v>
      </c>
      <c r="G35" s="4017"/>
      <c r="H35" s="4111" t="s">
        <v>2571</v>
      </c>
      <c r="I35" s="4019"/>
      <c r="J35" s="4111" t="s">
        <v>6517</v>
      </c>
      <c r="K35" s="4020"/>
      <c r="L35" s="832"/>
      <c r="M35" s="832"/>
      <c r="N35" s="832"/>
      <c r="O35" s="832"/>
      <c r="P35" s="832"/>
      <c r="Q35" s="832"/>
      <c r="R35" s="832"/>
    </row>
    <row r="36" spans="1:18" ht="237.6" customHeight="1">
      <c r="A36" s="3190" t="s">
        <v>6569</v>
      </c>
      <c r="B36" s="5199"/>
      <c r="C36" s="5199"/>
      <c r="D36" s="5199"/>
      <c r="E36" s="5335"/>
      <c r="F36" s="4016" t="s">
        <v>5949</v>
      </c>
      <c r="G36" s="4017"/>
      <c r="H36" s="4111" t="s">
        <v>2571</v>
      </c>
      <c r="I36" s="4019"/>
      <c r="J36" s="4111" t="s">
        <v>6517</v>
      </c>
      <c r="K36" s="4020"/>
      <c r="L36" s="832"/>
      <c r="M36" s="832"/>
      <c r="N36" s="832"/>
      <c r="O36" s="832"/>
      <c r="P36" s="832"/>
      <c r="Q36" s="832"/>
      <c r="R36" s="832"/>
    </row>
    <row r="37" spans="1:18" ht="237.6" customHeight="1">
      <c r="A37" s="3190" t="s">
        <v>6570</v>
      </c>
      <c r="B37" s="5199"/>
      <c r="C37" s="5199"/>
      <c r="D37" s="5199"/>
      <c r="E37" s="5335"/>
      <c r="F37" s="4016" t="s">
        <v>5949</v>
      </c>
      <c r="G37" s="4017"/>
      <c r="H37" s="4111" t="s">
        <v>2571</v>
      </c>
      <c r="I37" s="4019"/>
      <c r="J37" s="4111" t="s">
        <v>6517</v>
      </c>
      <c r="K37" s="4020"/>
      <c r="L37" s="832"/>
      <c r="M37" s="832"/>
      <c r="N37" s="832"/>
      <c r="O37" s="832"/>
      <c r="P37" s="832"/>
      <c r="Q37" s="832"/>
      <c r="R37" s="832"/>
    </row>
    <row r="38" spans="1:18" ht="237.6" customHeight="1">
      <c r="A38" s="3190" t="s">
        <v>6571</v>
      </c>
      <c r="B38" s="5199"/>
      <c r="C38" s="5199"/>
      <c r="D38" s="5199"/>
      <c r="E38" s="5335"/>
      <c r="F38" s="4016" t="s">
        <v>5949</v>
      </c>
      <c r="G38" s="4017"/>
      <c r="H38" s="4111" t="s">
        <v>2571</v>
      </c>
      <c r="I38" s="4019"/>
      <c r="J38" s="4111" t="s">
        <v>6517</v>
      </c>
      <c r="K38" s="4020"/>
      <c r="L38" s="832"/>
      <c r="M38" s="832"/>
      <c r="N38" s="832"/>
      <c r="O38" s="832"/>
      <c r="P38" s="832"/>
      <c r="Q38" s="832"/>
      <c r="R38" s="832"/>
    </row>
    <row r="39" spans="1:18" ht="46.9" customHeight="1">
      <c r="A39" s="3190" t="s">
        <v>6537</v>
      </c>
      <c r="B39" s="5199"/>
      <c r="C39" s="5199"/>
      <c r="D39" s="5199"/>
      <c r="E39" s="5335"/>
      <c r="F39" s="4016" t="s">
        <v>1321</v>
      </c>
      <c r="G39" s="4017"/>
      <c r="H39" s="4019" t="s">
        <v>521</v>
      </c>
      <c r="I39" s="4019"/>
      <c r="J39" s="4019" t="s">
        <v>2572</v>
      </c>
      <c r="K39" s="4020"/>
      <c r="L39" s="832"/>
      <c r="M39" s="832"/>
      <c r="N39" s="832"/>
      <c r="O39" s="832"/>
      <c r="P39" s="832"/>
      <c r="Q39" s="832"/>
      <c r="R39" s="832"/>
    </row>
    <row r="40" spans="1:18" ht="161.44999999999999" customHeight="1">
      <c r="A40" s="3190" t="s">
        <v>4600</v>
      </c>
      <c r="B40" s="5199"/>
      <c r="C40" s="5199"/>
      <c r="D40" s="5199"/>
      <c r="E40" s="5335"/>
      <c r="F40" s="4016" t="s">
        <v>1321</v>
      </c>
      <c r="G40" s="4017"/>
      <c r="H40" s="4019" t="s">
        <v>1872</v>
      </c>
      <c r="I40" s="4019"/>
      <c r="J40" s="4111" t="s">
        <v>6518</v>
      </c>
      <c r="K40" s="4020"/>
      <c r="L40" s="832"/>
      <c r="M40" s="832"/>
      <c r="N40" s="832"/>
      <c r="O40" s="832"/>
      <c r="P40" s="832"/>
      <c r="Q40" s="832"/>
      <c r="R40" s="832"/>
    </row>
    <row r="41" spans="1:18" ht="165" customHeight="1">
      <c r="A41" s="3190" t="s">
        <v>6572</v>
      </c>
      <c r="B41" s="5199"/>
      <c r="C41" s="5199"/>
      <c r="D41" s="5199"/>
      <c r="E41" s="5335"/>
      <c r="F41" s="4016" t="s">
        <v>1321</v>
      </c>
      <c r="G41" s="4017"/>
      <c r="H41" s="4019" t="s">
        <v>1872</v>
      </c>
      <c r="I41" s="4019"/>
      <c r="J41" s="4111" t="s">
        <v>6518</v>
      </c>
      <c r="K41" s="4020"/>
      <c r="L41" s="832"/>
      <c r="M41" s="832"/>
      <c r="N41" s="832"/>
      <c r="O41" s="832"/>
      <c r="P41" s="832"/>
      <c r="Q41" s="832"/>
      <c r="R41" s="832"/>
    </row>
    <row r="42" spans="1:18" ht="237.6" customHeight="1">
      <c r="A42" s="3190" t="s">
        <v>6573</v>
      </c>
      <c r="B42" s="5199"/>
      <c r="C42" s="5199"/>
      <c r="D42" s="5199"/>
      <c r="E42" s="5335"/>
      <c r="F42" s="4016" t="s">
        <v>1321</v>
      </c>
      <c r="G42" s="4017"/>
      <c r="H42" s="4111" t="s">
        <v>6477</v>
      </c>
      <c r="I42" s="4019"/>
      <c r="J42" s="4111" t="s">
        <v>6519</v>
      </c>
      <c r="K42" s="4020"/>
      <c r="L42" s="832"/>
      <c r="M42" s="832"/>
      <c r="N42" s="832"/>
      <c r="O42" s="832"/>
      <c r="P42" s="832"/>
      <c r="Q42" s="832"/>
      <c r="R42" s="832"/>
    </row>
    <row r="43" spans="1:18" ht="237.6" customHeight="1">
      <c r="A43" s="3190" t="s">
        <v>6574</v>
      </c>
      <c r="B43" s="5199"/>
      <c r="C43" s="5199"/>
      <c r="D43" s="5199"/>
      <c r="E43" s="5335"/>
      <c r="F43" s="4016" t="s">
        <v>1321</v>
      </c>
      <c r="G43" s="4017"/>
      <c r="H43" s="4111" t="s">
        <v>6477</v>
      </c>
      <c r="I43" s="4019"/>
      <c r="J43" s="4111" t="s">
        <v>6519</v>
      </c>
      <c r="K43" s="4020"/>
      <c r="L43" s="832"/>
      <c r="M43" s="832"/>
      <c r="N43" s="832"/>
      <c r="O43" s="832"/>
      <c r="P43" s="832"/>
      <c r="Q43" s="832"/>
      <c r="R43" s="832"/>
    </row>
    <row r="44" spans="1:18" ht="237.6" customHeight="1">
      <c r="A44" s="3190" t="s">
        <v>6575</v>
      </c>
      <c r="B44" s="5199"/>
      <c r="C44" s="5199"/>
      <c r="D44" s="5199"/>
      <c r="E44" s="5335"/>
      <c r="F44" s="4016" t="s">
        <v>1321</v>
      </c>
      <c r="G44" s="4017"/>
      <c r="H44" s="4111" t="s">
        <v>6477</v>
      </c>
      <c r="I44" s="4019"/>
      <c r="J44" s="4111" t="s">
        <v>6519</v>
      </c>
      <c r="K44" s="4020"/>
      <c r="L44" s="832"/>
      <c r="M44" s="832"/>
      <c r="N44" s="832"/>
      <c r="O44" s="832"/>
      <c r="P44" s="832"/>
      <c r="Q44" s="832"/>
      <c r="R44" s="832"/>
    </row>
    <row r="45" spans="1:18" ht="237.6" customHeight="1">
      <c r="A45" s="3190" t="s">
        <v>6576</v>
      </c>
      <c r="B45" s="5199"/>
      <c r="C45" s="5199"/>
      <c r="D45" s="5199"/>
      <c r="E45" s="5335"/>
      <c r="F45" s="4016" t="s">
        <v>1321</v>
      </c>
      <c r="G45" s="4017"/>
      <c r="H45" s="4111" t="s">
        <v>6477</v>
      </c>
      <c r="I45" s="4019"/>
      <c r="J45" s="4111" t="s">
        <v>6519</v>
      </c>
      <c r="K45" s="4020"/>
      <c r="L45" s="832"/>
      <c r="M45" s="832"/>
      <c r="N45" s="832"/>
      <c r="O45" s="832"/>
      <c r="P45" s="832"/>
      <c r="Q45" s="832"/>
      <c r="R45" s="832"/>
    </row>
    <row r="46" spans="1:18" ht="237.6" customHeight="1">
      <c r="A46" s="3190" t="s">
        <v>6577</v>
      </c>
      <c r="B46" s="5199"/>
      <c r="C46" s="5199"/>
      <c r="D46" s="5199"/>
      <c r="E46" s="5335"/>
      <c r="F46" s="4016" t="s">
        <v>1321</v>
      </c>
      <c r="G46" s="4017"/>
      <c r="H46" s="4111" t="s">
        <v>6477</v>
      </c>
      <c r="I46" s="4019"/>
      <c r="J46" s="4111" t="s">
        <v>6519</v>
      </c>
      <c r="K46" s="4020"/>
      <c r="L46" s="832"/>
      <c r="M46" s="832"/>
      <c r="N46" s="832"/>
      <c r="O46" s="832"/>
      <c r="P46" s="832"/>
      <c r="Q46" s="832"/>
      <c r="R46" s="832"/>
    </row>
    <row r="47" spans="1:18" ht="237.6" customHeight="1">
      <c r="A47" s="3190" t="s">
        <v>6578</v>
      </c>
      <c r="B47" s="5199"/>
      <c r="C47" s="5199"/>
      <c r="D47" s="5199"/>
      <c r="E47" s="5335"/>
      <c r="F47" s="4016" t="s">
        <v>1321</v>
      </c>
      <c r="G47" s="4017"/>
      <c r="H47" s="4111" t="s">
        <v>6477</v>
      </c>
      <c r="I47" s="4019"/>
      <c r="J47" s="4111" t="s">
        <v>6519</v>
      </c>
      <c r="K47" s="4020"/>
      <c r="L47" s="832"/>
      <c r="M47" s="832"/>
      <c r="N47" s="832"/>
      <c r="O47" s="832"/>
      <c r="P47" s="832"/>
      <c r="Q47" s="832"/>
      <c r="R47" s="832"/>
    </row>
    <row r="48" spans="1:18" ht="237.6" customHeight="1">
      <c r="A48" s="3190" t="s">
        <v>6579</v>
      </c>
      <c r="B48" s="5199"/>
      <c r="C48" s="5199"/>
      <c r="D48" s="5199"/>
      <c r="E48" s="5335"/>
      <c r="F48" s="4016" t="s">
        <v>1321</v>
      </c>
      <c r="G48" s="4017"/>
      <c r="H48" s="4111" t="s">
        <v>6477</v>
      </c>
      <c r="I48" s="4019"/>
      <c r="J48" s="4111" t="s">
        <v>6519</v>
      </c>
      <c r="K48" s="4020"/>
      <c r="L48" s="832"/>
      <c r="M48" s="832"/>
      <c r="N48" s="832"/>
      <c r="O48" s="832"/>
      <c r="P48" s="832"/>
      <c r="Q48" s="832"/>
      <c r="R48" s="832"/>
    </row>
    <row r="49" spans="1:18" ht="237.6" customHeight="1">
      <c r="A49" s="3190" t="s">
        <v>6580</v>
      </c>
      <c r="B49" s="5199"/>
      <c r="C49" s="5199"/>
      <c r="D49" s="5199"/>
      <c r="E49" s="5335"/>
      <c r="F49" s="4016" t="s">
        <v>1321</v>
      </c>
      <c r="G49" s="4017"/>
      <c r="H49" s="4111" t="s">
        <v>6477</v>
      </c>
      <c r="I49" s="4019"/>
      <c r="J49" s="4111" t="s">
        <v>6519</v>
      </c>
      <c r="K49" s="4020"/>
      <c r="L49" s="832"/>
      <c r="M49" s="832"/>
      <c r="N49" s="832"/>
      <c r="O49" s="832"/>
      <c r="P49" s="832"/>
      <c r="Q49" s="832"/>
      <c r="R49" s="832"/>
    </row>
    <row r="50" spans="1:18" ht="237.6" customHeight="1">
      <c r="A50" s="3190" t="s">
        <v>6581</v>
      </c>
      <c r="B50" s="5199"/>
      <c r="C50" s="5199"/>
      <c r="D50" s="5199"/>
      <c r="E50" s="5335"/>
      <c r="F50" s="4016" t="s">
        <v>1321</v>
      </c>
      <c r="G50" s="4017"/>
      <c r="H50" s="4111" t="s">
        <v>6477</v>
      </c>
      <c r="I50" s="4019"/>
      <c r="J50" s="4111" t="s">
        <v>6519</v>
      </c>
      <c r="K50" s="4020"/>
      <c r="L50" s="832"/>
      <c r="M50" s="832"/>
      <c r="N50" s="832"/>
      <c r="O50" s="832"/>
      <c r="P50" s="832"/>
      <c r="Q50" s="832"/>
      <c r="R50" s="832"/>
    </row>
    <row r="51" spans="1:18" ht="237.6" customHeight="1">
      <c r="A51" s="3190" t="s">
        <v>6582</v>
      </c>
      <c r="B51" s="5199"/>
      <c r="C51" s="5199"/>
      <c r="D51" s="5199"/>
      <c r="E51" s="5335"/>
      <c r="F51" s="4016" t="s">
        <v>1321</v>
      </c>
      <c r="G51" s="4017"/>
      <c r="H51" s="4111" t="s">
        <v>6477</v>
      </c>
      <c r="I51" s="4019"/>
      <c r="J51" s="4111" t="s">
        <v>6519</v>
      </c>
      <c r="K51" s="4020"/>
      <c r="L51" s="832"/>
      <c r="M51" s="832"/>
      <c r="N51" s="832"/>
      <c r="O51" s="832"/>
      <c r="P51" s="832"/>
      <c r="Q51" s="832"/>
      <c r="R51" s="832"/>
    </row>
    <row r="52" spans="1:18" ht="237.6" customHeight="1">
      <c r="A52" s="3190" t="s">
        <v>6583</v>
      </c>
      <c r="B52" s="5199"/>
      <c r="C52" s="5199"/>
      <c r="D52" s="5199"/>
      <c r="E52" s="5335"/>
      <c r="F52" s="4016" t="s">
        <v>1321</v>
      </c>
      <c r="G52" s="4017"/>
      <c r="H52" s="4111" t="s">
        <v>6477</v>
      </c>
      <c r="I52" s="4019"/>
      <c r="J52" s="4111" t="s">
        <v>6519</v>
      </c>
      <c r="K52" s="4020"/>
      <c r="L52" s="832"/>
      <c r="M52" s="832"/>
      <c r="N52" s="832"/>
      <c r="O52" s="832"/>
      <c r="P52" s="832"/>
      <c r="Q52" s="832"/>
      <c r="R52" s="832"/>
    </row>
    <row r="53" spans="1:18" ht="237.6" customHeight="1" thickBot="1">
      <c r="A53" s="3190" t="s">
        <v>4599</v>
      </c>
      <c r="B53" s="5199"/>
      <c r="C53" s="5199"/>
      <c r="D53" s="5199"/>
      <c r="E53" s="5335"/>
      <c r="F53" s="4025" t="s">
        <v>1321</v>
      </c>
      <c r="G53" s="4026"/>
      <c r="H53" s="5206" t="s">
        <v>6477</v>
      </c>
      <c r="I53" s="4028"/>
      <c r="J53" s="5206" t="s">
        <v>6519</v>
      </c>
      <c r="K53" s="4029"/>
      <c r="L53" s="832"/>
      <c r="M53" s="832"/>
      <c r="N53" s="832"/>
      <c r="O53" s="832"/>
      <c r="P53" s="832"/>
      <c r="Q53" s="832"/>
      <c r="R53" s="832"/>
    </row>
    <row r="54" spans="1:18" ht="24" customHeight="1">
      <c r="A54" s="4174" t="s">
        <v>42</v>
      </c>
      <c r="B54" s="4175"/>
      <c r="C54" s="5296" t="s">
        <v>318</v>
      </c>
      <c r="D54" s="5336"/>
      <c r="E54" s="5336"/>
      <c r="F54" s="5336"/>
      <c r="G54" s="5336"/>
      <c r="H54" s="5336"/>
      <c r="I54" s="5336"/>
      <c r="J54" s="5336"/>
      <c r="K54" s="5337"/>
      <c r="L54" s="832"/>
      <c r="M54" s="832"/>
      <c r="N54" s="832"/>
      <c r="O54" s="832"/>
      <c r="P54" s="832"/>
      <c r="Q54" s="832"/>
      <c r="R54" s="832"/>
    </row>
    <row r="55" spans="1:18" ht="24" customHeight="1" thickBot="1">
      <c r="A55" s="3751"/>
      <c r="B55" s="2489"/>
      <c r="C55" s="5324" t="s">
        <v>6512</v>
      </c>
      <c r="D55" s="5199"/>
      <c r="E55" s="5199"/>
      <c r="F55" s="5199"/>
      <c r="G55" s="5199"/>
      <c r="H55" s="5199"/>
      <c r="I55" s="5199"/>
      <c r="J55" s="5199"/>
      <c r="K55" s="5200"/>
      <c r="L55" s="832"/>
      <c r="M55" s="832"/>
      <c r="N55" s="832"/>
      <c r="O55" s="832"/>
      <c r="P55" s="832"/>
      <c r="Q55" s="832"/>
      <c r="R55" s="832"/>
    </row>
    <row r="56" spans="1:18" ht="246.95" customHeight="1" thickBot="1">
      <c r="A56" s="3748" t="s">
        <v>19</v>
      </c>
      <c r="B56" s="3749"/>
      <c r="C56" s="4735" t="s">
        <v>8581</v>
      </c>
      <c r="D56" s="5289"/>
      <c r="E56" s="5289"/>
      <c r="F56" s="5289"/>
      <c r="G56" s="5289"/>
      <c r="H56" s="5289"/>
      <c r="I56" s="5289"/>
      <c r="J56" s="5289"/>
      <c r="K56" s="5290"/>
      <c r="L56" s="832"/>
      <c r="M56" s="832"/>
      <c r="N56" s="832"/>
      <c r="O56" s="832"/>
      <c r="P56" s="832"/>
      <c r="Q56" s="832"/>
      <c r="R56" s="832"/>
    </row>
    <row r="57" spans="1:18" s="943" customFormat="1" ht="24" customHeight="1">
      <c r="A57" s="4174" t="s">
        <v>21</v>
      </c>
      <c r="B57" s="4175"/>
      <c r="C57" s="2558" t="s">
        <v>6584</v>
      </c>
      <c r="D57" s="4202"/>
      <c r="E57" s="4202"/>
      <c r="F57" s="4202"/>
      <c r="G57" s="4202"/>
      <c r="H57" s="4202"/>
      <c r="I57" s="4202"/>
      <c r="J57" s="4202"/>
      <c r="K57" s="4203"/>
      <c r="L57" s="957"/>
    </row>
    <row r="58" spans="1:18" s="943" customFormat="1" ht="39" customHeight="1">
      <c r="A58" s="3751"/>
      <c r="B58" s="2489"/>
      <c r="C58" s="4213" t="s">
        <v>6585</v>
      </c>
      <c r="D58" s="4004"/>
      <c r="E58" s="4004"/>
      <c r="F58" s="4004"/>
      <c r="G58" s="4004"/>
      <c r="H58" s="4004"/>
      <c r="I58" s="4004"/>
      <c r="J58" s="4004"/>
      <c r="K58" s="3807"/>
    </row>
    <row r="59" spans="1:18" s="943" customFormat="1" ht="24" customHeight="1" thickBot="1">
      <c r="A59" s="2443"/>
      <c r="B59" s="4176"/>
      <c r="C59" s="4211" t="s">
        <v>6586</v>
      </c>
      <c r="D59" s="4000"/>
      <c r="E59" s="4000"/>
      <c r="F59" s="4000"/>
      <c r="G59" s="4000"/>
      <c r="H59" s="4000"/>
      <c r="I59" s="4000"/>
      <c r="J59" s="4000"/>
      <c r="K59" s="3179"/>
    </row>
    <row r="60" spans="1:18" ht="36" customHeight="1">
      <c r="A60" s="3185" t="s">
        <v>20</v>
      </c>
      <c r="B60" s="3186"/>
      <c r="C60" s="5295" t="s">
        <v>6506</v>
      </c>
      <c r="D60" s="4037"/>
      <c r="E60" s="4037"/>
      <c r="F60" s="4037"/>
      <c r="G60" s="4037"/>
      <c r="H60" s="4037"/>
      <c r="I60" s="4037"/>
      <c r="J60" s="4037"/>
      <c r="K60" s="4038"/>
      <c r="L60" s="832"/>
      <c r="M60" s="832"/>
      <c r="N60" s="832"/>
      <c r="O60" s="832"/>
      <c r="P60" s="832"/>
      <c r="Q60" s="832"/>
      <c r="R60" s="832"/>
    </row>
    <row r="61" spans="1:18" ht="49.5" customHeight="1">
      <c r="A61" s="3187"/>
      <c r="B61" s="3188"/>
      <c r="C61" s="4689" t="s">
        <v>6507</v>
      </c>
      <c r="D61" s="4019"/>
      <c r="E61" s="4019"/>
      <c r="F61" s="4019"/>
      <c r="G61" s="4019"/>
      <c r="H61" s="4019"/>
      <c r="I61" s="4019"/>
      <c r="J61" s="4019"/>
      <c r="K61" s="4020"/>
      <c r="L61" s="832"/>
      <c r="M61" s="832"/>
      <c r="N61" s="832"/>
      <c r="O61" s="832"/>
      <c r="P61" s="832"/>
      <c r="Q61" s="832"/>
      <c r="R61" s="832"/>
    </row>
    <row r="62" spans="1:18" ht="36" customHeight="1">
      <c r="A62" s="3187"/>
      <c r="B62" s="3188"/>
      <c r="C62" s="4689" t="s">
        <v>6508</v>
      </c>
      <c r="D62" s="4019"/>
      <c r="E62" s="4019"/>
      <c r="F62" s="4019"/>
      <c r="G62" s="4019"/>
      <c r="H62" s="4019"/>
      <c r="I62" s="4019"/>
      <c r="J62" s="4019"/>
      <c r="K62" s="4020"/>
      <c r="L62" s="832"/>
      <c r="M62" s="832"/>
      <c r="N62" s="832"/>
      <c r="O62" s="832"/>
      <c r="P62" s="832"/>
      <c r="Q62" s="832"/>
      <c r="R62" s="832"/>
    </row>
    <row r="63" spans="1:18" ht="36" customHeight="1">
      <c r="A63" s="3187"/>
      <c r="B63" s="3188"/>
      <c r="C63" s="4689" t="s">
        <v>6509</v>
      </c>
      <c r="D63" s="4019"/>
      <c r="E63" s="4019"/>
      <c r="F63" s="4019"/>
      <c r="G63" s="4019"/>
      <c r="H63" s="4019"/>
      <c r="I63" s="4019"/>
      <c r="J63" s="4019"/>
      <c r="K63" s="4020"/>
      <c r="L63" s="832"/>
      <c r="M63" s="832"/>
      <c r="N63" s="832"/>
      <c r="O63" s="832"/>
      <c r="P63" s="832"/>
      <c r="Q63" s="832"/>
      <c r="R63" s="832"/>
    </row>
    <row r="64" spans="1:18" ht="24" customHeight="1">
      <c r="A64" s="3187"/>
      <c r="B64" s="3188"/>
      <c r="C64" s="4689" t="s">
        <v>6510</v>
      </c>
      <c r="D64" s="4019"/>
      <c r="E64" s="4019"/>
      <c r="F64" s="4019"/>
      <c r="G64" s="4019"/>
      <c r="H64" s="4019"/>
      <c r="I64" s="4019"/>
      <c r="J64" s="4019"/>
      <c r="K64" s="4020"/>
      <c r="L64" s="832"/>
      <c r="M64" s="832"/>
      <c r="N64" s="832"/>
      <c r="O64" s="832"/>
      <c r="P64" s="832"/>
      <c r="Q64" s="832"/>
      <c r="R64" s="832"/>
    </row>
    <row r="65" spans="1:18" ht="36" customHeight="1" thickBot="1">
      <c r="A65" s="3187"/>
      <c r="B65" s="3188"/>
      <c r="C65" s="4693" t="s">
        <v>6511</v>
      </c>
      <c r="D65" s="4028"/>
      <c r="E65" s="4028"/>
      <c r="F65" s="4028"/>
      <c r="G65" s="4028"/>
      <c r="H65" s="4028"/>
      <c r="I65" s="4028"/>
      <c r="J65" s="4028"/>
      <c r="K65" s="4029"/>
      <c r="L65" s="832"/>
      <c r="M65" s="832"/>
      <c r="N65" s="832"/>
      <c r="O65" s="832"/>
      <c r="P65" s="832"/>
      <c r="Q65" s="832"/>
      <c r="R65" s="832"/>
    </row>
    <row r="66" spans="1:18" ht="15.75" thickBot="1">
      <c r="A66" s="2540" t="s">
        <v>29</v>
      </c>
      <c r="B66" s="2541"/>
      <c r="C66" s="2541"/>
      <c r="D66" s="2541"/>
      <c r="E66" s="2541"/>
      <c r="F66" s="2541"/>
      <c r="G66" s="2541"/>
      <c r="H66" s="2541"/>
      <c r="I66" s="2541"/>
      <c r="J66" s="2541"/>
      <c r="K66" s="2542"/>
      <c r="L66" s="832"/>
      <c r="M66" s="832"/>
      <c r="N66" s="832"/>
      <c r="O66" s="832"/>
      <c r="P66" s="832"/>
      <c r="Q66" s="832"/>
      <c r="R66" s="832"/>
    </row>
    <row r="67" spans="1:18" ht="31.5" customHeight="1">
      <c r="A67" s="5328" t="s">
        <v>8386</v>
      </c>
      <c r="B67" s="5329"/>
      <c r="C67" s="5329"/>
      <c r="D67" s="5329"/>
      <c r="E67" s="5330"/>
      <c r="F67" s="5315">
        <v>45</v>
      </c>
      <c r="G67" s="5316"/>
      <c r="H67" s="5316"/>
      <c r="I67" s="5316"/>
      <c r="J67" s="5316"/>
      <c r="K67" s="5317"/>
      <c r="L67" s="769"/>
      <c r="M67" s="769"/>
      <c r="N67" s="769"/>
      <c r="O67" s="769"/>
      <c r="P67" s="769"/>
      <c r="Q67" s="769"/>
      <c r="R67" s="769"/>
    </row>
    <row r="68" spans="1:18" ht="31.5" customHeight="1">
      <c r="A68" s="2475" t="s">
        <v>26</v>
      </c>
      <c r="B68" s="2476"/>
      <c r="C68" s="2476"/>
      <c r="D68" s="2476"/>
      <c r="E68" s="2477"/>
      <c r="F68" s="3171">
        <v>30</v>
      </c>
      <c r="G68" s="5318"/>
      <c r="H68" s="5318"/>
      <c r="I68" s="5318"/>
      <c r="J68" s="5318"/>
      <c r="K68" s="5319"/>
      <c r="L68" s="769" t="s">
        <v>27</v>
      </c>
      <c r="M68" s="769"/>
      <c r="N68" s="769"/>
      <c r="O68" s="769"/>
      <c r="P68" s="769"/>
      <c r="Q68" s="769"/>
      <c r="R68" s="769"/>
    </row>
    <row r="69" spans="1:18" ht="15.75" thickBot="1">
      <c r="A69" s="5331" t="s">
        <v>22</v>
      </c>
      <c r="B69" s="5332"/>
      <c r="C69" s="5332"/>
      <c r="D69" s="5332"/>
      <c r="E69" s="5334"/>
      <c r="F69" s="4221" t="s">
        <v>7983</v>
      </c>
      <c r="G69" s="5320"/>
      <c r="H69" s="5320"/>
      <c r="I69" s="5320"/>
      <c r="J69" s="5320"/>
      <c r="K69" s="5321"/>
      <c r="L69" s="832"/>
      <c r="M69" s="832"/>
      <c r="N69" s="832"/>
      <c r="O69" s="832"/>
      <c r="P69" s="832"/>
      <c r="Q69" s="832"/>
      <c r="R69" s="832"/>
    </row>
    <row r="70" spans="1:18" ht="40.15" customHeight="1" thickBot="1">
      <c r="A70" s="3748" t="s">
        <v>3356</v>
      </c>
      <c r="B70" s="4468"/>
      <c r="C70" s="4468"/>
      <c r="D70" s="4468"/>
      <c r="E70" s="4469"/>
      <c r="F70" s="5309" t="s">
        <v>8582</v>
      </c>
      <c r="G70" s="5310"/>
      <c r="H70" s="5310"/>
      <c r="I70" s="5310"/>
      <c r="J70" s="5310"/>
      <c r="K70" s="5311"/>
      <c r="L70" s="832"/>
      <c r="M70" s="832"/>
      <c r="N70" s="832"/>
      <c r="O70" s="832"/>
      <c r="P70" s="832"/>
      <c r="Q70" s="832"/>
      <c r="R70" s="832"/>
    </row>
  </sheetData>
  <sheetProtection algorithmName="SHA-512" hashValue="6tiuQRbMqqcdVkAMWUzP0RMgZoZzL5nmB4BMEl5NqMjtcVm6Hio0KQYGHnIVoWbWW6McDPKMrSQ0oOMrXuTj/Q==" saltValue="SI0d7e9IkJMAak1uO0MfZA==" spinCount="100000" sheet="1" objects="1" scenarios="1"/>
  <mergeCells count="196">
    <mergeCell ref="L5:Q6"/>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4"/>
    <mergeCell ref="D9:K9"/>
    <mergeCell ref="D10:K10"/>
    <mergeCell ref="D11:K11"/>
    <mergeCell ref="D12:K12"/>
    <mergeCell ref="D13:K13"/>
    <mergeCell ref="D14:K14"/>
    <mergeCell ref="A15:C17"/>
    <mergeCell ref="D15:K15"/>
    <mergeCell ref="D16:K16"/>
    <mergeCell ref="D17:K17"/>
    <mergeCell ref="A18:C20"/>
    <mergeCell ref="D18:K18"/>
    <mergeCell ref="D19:K19"/>
    <mergeCell ref="D20:K20"/>
    <mergeCell ref="A21:C21"/>
    <mergeCell ref="D21:K21"/>
    <mergeCell ref="L21:R21"/>
    <mergeCell ref="D22:K22"/>
    <mergeCell ref="L22:R22"/>
    <mergeCell ref="A23:E23"/>
    <mergeCell ref="F23:G23"/>
    <mergeCell ref="H23:I23"/>
    <mergeCell ref="J23:K23"/>
    <mergeCell ref="L23:R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A51:E51"/>
    <mergeCell ref="F51:G51"/>
    <mergeCell ref="H51:I51"/>
    <mergeCell ref="J51:K51"/>
    <mergeCell ref="A52:E52"/>
    <mergeCell ref="F52:G52"/>
    <mergeCell ref="H52:I52"/>
    <mergeCell ref="J52:K52"/>
    <mergeCell ref="A53:E53"/>
    <mergeCell ref="F53:G53"/>
    <mergeCell ref="H53:I53"/>
    <mergeCell ref="J53:K53"/>
    <mergeCell ref="A54:B55"/>
    <mergeCell ref="C54:K54"/>
    <mergeCell ref="C55:K55"/>
    <mergeCell ref="A66:K66"/>
    <mergeCell ref="F67:K67"/>
    <mergeCell ref="F68:K68"/>
    <mergeCell ref="F69:K69"/>
    <mergeCell ref="A70:E70"/>
    <mergeCell ref="F70:K70"/>
    <mergeCell ref="A56:B56"/>
    <mergeCell ref="C56:K56"/>
    <mergeCell ref="A57:B59"/>
    <mergeCell ref="C57:K57"/>
    <mergeCell ref="C58:K58"/>
    <mergeCell ref="C59:K59"/>
    <mergeCell ref="A60:B65"/>
    <mergeCell ref="C60:K60"/>
    <mergeCell ref="C61:K61"/>
    <mergeCell ref="C62:K62"/>
    <mergeCell ref="C63:K63"/>
    <mergeCell ref="C64:K64"/>
    <mergeCell ref="C65:K65"/>
    <mergeCell ref="A69:E69"/>
    <mergeCell ref="A68:E68"/>
    <mergeCell ref="A67:E67"/>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Arkusz93"/>
  <dimension ref="A1:R71"/>
  <sheetViews>
    <sheetView topLeftCell="A52" workbookViewId="0">
      <selection activeCell="O51" sqref="O51"/>
    </sheetView>
  </sheetViews>
  <sheetFormatPr defaultColWidth="9.140625" defaultRowHeight="15"/>
  <cols>
    <col min="1" max="11" width="8.7109375" style="7" customWidth="1"/>
    <col min="12" max="16384" width="9.140625" style="7"/>
  </cols>
  <sheetData>
    <row r="1" spans="1:18" ht="48.75" customHeight="1" thickBot="1">
      <c r="A1" s="3120" t="s">
        <v>1</v>
      </c>
      <c r="B1" s="3121"/>
      <c r="C1" s="3121"/>
      <c r="D1" s="2560" t="s">
        <v>11</v>
      </c>
      <c r="E1" s="2561"/>
      <c r="F1" s="2540" t="s">
        <v>10</v>
      </c>
      <c r="G1" s="2541"/>
      <c r="H1" s="3122"/>
      <c r="I1" s="3876" t="s">
        <v>4489</v>
      </c>
      <c r="J1" s="4268"/>
      <c r="K1" s="3877"/>
    </row>
    <row r="2" spans="1:18" ht="30.75" customHeight="1" thickBot="1">
      <c r="A2" s="2540" t="s">
        <v>12</v>
      </c>
      <c r="B2" s="2541"/>
      <c r="C2" s="3122"/>
      <c r="D2" s="1278" t="s">
        <v>4891</v>
      </c>
      <c r="E2" s="1279"/>
      <c r="F2" s="2540" t="s">
        <v>2</v>
      </c>
      <c r="G2" s="2541"/>
      <c r="H2" s="3122"/>
      <c r="I2" s="5191" t="s">
        <v>730</v>
      </c>
      <c r="J2" s="3874"/>
      <c r="K2" s="3875"/>
    </row>
    <row r="3" spans="1:18" ht="15.75" thickBot="1">
      <c r="A3" s="2540" t="s">
        <v>3</v>
      </c>
      <c r="B3" s="2541"/>
      <c r="C3" s="3122"/>
      <c r="D3" s="3130" t="s">
        <v>59</v>
      </c>
      <c r="E3" s="3131"/>
      <c r="F3" s="2540" t="s">
        <v>4</v>
      </c>
      <c r="G3" s="2541"/>
      <c r="H3" s="3122"/>
      <c r="I3" s="3130">
        <v>3</v>
      </c>
      <c r="J3" s="3132"/>
      <c r="K3" s="3131"/>
    </row>
    <row r="4" spans="1:18" ht="18.75" customHeight="1" thickBot="1">
      <c r="A4" s="2540" t="s">
        <v>5</v>
      </c>
      <c r="B4" s="2541"/>
      <c r="C4" s="3122"/>
      <c r="D4" s="2560" t="s">
        <v>13</v>
      </c>
      <c r="E4" s="2561"/>
      <c r="F4" s="2540" t="s">
        <v>0</v>
      </c>
      <c r="G4" s="2541"/>
      <c r="H4" s="3122"/>
      <c r="I4" s="3130" t="s">
        <v>30</v>
      </c>
      <c r="J4" s="3132"/>
      <c r="K4" s="3131"/>
      <c r="L4" s="7" t="s">
        <v>14</v>
      </c>
    </row>
    <row r="5" spans="1:18" ht="15.75" thickBot="1">
      <c r="A5" s="2540" t="s">
        <v>15</v>
      </c>
      <c r="B5" s="2541"/>
      <c r="C5" s="3122"/>
      <c r="D5" s="3130" t="s">
        <v>31</v>
      </c>
      <c r="E5" s="3131"/>
      <c r="F5" s="2540" t="s">
        <v>16</v>
      </c>
      <c r="G5" s="2541"/>
      <c r="H5" s="3122"/>
      <c r="I5" s="3130" t="s">
        <v>60</v>
      </c>
      <c r="J5" s="3132"/>
      <c r="K5" s="3131"/>
      <c r="L5" s="2513" t="s">
        <v>43</v>
      </c>
      <c r="M5" s="2450"/>
      <c r="N5" s="2450"/>
      <c r="O5" s="2450"/>
      <c r="P5" s="2450"/>
      <c r="Q5" s="2450"/>
    </row>
    <row r="6" spans="1:18" ht="40.5" customHeight="1" thickBot="1">
      <c r="A6" s="3849" t="s">
        <v>28</v>
      </c>
      <c r="B6" s="3850"/>
      <c r="C6" s="3851"/>
      <c r="D6" s="4369" t="s">
        <v>6587</v>
      </c>
      <c r="E6" s="2484"/>
      <c r="F6" s="2484"/>
      <c r="G6" s="2484"/>
      <c r="H6" s="2484"/>
      <c r="I6" s="2484"/>
      <c r="J6" s="2484"/>
      <c r="K6" s="2485"/>
      <c r="L6" s="2513"/>
      <c r="M6" s="2450"/>
      <c r="N6" s="2450"/>
      <c r="O6" s="2450"/>
      <c r="P6" s="2450"/>
      <c r="Q6" s="2450"/>
    </row>
    <row r="7" spans="1:18" ht="56.45" customHeight="1" thickBot="1">
      <c r="A7" s="3849" t="s">
        <v>6</v>
      </c>
      <c r="B7" s="3850"/>
      <c r="C7" s="3851"/>
      <c r="D7" s="4515" t="s">
        <v>1709</v>
      </c>
      <c r="E7" s="3154"/>
      <c r="F7" s="3154"/>
      <c r="G7" s="3154"/>
      <c r="H7" s="3154"/>
      <c r="I7" s="3154"/>
      <c r="J7" s="3154"/>
      <c r="K7" s="3155"/>
    </row>
    <row r="8" spans="1:18" ht="39" customHeight="1" thickBot="1">
      <c r="A8" s="2545" t="s">
        <v>61</v>
      </c>
      <c r="B8" s="2546"/>
      <c r="C8" s="2546"/>
      <c r="D8" s="2546"/>
      <c r="E8" s="2546"/>
      <c r="F8" s="2546"/>
      <c r="G8" s="2546"/>
      <c r="H8" s="2546"/>
      <c r="I8" s="2546"/>
      <c r="J8" s="2546"/>
      <c r="K8" s="2547"/>
    </row>
    <row r="9" spans="1:18" s="839" customFormat="1" ht="36" customHeight="1">
      <c r="A9" s="2517" t="s">
        <v>7</v>
      </c>
      <c r="B9" s="2518"/>
      <c r="C9" s="2519"/>
      <c r="D9" s="5341" t="s">
        <v>4644</v>
      </c>
      <c r="E9" s="5342"/>
      <c r="F9" s="5342"/>
      <c r="G9" s="5342"/>
      <c r="H9" s="5342"/>
      <c r="I9" s="5342"/>
      <c r="J9" s="5342"/>
      <c r="K9" s="5343"/>
    </row>
    <row r="10" spans="1:18" s="839" customFormat="1" ht="39" customHeight="1">
      <c r="A10" s="2517"/>
      <c r="B10" s="2518"/>
      <c r="C10" s="2519"/>
      <c r="D10" s="3156" t="s">
        <v>6588</v>
      </c>
      <c r="E10" s="5344"/>
      <c r="F10" s="5344"/>
      <c r="G10" s="5344"/>
      <c r="H10" s="5344"/>
      <c r="I10" s="5344"/>
      <c r="J10" s="5344"/>
      <c r="K10" s="5345"/>
    </row>
    <row r="11" spans="1:18" s="839" customFormat="1" ht="38.25" customHeight="1" thickBot="1">
      <c r="A11" s="2517"/>
      <c r="B11" s="2518"/>
      <c r="C11" s="2519"/>
      <c r="D11" s="3156" t="s">
        <v>6589</v>
      </c>
      <c r="E11" s="5344"/>
      <c r="F11" s="5344"/>
      <c r="G11" s="5344"/>
      <c r="H11" s="5344"/>
      <c r="I11" s="5344"/>
      <c r="J11" s="5344"/>
      <c r="K11" s="5345"/>
    </row>
    <row r="12" spans="1:18" s="839" customFormat="1" ht="66.75" customHeight="1">
      <c r="A12" s="3133" t="s">
        <v>133</v>
      </c>
      <c r="B12" s="3855"/>
      <c r="C12" s="3135"/>
      <c r="D12" s="5346" t="s">
        <v>6590</v>
      </c>
      <c r="E12" s="5347"/>
      <c r="F12" s="5347"/>
      <c r="G12" s="5347"/>
      <c r="H12" s="5347"/>
      <c r="I12" s="5347"/>
      <c r="J12" s="5347"/>
      <c r="K12" s="5348"/>
    </row>
    <row r="13" spans="1:18" s="839" customFormat="1" ht="36" customHeight="1" thickBot="1">
      <c r="A13" s="2517"/>
      <c r="B13" s="2518"/>
      <c r="C13" s="2519"/>
      <c r="D13" s="5206" t="s">
        <v>6591</v>
      </c>
      <c r="E13" s="5349"/>
      <c r="F13" s="5349"/>
      <c r="G13" s="5349"/>
      <c r="H13" s="5349"/>
      <c r="I13" s="5349"/>
      <c r="J13" s="5349"/>
      <c r="K13" s="5350"/>
    </row>
    <row r="14" spans="1:18" s="839" customFormat="1" ht="52.5" customHeight="1">
      <c r="A14" s="3133" t="s">
        <v>9</v>
      </c>
      <c r="B14" s="3855"/>
      <c r="C14" s="3135"/>
      <c r="D14" s="3729" t="s">
        <v>6592</v>
      </c>
      <c r="E14" s="5342"/>
      <c r="F14" s="5342"/>
      <c r="G14" s="5342"/>
      <c r="H14" s="5342"/>
      <c r="I14" s="5342"/>
      <c r="J14" s="5342"/>
      <c r="K14" s="5343"/>
    </row>
    <row r="15" spans="1:18" s="839" customFormat="1" ht="37.5" customHeight="1" thickBot="1">
      <c r="A15" s="2517"/>
      <c r="B15" s="2518"/>
      <c r="C15" s="2519"/>
      <c r="D15" s="5351" t="s">
        <v>6593</v>
      </c>
      <c r="E15" s="5352"/>
      <c r="F15" s="5352"/>
      <c r="G15" s="5352"/>
      <c r="H15" s="5352"/>
      <c r="I15" s="5352"/>
      <c r="J15" s="5352"/>
      <c r="K15" s="5353"/>
    </row>
    <row r="16" spans="1:18" ht="80.099999999999994" customHeight="1" thickBot="1">
      <c r="A16" s="2481" t="s">
        <v>33</v>
      </c>
      <c r="B16" s="2526"/>
      <c r="C16" s="2527"/>
      <c r="D16" s="2528" t="s">
        <v>6594</v>
      </c>
      <c r="E16" s="2484"/>
      <c r="F16" s="2484"/>
      <c r="G16" s="2484"/>
      <c r="H16" s="2484"/>
      <c r="I16" s="2484"/>
      <c r="J16" s="2484"/>
      <c r="K16" s="2485"/>
      <c r="L16" s="2450" t="s">
        <v>23</v>
      </c>
      <c r="M16" s="2450"/>
      <c r="N16" s="2450"/>
      <c r="O16" s="2450"/>
      <c r="P16" s="2450"/>
      <c r="Q16" s="2450"/>
      <c r="R16" s="2450"/>
    </row>
    <row r="17" spans="1:18" ht="15" customHeight="1" thickBot="1">
      <c r="A17" s="836" t="s">
        <v>32</v>
      </c>
      <c r="B17" s="837"/>
      <c r="C17" s="837"/>
      <c r="D17" s="2528" t="s">
        <v>3968</v>
      </c>
      <c r="E17" s="2484"/>
      <c r="F17" s="2484"/>
      <c r="G17" s="2484"/>
      <c r="H17" s="2484"/>
      <c r="I17" s="2484"/>
      <c r="J17" s="2484"/>
      <c r="K17" s="2485"/>
      <c r="L17" s="2572" t="s">
        <v>34</v>
      </c>
      <c r="M17" s="2572"/>
      <c r="N17" s="2572"/>
      <c r="O17" s="2572"/>
      <c r="P17" s="2572"/>
      <c r="Q17" s="2572"/>
      <c r="R17" s="2572"/>
    </row>
    <row r="18" spans="1:18" ht="55.5" customHeight="1" thickBot="1">
      <c r="A18" s="5354" t="s">
        <v>41</v>
      </c>
      <c r="B18" s="5355"/>
      <c r="C18" s="5355"/>
      <c r="D18" s="5355"/>
      <c r="E18" s="5356"/>
      <c r="F18" s="4524" t="s">
        <v>39</v>
      </c>
      <c r="G18" s="4525"/>
      <c r="H18" s="4524" t="s">
        <v>17</v>
      </c>
      <c r="I18" s="4525"/>
      <c r="J18" s="4524" t="s">
        <v>18</v>
      </c>
      <c r="K18" s="5357"/>
      <c r="L18" s="5358" t="s">
        <v>40</v>
      </c>
      <c r="M18" s="2450"/>
      <c r="N18" s="2450"/>
      <c r="O18" s="2450"/>
      <c r="P18" s="2450"/>
      <c r="Q18" s="2450"/>
      <c r="R18" s="2450"/>
    </row>
    <row r="19" spans="1:18" ht="100.15" customHeight="1">
      <c r="A19" s="5359" t="s">
        <v>1710</v>
      </c>
      <c r="B19" s="5360"/>
      <c r="C19" s="5360"/>
      <c r="D19" s="5360"/>
      <c r="E19" s="5361"/>
      <c r="F19" s="5362" t="s">
        <v>64</v>
      </c>
      <c r="G19" s="4471"/>
      <c r="H19" s="5326" t="s">
        <v>111</v>
      </c>
      <c r="I19" s="5363"/>
      <c r="J19" s="5364" t="s">
        <v>2029</v>
      </c>
      <c r="K19" s="5365"/>
    </row>
    <row r="20" spans="1:18" ht="43.5" customHeight="1">
      <c r="A20" s="5366" t="s">
        <v>1669</v>
      </c>
      <c r="B20" s="5367"/>
      <c r="C20" s="5367"/>
      <c r="D20" s="5367"/>
      <c r="E20" s="5368"/>
      <c r="F20" s="5369" t="s">
        <v>64</v>
      </c>
      <c r="G20" s="5370"/>
      <c r="H20" s="3806" t="s">
        <v>252</v>
      </c>
      <c r="I20" s="5371"/>
      <c r="J20" s="3806" t="s">
        <v>4643</v>
      </c>
      <c r="K20" s="3807"/>
    </row>
    <row r="21" spans="1:18" ht="43.5" customHeight="1">
      <c r="A21" s="5366" t="s">
        <v>1670</v>
      </c>
      <c r="B21" s="5367"/>
      <c r="C21" s="5367"/>
      <c r="D21" s="5367"/>
      <c r="E21" s="5368"/>
      <c r="F21" s="5372" t="s">
        <v>64</v>
      </c>
      <c r="G21" s="4473"/>
      <c r="H21" s="3806" t="s">
        <v>1711</v>
      </c>
      <c r="I21" s="5371"/>
      <c r="J21" s="3806" t="s">
        <v>4643</v>
      </c>
      <c r="K21" s="3807"/>
    </row>
    <row r="22" spans="1:18" ht="43.5" customHeight="1">
      <c r="A22" s="5366" t="s">
        <v>1671</v>
      </c>
      <c r="B22" s="5367"/>
      <c r="C22" s="5367"/>
      <c r="D22" s="5367"/>
      <c r="E22" s="5368"/>
      <c r="F22" s="5372" t="s">
        <v>64</v>
      </c>
      <c r="G22" s="4473"/>
      <c r="H22" s="3806" t="s">
        <v>1711</v>
      </c>
      <c r="I22" s="5371"/>
      <c r="J22" s="3806" t="s">
        <v>4643</v>
      </c>
      <c r="K22" s="3807"/>
    </row>
    <row r="23" spans="1:18" ht="43.5" customHeight="1">
      <c r="A23" s="5366" t="s">
        <v>1672</v>
      </c>
      <c r="B23" s="5367"/>
      <c r="C23" s="5367"/>
      <c r="D23" s="5367"/>
      <c r="E23" s="5368"/>
      <c r="F23" s="5372" t="s">
        <v>64</v>
      </c>
      <c r="G23" s="4473"/>
      <c r="H23" s="3806" t="s">
        <v>1711</v>
      </c>
      <c r="I23" s="5371"/>
      <c r="J23" s="3806" t="s">
        <v>4643</v>
      </c>
      <c r="K23" s="3807"/>
    </row>
    <row r="24" spans="1:18" ht="43.5" customHeight="1">
      <c r="A24" s="5366" t="s">
        <v>1673</v>
      </c>
      <c r="B24" s="5367"/>
      <c r="C24" s="5367"/>
      <c r="D24" s="5367"/>
      <c r="E24" s="5368"/>
      <c r="F24" s="5372" t="s">
        <v>64</v>
      </c>
      <c r="G24" s="4473"/>
      <c r="H24" s="3806" t="s">
        <v>1711</v>
      </c>
      <c r="I24" s="5371"/>
      <c r="J24" s="3806" t="s">
        <v>4643</v>
      </c>
      <c r="K24" s="3807"/>
    </row>
    <row r="25" spans="1:18" ht="43.5" customHeight="1">
      <c r="A25" s="5366" t="s">
        <v>1674</v>
      </c>
      <c r="B25" s="5367"/>
      <c r="C25" s="5367"/>
      <c r="D25" s="5367"/>
      <c r="E25" s="5368"/>
      <c r="F25" s="5372" t="s">
        <v>64</v>
      </c>
      <c r="G25" s="4473"/>
      <c r="H25" s="3806" t="s">
        <v>1711</v>
      </c>
      <c r="I25" s="5371"/>
      <c r="J25" s="3806" t="s">
        <v>4643</v>
      </c>
      <c r="K25" s="3807"/>
    </row>
    <row r="26" spans="1:18" ht="43.5" customHeight="1">
      <c r="A26" s="5366" t="s">
        <v>1675</v>
      </c>
      <c r="B26" s="5367"/>
      <c r="C26" s="5367"/>
      <c r="D26" s="5367"/>
      <c r="E26" s="5368"/>
      <c r="F26" s="5372" t="s">
        <v>64</v>
      </c>
      <c r="G26" s="4473"/>
      <c r="H26" s="3806" t="s">
        <v>1711</v>
      </c>
      <c r="I26" s="5371"/>
      <c r="J26" s="3806" t="s">
        <v>4643</v>
      </c>
      <c r="K26" s="3807"/>
    </row>
    <row r="27" spans="1:18" ht="43.5" customHeight="1">
      <c r="A27" s="5366" t="s">
        <v>1676</v>
      </c>
      <c r="B27" s="5367"/>
      <c r="C27" s="5367"/>
      <c r="D27" s="5367"/>
      <c r="E27" s="5367"/>
      <c r="F27" s="5372" t="s">
        <v>64</v>
      </c>
      <c r="G27" s="4473"/>
      <c r="H27" s="3806" t="s">
        <v>1711</v>
      </c>
      <c r="I27" s="5371"/>
      <c r="J27" s="3806" t="s">
        <v>4643</v>
      </c>
      <c r="K27" s="3807"/>
    </row>
    <row r="28" spans="1:18" ht="43.5" customHeight="1">
      <c r="A28" s="5366" t="s">
        <v>1677</v>
      </c>
      <c r="B28" s="5367"/>
      <c r="C28" s="5367"/>
      <c r="D28" s="5367"/>
      <c r="E28" s="5367"/>
      <c r="F28" s="5372" t="s">
        <v>64</v>
      </c>
      <c r="G28" s="4473"/>
      <c r="H28" s="3806" t="s">
        <v>1711</v>
      </c>
      <c r="I28" s="5371"/>
      <c r="J28" s="3806" t="s">
        <v>4643</v>
      </c>
      <c r="K28" s="3807"/>
    </row>
    <row r="29" spans="1:18" ht="43.5" customHeight="1">
      <c r="A29" s="5366" t="s">
        <v>1678</v>
      </c>
      <c r="B29" s="5367"/>
      <c r="C29" s="5367"/>
      <c r="D29" s="5367"/>
      <c r="E29" s="5367"/>
      <c r="F29" s="5372" t="s">
        <v>64</v>
      </c>
      <c r="G29" s="4473"/>
      <c r="H29" s="3806" t="s">
        <v>1711</v>
      </c>
      <c r="I29" s="5371"/>
      <c r="J29" s="3806" t="s">
        <v>4643</v>
      </c>
      <c r="K29" s="3807"/>
    </row>
    <row r="30" spans="1:18" ht="43.5" customHeight="1">
      <c r="A30" s="5366" t="s">
        <v>1679</v>
      </c>
      <c r="B30" s="5367"/>
      <c r="C30" s="5367"/>
      <c r="D30" s="5367"/>
      <c r="E30" s="5367"/>
      <c r="F30" s="5372" t="s">
        <v>64</v>
      </c>
      <c r="G30" s="4473"/>
      <c r="H30" s="3806" t="s">
        <v>1711</v>
      </c>
      <c r="I30" s="5371"/>
      <c r="J30" s="3806" t="s">
        <v>4643</v>
      </c>
      <c r="K30" s="3807"/>
    </row>
    <row r="31" spans="1:18" ht="43.5" customHeight="1">
      <c r="A31" s="5366" t="s">
        <v>1680</v>
      </c>
      <c r="B31" s="5367"/>
      <c r="C31" s="5367"/>
      <c r="D31" s="5367"/>
      <c r="E31" s="5367"/>
      <c r="F31" s="5372" t="s">
        <v>64</v>
      </c>
      <c r="G31" s="4473"/>
      <c r="H31" s="3806" t="s">
        <v>1711</v>
      </c>
      <c r="I31" s="5371"/>
      <c r="J31" s="3806" t="s">
        <v>4643</v>
      </c>
      <c r="K31" s="3807"/>
    </row>
    <row r="32" spans="1:18" ht="43.5" customHeight="1">
      <c r="A32" s="5366" t="s">
        <v>1681</v>
      </c>
      <c r="B32" s="5367"/>
      <c r="C32" s="5367"/>
      <c r="D32" s="5367"/>
      <c r="E32" s="5367"/>
      <c r="F32" s="5372" t="s">
        <v>64</v>
      </c>
      <c r="G32" s="4473"/>
      <c r="H32" s="3806" t="s">
        <v>1711</v>
      </c>
      <c r="I32" s="5371"/>
      <c r="J32" s="3806" t="s">
        <v>4643</v>
      </c>
      <c r="K32" s="3807"/>
    </row>
    <row r="33" spans="1:11" ht="43.5" customHeight="1">
      <c r="A33" s="5366" t="s">
        <v>1712</v>
      </c>
      <c r="B33" s="5367"/>
      <c r="C33" s="5367"/>
      <c r="D33" s="5367"/>
      <c r="E33" s="5367"/>
      <c r="F33" s="5372" t="s">
        <v>64</v>
      </c>
      <c r="G33" s="4473"/>
      <c r="H33" s="3806" t="s">
        <v>1711</v>
      </c>
      <c r="I33" s="5371"/>
      <c r="J33" s="3806" t="s">
        <v>4643</v>
      </c>
      <c r="K33" s="3807"/>
    </row>
    <row r="34" spans="1:11" ht="88.15" customHeight="1">
      <c r="A34" s="5373" t="s">
        <v>2937</v>
      </c>
      <c r="B34" s="5374"/>
      <c r="C34" s="5374"/>
      <c r="D34" s="5374"/>
      <c r="E34" s="5375"/>
      <c r="F34" s="3793" t="s">
        <v>67</v>
      </c>
      <c r="G34" s="3811"/>
      <c r="H34" s="3173" t="s">
        <v>2938</v>
      </c>
      <c r="I34" s="3173"/>
      <c r="J34" s="3173" t="s">
        <v>3049</v>
      </c>
      <c r="K34" s="3174"/>
    </row>
    <row r="35" spans="1:11" ht="69.75" customHeight="1">
      <c r="A35" s="5376" t="s">
        <v>1682</v>
      </c>
      <c r="B35" s="5377"/>
      <c r="C35" s="5377"/>
      <c r="D35" s="5377"/>
      <c r="E35" s="5377"/>
      <c r="F35" s="4017" t="s">
        <v>67</v>
      </c>
      <c r="G35" s="4017"/>
      <c r="H35" s="4019" t="s">
        <v>1713</v>
      </c>
      <c r="I35" s="4019"/>
      <c r="J35" s="4019" t="s">
        <v>4642</v>
      </c>
      <c r="K35" s="4020"/>
    </row>
    <row r="36" spans="1:11" ht="69.75" customHeight="1">
      <c r="A36" s="5376" t="s">
        <v>1683</v>
      </c>
      <c r="B36" s="5377"/>
      <c r="C36" s="5377"/>
      <c r="D36" s="5377"/>
      <c r="E36" s="5377"/>
      <c r="F36" s="4017" t="s">
        <v>67</v>
      </c>
      <c r="G36" s="4017"/>
      <c r="H36" s="4019" t="s">
        <v>1713</v>
      </c>
      <c r="I36" s="4019"/>
      <c r="J36" s="4019" t="s">
        <v>4642</v>
      </c>
      <c r="K36" s="4020"/>
    </row>
    <row r="37" spans="1:11" ht="69.75" customHeight="1">
      <c r="A37" s="5376" t="s">
        <v>1684</v>
      </c>
      <c r="B37" s="5377"/>
      <c r="C37" s="5377"/>
      <c r="D37" s="5377"/>
      <c r="E37" s="5377"/>
      <c r="F37" s="4017" t="s">
        <v>67</v>
      </c>
      <c r="G37" s="4017"/>
      <c r="H37" s="4019" t="s">
        <v>1713</v>
      </c>
      <c r="I37" s="4019"/>
      <c r="J37" s="4019" t="s">
        <v>4642</v>
      </c>
      <c r="K37" s="4020"/>
    </row>
    <row r="38" spans="1:11" ht="69.75" customHeight="1">
      <c r="A38" s="5376" t="s">
        <v>1685</v>
      </c>
      <c r="B38" s="5377"/>
      <c r="C38" s="5377"/>
      <c r="D38" s="5377"/>
      <c r="E38" s="5377"/>
      <c r="F38" s="4017" t="s">
        <v>67</v>
      </c>
      <c r="G38" s="4017"/>
      <c r="H38" s="4019" t="s">
        <v>1642</v>
      </c>
      <c r="I38" s="4019"/>
      <c r="J38" s="4019" t="s">
        <v>4641</v>
      </c>
      <c r="K38" s="4020"/>
    </row>
    <row r="39" spans="1:11" ht="69.75" customHeight="1">
      <c r="A39" s="5376" t="s">
        <v>1686</v>
      </c>
      <c r="B39" s="5377"/>
      <c r="C39" s="5377"/>
      <c r="D39" s="5377"/>
      <c r="E39" s="5377"/>
      <c r="F39" s="4017" t="s">
        <v>67</v>
      </c>
      <c r="G39" s="4017"/>
      <c r="H39" s="4019" t="s">
        <v>1642</v>
      </c>
      <c r="I39" s="4019"/>
      <c r="J39" s="4019" t="s">
        <v>4641</v>
      </c>
      <c r="K39" s="4020"/>
    </row>
    <row r="40" spans="1:11" ht="69.75" customHeight="1">
      <c r="A40" s="5378" t="s">
        <v>1687</v>
      </c>
      <c r="B40" s="5379"/>
      <c r="C40" s="5379"/>
      <c r="D40" s="5379"/>
      <c r="E40" s="5379"/>
      <c r="F40" s="4017" t="s">
        <v>67</v>
      </c>
      <c r="G40" s="4017"/>
      <c r="H40" s="4019" t="s">
        <v>1642</v>
      </c>
      <c r="I40" s="4019"/>
      <c r="J40" s="4019" t="s">
        <v>4641</v>
      </c>
      <c r="K40" s="4020"/>
    </row>
    <row r="41" spans="1:11" ht="69.75" customHeight="1">
      <c r="A41" s="5378" t="s">
        <v>1688</v>
      </c>
      <c r="B41" s="5379"/>
      <c r="C41" s="5379"/>
      <c r="D41" s="5379"/>
      <c r="E41" s="5379"/>
      <c r="F41" s="4017" t="s">
        <v>67</v>
      </c>
      <c r="G41" s="4017"/>
      <c r="H41" s="4019" t="s">
        <v>1642</v>
      </c>
      <c r="I41" s="4019"/>
      <c r="J41" s="4019" t="s">
        <v>4641</v>
      </c>
      <c r="K41" s="4020"/>
    </row>
    <row r="42" spans="1:11" ht="69.75" customHeight="1">
      <c r="A42" s="5378" t="s">
        <v>1689</v>
      </c>
      <c r="B42" s="5379"/>
      <c r="C42" s="5379"/>
      <c r="D42" s="5379"/>
      <c r="E42" s="5379"/>
      <c r="F42" s="4017" t="s">
        <v>67</v>
      </c>
      <c r="G42" s="4017"/>
      <c r="H42" s="4019" t="s">
        <v>1642</v>
      </c>
      <c r="I42" s="4019"/>
      <c r="J42" s="4019" t="s">
        <v>4641</v>
      </c>
      <c r="K42" s="4020"/>
    </row>
    <row r="43" spans="1:11" ht="69.75" customHeight="1">
      <c r="A43" s="5378" t="s">
        <v>1690</v>
      </c>
      <c r="B43" s="5379"/>
      <c r="C43" s="5379"/>
      <c r="D43" s="5379"/>
      <c r="E43" s="5379"/>
      <c r="F43" s="4017" t="s">
        <v>67</v>
      </c>
      <c r="G43" s="4017"/>
      <c r="H43" s="4019" t="s">
        <v>1642</v>
      </c>
      <c r="I43" s="4019"/>
      <c r="J43" s="4019" t="s">
        <v>4641</v>
      </c>
      <c r="K43" s="4020"/>
    </row>
    <row r="44" spans="1:11" ht="69.75" customHeight="1">
      <c r="A44" s="5378" t="s">
        <v>1691</v>
      </c>
      <c r="B44" s="5379"/>
      <c r="C44" s="5379"/>
      <c r="D44" s="5379"/>
      <c r="E44" s="5379"/>
      <c r="F44" s="4017" t="s">
        <v>67</v>
      </c>
      <c r="G44" s="4017"/>
      <c r="H44" s="4019" t="s">
        <v>1642</v>
      </c>
      <c r="I44" s="4019"/>
      <c r="J44" s="4019" t="s">
        <v>4641</v>
      </c>
      <c r="K44" s="4020"/>
    </row>
    <row r="45" spans="1:11" ht="69.75" customHeight="1">
      <c r="A45" s="5378" t="s">
        <v>1692</v>
      </c>
      <c r="B45" s="5379"/>
      <c r="C45" s="5379"/>
      <c r="D45" s="5379"/>
      <c r="E45" s="5379"/>
      <c r="F45" s="4017" t="s">
        <v>67</v>
      </c>
      <c r="G45" s="4017"/>
      <c r="H45" s="4019" t="s">
        <v>1642</v>
      </c>
      <c r="I45" s="4019"/>
      <c r="J45" s="4019" t="s">
        <v>4641</v>
      </c>
      <c r="K45" s="4020"/>
    </row>
    <row r="46" spans="1:11" ht="69.75" customHeight="1">
      <c r="A46" s="5378" t="s">
        <v>1693</v>
      </c>
      <c r="B46" s="5379"/>
      <c r="C46" s="5379"/>
      <c r="D46" s="5379"/>
      <c r="E46" s="5379"/>
      <c r="F46" s="4017" t="s">
        <v>67</v>
      </c>
      <c r="G46" s="4017"/>
      <c r="H46" s="4019" t="s">
        <v>1642</v>
      </c>
      <c r="I46" s="4019"/>
      <c r="J46" s="4019" t="s">
        <v>4641</v>
      </c>
      <c r="K46" s="4020"/>
    </row>
    <row r="47" spans="1:11" ht="69.75" customHeight="1">
      <c r="A47" s="5378" t="s">
        <v>1694</v>
      </c>
      <c r="B47" s="5379"/>
      <c r="C47" s="5379"/>
      <c r="D47" s="5379"/>
      <c r="E47" s="5379"/>
      <c r="F47" s="4017" t="s">
        <v>67</v>
      </c>
      <c r="G47" s="4017"/>
      <c r="H47" s="4019" t="s">
        <v>1642</v>
      </c>
      <c r="I47" s="4019"/>
      <c r="J47" s="4019" t="s">
        <v>4641</v>
      </c>
      <c r="K47" s="4020"/>
    </row>
    <row r="48" spans="1:11" ht="69.75" customHeight="1" thickBot="1">
      <c r="A48" s="5385" t="s">
        <v>1714</v>
      </c>
      <c r="B48" s="5386"/>
      <c r="C48" s="5386"/>
      <c r="D48" s="5386"/>
      <c r="E48" s="5386"/>
      <c r="F48" s="4026" t="s">
        <v>67</v>
      </c>
      <c r="G48" s="4026"/>
      <c r="H48" s="4028" t="s">
        <v>1642</v>
      </c>
      <c r="I48" s="4028"/>
      <c r="J48" s="4028" t="s">
        <v>4641</v>
      </c>
      <c r="K48" s="4029"/>
    </row>
    <row r="49" spans="1:11" ht="24" customHeight="1">
      <c r="A49" s="4174" t="s">
        <v>42</v>
      </c>
      <c r="B49" s="4175"/>
      <c r="C49" s="5380" t="s">
        <v>4488</v>
      </c>
      <c r="D49" s="5380"/>
      <c r="E49" s="5380"/>
      <c r="F49" s="5380"/>
      <c r="G49" s="5380"/>
      <c r="H49" s="5380"/>
      <c r="I49" s="5380"/>
      <c r="J49" s="5380"/>
      <c r="K49" s="5381"/>
    </row>
    <row r="50" spans="1:11" ht="24" customHeight="1">
      <c r="A50" s="3751"/>
      <c r="B50" s="2489"/>
      <c r="C50" s="5367" t="s">
        <v>4487</v>
      </c>
      <c r="D50" s="5367"/>
      <c r="E50" s="5367"/>
      <c r="F50" s="5367"/>
      <c r="G50" s="5367"/>
      <c r="H50" s="5367"/>
      <c r="I50" s="5367"/>
      <c r="J50" s="5367"/>
      <c r="K50" s="5382"/>
    </row>
    <row r="51" spans="1:11" ht="24" customHeight="1" thickBot="1">
      <c r="A51" s="2443"/>
      <c r="B51" s="4176"/>
      <c r="C51" s="5383" t="s">
        <v>4486</v>
      </c>
      <c r="D51" s="5383"/>
      <c r="E51" s="5383"/>
      <c r="F51" s="5383"/>
      <c r="G51" s="5383"/>
      <c r="H51" s="5383"/>
      <c r="I51" s="5383"/>
      <c r="J51" s="5383"/>
      <c r="K51" s="5384"/>
    </row>
    <row r="52" spans="1:11" ht="275.10000000000002" customHeight="1" thickBot="1">
      <c r="A52" s="3748" t="s">
        <v>19</v>
      </c>
      <c r="B52" s="3749"/>
      <c r="C52" s="4369" t="s">
        <v>8584</v>
      </c>
      <c r="D52" s="2484"/>
      <c r="E52" s="2484"/>
      <c r="F52" s="2484"/>
      <c r="G52" s="2484"/>
      <c r="H52" s="2484"/>
      <c r="I52" s="2484"/>
      <c r="J52" s="2484"/>
      <c r="K52" s="2485"/>
    </row>
    <row r="53" spans="1:11" s="943" customFormat="1" ht="24" customHeight="1">
      <c r="A53" s="4174" t="s">
        <v>21</v>
      </c>
      <c r="B53" s="4175"/>
      <c r="C53" s="4002" t="s">
        <v>2940</v>
      </c>
      <c r="D53" s="4003"/>
      <c r="E53" s="4003"/>
      <c r="F53" s="4003"/>
      <c r="G53" s="4003"/>
      <c r="H53" s="4003"/>
      <c r="I53" s="4003"/>
      <c r="J53" s="4003"/>
      <c r="K53" s="3832"/>
    </row>
    <row r="54" spans="1:11" s="943" customFormat="1" ht="24" customHeight="1">
      <c r="A54" s="3751"/>
      <c r="B54" s="2489"/>
      <c r="C54" s="4004" t="s">
        <v>2941</v>
      </c>
      <c r="D54" s="2496"/>
      <c r="E54" s="2496"/>
      <c r="F54" s="2496"/>
      <c r="G54" s="2496"/>
      <c r="H54" s="2496"/>
      <c r="I54" s="2496"/>
      <c r="J54" s="2496"/>
      <c r="K54" s="2497"/>
    </row>
    <row r="55" spans="1:11" s="943" customFormat="1" ht="24" customHeight="1">
      <c r="A55" s="3751"/>
      <c r="B55" s="2489"/>
      <c r="C55" s="5358" t="s">
        <v>2942</v>
      </c>
      <c r="D55" s="2450"/>
      <c r="E55" s="2450"/>
      <c r="F55" s="2450"/>
      <c r="G55" s="2450"/>
      <c r="H55" s="2450"/>
      <c r="I55" s="2450"/>
      <c r="J55" s="2450"/>
      <c r="K55" s="2451"/>
    </row>
    <row r="56" spans="1:11" s="943" customFormat="1" ht="24" customHeight="1">
      <c r="A56" s="3751"/>
      <c r="B56" s="2489"/>
      <c r="C56" s="4004" t="s">
        <v>2943</v>
      </c>
      <c r="D56" s="2496"/>
      <c r="E56" s="2496"/>
      <c r="F56" s="2496"/>
      <c r="G56" s="2496"/>
      <c r="H56" s="2496"/>
      <c r="I56" s="2496"/>
      <c r="J56" s="2496"/>
      <c r="K56" s="2497"/>
    </row>
    <row r="57" spans="1:11" s="943" customFormat="1" ht="40.5" customHeight="1" thickBot="1">
      <c r="A57" s="2443"/>
      <c r="B57" s="4176"/>
      <c r="C57" s="5387" t="s">
        <v>2944</v>
      </c>
      <c r="D57" s="3166"/>
      <c r="E57" s="3166"/>
      <c r="F57" s="3166"/>
      <c r="G57" s="3166"/>
      <c r="H57" s="3166"/>
      <c r="I57" s="3166"/>
      <c r="J57" s="3166"/>
      <c r="K57" s="3169"/>
    </row>
    <row r="58" spans="1:11" ht="24" customHeight="1">
      <c r="A58" s="4174" t="s">
        <v>20</v>
      </c>
      <c r="B58" s="4175"/>
      <c r="C58" s="5388" t="s">
        <v>6595</v>
      </c>
      <c r="D58" s="5389"/>
      <c r="E58" s="5389"/>
      <c r="F58" s="5389"/>
      <c r="G58" s="5389"/>
      <c r="H58" s="5389"/>
      <c r="I58" s="5389"/>
      <c r="J58" s="5389"/>
      <c r="K58" s="5390"/>
    </row>
    <row r="59" spans="1:11" ht="24" customHeight="1">
      <c r="A59" s="5391"/>
      <c r="B59" s="2458"/>
      <c r="C59" s="3770" t="s">
        <v>6363</v>
      </c>
      <c r="D59" s="3771"/>
      <c r="E59" s="3771"/>
      <c r="F59" s="3771"/>
      <c r="G59" s="3771"/>
      <c r="H59" s="3771"/>
      <c r="I59" s="3771"/>
      <c r="J59" s="3771"/>
      <c r="K59" s="3772"/>
    </row>
    <row r="60" spans="1:11" ht="24" customHeight="1">
      <c r="A60" s="958"/>
      <c r="B60" s="938"/>
      <c r="C60" s="3770" t="s">
        <v>6420</v>
      </c>
      <c r="D60" s="3771"/>
      <c r="E60" s="3771"/>
      <c r="F60" s="3771"/>
      <c r="G60" s="3771"/>
      <c r="H60" s="3771"/>
      <c r="I60" s="3771"/>
      <c r="J60" s="3771"/>
      <c r="K60" s="3772"/>
    </row>
    <row r="61" spans="1:11" ht="36" customHeight="1">
      <c r="A61" s="5391"/>
      <c r="B61" s="2458"/>
      <c r="C61" s="4213" t="s">
        <v>6598</v>
      </c>
      <c r="D61" s="2496"/>
      <c r="E61" s="2496"/>
      <c r="F61" s="2496"/>
      <c r="G61" s="2496"/>
      <c r="H61" s="2496"/>
      <c r="I61" s="2496"/>
      <c r="J61" s="2496"/>
      <c r="K61" s="2497"/>
    </row>
    <row r="62" spans="1:11" ht="36" customHeight="1">
      <c r="A62" s="939"/>
      <c r="B62" s="937"/>
      <c r="C62" s="4213" t="s">
        <v>6596</v>
      </c>
      <c r="D62" s="2496"/>
      <c r="E62" s="2496"/>
      <c r="F62" s="2496"/>
      <c r="G62" s="2496"/>
      <c r="H62" s="2496"/>
      <c r="I62" s="2496"/>
      <c r="J62" s="2496"/>
      <c r="K62" s="2497"/>
    </row>
    <row r="63" spans="1:11" ht="24" customHeight="1">
      <c r="A63" s="5391"/>
      <c r="B63" s="2458"/>
      <c r="C63" s="4213" t="s">
        <v>6422</v>
      </c>
      <c r="D63" s="2496"/>
      <c r="E63" s="2496"/>
      <c r="F63" s="2496"/>
      <c r="G63" s="2496"/>
      <c r="H63" s="2496"/>
      <c r="I63" s="2496"/>
      <c r="J63" s="2496"/>
      <c r="K63" s="2497"/>
    </row>
    <row r="64" spans="1:11" ht="36" customHeight="1">
      <c r="A64" s="5391"/>
      <c r="B64" s="2458"/>
      <c r="C64" s="4213" t="s">
        <v>5889</v>
      </c>
      <c r="D64" s="2496"/>
      <c r="E64" s="2496"/>
      <c r="F64" s="2496"/>
      <c r="G64" s="2496"/>
      <c r="H64" s="2496"/>
      <c r="I64" s="2496"/>
      <c r="J64" s="2496"/>
      <c r="K64" s="2497"/>
    </row>
    <row r="65" spans="1:12" ht="36" customHeight="1" thickBot="1">
      <c r="A65" s="5395"/>
      <c r="B65" s="5396"/>
      <c r="C65" s="4213" t="s">
        <v>6597</v>
      </c>
      <c r="D65" s="2496"/>
      <c r="E65" s="2496"/>
      <c r="F65" s="2496"/>
      <c r="G65" s="2496"/>
      <c r="H65" s="2496"/>
      <c r="I65" s="2496"/>
      <c r="J65" s="2496"/>
      <c r="K65" s="2497"/>
    </row>
    <row r="66" spans="1:12" ht="15.75" thickBot="1">
      <c r="A66" s="2501" t="s">
        <v>29</v>
      </c>
      <c r="B66" s="2502"/>
      <c r="C66" s="2502"/>
      <c r="D66" s="2502"/>
      <c r="E66" s="2502"/>
      <c r="F66" s="2502"/>
      <c r="G66" s="2502"/>
      <c r="H66" s="2502"/>
      <c r="I66" s="2502"/>
      <c r="J66" s="2502"/>
      <c r="K66" s="2503"/>
    </row>
    <row r="67" spans="1:12" ht="30.75" customHeight="1">
      <c r="A67" s="2478" t="s">
        <v>8386</v>
      </c>
      <c r="B67" s="2479"/>
      <c r="C67" s="2479"/>
      <c r="D67" s="2479"/>
      <c r="E67" s="2480"/>
      <c r="F67" s="2428">
        <v>45</v>
      </c>
      <c r="G67" s="2429"/>
      <c r="H67" s="2429"/>
      <c r="I67" s="2429"/>
      <c r="J67" s="2429"/>
      <c r="K67" s="2430"/>
    </row>
    <row r="68" spans="1:12" ht="30.75" customHeight="1">
      <c r="A68" s="2475" t="s">
        <v>26</v>
      </c>
      <c r="B68" s="2476"/>
      <c r="C68" s="2476"/>
      <c r="D68" s="2476"/>
      <c r="E68" s="2477"/>
      <c r="F68" s="2431">
        <v>30</v>
      </c>
      <c r="G68" s="2432"/>
      <c r="H68" s="2432"/>
      <c r="I68" s="2432"/>
      <c r="J68" s="2432"/>
      <c r="K68" s="2433"/>
      <c r="L68" s="7" t="s">
        <v>27</v>
      </c>
    </row>
    <row r="69" spans="1:12" ht="15.75" thickBot="1">
      <c r="A69" s="2472" t="s">
        <v>22</v>
      </c>
      <c r="B69" s="2473"/>
      <c r="C69" s="2473"/>
      <c r="D69" s="2473"/>
      <c r="E69" s="3182"/>
      <c r="F69" s="5392" t="s">
        <v>7983</v>
      </c>
      <c r="G69" s="2435"/>
      <c r="H69" s="2435"/>
      <c r="I69" s="2435"/>
      <c r="J69" s="2435"/>
      <c r="K69" s="2436"/>
    </row>
    <row r="70" spans="1:12" ht="44.45" customHeight="1" thickBot="1">
      <c r="A70" s="3748" t="s">
        <v>3325</v>
      </c>
      <c r="B70" s="4468"/>
      <c r="C70" s="4468"/>
      <c r="D70" s="4468"/>
      <c r="E70" s="4469"/>
      <c r="F70" s="5393" t="s">
        <v>8583</v>
      </c>
      <c r="G70" s="3766"/>
      <c r="H70" s="3766"/>
      <c r="I70" s="3766"/>
      <c r="J70" s="3766"/>
      <c r="K70" s="5394"/>
    </row>
    <row r="71" spans="1:12" ht="15" customHeight="1"/>
  </sheetData>
  <sheetProtection algorithmName="SHA-512" hashValue="FQqYjFrT+5SufmS6SBQFgbwBkgnynevURfEBd/si0tCgA9JP8OKxDTP2mlSo7q84rlnbmXviQ+W+6l2V6gClzA==" saltValue="HbryDerGvjOEZl5a1oaraA==" spinCount="100000" sheet="1" objects="1" scenarios="1"/>
  <mergeCells count="201">
    <mergeCell ref="A66:K66"/>
    <mergeCell ref="F67:K67"/>
    <mergeCell ref="F68:K68"/>
    <mergeCell ref="F69:K69"/>
    <mergeCell ref="F70:K70"/>
    <mergeCell ref="C60:K60"/>
    <mergeCell ref="A61:B61"/>
    <mergeCell ref="C61:K61"/>
    <mergeCell ref="C62:K62"/>
    <mergeCell ref="A63:B63"/>
    <mergeCell ref="C63:K63"/>
    <mergeCell ref="A64:B64"/>
    <mergeCell ref="C64:K64"/>
    <mergeCell ref="A65:B65"/>
    <mergeCell ref="C65:K65"/>
    <mergeCell ref="A69:E69"/>
    <mergeCell ref="A70:E70"/>
    <mergeCell ref="A68:E68"/>
    <mergeCell ref="A67:E67"/>
    <mergeCell ref="C54:K54"/>
    <mergeCell ref="C55:K55"/>
    <mergeCell ref="C56:K56"/>
    <mergeCell ref="C57:K57"/>
    <mergeCell ref="A58:B58"/>
    <mergeCell ref="C58:K58"/>
    <mergeCell ref="A59:B59"/>
    <mergeCell ref="C59:K59"/>
    <mergeCell ref="A53:B57"/>
    <mergeCell ref="C49:K49"/>
    <mergeCell ref="C50:K50"/>
    <mergeCell ref="C51:K51"/>
    <mergeCell ref="A52:B52"/>
    <mergeCell ref="C52:K52"/>
    <mergeCell ref="C53:K53"/>
    <mergeCell ref="A49:B51"/>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4:C15"/>
    <mergeCell ref="D14:K14"/>
    <mergeCell ref="D15:K15"/>
    <mergeCell ref="A16:C16"/>
    <mergeCell ref="D16:K16"/>
    <mergeCell ref="L16:R16"/>
    <mergeCell ref="D17:K17"/>
    <mergeCell ref="L17:R17"/>
    <mergeCell ref="A18:E18"/>
    <mergeCell ref="F18:G18"/>
    <mergeCell ref="H18:I18"/>
    <mergeCell ref="J18:K18"/>
    <mergeCell ref="L18:R18"/>
    <mergeCell ref="A7:C7"/>
    <mergeCell ref="D7:K7"/>
    <mergeCell ref="A8:K8"/>
    <mergeCell ref="A9:C11"/>
    <mergeCell ref="D9:K9"/>
    <mergeCell ref="D10:K10"/>
    <mergeCell ref="D11:K11"/>
    <mergeCell ref="A12:C13"/>
    <mergeCell ref="D12:K12"/>
    <mergeCell ref="D13:K1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s>
  <pageMargins left="0.7" right="0.7" top="0.75" bottom="0.75" header="0.3" footer="0.3"/>
  <pageSetup paperSize="9" orientation="portrait" horizontalDpi="0" verticalDpi="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Arkusz94"/>
  <dimension ref="A1:R68"/>
  <sheetViews>
    <sheetView topLeftCell="A52" workbookViewId="0">
      <selection activeCell="P51" sqref="P51"/>
    </sheetView>
  </sheetViews>
  <sheetFormatPr defaultColWidth="9.140625" defaultRowHeight="15"/>
  <cols>
    <col min="1" max="11" width="8.5703125" style="7" customWidth="1"/>
    <col min="12" max="16384" width="9.140625" style="7"/>
  </cols>
  <sheetData>
    <row r="1" spans="1:18" ht="51" customHeight="1" thickBot="1">
      <c r="A1" s="3120" t="s">
        <v>1</v>
      </c>
      <c r="B1" s="3121"/>
      <c r="C1" s="3121"/>
      <c r="D1" s="3123" t="s">
        <v>11</v>
      </c>
      <c r="E1" s="3877"/>
      <c r="F1" s="3153" t="s">
        <v>10</v>
      </c>
      <c r="G1" s="5397"/>
      <c r="H1" s="5398"/>
      <c r="I1" s="3876" t="s">
        <v>4489</v>
      </c>
      <c r="J1" s="4268"/>
      <c r="K1" s="3877"/>
    </row>
    <row r="2" spans="1:18" ht="46.5" customHeight="1" thickBot="1">
      <c r="A2" s="2540" t="s">
        <v>12</v>
      </c>
      <c r="B2" s="2541"/>
      <c r="C2" s="3122"/>
      <c r="D2" s="1278" t="s">
        <v>4891</v>
      </c>
      <c r="E2" s="1279"/>
      <c r="F2" s="3153" t="s">
        <v>2</v>
      </c>
      <c r="G2" s="5397"/>
      <c r="H2" s="5398"/>
      <c r="I2" s="5399" t="s">
        <v>127</v>
      </c>
      <c r="J2" s="5400"/>
      <c r="K2" s="5401"/>
    </row>
    <row r="3" spans="1:18" ht="15.75" thickBot="1">
      <c r="A3" s="2540" t="s">
        <v>3</v>
      </c>
      <c r="B3" s="2541"/>
      <c r="C3" s="3122"/>
      <c r="D3" s="3130" t="s">
        <v>59</v>
      </c>
      <c r="E3" s="3131"/>
      <c r="F3" s="2540" t="s">
        <v>4</v>
      </c>
      <c r="G3" s="2541"/>
      <c r="H3" s="3122"/>
      <c r="I3" s="3130">
        <v>3</v>
      </c>
      <c r="J3" s="3132"/>
      <c r="K3" s="3131"/>
    </row>
    <row r="4" spans="1:18" ht="15.75" thickBot="1">
      <c r="A4" s="2540" t="s">
        <v>5</v>
      </c>
      <c r="B4" s="2541"/>
      <c r="C4" s="3122"/>
      <c r="D4" s="2560" t="s">
        <v>13</v>
      </c>
      <c r="E4" s="2561"/>
      <c r="F4" s="2540" t="s">
        <v>0</v>
      </c>
      <c r="G4" s="2541"/>
      <c r="H4" s="3122"/>
      <c r="I4" s="3130" t="s">
        <v>30</v>
      </c>
      <c r="J4" s="3132"/>
      <c r="K4" s="3131"/>
      <c r="L4" s="7" t="s">
        <v>14</v>
      </c>
    </row>
    <row r="5" spans="1:18" ht="15.75" thickBot="1">
      <c r="A5" s="2540" t="s">
        <v>15</v>
      </c>
      <c r="B5" s="2541"/>
      <c r="C5" s="3122"/>
      <c r="D5" s="3130" t="s">
        <v>31</v>
      </c>
      <c r="E5" s="3131"/>
      <c r="F5" s="2540" t="s">
        <v>16</v>
      </c>
      <c r="G5" s="2541"/>
      <c r="H5" s="3122"/>
      <c r="I5" s="3130" t="s">
        <v>60</v>
      </c>
      <c r="J5" s="3132"/>
      <c r="K5" s="3131"/>
      <c r="L5" s="2513" t="s">
        <v>43</v>
      </c>
      <c r="M5" s="2450"/>
      <c r="N5" s="2450"/>
      <c r="O5" s="2450"/>
      <c r="P5" s="2450"/>
      <c r="Q5" s="2450"/>
    </row>
    <row r="6" spans="1:18" ht="35.450000000000003" customHeight="1" thickBot="1">
      <c r="A6" s="3849" t="s">
        <v>28</v>
      </c>
      <c r="B6" s="3850"/>
      <c r="C6" s="3851"/>
      <c r="D6" s="4369" t="s">
        <v>6587</v>
      </c>
      <c r="E6" s="2484"/>
      <c r="F6" s="2484"/>
      <c r="G6" s="2484"/>
      <c r="H6" s="2484"/>
      <c r="I6" s="2484"/>
      <c r="J6" s="2484"/>
      <c r="K6" s="2485"/>
      <c r="L6" s="2513"/>
      <c r="M6" s="2450"/>
      <c r="N6" s="2450"/>
      <c r="O6" s="2450"/>
      <c r="P6" s="2450"/>
      <c r="Q6" s="2450"/>
    </row>
    <row r="7" spans="1:18" ht="56.45" customHeight="1" thickBot="1">
      <c r="A7" s="3849" t="s">
        <v>6</v>
      </c>
      <c r="B7" s="3850"/>
      <c r="C7" s="3851"/>
      <c r="D7" s="4515" t="s">
        <v>1709</v>
      </c>
      <c r="E7" s="3154"/>
      <c r="F7" s="3154"/>
      <c r="G7" s="3154"/>
      <c r="H7" s="3154"/>
      <c r="I7" s="3154"/>
      <c r="J7" s="3154"/>
      <c r="K7" s="3155"/>
    </row>
    <row r="8" spans="1:18" ht="42.75" customHeight="1" thickBot="1">
      <c r="A8" s="2545" t="s">
        <v>61</v>
      </c>
      <c r="B8" s="2546"/>
      <c r="C8" s="2546"/>
      <c r="D8" s="2546"/>
      <c r="E8" s="2546"/>
      <c r="F8" s="2546"/>
      <c r="G8" s="2546"/>
      <c r="H8" s="2546"/>
      <c r="I8" s="2546"/>
      <c r="J8" s="2546"/>
      <c r="K8" s="2547"/>
    </row>
    <row r="9" spans="1:18" s="835" customFormat="1" ht="37.5" customHeight="1">
      <c r="A9" s="2517" t="s">
        <v>7</v>
      </c>
      <c r="B9" s="2518"/>
      <c r="C9" s="2519"/>
      <c r="D9" s="3729" t="s">
        <v>4645</v>
      </c>
      <c r="E9" s="5342"/>
      <c r="F9" s="5342"/>
      <c r="G9" s="5342"/>
      <c r="H9" s="5342"/>
      <c r="I9" s="5342"/>
      <c r="J9" s="5342"/>
      <c r="K9" s="5343"/>
      <c r="L9" s="7"/>
      <c r="M9" s="7"/>
      <c r="N9" s="7"/>
      <c r="O9" s="7"/>
      <c r="P9" s="7"/>
      <c r="Q9" s="7"/>
      <c r="R9" s="7"/>
    </row>
    <row r="10" spans="1:18" s="835" customFormat="1" ht="51.75" customHeight="1">
      <c r="A10" s="2517"/>
      <c r="B10" s="2518"/>
      <c r="C10" s="2519"/>
      <c r="D10" s="3156" t="s">
        <v>6599</v>
      </c>
      <c r="E10" s="5344"/>
      <c r="F10" s="5344"/>
      <c r="G10" s="5344"/>
      <c r="H10" s="5344"/>
      <c r="I10" s="5344"/>
      <c r="J10" s="5344"/>
      <c r="K10" s="5345"/>
      <c r="L10" s="7"/>
      <c r="M10" s="7"/>
      <c r="N10" s="7"/>
      <c r="O10" s="7"/>
      <c r="P10" s="7"/>
      <c r="Q10" s="7"/>
      <c r="R10" s="7"/>
    </row>
    <row r="11" spans="1:18" s="835" customFormat="1" ht="42.75" customHeight="1" thickBot="1">
      <c r="A11" s="2517"/>
      <c r="B11" s="2518"/>
      <c r="C11" s="2519"/>
      <c r="D11" s="3156" t="s">
        <v>6602</v>
      </c>
      <c r="E11" s="5344"/>
      <c r="F11" s="5344"/>
      <c r="G11" s="5344"/>
      <c r="H11" s="5344"/>
      <c r="I11" s="5344"/>
      <c r="J11" s="5344"/>
      <c r="K11" s="5345"/>
      <c r="L11" s="7"/>
      <c r="M11" s="7"/>
      <c r="N11" s="7"/>
      <c r="O11" s="7"/>
      <c r="P11" s="7"/>
      <c r="Q11" s="7"/>
      <c r="R11" s="7"/>
    </row>
    <row r="12" spans="1:18" s="835" customFormat="1" ht="42.75" customHeight="1">
      <c r="A12" s="3133" t="s">
        <v>133</v>
      </c>
      <c r="B12" s="3855"/>
      <c r="C12" s="3135"/>
      <c r="D12" s="5346" t="s">
        <v>6600</v>
      </c>
      <c r="E12" s="5347"/>
      <c r="F12" s="5347"/>
      <c r="G12" s="5347"/>
      <c r="H12" s="5347"/>
      <c r="I12" s="5347"/>
      <c r="J12" s="5347"/>
      <c r="K12" s="5348"/>
      <c r="L12" s="7"/>
      <c r="M12" s="7"/>
      <c r="N12" s="7"/>
      <c r="O12" s="7"/>
      <c r="P12" s="7"/>
      <c r="Q12" s="7"/>
      <c r="R12" s="7"/>
    </row>
    <row r="13" spans="1:18" s="835" customFormat="1" ht="54" customHeight="1" thickBot="1">
      <c r="A13" s="2517"/>
      <c r="B13" s="2518"/>
      <c r="C13" s="2519"/>
      <c r="D13" s="5206" t="s">
        <v>6601</v>
      </c>
      <c r="E13" s="5349"/>
      <c r="F13" s="5349"/>
      <c r="G13" s="5349"/>
      <c r="H13" s="5349"/>
      <c r="I13" s="5349"/>
      <c r="J13" s="5349"/>
      <c r="K13" s="5350"/>
      <c r="L13" s="7"/>
      <c r="M13" s="7"/>
      <c r="N13" s="7"/>
      <c r="O13" s="7"/>
      <c r="P13" s="7"/>
      <c r="Q13" s="7"/>
      <c r="R13" s="7"/>
    </row>
    <row r="14" spans="1:18" s="835" customFormat="1" ht="38.25" customHeight="1">
      <c r="A14" s="3133" t="s">
        <v>9</v>
      </c>
      <c r="B14" s="3855"/>
      <c r="C14" s="3135"/>
      <c r="D14" s="3729" t="s">
        <v>6603</v>
      </c>
      <c r="E14" s="5342"/>
      <c r="F14" s="5342"/>
      <c r="G14" s="5342"/>
      <c r="H14" s="5342"/>
      <c r="I14" s="5342"/>
      <c r="J14" s="5342"/>
      <c r="K14" s="5343"/>
      <c r="L14" s="7"/>
      <c r="M14" s="7"/>
      <c r="N14" s="7"/>
      <c r="O14" s="7"/>
      <c r="P14" s="7"/>
      <c r="Q14" s="7"/>
      <c r="R14" s="7"/>
    </row>
    <row r="15" spans="1:18" s="835" customFormat="1" ht="51.75" customHeight="1" thickBot="1">
      <c r="A15" s="2517"/>
      <c r="B15" s="2518"/>
      <c r="C15" s="2519"/>
      <c r="D15" s="5351" t="s">
        <v>6604</v>
      </c>
      <c r="E15" s="5352"/>
      <c r="F15" s="5352"/>
      <c r="G15" s="5352"/>
      <c r="H15" s="5352"/>
      <c r="I15" s="5352"/>
      <c r="J15" s="5352"/>
      <c r="K15" s="5353"/>
      <c r="L15" s="7"/>
      <c r="M15" s="7"/>
      <c r="N15" s="7"/>
      <c r="O15" s="7"/>
      <c r="P15" s="7"/>
      <c r="Q15" s="7"/>
      <c r="R15" s="7"/>
    </row>
    <row r="16" spans="1:18" ht="79.5" customHeight="1" thickBot="1">
      <c r="A16" s="2481" t="s">
        <v>33</v>
      </c>
      <c r="B16" s="2526"/>
      <c r="C16" s="2527"/>
      <c r="D16" s="2528" t="s">
        <v>6594</v>
      </c>
      <c r="E16" s="2484"/>
      <c r="F16" s="2484"/>
      <c r="G16" s="2484"/>
      <c r="H16" s="2484"/>
      <c r="I16" s="2484"/>
      <c r="J16" s="2484"/>
      <c r="K16" s="2485"/>
      <c r="L16" s="2450" t="s">
        <v>23</v>
      </c>
      <c r="M16" s="2450"/>
      <c r="N16" s="2450"/>
      <c r="O16" s="2450"/>
      <c r="P16" s="2450"/>
      <c r="Q16" s="2450"/>
      <c r="R16" s="2450"/>
    </row>
    <row r="17" spans="1:18" ht="15" customHeight="1" thickBot="1">
      <c r="A17" s="944" t="s">
        <v>32</v>
      </c>
      <c r="B17" s="945"/>
      <c r="C17" s="946"/>
      <c r="D17" s="2483" t="s">
        <v>3968</v>
      </c>
      <c r="E17" s="2484"/>
      <c r="F17" s="2484"/>
      <c r="G17" s="2484"/>
      <c r="H17" s="2484"/>
      <c r="I17" s="2484"/>
      <c r="J17" s="2484"/>
      <c r="K17" s="2485"/>
      <c r="L17" s="2572" t="s">
        <v>34</v>
      </c>
      <c r="M17" s="2572"/>
      <c r="N17" s="2572"/>
      <c r="O17" s="2572"/>
      <c r="P17" s="2572"/>
      <c r="Q17" s="2572"/>
      <c r="R17" s="2572"/>
    </row>
    <row r="18" spans="1:18" ht="64.900000000000006" customHeight="1" thickBot="1">
      <c r="A18" s="3120" t="s">
        <v>41</v>
      </c>
      <c r="B18" s="3121"/>
      <c r="C18" s="3121"/>
      <c r="D18" s="3121"/>
      <c r="E18" s="5402"/>
      <c r="F18" s="3840" t="s">
        <v>39</v>
      </c>
      <c r="G18" s="3840"/>
      <c r="H18" s="3840" t="s">
        <v>17</v>
      </c>
      <c r="I18" s="3840"/>
      <c r="J18" s="3840" t="s">
        <v>18</v>
      </c>
      <c r="K18" s="3848"/>
      <c r="L18" s="2513" t="s">
        <v>40</v>
      </c>
      <c r="M18" s="2450"/>
      <c r="N18" s="2450"/>
      <c r="O18" s="2450"/>
      <c r="P18" s="2450"/>
      <c r="Q18" s="2450"/>
      <c r="R18" s="2450"/>
    </row>
    <row r="19" spans="1:18" ht="99" customHeight="1">
      <c r="A19" s="5403" t="s">
        <v>6605</v>
      </c>
      <c r="B19" s="5342"/>
      <c r="C19" s="5342"/>
      <c r="D19" s="5342"/>
      <c r="E19" s="5404"/>
      <c r="F19" s="5405" t="s">
        <v>64</v>
      </c>
      <c r="G19" s="5405"/>
      <c r="H19" s="4060" t="s">
        <v>111</v>
      </c>
      <c r="I19" s="5406"/>
      <c r="J19" s="4238" t="s">
        <v>2029</v>
      </c>
      <c r="K19" s="3832"/>
    </row>
    <row r="20" spans="1:18" ht="61.5" customHeight="1">
      <c r="A20" s="5407" t="s">
        <v>1643</v>
      </c>
      <c r="B20" s="5408"/>
      <c r="C20" s="5408"/>
      <c r="D20" s="5408"/>
      <c r="E20" s="5409"/>
      <c r="F20" s="5410" t="s">
        <v>64</v>
      </c>
      <c r="G20" s="5410"/>
      <c r="H20" s="2508" t="s">
        <v>252</v>
      </c>
      <c r="I20" s="2509"/>
      <c r="J20" s="2512" t="s">
        <v>6606</v>
      </c>
      <c r="K20" s="2497"/>
    </row>
    <row r="21" spans="1:18" ht="61.5" customHeight="1">
      <c r="A21" s="5407" t="s">
        <v>1644</v>
      </c>
      <c r="B21" s="5408"/>
      <c r="C21" s="5408"/>
      <c r="D21" s="5408"/>
      <c r="E21" s="5409"/>
      <c r="F21" s="2507" t="s">
        <v>64</v>
      </c>
      <c r="G21" s="2507"/>
      <c r="H21" s="2508" t="s">
        <v>1711</v>
      </c>
      <c r="I21" s="2509"/>
      <c r="J21" s="2512" t="s">
        <v>6606</v>
      </c>
      <c r="K21" s="2497"/>
    </row>
    <row r="22" spans="1:18" ht="61.5" customHeight="1">
      <c r="A22" s="5407" t="s">
        <v>1645</v>
      </c>
      <c r="B22" s="5408"/>
      <c r="C22" s="5408"/>
      <c r="D22" s="5408"/>
      <c r="E22" s="5409"/>
      <c r="F22" s="4230" t="s">
        <v>64</v>
      </c>
      <c r="G22" s="4230"/>
      <c r="H22" s="2508" t="s">
        <v>1711</v>
      </c>
      <c r="I22" s="2509"/>
      <c r="J22" s="2512" t="s">
        <v>6606</v>
      </c>
      <c r="K22" s="2497"/>
    </row>
    <row r="23" spans="1:18" ht="61.5" customHeight="1">
      <c r="A23" s="5407" t="s">
        <v>1646</v>
      </c>
      <c r="B23" s="5408"/>
      <c r="C23" s="5408"/>
      <c r="D23" s="5408"/>
      <c r="E23" s="5409"/>
      <c r="F23" s="2507" t="s">
        <v>64</v>
      </c>
      <c r="G23" s="2507"/>
      <c r="H23" s="2508" t="s">
        <v>1711</v>
      </c>
      <c r="I23" s="2509"/>
      <c r="J23" s="2512" t="s">
        <v>6606</v>
      </c>
      <c r="K23" s="2497"/>
    </row>
    <row r="24" spans="1:18" ht="61.5" customHeight="1">
      <c r="A24" s="5407" t="s">
        <v>1647</v>
      </c>
      <c r="B24" s="5408"/>
      <c r="C24" s="5408"/>
      <c r="D24" s="5408"/>
      <c r="E24" s="5409"/>
      <c r="F24" s="4230" t="s">
        <v>64</v>
      </c>
      <c r="G24" s="4230"/>
      <c r="H24" s="2508" t="s">
        <v>1711</v>
      </c>
      <c r="I24" s="2509"/>
      <c r="J24" s="2512" t="s">
        <v>6606</v>
      </c>
      <c r="K24" s="2497"/>
    </row>
    <row r="25" spans="1:18" ht="61.5" customHeight="1">
      <c r="A25" s="5407" t="s">
        <v>1648</v>
      </c>
      <c r="B25" s="5408"/>
      <c r="C25" s="5408"/>
      <c r="D25" s="5408"/>
      <c r="E25" s="5409"/>
      <c r="F25" s="2507" t="s">
        <v>64</v>
      </c>
      <c r="G25" s="2507"/>
      <c r="H25" s="2508" t="s">
        <v>1711</v>
      </c>
      <c r="I25" s="2509"/>
      <c r="J25" s="2512" t="s">
        <v>6606</v>
      </c>
      <c r="K25" s="2497"/>
    </row>
    <row r="26" spans="1:18" ht="61.5" customHeight="1">
      <c r="A26" s="5407" t="s">
        <v>1649</v>
      </c>
      <c r="B26" s="5408"/>
      <c r="C26" s="5408"/>
      <c r="D26" s="5408"/>
      <c r="E26" s="5409"/>
      <c r="F26" s="4230" t="s">
        <v>64</v>
      </c>
      <c r="G26" s="4230"/>
      <c r="H26" s="2508" t="s">
        <v>1711</v>
      </c>
      <c r="I26" s="2509"/>
      <c r="J26" s="2512" t="s">
        <v>6606</v>
      </c>
      <c r="K26" s="2497"/>
    </row>
    <row r="27" spans="1:18" ht="61.5" customHeight="1">
      <c r="A27" s="5407" t="s">
        <v>1650</v>
      </c>
      <c r="B27" s="5408"/>
      <c r="C27" s="5408"/>
      <c r="D27" s="5408"/>
      <c r="E27" s="5408"/>
      <c r="F27" s="2507" t="s">
        <v>64</v>
      </c>
      <c r="G27" s="2507"/>
      <c r="H27" s="2508" t="s">
        <v>1711</v>
      </c>
      <c r="I27" s="2509"/>
      <c r="J27" s="2512" t="s">
        <v>6606</v>
      </c>
      <c r="K27" s="2497"/>
    </row>
    <row r="28" spans="1:18" ht="61.5" customHeight="1">
      <c r="A28" s="5407" t="s">
        <v>1651</v>
      </c>
      <c r="B28" s="5408"/>
      <c r="C28" s="5408"/>
      <c r="D28" s="5408"/>
      <c r="E28" s="5408"/>
      <c r="F28" s="4230" t="s">
        <v>64</v>
      </c>
      <c r="G28" s="4230"/>
      <c r="H28" s="2508" t="s">
        <v>1711</v>
      </c>
      <c r="I28" s="2509"/>
      <c r="J28" s="2512" t="s">
        <v>6606</v>
      </c>
      <c r="K28" s="2497"/>
    </row>
    <row r="29" spans="1:18" ht="61.5" customHeight="1">
      <c r="A29" s="5407" t="s">
        <v>1652</v>
      </c>
      <c r="B29" s="5408"/>
      <c r="C29" s="5408"/>
      <c r="D29" s="5408"/>
      <c r="E29" s="5408"/>
      <c r="F29" s="2507" t="s">
        <v>64</v>
      </c>
      <c r="G29" s="2507"/>
      <c r="H29" s="2508" t="s">
        <v>1711</v>
      </c>
      <c r="I29" s="2509"/>
      <c r="J29" s="2512" t="s">
        <v>6606</v>
      </c>
      <c r="K29" s="2497"/>
    </row>
    <row r="30" spans="1:18" ht="61.5" customHeight="1">
      <c r="A30" s="5407" t="s">
        <v>1653</v>
      </c>
      <c r="B30" s="5408"/>
      <c r="C30" s="5408"/>
      <c r="D30" s="5408"/>
      <c r="E30" s="5408"/>
      <c r="F30" s="4230" t="s">
        <v>64</v>
      </c>
      <c r="G30" s="4230"/>
      <c r="H30" s="2508" t="s">
        <v>1711</v>
      </c>
      <c r="I30" s="2509"/>
      <c r="J30" s="2512" t="s">
        <v>6606</v>
      </c>
      <c r="K30" s="2497"/>
    </row>
    <row r="31" spans="1:18" ht="61.5" customHeight="1">
      <c r="A31" s="5407" t="s">
        <v>1654</v>
      </c>
      <c r="B31" s="5408"/>
      <c r="C31" s="5408"/>
      <c r="D31" s="5408"/>
      <c r="E31" s="5408"/>
      <c r="F31" s="2507" t="s">
        <v>64</v>
      </c>
      <c r="G31" s="2507"/>
      <c r="H31" s="2508" t="s">
        <v>1711</v>
      </c>
      <c r="I31" s="2509"/>
      <c r="J31" s="2512" t="s">
        <v>6606</v>
      </c>
      <c r="K31" s="2497"/>
    </row>
    <row r="32" spans="1:18" ht="61.5" customHeight="1">
      <c r="A32" s="5407" t="s">
        <v>1655</v>
      </c>
      <c r="B32" s="5408"/>
      <c r="C32" s="5408"/>
      <c r="D32" s="5408"/>
      <c r="E32" s="5408"/>
      <c r="F32" s="3170" t="s">
        <v>64</v>
      </c>
      <c r="G32" s="3170"/>
      <c r="H32" s="2508" t="s">
        <v>1711</v>
      </c>
      <c r="I32" s="2509"/>
      <c r="J32" s="2512" t="s">
        <v>6606</v>
      </c>
      <c r="K32" s="2497"/>
    </row>
    <row r="33" spans="1:12" ht="61.5" customHeight="1">
      <c r="A33" s="5366" t="s">
        <v>1715</v>
      </c>
      <c r="B33" s="5367"/>
      <c r="C33" s="5367"/>
      <c r="D33" s="5367"/>
      <c r="E33" s="5367"/>
      <c r="F33" s="4017" t="s">
        <v>64</v>
      </c>
      <c r="G33" s="4017"/>
      <c r="H33" s="3806" t="s">
        <v>1711</v>
      </c>
      <c r="I33" s="5371"/>
      <c r="J33" s="4227" t="s">
        <v>6606</v>
      </c>
      <c r="K33" s="3807"/>
    </row>
    <row r="34" spans="1:12" ht="98.25" customHeight="1">
      <c r="A34" s="5373" t="s">
        <v>2945</v>
      </c>
      <c r="B34" s="5374"/>
      <c r="C34" s="5374"/>
      <c r="D34" s="5374"/>
      <c r="E34" s="5375"/>
      <c r="F34" s="3793" t="s">
        <v>67</v>
      </c>
      <c r="G34" s="3811"/>
      <c r="H34" s="3173" t="s">
        <v>2938</v>
      </c>
      <c r="I34" s="3173"/>
      <c r="J34" s="5411" t="s">
        <v>3066</v>
      </c>
      <c r="K34" s="3174"/>
    </row>
    <row r="35" spans="1:12" ht="69.75" customHeight="1">
      <c r="A35" s="5407" t="s">
        <v>1656</v>
      </c>
      <c r="B35" s="5408"/>
      <c r="C35" s="5408"/>
      <c r="D35" s="5408"/>
      <c r="E35" s="5409"/>
      <c r="F35" s="3784" t="s">
        <v>67</v>
      </c>
      <c r="G35" s="3785"/>
      <c r="H35" s="3192" t="s">
        <v>1713</v>
      </c>
      <c r="I35" s="3192"/>
      <c r="J35" s="5412" t="s">
        <v>6607</v>
      </c>
      <c r="K35" s="3193"/>
      <c r="L35" s="733"/>
    </row>
    <row r="36" spans="1:12" ht="69.75" customHeight="1">
      <c r="A36" s="5407" t="s">
        <v>1657</v>
      </c>
      <c r="B36" s="5408"/>
      <c r="C36" s="5408"/>
      <c r="D36" s="5408"/>
      <c r="E36" s="5409"/>
      <c r="F36" s="3793" t="s">
        <v>67</v>
      </c>
      <c r="G36" s="3794"/>
      <c r="H36" s="3192" t="s">
        <v>1713</v>
      </c>
      <c r="I36" s="3192"/>
      <c r="J36" s="5412" t="s">
        <v>6607</v>
      </c>
      <c r="K36" s="3193"/>
    </row>
    <row r="37" spans="1:12" ht="69.75" customHeight="1">
      <c r="A37" s="5407" t="s">
        <v>1658</v>
      </c>
      <c r="B37" s="5408"/>
      <c r="C37" s="5408"/>
      <c r="D37" s="5408"/>
      <c r="E37" s="5409"/>
      <c r="F37" s="3784" t="s">
        <v>67</v>
      </c>
      <c r="G37" s="3785"/>
      <c r="H37" s="3192" t="s">
        <v>1713</v>
      </c>
      <c r="I37" s="3192"/>
      <c r="J37" s="5412" t="s">
        <v>6607</v>
      </c>
      <c r="K37" s="3193"/>
    </row>
    <row r="38" spans="1:12" ht="69.75" customHeight="1">
      <c r="A38" s="5407" t="s">
        <v>1659</v>
      </c>
      <c r="B38" s="5408"/>
      <c r="C38" s="5408"/>
      <c r="D38" s="5408"/>
      <c r="E38" s="5409"/>
      <c r="F38" s="3793" t="s">
        <v>67</v>
      </c>
      <c r="G38" s="3794"/>
      <c r="H38" s="2508" t="s">
        <v>1642</v>
      </c>
      <c r="I38" s="2509"/>
      <c r="J38" s="5412" t="s">
        <v>6608</v>
      </c>
      <c r="K38" s="3193"/>
    </row>
    <row r="39" spans="1:12" ht="69.75" customHeight="1">
      <c r="A39" s="5407" t="s">
        <v>1660</v>
      </c>
      <c r="B39" s="5408"/>
      <c r="C39" s="5408"/>
      <c r="D39" s="5408"/>
      <c r="E39" s="5409"/>
      <c r="F39" s="3784" t="s">
        <v>67</v>
      </c>
      <c r="G39" s="3785"/>
      <c r="H39" s="2508" t="s">
        <v>1642</v>
      </c>
      <c r="I39" s="2509"/>
      <c r="J39" s="5412" t="s">
        <v>6608</v>
      </c>
      <c r="K39" s="3193"/>
    </row>
    <row r="40" spans="1:12" ht="69.75" customHeight="1">
      <c r="A40" s="5413" t="s">
        <v>1661</v>
      </c>
      <c r="B40" s="5414"/>
      <c r="C40" s="5414"/>
      <c r="D40" s="5414"/>
      <c r="E40" s="5415"/>
      <c r="F40" s="3793" t="s">
        <v>67</v>
      </c>
      <c r="G40" s="3794"/>
      <c r="H40" s="2508" t="s">
        <v>1642</v>
      </c>
      <c r="I40" s="2509"/>
      <c r="J40" s="5412" t="s">
        <v>6608</v>
      </c>
      <c r="K40" s="3193"/>
    </row>
    <row r="41" spans="1:12" ht="69.75" customHeight="1">
      <c r="A41" s="5413" t="s">
        <v>1662</v>
      </c>
      <c r="B41" s="5414"/>
      <c r="C41" s="5414"/>
      <c r="D41" s="5414"/>
      <c r="E41" s="5415"/>
      <c r="F41" s="3784" t="s">
        <v>67</v>
      </c>
      <c r="G41" s="3785"/>
      <c r="H41" s="2508" t="s">
        <v>1642</v>
      </c>
      <c r="I41" s="2509"/>
      <c r="J41" s="5412" t="s">
        <v>6608</v>
      </c>
      <c r="K41" s="3193"/>
    </row>
    <row r="42" spans="1:12" ht="69.75" customHeight="1">
      <c r="A42" s="5413" t="s">
        <v>1663</v>
      </c>
      <c r="B42" s="5414"/>
      <c r="C42" s="5414"/>
      <c r="D42" s="5414"/>
      <c r="E42" s="5415"/>
      <c r="F42" s="3793" t="s">
        <v>67</v>
      </c>
      <c r="G42" s="3794"/>
      <c r="H42" s="2508" t="s">
        <v>1642</v>
      </c>
      <c r="I42" s="2509"/>
      <c r="J42" s="5412" t="s">
        <v>6608</v>
      </c>
      <c r="K42" s="3193"/>
    </row>
    <row r="43" spans="1:12" ht="69.75" customHeight="1">
      <c r="A43" s="5413" t="s">
        <v>1664</v>
      </c>
      <c r="B43" s="5414"/>
      <c r="C43" s="5414"/>
      <c r="D43" s="5414"/>
      <c r="E43" s="5415"/>
      <c r="F43" s="3784" t="s">
        <v>67</v>
      </c>
      <c r="G43" s="3785"/>
      <c r="H43" s="2508" t="s">
        <v>1642</v>
      </c>
      <c r="I43" s="2509"/>
      <c r="J43" s="5412" t="s">
        <v>6608</v>
      </c>
      <c r="K43" s="3193"/>
    </row>
    <row r="44" spans="1:12" ht="69.75" customHeight="1">
      <c r="A44" s="5413" t="s">
        <v>1665</v>
      </c>
      <c r="B44" s="5414"/>
      <c r="C44" s="5414"/>
      <c r="D44" s="5414"/>
      <c r="E44" s="5415"/>
      <c r="F44" s="3793" t="s">
        <v>67</v>
      </c>
      <c r="G44" s="3794"/>
      <c r="H44" s="2508" t="s">
        <v>1642</v>
      </c>
      <c r="I44" s="2509"/>
      <c r="J44" s="5412" t="s">
        <v>6608</v>
      </c>
      <c r="K44" s="3193"/>
    </row>
    <row r="45" spans="1:12" ht="69.75" customHeight="1">
      <c r="A45" s="5413" t="s">
        <v>1666</v>
      </c>
      <c r="B45" s="5414"/>
      <c r="C45" s="5414"/>
      <c r="D45" s="5414"/>
      <c r="E45" s="5415"/>
      <c r="F45" s="3784" t="s">
        <v>67</v>
      </c>
      <c r="G45" s="3785"/>
      <c r="H45" s="2508" t="s">
        <v>1642</v>
      </c>
      <c r="I45" s="2509"/>
      <c r="J45" s="5412" t="s">
        <v>6608</v>
      </c>
      <c r="K45" s="3193"/>
    </row>
    <row r="46" spans="1:12" ht="69.75" customHeight="1">
      <c r="A46" s="5413" t="s">
        <v>1667</v>
      </c>
      <c r="B46" s="5414"/>
      <c r="C46" s="5414"/>
      <c r="D46" s="5414"/>
      <c r="E46" s="5415"/>
      <c r="F46" s="5369" t="s">
        <v>67</v>
      </c>
      <c r="G46" s="5423"/>
      <c r="H46" s="2508" t="s">
        <v>1642</v>
      </c>
      <c r="I46" s="2509"/>
      <c r="J46" s="5412" t="s">
        <v>6608</v>
      </c>
      <c r="K46" s="3193"/>
    </row>
    <row r="47" spans="1:12" ht="69.75" customHeight="1">
      <c r="A47" s="5413" t="s">
        <v>1668</v>
      </c>
      <c r="B47" s="5414"/>
      <c r="C47" s="5414"/>
      <c r="D47" s="5414"/>
      <c r="E47" s="5415"/>
      <c r="F47" s="3171" t="s">
        <v>67</v>
      </c>
      <c r="G47" s="3172"/>
      <c r="H47" s="2508" t="s">
        <v>1642</v>
      </c>
      <c r="I47" s="2509"/>
      <c r="J47" s="5412" t="s">
        <v>6608</v>
      </c>
      <c r="K47" s="3193"/>
    </row>
    <row r="48" spans="1:12" ht="69.75" customHeight="1" thickBot="1">
      <c r="A48" s="5413" t="s">
        <v>1715</v>
      </c>
      <c r="B48" s="5414"/>
      <c r="C48" s="5414"/>
      <c r="D48" s="5414"/>
      <c r="E48" s="5415"/>
      <c r="F48" s="3171" t="s">
        <v>67</v>
      </c>
      <c r="G48" s="3172"/>
      <c r="H48" s="2508" t="s">
        <v>1642</v>
      </c>
      <c r="I48" s="2509"/>
      <c r="J48" s="5412" t="s">
        <v>6608</v>
      </c>
      <c r="K48" s="3193"/>
    </row>
    <row r="49" spans="1:11" ht="24" customHeight="1">
      <c r="A49" s="4174" t="s">
        <v>42</v>
      </c>
      <c r="B49" s="4175"/>
      <c r="C49" s="5416" t="s">
        <v>4488</v>
      </c>
      <c r="D49" s="5417"/>
      <c r="E49" s="5417"/>
      <c r="F49" s="5417"/>
      <c r="G49" s="5417"/>
      <c r="H49" s="5417"/>
      <c r="I49" s="5417"/>
      <c r="J49" s="5417"/>
      <c r="K49" s="5418"/>
    </row>
    <row r="50" spans="1:11" ht="24" customHeight="1">
      <c r="A50" s="3751"/>
      <c r="B50" s="2489"/>
      <c r="C50" s="5324" t="s">
        <v>4487</v>
      </c>
      <c r="D50" s="5408"/>
      <c r="E50" s="5408"/>
      <c r="F50" s="5408"/>
      <c r="G50" s="5408"/>
      <c r="H50" s="5408"/>
      <c r="I50" s="5408"/>
      <c r="J50" s="5408"/>
      <c r="K50" s="5419"/>
    </row>
    <row r="51" spans="1:11" ht="24" customHeight="1" thickBot="1">
      <c r="A51" s="2443"/>
      <c r="B51" s="4176"/>
      <c r="C51" s="5420" t="s">
        <v>4486</v>
      </c>
      <c r="D51" s="5421"/>
      <c r="E51" s="5421"/>
      <c r="F51" s="5421"/>
      <c r="G51" s="5421"/>
      <c r="H51" s="5421"/>
      <c r="I51" s="5421"/>
      <c r="J51" s="5421"/>
      <c r="K51" s="5422"/>
    </row>
    <row r="52" spans="1:11" ht="275.45" customHeight="1" thickBot="1">
      <c r="A52" s="3748" t="s">
        <v>19</v>
      </c>
      <c r="B52" s="3749"/>
      <c r="C52" s="4369" t="s">
        <v>8585</v>
      </c>
      <c r="D52" s="2484"/>
      <c r="E52" s="2484"/>
      <c r="F52" s="2484"/>
      <c r="G52" s="2484"/>
      <c r="H52" s="2484"/>
      <c r="I52" s="2484"/>
      <c r="J52" s="2484"/>
      <c r="K52" s="2485"/>
    </row>
    <row r="53" spans="1:11" ht="30" customHeight="1">
      <c r="A53" s="4174" t="s">
        <v>21</v>
      </c>
      <c r="B53" s="4175"/>
      <c r="C53" s="4202" t="s">
        <v>2946</v>
      </c>
      <c r="D53" s="2493"/>
      <c r="E53" s="2493"/>
      <c r="F53" s="2493"/>
      <c r="G53" s="2493"/>
      <c r="H53" s="2493"/>
      <c r="I53" s="2493"/>
      <c r="J53" s="2493"/>
      <c r="K53" s="2494"/>
    </row>
    <row r="54" spans="1:11" ht="30" customHeight="1" thickBot="1">
      <c r="A54" s="2443"/>
      <c r="B54" s="4176"/>
      <c r="C54" s="5387" t="s">
        <v>2947</v>
      </c>
      <c r="D54" s="3166"/>
      <c r="E54" s="3166"/>
      <c r="F54" s="3166"/>
      <c r="G54" s="3166"/>
      <c r="H54" s="3166"/>
      <c r="I54" s="3166"/>
      <c r="J54" s="3166"/>
      <c r="K54" s="3169"/>
    </row>
    <row r="55" spans="1:11" ht="24" customHeight="1">
      <c r="A55" s="4174" t="s">
        <v>20</v>
      </c>
      <c r="B55" s="4175"/>
      <c r="C55" s="5388" t="s">
        <v>6595</v>
      </c>
      <c r="D55" s="5389"/>
      <c r="E55" s="5389"/>
      <c r="F55" s="5389"/>
      <c r="G55" s="5389"/>
      <c r="H55" s="5389"/>
      <c r="I55" s="5389"/>
      <c r="J55" s="5389"/>
      <c r="K55" s="5390"/>
    </row>
    <row r="56" spans="1:11" ht="24" customHeight="1">
      <c r="A56" s="5391"/>
      <c r="B56" s="2458"/>
      <c r="C56" s="3770" t="s">
        <v>6363</v>
      </c>
      <c r="D56" s="3771"/>
      <c r="E56" s="3771"/>
      <c r="F56" s="3771"/>
      <c r="G56" s="3771"/>
      <c r="H56" s="3771"/>
      <c r="I56" s="3771"/>
      <c r="J56" s="3771"/>
      <c r="K56" s="3772"/>
    </row>
    <row r="57" spans="1:11" ht="24" customHeight="1">
      <c r="A57" s="958"/>
      <c r="B57" s="938"/>
      <c r="C57" s="3770" t="s">
        <v>6420</v>
      </c>
      <c r="D57" s="3771"/>
      <c r="E57" s="3771"/>
      <c r="F57" s="3771"/>
      <c r="G57" s="3771"/>
      <c r="H57" s="3771"/>
      <c r="I57" s="3771"/>
      <c r="J57" s="3771"/>
      <c r="K57" s="3772"/>
    </row>
    <row r="58" spans="1:11" ht="36" customHeight="1">
      <c r="A58" s="5391"/>
      <c r="B58" s="2458"/>
      <c r="C58" s="4213" t="s">
        <v>6598</v>
      </c>
      <c r="D58" s="2496"/>
      <c r="E58" s="2496"/>
      <c r="F58" s="2496"/>
      <c r="G58" s="2496"/>
      <c r="H58" s="2496"/>
      <c r="I58" s="2496"/>
      <c r="J58" s="2496"/>
      <c r="K58" s="2497"/>
    </row>
    <row r="59" spans="1:11" ht="36" customHeight="1">
      <c r="A59" s="939"/>
      <c r="B59" s="937"/>
      <c r="C59" s="4213" t="s">
        <v>6596</v>
      </c>
      <c r="D59" s="2496"/>
      <c r="E59" s="2496"/>
      <c r="F59" s="2496"/>
      <c r="G59" s="2496"/>
      <c r="H59" s="2496"/>
      <c r="I59" s="2496"/>
      <c r="J59" s="2496"/>
      <c r="K59" s="2497"/>
    </row>
    <row r="60" spans="1:11" ht="24" customHeight="1">
      <c r="A60" s="5391"/>
      <c r="B60" s="2458"/>
      <c r="C60" s="4213" t="s">
        <v>6422</v>
      </c>
      <c r="D60" s="2496"/>
      <c r="E60" s="2496"/>
      <c r="F60" s="2496"/>
      <c r="G60" s="2496"/>
      <c r="H60" s="2496"/>
      <c r="I60" s="2496"/>
      <c r="J60" s="2496"/>
      <c r="K60" s="2497"/>
    </row>
    <row r="61" spans="1:11" ht="36" customHeight="1">
      <c r="A61" s="5391"/>
      <c r="B61" s="2458"/>
      <c r="C61" s="4213" t="s">
        <v>5889</v>
      </c>
      <c r="D61" s="2496"/>
      <c r="E61" s="2496"/>
      <c r="F61" s="2496"/>
      <c r="G61" s="2496"/>
      <c r="H61" s="2496"/>
      <c r="I61" s="2496"/>
      <c r="J61" s="2496"/>
      <c r="K61" s="2497"/>
    </row>
    <row r="62" spans="1:11" ht="36" customHeight="1" thickBot="1">
      <c r="A62" s="5395"/>
      <c r="B62" s="5396"/>
      <c r="C62" s="4213" t="s">
        <v>6597</v>
      </c>
      <c r="D62" s="2496"/>
      <c r="E62" s="2496"/>
      <c r="F62" s="2496"/>
      <c r="G62" s="2496"/>
      <c r="H62" s="2496"/>
      <c r="I62" s="2496"/>
      <c r="J62" s="2496"/>
      <c r="K62" s="2497"/>
    </row>
    <row r="63" spans="1:11" ht="15.75" thickBot="1">
      <c r="A63" s="2501" t="s">
        <v>29</v>
      </c>
      <c r="B63" s="2502"/>
      <c r="C63" s="2502"/>
      <c r="D63" s="2502"/>
      <c r="E63" s="2502"/>
      <c r="F63" s="2502"/>
      <c r="G63" s="2502"/>
      <c r="H63" s="2502"/>
      <c r="I63" s="2502"/>
      <c r="J63" s="2502"/>
      <c r="K63" s="2503"/>
    </row>
    <row r="64" spans="1:11" ht="32.25" customHeight="1">
      <c r="A64" s="2478" t="s">
        <v>24</v>
      </c>
      <c r="B64" s="2479"/>
      <c r="C64" s="2479"/>
      <c r="D64" s="2479"/>
      <c r="E64" s="2480"/>
      <c r="F64" s="2428">
        <v>45</v>
      </c>
      <c r="G64" s="2429"/>
      <c r="H64" s="2429"/>
      <c r="I64" s="2429"/>
      <c r="J64" s="2429"/>
      <c r="K64" s="2430"/>
    </row>
    <row r="65" spans="1:12" ht="32.25" customHeight="1">
      <c r="A65" s="2475" t="s">
        <v>26</v>
      </c>
      <c r="B65" s="2476"/>
      <c r="C65" s="2476"/>
      <c r="D65" s="2476"/>
      <c r="E65" s="2477"/>
      <c r="F65" s="2431">
        <v>30</v>
      </c>
      <c r="G65" s="2432"/>
      <c r="H65" s="2432"/>
      <c r="I65" s="2432"/>
      <c r="J65" s="2432"/>
      <c r="K65" s="2433"/>
      <c r="L65" s="7" t="s">
        <v>27</v>
      </c>
    </row>
    <row r="66" spans="1:12" ht="15.75" thickBot="1">
      <c r="A66" s="9" t="s">
        <v>22</v>
      </c>
      <c r="B66" s="8"/>
      <c r="C66" s="8"/>
      <c r="D66" s="8"/>
      <c r="E66" s="8"/>
      <c r="F66" s="5392" t="s">
        <v>7983</v>
      </c>
      <c r="G66" s="2435"/>
      <c r="H66" s="2435"/>
      <c r="I66" s="2435"/>
      <c r="J66" s="2435"/>
      <c r="K66" s="2436"/>
    </row>
    <row r="67" spans="1:12" ht="44.45" customHeight="1" thickBot="1">
      <c r="A67" s="3748" t="s">
        <v>3325</v>
      </c>
      <c r="B67" s="4468"/>
      <c r="C67" s="4468"/>
      <c r="D67" s="4468"/>
      <c r="E67" s="4469"/>
      <c r="F67" s="5393" t="s">
        <v>8583</v>
      </c>
      <c r="G67" s="3766"/>
      <c r="H67" s="3766"/>
      <c r="I67" s="3766"/>
      <c r="J67" s="3766"/>
      <c r="K67" s="5394"/>
    </row>
    <row r="68" spans="1:12" ht="31.5" customHeight="1"/>
  </sheetData>
  <sheetProtection algorithmName="SHA-512" hashValue="mCXRvPHY85AGm1UzFgnmcZFpQiCM+bZrOp20rSFzqgsMXoJbGqAnf7YZkeJPtKRYvq/0nsgJKM2C0po98KGROg==" saltValue="XXlnMEwxzpJcCQDGlLk1eg==" spinCount="100000" sheet="1" objects="1" scenarios="1"/>
  <mergeCells count="197">
    <mergeCell ref="F65:K65"/>
    <mergeCell ref="F66:K66"/>
    <mergeCell ref="F67:K67"/>
    <mergeCell ref="C59:K59"/>
    <mergeCell ref="A60:B60"/>
    <mergeCell ref="C60:K60"/>
    <mergeCell ref="A61:B61"/>
    <mergeCell ref="C61:K61"/>
    <mergeCell ref="A62:B62"/>
    <mergeCell ref="C62:K62"/>
    <mergeCell ref="A63:K63"/>
    <mergeCell ref="F64:K64"/>
    <mergeCell ref="A67:E67"/>
    <mergeCell ref="A65:E65"/>
    <mergeCell ref="A64:E64"/>
    <mergeCell ref="C54:K54"/>
    <mergeCell ref="A55:B55"/>
    <mergeCell ref="C55:K55"/>
    <mergeCell ref="A56:B56"/>
    <mergeCell ref="C56:K56"/>
    <mergeCell ref="C57:K57"/>
    <mergeCell ref="A58:B58"/>
    <mergeCell ref="C58:K58"/>
    <mergeCell ref="A53:B54"/>
    <mergeCell ref="C49:K49"/>
    <mergeCell ref="C50:K50"/>
    <mergeCell ref="C51:K51"/>
    <mergeCell ref="A52:B52"/>
    <mergeCell ref="C52:K52"/>
    <mergeCell ref="C53:K53"/>
    <mergeCell ref="A49:B51"/>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4:C15"/>
    <mergeCell ref="D14:K14"/>
    <mergeCell ref="D15:K15"/>
    <mergeCell ref="A16:C16"/>
    <mergeCell ref="D16:K16"/>
    <mergeCell ref="L16:R16"/>
    <mergeCell ref="D17:K17"/>
    <mergeCell ref="L17:R17"/>
    <mergeCell ref="A18:E18"/>
    <mergeCell ref="F18:G18"/>
    <mergeCell ref="H18:I18"/>
    <mergeCell ref="J18:K18"/>
    <mergeCell ref="L18:R18"/>
    <mergeCell ref="A7:C7"/>
    <mergeCell ref="D7:K7"/>
    <mergeCell ref="A8:K8"/>
    <mergeCell ref="A9:C11"/>
    <mergeCell ref="D9:K9"/>
    <mergeCell ref="D10:K10"/>
    <mergeCell ref="D11:K11"/>
    <mergeCell ref="A12:C13"/>
    <mergeCell ref="D12:K12"/>
    <mergeCell ref="D13:K1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s>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Arkusz95"/>
  <dimension ref="A1:R69"/>
  <sheetViews>
    <sheetView topLeftCell="A52" workbookViewId="0">
      <selection activeCell="P52" sqref="P52"/>
    </sheetView>
  </sheetViews>
  <sheetFormatPr defaultColWidth="9.140625" defaultRowHeight="15"/>
  <cols>
    <col min="1" max="2" width="9.140625" style="7"/>
    <col min="3" max="3" width="6" style="7" customWidth="1"/>
    <col min="4" max="4" width="9.140625" style="7"/>
    <col min="5" max="5" width="10.5703125" style="7" customWidth="1"/>
    <col min="6" max="7" width="9.140625" style="7"/>
    <col min="8" max="8" width="8.5703125" style="7" customWidth="1"/>
    <col min="9" max="9" width="9.140625" style="7"/>
    <col min="10" max="10" width="7.7109375" style="7" customWidth="1"/>
    <col min="11" max="11" width="8.42578125" style="7" customWidth="1"/>
    <col min="12" max="16384" width="9.140625" style="7"/>
  </cols>
  <sheetData>
    <row r="1" spans="1:18" ht="71.25" customHeight="1" thickBot="1">
      <c r="A1" s="3120" t="s">
        <v>1</v>
      </c>
      <c r="B1" s="3121"/>
      <c r="C1" s="3121"/>
      <c r="D1" s="3123" t="s">
        <v>11</v>
      </c>
      <c r="E1" s="3877"/>
      <c r="F1" s="3153" t="s">
        <v>10</v>
      </c>
      <c r="G1" s="5397"/>
      <c r="H1" s="5398"/>
      <c r="I1" s="3876" t="s">
        <v>4489</v>
      </c>
      <c r="J1" s="4268"/>
      <c r="K1" s="3877"/>
    </row>
    <row r="2" spans="1:18" ht="50.25" customHeight="1" thickBot="1">
      <c r="A2" s="2540" t="s">
        <v>12</v>
      </c>
      <c r="B2" s="2541"/>
      <c r="C2" s="3122"/>
      <c r="D2" s="1278" t="s">
        <v>4891</v>
      </c>
      <c r="E2" s="1279"/>
      <c r="F2" s="3153" t="s">
        <v>2</v>
      </c>
      <c r="G2" s="5397"/>
      <c r="H2" s="5398"/>
      <c r="I2" s="5399" t="s">
        <v>141</v>
      </c>
      <c r="J2" s="5400"/>
      <c r="K2" s="5401"/>
    </row>
    <row r="3" spans="1:18" ht="15.75" thickBot="1">
      <c r="A3" s="2540" t="s">
        <v>3</v>
      </c>
      <c r="B3" s="2541"/>
      <c r="C3" s="3122"/>
      <c r="D3" s="3130" t="s">
        <v>59</v>
      </c>
      <c r="E3" s="3131"/>
      <c r="F3" s="2540" t="s">
        <v>4</v>
      </c>
      <c r="G3" s="2541"/>
      <c r="H3" s="3122"/>
      <c r="I3" s="3130">
        <v>3</v>
      </c>
      <c r="J3" s="3132"/>
      <c r="K3" s="3131"/>
    </row>
    <row r="4" spans="1:18" ht="15.75" thickBot="1">
      <c r="A4" s="2540" t="s">
        <v>5</v>
      </c>
      <c r="B4" s="2541"/>
      <c r="C4" s="3122"/>
      <c r="D4" s="2560" t="s">
        <v>13</v>
      </c>
      <c r="E4" s="2561"/>
      <c r="F4" s="2540" t="s">
        <v>0</v>
      </c>
      <c r="G4" s="2541"/>
      <c r="H4" s="3122"/>
      <c r="I4" s="3130" t="s">
        <v>30</v>
      </c>
      <c r="J4" s="3132"/>
      <c r="K4" s="3131"/>
      <c r="L4" s="7" t="s">
        <v>14</v>
      </c>
    </row>
    <row r="5" spans="1:18" ht="15.75" thickBot="1">
      <c r="A5" s="2540" t="s">
        <v>15</v>
      </c>
      <c r="B5" s="2541"/>
      <c r="C5" s="3122"/>
      <c r="D5" s="3130" t="s">
        <v>31</v>
      </c>
      <c r="E5" s="3131"/>
      <c r="F5" s="2540" t="s">
        <v>16</v>
      </c>
      <c r="G5" s="2541"/>
      <c r="H5" s="3122"/>
      <c r="I5" s="3130" t="s">
        <v>60</v>
      </c>
      <c r="J5" s="3132"/>
      <c r="K5" s="3131"/>
      <c r="L5" s="2513" t="s">
        <v>43</v>
      </c>
      <c r="M5" s="2450"/>
      <c r="N5" s="2450"/>
      <c r="O5" s="2450"/>
      <c r="P5" s="2450"/>
      <c r="Q5" s="2450"/>
    </row>
    <row r="6" spans="1:18" ht="38.1" customHeight="1" thickBot="1">
      <c r="A6" s="3849" t="s">
        <v>28</v>
      </c>
      <c r="B6" s="3850"/>
      <c r="C6" s="3851"/>
      <c r="D6" s="4369" t="s">
        <v>6587</v>
      </c>
      <c r="E6" s="2484"/>
      <c r="F6" s="2484"/>
      <c r="G6" s="2484"/>
      <c r="H6" s="2484"/>
      <c r="I6" s="2484"/>
      <c r="J6" s="2484"/>
      <c r="K6" s="2485"/>
      <c r="L6" s="2513"/>
      <c r="M6" s="2450"/>
      <c r="N6" s="2450"/>
      <c r="O6" s="2450"/>
      <c r="P6" s="2450"/>
      <c r="Q6" s="2450"/>
    </row>
    <row r="7" spans="1:18" ht="56.45" customHeight="1" thickBot="1">
      <c r="A7" s="3849" t="s">
        <v>6</v>
      </c>
      <c r="B7" s="3850"/>
      <c r="C7" s="3851"/>
      <c r="D7" s="4515" t="s">
        <v>1709</v>
      </c>
      <c r="E7" s="3154"/>
      <c r="F7" s="3154"/>
      <c r="G7" s="3154"/>
      <c r="H7" s="3154"/>
      <c r="I7" s="3154"/>
      <c r="J7" s="3154"/>
      <c r="K7" s="3155"/>
    </row>
    <row r="8" spans="1:18" ht="39.75" customHeight="1" thickBot="1">
      <c r="A8" s="2545" t="s">
        <v>61</v>
      </c>
      <c r="B8" s="2546"/>
      <c r="C8" s="2546"/>
      <c r="D8" s="2546"/>
      <c r="E8" s="2546"/>
      <c r="F8" s="2546"/>
      <c r="G8" s="2546"/>
      <c r="H8" s="2546"/>
      <c r="I8" s="2546"/>
      <c r="J8" s="2546"/>
      <c r="K8" s="2547"/>
    </row>
    <row r="9" spans="1:18" ht="37.15" customHeight="1">
      <c r="A9" s="2517" t="s">
        <v>7</v>
      </c>
      <c r="B9" s="2518"/>
      <c r="C9" s="2519"/>
      <c r="D9" s="3729" t="s">
        <v>4646</v>
      </c>
      <c r="E9" s="5342"/>
      <c r="F9" s="5342"/>
      <c r="G9" s="5342"/>
      <c r="H9" s="5342"/>
      <c r="I9" s="5342"/>
      <c r="J9" s="5342"/>
      <c r="K9" s="5343"/>
    </row>
    <row r="10" spans="1:18" ht="38.450000000000003" customHeight="1">
      <c r="A10" s="2517"/>
      <c r="B10" s="2518"/>
      <c r="C10" s="2519"/>
      <c r="D10" s="3156" t="s">
        <v>6614</v>
      </c>
      <c r="E10" s="5344"/>
      <c r="F10" s="5344"/>
      <c r="G10" s="5344"/>
      <c r="H10" s="5344"/>
      <c r="I10" s="5344"/>
      <c r="J10" s="5344"/>
      <c r="K10" s="5345"/>
    </row>
    <row r="11" spans="1:18" ht="57.75" customHeight="1" thickBot="1">
      <c r="A11" s="2517"/>
      <c r="B11" s="2518"/>
      <c r="C11" s="2519"/>
      <c r="D11" s="3156" t="s">
        <v>6609</v>
      </c>
      <c r="E11" s="5344"/>
      <c r="F11" s="5344"/>
      <c r="G11" s="5344"/>
      <c r="H11" s="5344"/>
      <c r="I11" s="5344"/>
      <c r="J11" s="5344"/>
      <c r="K11" s="5345"/>
    </row>
    <row r="12" spans="1:18" ht="50.25" customHeight="1">
      <c r="A12" s="3133" t="s">
        <v>133</v>
      </c>
      <c r="B12" s="3855"/>
      <c r="C12" s="3135"/>
      <c r="D12" s="5346" t="s">
        <v>6610</v>
      </c>
      <c r="E12" s="5347"/>
      <c r="F12" s="5347"/>
      <c r="G12" s="5347"/>
      <c r="H12" s="5347"/>
      <c r="I12" s="5347"/>
      <c r="J12" s="5347"/>
      <c r="K12" s="5348"/>
    </row>
    <row r="13" spans="1:18" ht="55.5" customHeight="1" thickBot="1">
      <c r="A13" s="2517"/>
      <c r="B13" s="2518"/>
      <c r="C13" s="2519"/>
      <c r="D13" s="5206" t="s">
        <v>6611</v>
      </c>
      <c r="E13" s="5349"/>
      <c r="F13" s="5349"/>
      <c r="G13" s="5349"/>
      <c r="H13" s="5349"/>
      <c r="I13" s="5349"/>
      <c r="J13" s="5349"/>
      <c r="K13" s="5350"/>
    </row>
    <row r="14" spans="1:18" ht="49.5" customHeight="1">
      <c r="A14" s="3133" t="s">
        <v>9</v>
      </c>
      <c r="B14" s="3855"/>
      <c r="C14" s="3135"/>
      <c r="D14" s="3729" t="s">
        <v>6612</v>
      </c>
      <c r="E14" s="5342"/>
      <c r="F14" s="5342"/>
      <c r="G14" s="5342"/>
      <c r="H14" s="5342"/>
      <c r="I14" s="5342"/>
      <c r="J14" s="5342"/>
      <c r="K14" s="5343"/>
    </row>
    <row r="15" spans="1:18" ht="34.5" customHeight="1" thickBot="1">
      <c r="A15" s="2517"/>
      <c r="B15" s="2518"/>
      <c r="C15" s="2519"/>
      <c r="D15" s="5351" t="s">
        <v>6613</v>
      </c>
      <c r="E15" s="5352"/>
      <c r="F15" s="5352"/>
      <c r="G15" s="5352"/>
      <c r="H15" s="5352"/>
      <c r="I15" s="5352"/>
      <c r="J15" s="5352"/>
      <c r="K15" s="5353"/>
    </row>
    <row r="16" spans="1:18" ht="80.099999999999994" customHeight="1" thickBot="1">
      <c r="A16" s="3748" t="s">
        <v>33</v>
      </c>
      <c r="B16" s="4468"/>
      <c r="C16" s="4469"/>
      <c r="D16" s="4369" t="s">
        <v>6594</v>
      </c>
      <c r="E16" s="2484"/>
      <c r="F16" s="2484"/>
      <c r="G16" s="2484"/>
      <c r="H16" s="2484"/>
      <c r="I16" s="2484"/>
      <c r="J16" s="2484"/>
      <c r="K16" s="2485"/>
      <c r="L16" s="2450" t="s">
        <v>23</v>
      </c>
      <c r="M16" s="2450"/>
      <c r="N16" s="2450"/>
      <c r="O16" s="2450"/>
      <c r="P16" s="2450"/>
      <c r="Q16" s="2450"/>
      <c r="R16" s="2450"/>
    </row>
    <row r="17" spans="1:18" ht="15" customHeight="1" thickBot="1">
      <c r="A17" s="944" t="s">
        <v>32</v>
      </c>
      <c r="B17" s="945"/>
      <c r="C17" s="946"/>
      <c r="D17" s="4369" t="s">
        <v>3968</v>
      </c>
      <c r="E17" s="2484"/>
      <c r="F17" s="2484"/>
      <c r="G17" s="2484"/>
      <c r="H17" s="2484"/>
      <c r="I17" s="2484"/>
      <c r="J17" s="2484"/>
      <c r="K17" s="2485"/>
      <c r="L17" s="2572" t="s">
        <v>34</v>
      </c>
      <c r="M17" s="2572"/>
      <c r="N17" s="2572"/>
      <c r="O17" s="2572"/>
      <c r="P17" s="2572"/>
      <c r="Q17" s="2572"/>
      <c r="R17" s="2572"/>
    </row>
    <row r="18" spans="1:18" ht="51.75" customHeight="1" thickBot="1">
      <c r="A18" s="3120" t="s">
        <v>41</v>
      </c>
      <c r="B18" s="3121"/>
      <c r="C18" s="3121"/>
      <c r="D18" s="3121"/>
      <c r="E18" s="5402"/>
      <c r="F18" s="3840" t="s">
        <v>39</v>
      </c>
      <c r="G18" s="3840"/>
      <c r="H18" s="3840" t="s">
        <v>17</v>
      </c>
      <c r="I18" s="3840"/>
      <c r="J18" s="3840" t="s">
        <v>18</v>
      </c>
      <c r="K18" s="3848"/>
      <c r="L18" s="2513" t="s">
        <v>40</v>
      </c>
      <c r="M18" s="2450"/>
      <c r="N18" s="2450"/>
      <c r="O18" s="2450"/>
      <c r="P18" s="2450"/>
      <c r="Q18" s="2450"/>
      <c r="R18" s="2450"/>
    </row>
    <row r="19" spans="1:18" ht="86.45" customHeight="1">
      <c r="A19" s="5424" t="s">
        <v>1716</v>
      </c>
      <c r="B19" s="5342"/>
      <c r="C19" s="5342"/>
      <c r="D19" s="5342"/>
      <c r="E19" s="5404"/>
      <c r="F19" s="5405" t="s">
        <v>64</v>
      </c>
      <c r="G19" s="5405"/>
      <c r="H19" s="4060" t="s">
        <v>111</v>
      </c>
      <c r="I19" s="5406"/>
      <c r="J19" s="4238" t="s">
        <v>2029</v>
      </c>
      <c r="K19" s="3832"/>
    </row>
    <row r="20" spans="1:18" ht="57.75" customHeight="1">
      <c r="A20" s="5407" t="s">
        <v>1717</v>
      </c>
      <c r="B20" s="5408"/>
      <c r="C20" s="5408"/>
      <c r="D20" s="5408"/>
      <c r="E20" s="5409"/>
      <c r="F20" s="2507" t="s">
        <v>64</v>
      </c>
      <c r="G20" s="2507"/>
      <c r="H20" s="2508" t="s">
        <v>252</v>
      </c>
      <c r="I20" s="2509"/>
      <c r="J20" s="2512" t="s">
        <v>6615</v>
      </c>
      <c r="K20" s="2497"/>
    </row>
    <row r="21" spans="1:18" ht="57.75" customHeight="1">
      <c r="A21" s="5407" t="s">
        <v>1718</v>
      </c>
      <c r="B21" s="5408"/>
      <c r="C21" s="5408"/>
      <c r="D21" s="5408"/>
      <c r="E21" s="5409"/>
      <c r="F21" s="2507" t="s">
        <v>64</v>
      </c>
      <c r="G21" s="2507"/>
      <c r="H21" s="2508" t="s">
        <v>1711</v>
      </c>
      <c r="I21" s="2509"/>
      <c r="J21" s="2512" t="s">
        <v>6615</v>
      </c>
      <c r="K21" s="2497"/>
    </row>
    <row r="22" spans="1:18" ht="57.75" customHeight="1">
      <c r="A22" s="5407" t="s">
        <v>1719</v>
      </c>
      <c r="B22" s="5408"/>
      <c r="C22" s="5408"/>
      <c r="D22" s="5408"/>
      <c r="E22" s="5409"/>
      <c r="F22" s="2507" t="s">
        <v>64</v>
      </c>
      <c r="G22" s="2507"/>
      <c r="H22" s="2508" t="s">
        <v>1711</v>
      </c>
      <c r="I22" s="2509"/>
      <c r="J22" s="2512" t="s">
        <v>6615</v>
      </c>
      <c r="K22" s="2497"/>
    </row>
    <row r="23" spans="1:18" ht="57.75" customHeight="1">
      <c r="A23" s="5407" t="s">
        <v>1720</v>
      </c>
      <c r="B23" s="5408"/>
      <c r="C23" s="5408"/>
      <c r="D23" s="5408"/>
      <c r="E23" s="5409"/>
      <c r="F23" s="2507" t="s">
        <v>64</v>
      </c>
      <c r="G23" s="2507"/>
      <c r="H23" s="2508" t="s">
        <v>1711</v>
      </c>
      <c r="I23" s="2509"/>
      <c r="J23" s="2512" t="s">
        <v>6615</v>
      </c>
      <c r="K23" s="2497"/>
    </row>
    <row r="24" spans="1:18" ht="57.75" customHeight="1">
      <c r="A24" s="5407" t="s">
        <v>1721</v>
      </c>
      <c r="B24" s="5408"/>
      <c r="C24" s="5408"/>
      <c r="D24" s="5408"/>
      <c r="E24" s="5409"/>
      <c r="F24" s="2507" t="s">
        <v>64</v>
      </c>
      <c r="G24" s="2507"/>
      <c r="H24" s="2508" t="s">
        <v>1711</v>
      </c>
      <c r="I24" s="2509"/>
      <c r="J24" s="2512" t="s">
        <v>6615</v>
      </c>
      <c r="K24" s="2497"/>
    </row>
    <row r="25" spans="1:18" ht="57.75" customHeight="1">
      <c r="A25" s="5407" t="s">
        <v>1722</v>
      </c>
      <c r="B25" s="5408"/>
      <c r="C25" s="5408"/>
      <c r="D25" s="5408"/>
      <c r="E25" s="5409"/>
      <c r="F25" s="2507" t="s">
        <v>64</v>
      </c>
      <c r="G25" s="2507"/>
      <c r="H25" s="2508" t="s">
        <v>1711</v>
      </c>
      <c r="I25" s="2509"/>
      <c r="J25" s="2512" t="s">
        <v>6615</v>
      </c>
      <c r="K25" s="2497"/>
    </row>
    <row r="26" spans="1:18" ht="57.75" customHeight="1">
      <c r="A26" s="5407" t="s">
        <v>1723</v>
      </c>
      <c r="B26" s="5408"/>
      <c r="C26" s="5408"/>
      <c r="D26" s="5408"/>
      <c r="E26" s="5409"/>
      <c r="F26" s="2507" t="s">
        <v>64</v>
      </c>
      <c r="G26" s="2507"/>
      <c r="H26" s="2508" t="s">
        <v>1711</v>
      </c>
      <c r="I26" s="2509"/>
      <c r="J26" s="2512" t="s">
        <v>6615</v>
      </c>
      <c r="K26" s="2497"/>
    </row>
    <row r="27" spans="1:18" ht="57.75" customHeight="1">
      <c r="A27" s="5407" t="s">
        <v>1724</v>
      </c>
      <c r="B27" s="5408"/>
      <c r="C27" s="5408"/>
      <c r="D27" s="5408"/>
      <c r="E27" s="5408"/>
      <c r="F27" s="2507" t="s">
        <v>64</v>
      </c>
      <c r="G27" s="2507"/>
      <c r="H27" s="2508" t="s">
        <v>1711</v>
      </c>
      <c r="I27" s="2509"/>
      <c r="J27" s="2512" t="s">
        <v>6615</v>
      </c>
      <c r="K27" s="2497"/>
    </row>
    <row r="28" spans="1:18" ht="57.75" customHeight="1">
      <c r="A28" s="5407" t="s">
        <v>1725</v>
      </c>
      <c r="B28" s="5408"/>
      <c r="C28" s="5408"/>
      <c r="D28" s="5408"/>
      <c r="E28" s="5408"/>
      <c r="F28" s="2507" t="s">
        <v>64</v>
      </c>
      <c r="G28" s="2507"/>
      <c r="H28" s="2508" t="s">
        <v>1711</v>
      </c>
      <c r="I28" s="2509"/>
      <c r="J28" s="2512" t="s">
        <v>6615</v>
      </c>
      <c r="K28" s="2497"/>
    </row>
    <row r="29" spans="1:18" ht="57.75" customHeight="1">
      <c r="A29" s="5407" t="s">
        <v>1726</v>
      </c>
      <c r="B29" s="5408"/>
      <c r="C29" s="5408"/>
      <c r="D29" s="5408"/>
      <c r="E29" s="5408"/>
      <c r="F29" s="2507" t="s">
        <v>64</v>
      </c>
      <c r="G29" s="2507"/>
      <c r="H29" s="2508" t="s">
        <v>1711</v>
      </c>
      <c r="I29" s="2509"/>
      <c r="J29" s="2512" t="s">
        <v>6615</v>
      </c>
      <c r="K29" s="2497"/>
    </row>
    <row r="30" spans="1:18" ht="57.75" customHeight="1">
      <c r="A30" s="5407" t="s">
        <v>1727</v>
      </c>
      <c r="B30" s="5408"/>
      <c r="C30" s="5408"/>
      <c r="D30" s="5408"/>
      <c r="E30" s="5408"/>
      <c r="F30" s="2507" t="s">
        <v>64</v>
      </c>
      <c r="G30" s="2507"/>
      <c r="H30" s="2508" t="s">
        <v>1711</v>
      </c>
      <c r="I30" s="2509"/>
      <c r="J30" s="2512" t="s">
        <v>6615</v>
      </c>
      <c r="K30" s="2497"/>
    </row>
    <row r="31" spans="1:18" ht="57.75" customHeight="1">
      <c r="A31" s="5407" t="s">
        <v>1728</v>
      </c>
      <c r="B31" s="5408"/>
      <c r="C31" s="5408"/>
      <c r="D31" s="5408"/>
      <c r="E31" s="5408"/>
      <c r="F31" s="2507" t="s">
        <v>64</v>
      </c>
      <c r="G31" s="2507"/>
      <c r="H31" s="2508" t="s">
        <v>1711</v>
      </c>
      <c r="I31" s="2509"/>
      <c r="J31" s="2512" t="s">
        <v>6615</v>
      </c>
      <c r="K31" s="2497"/>
    </row>
    <row r="32" spans="1:18" ht="57.75" customHeight="1">
      <c r="A32" s="5407" t="s">
        <v>1729</v>
      </c>
      <c r="B32" s="5408"/>
      <c r="C32" s="5408"/>
      <c r="D32" s="5408"/>
      <c r="E32" s="5408"/>
      <c r="F32" s="2507" t="s">
        <v>64</v>
      </c>
      <c r="G32" s="2507"/>
      <c r="H32" s="2508" t="s">
        <v>1711</v>
      </c>
      <c r="I32" s="2509"/>
      <c r="J32" s="2512" t="s">
        <v>6615</v>
      </c>
      <c r="K32" s="2497"/>
    </row>
    <row r="33" spans="1:11" ht="57.75" customHeight="1">
      <c r="A33" s="5366" t="s">
        <v>1730</v>
      </c>
      <c r="B33" s="5367"/>
      <c r="C33" s="5367"/>
      <c r="D33" s="5367"/>
      <c r="E33" s="5367"/>
      <c r="F33" s="4017" t="s">
        <v>64</v>
      </c>
      <c r="G33" s="4017"/>
      <c r="H33" s="3806" t="s">
        <v>1711</v>
      </c>
      <c r="I33" s="5371"/>
      <c r="J33" s="4227" t="s">
        <v>6615</v>
      </c>
      <c r="K33" s="3807"/>
    </row>
    <row r="34" spans="1:11" ht="94.5" customHeight="1">
      <c r="A34" s="5373" t="s">
        <v>1731</v>
      </c>
      <c r="B34" s="5374"/>
      <c r="C34" s="5374"/>
      <c r="D34" s="5374"/>
      <c r="E34" s="5375"/>
      <c r="F34" s="3793" t="s">
        <v>67</v>
      </c>
      <c r="G34" s="3811"/>
      <c r="H34" s="3173" t="s">
        <v>2938</v>
      </c>
      <c r="I34" s="3173"/>
      <c r="J34" s="5411" t="s">
        <v>6616</v>
      </c>
      <c r="K34" s="3174"/>
    </row>
    <row r="35" spans="1:11" ht="66" customHeight="1">
      <c r="A35" s="5407" t="s">
        <v>1732</v>
      </c>
      <c r="B35" s="5408"/>
      <c r="C35" s="5408"/>
      <c r="D35" s="5408"/>
      <c r="E35" s="5409"/>
      <c r="F35" s="3171" t="s">
        <v>67</v>
      </c>
      <c r="G35" s="3172"/>
      <c r="H35" s="3192" t="s">
        <v>1713</v>
      </c>
      <c r="I35" s="3192"/>
      <c r="J35" s="5425" t="s">
        <v>6617</v>
      </c>
      <c r="K35" s="5426"/>
    </row>
    <row r="36" spans="1:11" ht="66" customHeight="1">
      <c r="A36" s="5407" t="s">
        <v>1733</v>
      </c>
      <c r="B36" s="5408"/>
      <c r="C36" s="5408"/>
      <c r="D36" s="5408"/>
      <c r="E36" s="5409"/>
      <c r="F36" s="3171" t="s">
        <v>67</v>
      </c>
      <c r="G36" s="3172"/>
      <c r="H36" s="3192" t="s">
        <v>1713</v>
      </c>
      <c r="I36" s="3192"/>
      <c r="J36" s="5425" t="s">
        <v>6617</v>
      </c>
      <c r="K36" s="5426"/>
    </row>
    <row r="37" spans="1:11" ht="66" customHeight="1">
      <c r="A37" s="5407" t="s">
        <v>1734</v>
      </c>
      <c r="B37" s="5408"/>
      <c r="C37" s="5408"/>
      <c r="D37" s="5408"/>
      <c r="E37" s="5409"/>
      <c r="F37" s="3171" t="s">
        <v>67</v>
      </c>
      <c r="G37" s="3172"/>
      <c r="H37" s="3192" t="s">
        <v>1713</v>
      </c>
      <c r="I37" s="3192"/>
      <c r="J37" s="5425" t="s">
        <v>6617</v>
      </c>
      <c r="K37" s="5426"/>
    </row>
    <row r="38" spans="1:11" ht="82.9" customHeight="1">
      <c r="A38" s="5407" t="s">
        <v>1735</v>
      </c>
      <c r="B38" s="5408"/>
      <c r="C38" s="5408"/>
      <c r="D38" s="5408"/>
      <c r="E38" s="5409"/>
      <c r="F38" s="3171" t="s">
        <v>67</v>
      </c>
      <c r="G38" s="3172"/>
      <c r="H38" s="2508" t="s">
        <v>1642</v>
      </c>
      <c r="I38" s="2509"/>
      <c r="J38" s="5425" t="s">
        <v>6618</v>
      </c>
      <c r="K38" s="5426"/>
    </row>
    <row r="39" spans="1:11" ht="81" customHeight="1">
      <c r="A39" s="5407" t="s">
        <v>1736</v>
      </c>
      <c r="B39" s="5408"/>
      <c r="C39" s="5408"/>
      <c r="D39" s="5408"/>
      <c r="E39" s="5409"/>
      <c r="F39" s="3171" t="s">
        <v>67</v>
      </c>
      <c r="G39" s="3172"/>
      <c r="H39" s="2508" t="s">
        <v>1642</v>
      </c>
      <c r="I39" s="2509"/>
      <c r="J39" s="5425" t="s">
        <v>6618</v>
      </c>
      <c r="K39" s="5426"/>
    </row>
    <row r="40" spans="1:11" ht="81" customHeight="1">
      <c r="A40" s="5413" t="s">
        <v>1633</v>
      </c>
      <c r="B40" s="5414"/>
      <c r="C40" s="5414"/>
      <c r="D40" s="5414"/>
      <c r="E40" s="5415"/>
      <c r="F40" s="3171" t="s">
        <v>67</v>
      </c>
      <c r="G40" s="3172"/>
      <c r="H40" s="2508" t="s">
        <v>1642</v>
      </c>
      <c r="I40" s="2509"/>
      <c r="J40" s="5425" t="s">
        <v>6618</v>
      </c>
      <c r="K40" s="5426"/>
    </row>
    <row r="41" spans="1:11" ht="81" customHeight="1">
      <c r="A41" s="5413" t="s">
        <v>1737</v>
      </c>
      <c r="B41" s="5414"/>
      <c r="C41" s="5414"/>
      <c r="D41" s="5414"/>
      <c r="E41" s="5415"/>
      <c r="F41" s="3171" t="s">
        <v>67</v>
      </c>
      <c r="G41" s="3172"/>
      <c r="H41" s="2508" t="s">
        <v>1642</v>
      </c>
      <c r="I41" s="2509"/>
      <c r="J41" s="5425" t="s">
        <v>6618</v>
      </c>
      <c r="K41" s="5426"/>
    </row>
    <row r="42" spans="1:11" ht="81" customHeight="1">
      <c r="A42" s="5413" t="s">
        <v>1738</v>
      </c>
      <c r="B42" s="5414"/>
      <c r="C42" s="5414"/>
      <c r="D42" s="5414"/>
      <c r="E42" s="5415"/>
      <c r="F42" s="3171" t="s">
        <v>67</v>
      </c>
      <c r="G42" s="3172"/>
      <c r="H42" s="2508" t="s">
        <v>1642</v>
      </c>
      <c r="I42" s="2509"/>
      <c r="J42" s="5425" t="s">
        <v>6618</v>
      </c>
      <c r="K42" s="5426"/>
    </row>
    <row r="43" spans="1:11" ht="81" customHeight="1">
      <c r="A43" s="5413" t="s">
        <v>1739</v>
      </c>
      <c r="B43" s="5414"/>
      <c r="C43" s="5414"/>
      <c r="D43" s="5414"/>
      <c r="E43" s="5415"/>
      <c r="F43" s="3171" t="s">
        <v>67</v>
      </c>
      <c r="G43" s="3172"/>
      <c r="H43" s="2508" t="s">
        <v>1642</v>
      </c>
      <c r="I43" s="2509"/>
      <c r="J43" s="5425" t="s">
        <v>6618</v>
      </c>
      <c r="K43" s="5426"/>
    </row>
    <row r="44" spans="1:11" ht="81" customHeight="1">
      <c r="A44" s="5413" t="s">
        <v>1740</v>
      </c>
      <c r="B44" s="5414"/>
      <c r="C44" s="5414"/>
      <c r="D44" s="5414"/>
      <c r="E44" s="5415"/>
      <c r="F44" s="3171" t="s">
        <v>67</v>
      </c>
      <c r="G44" s="3172"/>
      <c r="H44" s="2508" t="s">
        <v>1642</v>
      </c>
      <c r="I44" s="2509"/>
      <c r="J44" s="5425" t="s">
        <v>6618</v>
      </c>
      <c r="K44" s="5426"/>
    </row>
    <row r="45" spans="1:11" ht="81" customHeight="1">
      <c r="A45" s="5413" t="s">
        <v>1741</v>
      </c>
      <c r="B45" s="5414"/>
      <c r="C45" s="5414"/>
      <c r="D45" s="5414"/>
      <c r="E45" s="5415"/>
      <c r="F45" s="3171" t="s">
        <v>67</v>
      </c>
      <c r="G45" s="3172"/>
      <c r="H45" s="2508" t="s">
        <v>1642</v>
      </c>
      <c r="I45" s="2509"/>
      <c r="J45" s="5425" t="s">
        <v>6618</v>
      </c>
      <c r="K45" s="5426"/>
    </row>
    <row r="46" spans="1:11" ht="81" customHeight="1">
      <c r="A46" s="5413" t="s">
        <v>1742</v>
      </c>
      <c r="B46" s="5414"/>
      <c r="C46" s="5414"/>
      <c r="D46" s="5414"/>
      <c r="E46" s="5415"/>
      <c r="F46" s="3171" t="s">
        <v>67</v>
      </c>
      <c r="G46" s="3172"/>
      <c r="H46" s="2508" t="s">
        <v>1642</v>
      </c>
      <c r="I46" s="2509"/>
      <c r="J46" s="5425" t="s">
        <v>6618</v>
      </c>
      <c r="K46" s="5426"/>
    </row>
    <row r="47" spans="1:11" ht="81" customHeight="1">
      <c r="A47" s="5413" t="s">
        <v>1743</v>
      </c>
      <c r="B47" s="5414"/>
      <c r="C47" s="5414"/>
      <c r="D47" s="5414"/>
      <c r="E47" s="5415"/>
      <c r="F47" s="3171" t="s">
        <v>67</v>
      </c>
      <c r="G47" s="3172"/>
      <c r="H47" s="2508" t="s">
        <v>1642</v>
      </c>
      <c r="I47" s="2509"/>
      <c r="J47" s="5425" t="s">
        <v>6618</v>
      </c>
      <c r="K47" s="5426"/>
    </row>
    <row r="48" spans="1:11" ht="81" customHeight="1" thickBot="1">
      <c r="A48" s="5413" t="s">
        <v>1730</v>
      </c>
      <c r="B48" s="5414"/>
      <c r="C48" s="5414"/>
      <c r="D48" s="5414"/>
      <c r="E48" s="5415"/>
      <c r="F48" s="3171" t="s">
        <v>67</v>
      </c>
      <c r="G48" s="3172"/>
      <c r="H48" s="2508" t="s">
        <v>1642</v>
      </c>
      <c r="I48" s="2509"/>
      <c r="J48" s="5425" t="s">
        <v>6618</v>
      </c>
      <c r="K48" s="5426"/>
    </row>
    <row r="49" spans="1:11" ht="24" customHeight="1">
      <c r="A49" s="4174" t="s">
        <v>42</v>
      </c>
      <c r="B49" s="4175"/>
      <c r="C49" s="5416" t="s">
        <v>4488</v>
      </c>
      <c r="D49" s="5417"/>
      <c r="E49" s="5417"/>
      <c r="F49" s="5417"/>
      <c r="G49" s="5417"/>
      <c r="H49" s="5417"/>
      <c r="I49" s="5417"/>
      <c r="J49" s="5417"/>
      <c r="K49" s="5418"/>
    </row>
    <row r="50" spans="1:11" ht="24" customHeight="1">
      <c r="A50" s="3751"/>
      <c r="B50" s="2489"/>
      <c r="C50" s="5324" t="s">
        <v>4487</v>
      </c>
      <c r="D50" s="5408"/>
      <c r="E50" s="5408"/>
      <c r="F50" s="5408"/>
      <c r="G50" s="5408"/>
      <c r="H50" s="5408"/>
      <c r="I50" s="5408"/>
      <c r="J50" s="5408"/>
      <c r="K50" s="5419"/>
    </row>
    <row r="51" spans="1:11" ht="24" customHeight="1" thickBot="1">
      <c r="A51" s="2443"/>
      <c r="B51" s="4176"/>
      <c r="C51" s="5420" t="s">
        <v>4486</v>
      </c>
      <c r="D51" s="5421"/>
      <c r="E51" s="5421"/>
      <c r="F51" s="5421"/>
      <c r="G51" s="5421"/>
      <c r="H51" s="5421"/>
      <c r="I51" s="5421"/>
      <c r="J51" s="5421"/>
      <c r="K51" s="5422"/>
    </row>
    <row r="52" spans="1:11" ht="260.10000000000002" customHeight="1" thickBot="1">
      <c r="A52" s="3748" t="s">
        <v>19</v>
      </c>
      <c r="B52" s="3749"/>
      <c r="C52" s="4369" t="s">
        <v>8586</v>
      </c>
      <c r="D52" s="2484"/>
      <c r="E52" s="2484"/>
      <c r="F52" s="2484"/>
      <c r="G52" s="2484"/>
      <c r="H52" s="2484"/>
      <c r="I52" s="2484"/>
      <c r="J52" s="2484"/>
      <c r="K52" s="2485"/>
    </row>
    <row r="53" spans="1:11" ht="24" customHeight="1">
      <c r="A53" s="4174" t="s">
        <v>21</v>
      </c>
      <c r="B53" s="4175"/>
      <c r="C53" s="4002" t="s">
        <v>2948</v>
      </c>
      <c r="D53" s="4003"/>
      <c r="E53" s="4003"/>
      <c r="F53" s="4003"/>
      <c r="G53" s="4003"/>
      <c r="H53" s="4003"/>
      <c r="I53" s="4003"/>
      <c r="J53" s="4003"/>
      <c r="K53" s="3832"/>
    </row>
    <row r="54" spans="1:11" ht="24" customHeight="1">
      <c r="A54" s="3751"/>
      <c r="B54" s="2489"/>
      <c r="C54" s="4004" t="s">
        <v>2949</v>
      </c>
      <c r="D54" s="2496"/>
      <c r="E54" s="2496"/>
      <c r="F54" s="2496"/>
      <c r="G54" s="2496"/>
      <c r="H54" s="2496"/>
      <c r="I54" s="2496"/>
      <c r="J54" s="2496"/>
      <c r="K54" s="2497"/>
    </row>
    <row r="55" spans="1:11" ht="33" customHeight="1" thickBot="1">
      <c r="A55" s="2443"/>
      <c r="B55" s="4176"/>
      <c r="C55" s="5387" t="s">
        <v>2950</v>
      </c>
      <c r="D55" s="3166"/>
      <c r="E55" s="3166"/>
      <c r="F55" s="3166"/>
      <c r="G55" s="3166"/>
      <c r="H55" s="3166"/>
      <c r="I55" s="3166"/>
      <c r="J55" s="3166"/>
      <c r="K55" s="3169"/>
    </row>
    <row r="56" spans="1:11" ht="24" customHeight="1">
      <c r="A56" s="4174" t="s">
        <v>20</v>
      </c>
      <c r="B56" s="4175"/>
      <c r="C56" s="5388" t="s">
        <v>6595</v>
      </c>
      <c r="D56" s="5389"/>
      <c r="E56" s="5389"/>
      <c r="F56" s="5389"/>
      <c r="G56" s="5389"/>
      <c r="H56" s="5389"/>
      <c r="I56" s="5389"/>
      <c r="J56" s="5389"/>
      <c r="K56" s="5390"/>
    </row>
    <row r="57" spans="1:11" ht="24" customHeight="1">
      <c r="A57" s="3751"/>
      <c r="B57" s="2489"/>
      <c r="C57" s="3770" t="s">
        <v>6363</v>
      </c>
      <c r="D57" s="3771"/>
      <c r="E57" s="3771"/>
      <c r="F57" s="3771"/>
      <c r="G57" s="3771"/>
      <c r="H57" s="3771"/>
      <c r="I57" s="3771"/>
      <c r="J57" s="3771"/>
      <c r="K57" s="3772"/>
    </row>
    <row r="58" spans="1:11" ht="24" customHeight="1">
      <c r="A58" s="3751"/>
      <c r="B58" s="2489"/>
      <c r="C58" s="3770" t="s">
        <v>6420</v>
      </c>
      <c r="D58" s="3771"/>
      <c r="E58" s="3771"/>
      <c r="F58" s="3771"/>
      <c r="G58" s="3771"/>
      <c r="H58" s="3771"/>
      <c r="I58" s="3771"/>
      <c r="J58" s="3771"/>
      <c r="K58" s="3772"/>
    </row>
    <row r="59" spans="1:11" ht="36" customHeight="1">
      <c r="A59" s="3751"/>
      <c r="B59" s="2489"/>
      <c r="C59" s="4213" t="s">
        <v>6598</v>
      </c>
      <c r="D59" s="2496"/>
      <c r="E59" s="2496"/>
      <c r="F59" s="2496"/>
      <c r="G59" s="2496"/>
      <c r="H59" s="2496"/>
      <c r="I59" s="2496"/>
      <c r="J59" s="2496"/>
      <c r="K59" s="2497"/>
    </row>
    <row r="60" spans="1:11" ht="36" customHeight="1">
      <c r="A60" s="3751"/>
      <c r="B60" s="2489"/>
      <c r="C60" s="4213" t="s">
        <v>6596</v>
      </c>
      <c r="D60" s="2496"/>
      <c r="E60" s="2496"/>
      <c r="F60" s="2496"/>
      <c r="G60" s="2496"/>
      <c r="H60" s="2496"/>
      <c r="I60" s="2496"/>
      <c r="J60" s="2496"/>
      <c r="K60" s="2497"/>
    </row>
    <row r="61" spans="1:11" ht="24.75" customHeight="1">
      <c r="A61" s="3751"/>
      <c r="B61" s="2489"/>
      <c r="C61" s="4213" t="s">
        <v>6422</v>
      </c>
      <c r="D61" s="2496"/>
      <c r="E61" s="2496"/>
      <c r="F61" s="2496"/>
      <c r="G61" s="2496"/>
      <c r="H61" s="2496"/>
      <c r="I61" s="2496"/>
      <c r="J61" s="2496"/>
      <c r="K61" s="2497"/>
    </row>
    <row r="62" spans="1:11" ht="36" customHeight="1">
      <c r="A62" s="3751"/>
      <c r="B62" s="2489"/>
      <c r="C62" s="4213" t="s">
        <v>5889</v>
      </c>
      <c r="D62" s="2496"/>
      <c r="E62" s="2496"/>
      <c r="F62" s="2496"/>
      <c r="G62" s="2496"/>
      <c r="H62" s="2496"/>
      <c r="I62" s="2496"/>
      <c r="J62" s="2496"/>
      <c r="K62" s="2497"/>
    </row>
    <row r="63" spans="1:11" ht="36" customHeight="1" thickBot="1">
      <c r="A63" s="2443"/>
      <c r="B63" s="4176"/>
      <c r="C63" s="4213" t="s">
        <v>6597</v>
      </c>
      <c r="D63" s="2496"/>
      <c r="E63" s="2496"/>
      <c r="F63" s="2496"/>
      <c r="G63" s="2496"/>
      <c r="H63" s="2496"/>
      <c r="I63" s="2496"/>
      <c r="J63" s="2496"/>
      <c r="K63" s="2497"/>
    </row>
    <row r="64" spans="1:11" ht="15.75" thickBot="1">
      <c r="A64" s="2501" t="s">
        <v>29</v>
      </c>
      <c r="B64" s="2502"/>
      <c r="C64" s="2502"/>
      <c r="D64" s="2502"/>
      <c r="E64" s="2502"/>
      <c r="F64" s="2502"/>
      <c r="G64" s="2502"/>
      <c r="H64" s="2502"/>
      <c r="I64" s="2502"/>
      <c r="J64" s="2502"/>
      <c r="K64" s="2503"/>
    </row>
    <row r="65" spans="1:12" ht="33" customHeight="1">
      <c r="A65" s="2478" t="s">
        <v>24</v>
      </c>
      <c r="B65" s="2479"/>
      <c r="C65" s="2479"/>
      <c r="D65" s="2479"/>
      <c r="E65" s="2480"/>
      <c r="F65" s="2428">
        <v>45</v>
      </c>
      <c r="G65" s="2429"/>
      <c r="H65" s="2429"/>
      <c r="I65" s="2429"/>
      <c r="J65" s="2429"/>
      <c r="K65" s="2430"/>
    </row>
    <row r="66" spans="1:12" ht="33" customHeight="1">
      <c r="A66" s="2475" t="s">
        <v>26</v>
      </c>
      <c r="B66" s="2476"/>
      <c r="C66" s="2476"/>
      <c r="D66" s="2476"/>
      <c r="E66" s="2477"/>
      <c r="F66" s="2431">
        <v>30</v>
      </c>
      <c r="G66" s="2432"/>
      <c r="H66" s="2432"/>
      <c r="I66" s="2432"/>
      <c r="J66" s="2432"/>
      <c r="K66" s="2433"/>
      <c r="L66" s="7" t="s">
        <v>27</v>
      </c>
    </row>
    <row r="67" spans="1:12" ht="15.75" thickBot="1">
      <c r="A67" s="9" t="s">
        <v>22</v>
      </c>
      <c r="B67" s="8"/>
      <c r="C67" s="8"/>
      <c r="D67" s="8"/>
      <c r="E67" s="8"/>
      <c r="F67" s="5392" t="s">
        <v>7983</v>
      </c>
      <c r="G67" s="2435"/>
      <c r="H67" s="2435"/>
      <c r="I67" s="2435"/>
      <c r="J67" s="2435"/>
      <c r="K67" s="2436"/>
    </row>
    <row r="68" spans="1:12" ht="45.6" customHeight="1" thickBot="1">
      <c r="A68" s="3748" t="s">
        <v>3325</v>
      </c>
      <c r="B68" s="4468"/>
      <c r="C68" s="4468"/>
      <c r="D68" s="4468"/>
      <c r="E68" s="4469"/>
      <c r="F68" s="5393" t="s">
        <v>8583</v>
      </c>
      <c r="G68" s="3766"/>
      <c r="H68" s="3766"/>
      <c r="I68" s="3766"/>
      <c r="J68" s="3766"/>
      <c r="K68" s="5394"/>
    </row>
    <row r="69" spans="1:12" ht="32.1" customHeight="1"/>
  </sheetData>
  <sheetProtection algorithmName="SHA-512" hashValue="fVyUUbX+kXi8EkKwzQWScZrIJ41f9Ovj0GNNcMi3fmUgSpR1SLZPrdtguO2dUu86zpirNW+AOqW91kCYvxn7fQ==" saltValue="AkYju5CeW1+b4Ce48tGadw==" spinCount="100000" sheet="1" objects="1" scenarios="1"/>
  <mergeCells count="193">
    <mergeCell ref="F66:K66"/>
    <mergeCell ref="F67:K67"/>
    <mergeCell ref="F68:K68"/>
    <mergeCell ref="C62:K62"/>
    <mergeCell ref="C63:K63"/>
    <mergeCell ref="A64:K64"/>
    <mergeCell ref="A56:B63"/>
    <mergeCell ref="A68:E68"/>
    <mergeCell ref="C54:K54"/>
    <mergeCell ref="C55:K55"/>
    <mergeCell ref="C56:K56"/>
    <mergeCell ref="C57:K57"/>
    <mergeCell ref="F65:K65"/>
    <mergeCell ref="C58:K58"/>
    <mergeCell ref="C59:K59"/>
    <mergeCell ref="C60:K60"/>
    <mergeCell ref="C61:K61"/>
    <mergeCell ref="A53:B55"/>
    <mergeCell ref="A66:E66"/>
    <mergeCell ref="A65:E65"/>
    <mergeCell ref="C49:K49"/>
    <mergeCell ref="C50:K50"/>
    <mergeCell ref="C51:K51"/>
    <mergeCell ref="A52:B52"/>
    <mergeCell ref="C52:K52"/>
    <mergeCell ref="C53:K53"/>
    <mergeCell ref="A49:B51"/>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6:C16"/>
    <mergeCell ref="D16:K16"/>
    <mergeCell ref="L16:R16"/>
    <mergeCell ref="D17:K17"/>
    <mergeCell ref="L17:R17"/>
    <mergeCell ref="A18:E18"/>
    <mergeCell ref="F18:G18"/>
    <mergeCell ref="H18:I18"/>
    <mergeCell ref="J18:K18"/>
    <mergeCell ref="L18:R18"/>
    <mergeCell ref="A9:C11"/>
    <mergeCell ref="D9:K9"/>
    <mergeCell ref="D10:K10"/>
    <mergeCell ref="D11:K11"/>
    <mergeCell ref="A12:C13"/>
    <mergeCell ref="D12:K12"/>
    <mergeCell ref="D13:K13"/>
    <mergeCell ref="A14:C15"/>
    <mergeCell ref="D14:K14"/>
    <mergeCell ref="D15:K15"/>
    <mergeCell ref="A1:C1"/>
    <mergeCell ref="D1:E1"/>
    <mergeCell ref="F1:H1"/>
    <mergeCell ref="I1:K1"/>
    <mergeCell ref="A2:C2"/>
    <mergeCell ref="D2:E2"/>
    <mergeCell ref="A7:C7"/>
    <mergeCell ref="D7:K7"/>
    <mergeCell ref="A8:K8"/>
    <mergeCell ref="D4:E4"/>
    <mergeCell ref="F4:H4"/>
    <mergeCell ref="I4:K4"/>
    <mergeCell ref="F2:H2"/>
    <mergeCell ref="I2:K2"/>
    <mergeCell ref="L5:Q6"/>
    <mergeCell ref="A6:C6"/>
    <mergeCell ref="D6:K6"/>
    <mergeCell ref="A3:C3"/>
    <mergeCell ref="D3:E3"/>
    <mergeCell ref="F3:H3"/>
    <mergeCell ref="I3:K3"/>
    <mergeCell ref="A4:C4"/>
    <mergeCell ref="A5:C5"/>
    <mergeCell ref="D5:E5"/>
    <mergeCell ref="F5:H5"/>
    <mergeCell ref="I5:K5"/>
  </mergeCells>
  <pageMargins left="0.7" right="0.7" top="0.75" bottom="0.75" header="0.3" footer="0.3"/>
  <pageSetup paperSize="9" orientation="portrait" horizontalDpi="0" verticalDpi="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Arkusz96"/>
  <dimension ref="A1:R76"/>
  <sheetViews>
    <sheetView topLeftCell="A55" workbookViewId="0">
      <selection activeCell="Q56" sqref="Q56"/>
    </sheetView>
  </sheetViews>
  <sheetFormatPr defaultRowHeight="15"/>
  <cols>
    <col min="1" max="11" width="8.7109375" customWidth="1"/>
  </cols>
  <sheetData>
    <row r="1" spans="1:18" ht="48" customHeight="1" thickBot="1">
      <c r="A1" s="1271" t="s">
        <v>1</v>
      </c>
      <c r="B1" s="1272"/>
      <c r="C1" s="1272"/>
      <c r="D1" s="5454" t="s">
        <v>11</v>
      </c>
      <c r="E1" s="5455"/>
      <c r="F1" s="1158" t="s">
        <v>10</v>
      </c>
      <c r="G1" s="1159"/>
      <c r="H1" s="1267"/>
      <c r="I1" s="4880" t="s">
        <v>7739</v>
      </c>
      <c r="J1" s="5456"/>
      <c r="K1" s="5457"/>
      <c r="L1" s="854"/>
      <c r="M1" s="854"/>
      <c r="N1" s="854"/>
      <c r="O1" s="854"/>
      <c r="P1" s="854"/>
      <c r="Q1" s="854"/>
      <c r="R1" s="854"/>
    </row>
    <row r="2" spans="1:18" ht="50.1" customHeight="1" thickBot="1">
      <c r="A2" s="1158" t="s">
        <v>12</v>
      </c>
      <c r="B2" s="1159"/>
      <c r="C2" s="1267"/>
      <c r="D2" s="1278" t="s">
        <v>4891</v>
      </c>
      <c r="E2" s="1279"/>
      <c r="F2" s="1158" t="s">
        <v>2</v>
      </c>
      <c r="G2" s="1159"/>
      <c r="H2" s="1267"/>
      <c r="I2" s="5458" t="s">
        <v>4878</v>
      </c>
      <c r="J2" s="5459"/>
      <c r="K2" s="5460"/>
      <c r="L2" s="854"/>
      <c r="M2" s="854"/>
      <c r="N2" s="854"/>
      <c r="O2" s="854"/>
      <c r="P2" s="854"/>
      <c r="Q2" s="854"/>
      <c r="R2" s="854"/>
    </row>
    <row r="3" spans="1:18" ht="15.75" thickBot="1">
      <c r="A3" s="1158" t="s">
        <v>3</v>
      </c>
      <c r="B3" s="1159"/>
      <c r="C3" s="1267"/>
      <c r="D3" s="5464" t="s">
        <v>128</v>
      </c>
      <c r="E3" s="5465"/>
      <c r="F3" s="1158" t="s">
        <v>4</v>
      </c>
      <c r="G3" s="1159"/>
      <c r="H3" s="1267"/>
      <c r="I3" s="5464">
        <v>3</v>
      </c>
      <c r="J3" s="5472"/>
      <c r="K3" s="5465"/>
      <c r="L3" s="854"/>
      <c r="M3" s="854"/>
      <c r="N3" s="854"/>
      <c r="O3" s="854"/>
      <c r="P3" s="854"/>
      <c r="Q3" s="854"/>
      <c r="R3" s="854"/>
    </row>
    <row r="4" spans="1:18" ht="15.75" thickBot="1">
      <c r="A4" s="1158" t="s">
        <v>5</v>
      </c>
      <c r="B4" s="1159"/>
      <c r="C4" s="1267"/>
      <c r="D4" s="5454" t="s">
        <v>13</v>
      </c>
      <c r="E4" s="5455"/>
      <c r="F4" s="1158" t="s">
        <v>0</v>
      </c>
      <c r="G4" s="1159"/>
      <c r="H4" s="1267"/>
      <c r="I4" s="5464" t="s">
        <v>30</v>
      </c>
      <c r="J4" s="5472"/>
      <c r="K4" s="5465"/>
      <c r="L4" s="854" t="s">
        <v>14</v>
      </c>
      <c r="M4" s="854"/>
      <c r="N4" s="854"/>
      <c r="O4" s="854"/>
      <c r="P4" s="854"/>
      <c r="Q4" s="854"/>
      <c r="R4" s="854"/>
    </row>
    <row r="5" spans="1:18" ht="141.75" customHeight="1" thickBot="1">
      <c r="A5" s="1158" t="s">
        <v>15</v>
      </c>
      <c r="B5" s="1159"/>
      <c r="C5" s="1267"/>
      <c r="D5" s="5464" t="s">
        <v>31</v>
      </c>
      <c r="E5" s="5465"/>
      <c r="F5" s="1158" t="s">
        <v>16</v>
      </c>
      <c r="G5" s="1159"/>
      <c r="H5" s="1267"/>
      <c r="I5" s="5466" t="s">
        <v>7737</v>
      </c>
      <c r="J5" s="5467"/>
      <c r="K5" s="5468"/>
      <c r="L5" s="5473" t="s">
        <v>43</v>
      </c>
      <c r="M5" s="5474"/>
      <c r="N5" s="5474"/>
      <c r="O5" s="5474"/>
      <c r="P5" s="5474"/>
      <c r="Q5" s="5474"/>
      <c r="R5" s="854"/>
    </row>
    <row r="6" spans="1:18" ht="36" customHeight="1" thickBot="1">
      <c r="A6" s="1492" t="s">
        <v>28</v>
      </c>
      <c r="B6" s="1493"/>
      <c r="C6" s="1494"/>
      <c r="D6" s="5469" t="s">
        <v>6619</v>
      </c>
      <c r="E6" s="5470"/>
      <c r="F6" s="5470"/>
      <c r="G6" s="5470"/>
      <c r="H6" s="5470"/>
      <c r="I6" s="5470"/>
      <c r="J6" s="5470"/>
      <c r="K6" s="5471"/>
      <c r="L6" s="5473"/>
      <c r="M6" s="5474"/>
      <c r="N6" s="5474"/>
      <c r="O6" s="5474"/>
      <c r="P6" s="5474"/>
      <c r="Q6" s="5474"/>
      <c r="R6" s="854"/>
    </row>
    <row r="7" spans="1:18" ht="124.9" customHeight="1" thickBot="1">
      <c r="A7" s="1492" t="s">
        <v>6</v>
      </c>
      <c r="B7" s="1493"/>
      <c r="C7" s="1494"/>
      <c r="D7" s="5461" t="s">
        <v>6620</v>
      </c>
      <c r="E7" s="5462"/>
      <c r="F7" s="5462"/>
      <c r="G7" s="5462"/>
      <c r="H7" s="5462"/>
      <c r="I7" s="5462"/>
      <c r="J7" s="5462"/>
      <c r="K7" s="5463"/>
      <c r="L7" s="854"/>
      <c r="M7" s="854"/>
      <c r="N7" s="854"/>
      <c r="O7" s="854"/>
      <c r="P7" s="854"/>
      <c r="Q7" s="854"/>
      <c r="R7" s="854"/>
    </row>
    <row r="8" spans="1:18" ht="34.5" customHeight="1" thickBot="1">
      <c r="A8" s="2074" t="s">
        <v>2128</v>
      </c>
      <c r="B8" s="2075"/>
      <c r="C8" s="2075"/>
      <c r="D8" s="2075"/>
      <c r="E8" s="2075"/>
      <c r="F8" s="2075"/>
      <c r="G8" s="2075"/>
      <c r="H8" s="2075"/>
      <c r="I8" s="2075"/>
      <c r="J8" s="2075"/>
      <c r="K8" s="2076"/>
      <c r="L8" s="854"/>
      <c r="M8" s="854"/>
      <c r="N8" s="854"/>
      <c r="O8" s="854"/>
      <c r="P8" s="854"/>
      <c r="Q8" s="854"/>
      <c r="R8" s="854"/>
    </row>
    <row r="9" spans="1:18" s="3" customFormat="1" ht="81" customHeight="1">
      <c r="A9" s="5478" t="s">
        <v>7</v>
      </c>
      <c r="B9" s="3885"/>
      <c r="C9" s="5479"/>
      <c r="D9" s="5480" t="s">
        <v>6621</v>
      </c>
      <c r="E9" s="3887"/>
      <c r="F9" s="3887"/>
      <c r="G9" s="3887"/>
      <c r="H9" s="3887"/>
      <c r="I9" s="3887"/>
      <c r="J9" s="3887"/>
      <c r="K9" s="5481"/>
      <c r="L9" s="855"/>
      <c r="M9" s="854"/>
      <c r="N9" s="854"/>
      <c r="O9" s="854"/>
      <c r="P9" s="854"/>
      <c r="Q9" s="854"/>
      <c r="R9" s="854"/>
    </row>
    <row r="10" spans="1:18" s="3" customFormat="1" ht="81" customHeight="1">
      <c r="A10" s="5478"/>
      <c r="B10" s="3885"/>
      <c r="C10" s="5479"/>
      <c r="D10" s="5480" t="s">
        <v>6622</v>
      </c>
      <c r="E10" s="3887"/>
      <c r="F10" s="3887"/>
      <c r="G10" s="3887"/>
      <c r="H10" s="3887"/>
      <c r="I10" s="3887"/>
      <c r="J10" s="3887"/>
      <c r="K10" s="5481"/>
      <c r="L10" s="855"/>
      <c r="M10" s="854"/>
      <c r="N10" s="854"/>
      <c r="O10" s="854"/>
      <c r="P10" s="854"/>
      <c r="Q10" s="854"/>
      <c r="R10" s="854"/>
    </row>
    <row r="11" spans="1:18" s="3" customFormat="1" ht="81" customHeight="1">
      <c r="A11" s="5478"/>
      <c r="B11" s="3885"/>
      <c r="C11" s="5479"/>
      <c r="D11" s="5431" t="s">
        <v>6623</v>
      </c>
      <c r="E11" s="5428"/>
      <c r="F11" s="5428"/>
      <c r="G11" s="5428"/>
      <c r="H11" s="5428"/>
      <c r="I11" s="5428"/>
      <c r="J11" s="5428"/>
      <c r="K11" s="5432"/>
      <c r="L11" s="855"/>
      <c r="M11" s="854"/>
      <c r="N11" s="854"/>
      <c r="O11" s="854"/>
      <c r="P11" s="854"/>
      <c r="Q11" s="854"/>
      <c r="R11" s="854"/>
    </row>
    <row r="12" spans="1:18" s="3" customFormat="1" ht="81" customHeight="1">
      <c r="A12" s="1371"/>
      <c r="B12" s="1372"/>
      <c r="C12" s="1373"/>
      <c r="D12" s="5446" t="s">
        <v>6624</v>
      </c>
      <c r="E12" s="5447"/>
      <c r="F12" s="5447"/>
      <c r="G12" s="5447"/>
      <c r="H12" s="5447"/>
      <c r="I12" s="5447"/>
      <c r="J12" s="5447"/>
      <c r="K12" s="5448"/>
      <c r="L12" s="855"/>
      <c r="M12" s="854"/>
      <c r="N12" s="854"/>
      <c r="O12" s="854"/>
      <c r="P12" s="854"/>
      <c r="Q12" s="854"/>
      <c r="R12" s="854"/>
    </row>
    <row r="13" spans="1:18" s="3" customFormat="1" ht="81" customHeight="1">
      <c r="A13" s="856"/>
      <c r="B13" s="842"/>
      <c r="C13" s="857"/>
      <c r="D13" s="5434" t="s">
        <v>6626</v>
      </c>
      <c r="E13" s="5435"/>
      <c r="F13" s="5435"/>
      <c r="G13" s="5435"/>
      <c r="H13" s="5435"/>
      <c r="I13" s="5435"/>
      <c r="J13" s="5435"/>
      <c r="K13" s="5436"/>
      <c r="L13" s="855"/>
      <c r="M13" s="854"/>
      <c r="N13" s="854"/>
      <c r="O13" s="854"/>
      <c r="P13" s="854"/>
      <c r="Q13" s="854"/>
      <c r="R13" s="854"/>
    </row>
    <row r="14" spans="1:18" s="3" customFormat="1" ht="81" customHeight="1" thickBot="1">
      <c r="A14" s="856"/>
      <c r="B14" s="842"/>
      <c r="C14" s="857"/>
      <c r="D14" s="5451" t="s">
        <v>6625</v>
      </c>
      <c r="E14" s="5452"/>
      <c r="F14" s="5452"/>
      <c r="G14" s="5452"/>
      <c r="H14" s="5452"/>
      <c r="I14" s="5452"/>
      <c r="J14" s="5452"/>
      <c r="K14" s="5453"/>
      <c r="L14" s="855"/>
      <c r="M14" s="854"/>
      <c r="N14" s="854"/>
      <c r="O14" s="854"/>
      <c r="P14" s="854"/>
      <c r="Q14" s="854"/>
      <c r="R14" s="854"/>
    </row>
    <row r="15" spans="1:18" s="3" customFormat="1" ht="67.150000000000006" customHeight="1">
      <c r="A15" s="1368" t="s">
        <v>133</v>
      </c>
      <c r="B15" s="1369"/>
      <c r="C15" s="2116"/>
      <c r="D15" s="5437" t="s">
        <v>6627</v>
      </c>
      <c r="E15" s="5438"/>
      <c r="F15" s="5438"/>
      <c r="G15" s="5438"/>
      <c r="H15" s="5438"/>
      <c r="I15" s="5438"/>
      <c r="J15" s="5438"/>
      <c r="K15" s="5439"/>
      <c r="L15" s="855"/>
      <c r="M15" s="854"/>
      <c r="N15" s="854"/>
      <c r="O15" s="854"/>
      <c r="P15" s="854"/>
      <c r="Q15" s="854"/>
      <c r="R15" s="854"/>
    </row>
    <row r="16" spans="1:18" s="3" customFormat="1" ht="66" customHeight="1">
      <c r="A16" s="1371"/>
      <c r="B16" s="1372"/>
      <c r="C16" s="1373"/>
      <c r="D16" s="5446" t="s">
        <v>6628</v>
      </c>
      <c r="E16" s="5447"/>
      <c r="F16" s="5447"/>
      <c r="G16" s="5447"/>
      <c r="H16" s="5447"/>
      <c r="I16" s="5447"/>
      <c r="J16" s="5447"/>
      <c r="K16" s="5448"/>
      <c r="L16" s="855"/>
      <c r="M16" s="854"/>
      <c r="N16" s="854"/>
      <c r="O16" s="854"/>
      <c r="P16" s="854"/>
      <c r="Q16" s="854"/>
      <c r="R16" s="854"/>
    </row>
    <row r="17" spans="1:18" s="3" customFormat="1" ht="66" customHeight="1" thickBot="1">
      <c r="A17" s="2209"/>
      <c r="B17" s="2210"/>
      <c r="C17" s="2211"/>
      <c r="D17" s="5451" t="s">
        <v>6629</v>
      </c>
      <c r="E17" s="5452"/>
      <c r="F17" s="5452"/>
      <c r="G17" s="5452"/>
      <c r="H17" s="5452"/>
      <c r="I17" s="5452"/>
      <c r="J17" s="5452"/>
      <c r="K17" s="5453"/>
      <c r="L17" s="855"/>
      <c r="M17" s="854"/>
      <c r="N17" s="854"/>
      <c r="O17" s="854"/>
      <c r="P17" s="854"/>
      <c r="Q17" s="854"/>
      <c r="R17" s="854"/>
    </row>
    <row r="18" spans="1:18" s="3" customFormat="1" ht="51" customHeight="1">
      <c r="A18" s="1368" t="s">
        <v>9</v>
      </c>
      <c r="B18" s="1369"/>
      <c r="C18" s="2116"/>
      <c r="D18" s="5437" t="s">
        <v>6630</v>
      </c>
      <c r="E18" s="5449"/>
      <c r="F18" s="5449"/>
      <c r="G18" s="5449"/>
      <c r="H18" s="5449"/>
      <c r="I18" s="5449"/>
      <c r="J18" s="5449"/>
      <c r="K18" s="5450"/>
      <c r="L18" s="855"/>
      <c r="M18" s="854"/>
      <c r="N18" s="854"/>
      <c r="O18" s="854"/>
      <c r="P18" s="854"/>
      <c r="Q18" s="854"/>
      <c r="R18" s="854"/>
    </row>
    <row r="19" spans="1:18" s="3" customFormat="1" ht="51" customHeight="1">
      <c r="A19" s="1371"/>
      <c r="B19" s="1372"/>
      <c r="C19" s="1373"/>
      <c r="D19" s="5446" t="s">
        <v>6631</v>
      </c>
      <c r="E19" s="5447"/>
      <c r="F19" s="5447"/>
      <c r="G19" s="5447"/>
      <c r="H19" s="5447"/>
      <c r="I19" s="5447"/>
      <c r="J19" s="5447"/>
      <c r="K19" s="5448"/>
      <c r="L19" s="855"/>
      <c r="M19" s="854"/>
      <c r="N19" s="854"/>
      <c r="O19" s="854"/>
      <c r="P19" s="854"/>
      <c r="Q19" s="854"/>
      <c r="R19" s="854"/>
    </row>
    <row r="20" spans="1:18" s="3" customFormat="1" ht="51" customHeight="1" thickBot="1">
      <c r="A20" s="2209"/>
      <c r="B20" s="2210"/>
      <c r="C20" s="2211"/>
      <c r="D20" s="5451" t="s">
        <v>6632</v>
      </c>
      <c r="E20" s="5452"/>
      <c r="F20" s="5452"/>
      <c r="G20" s="5452"/>
      <c r="H20" s="5452"/>
      <c r="I20" s="5452"/>
      <c r="J20" s="5452"/>
      <c r="K20" s="5453"/>
      <c r="L20" s="855"/>
      <c r="M20" s="854"/>
      <c r="N20" s="854"/>
      <c r="O20" s="854"/>
      <c r="P20" s="854"/>
      <c r="Q20" s="854"/>
      <c r="R20" s="854"/>
    </row>
    <row r="21" spans="1:18" ht="78" customHeight="1" thickBot="1">
      <c r="A21" s="2889" t="s">
        <v>33</v>
      </c>
      <c r="B21" s="2908"/>
      <c r="C21" s="2890"/>
      <c r="D21" s="5469" t="s">
        <v>4055</v>
      </c>
      <c r="E21" s="5470"/>
      <c r="F21" s="5470"/>
      <c r="G21" s="5470"/>
      <c r="H21" s="5470"/>
      <c r="I21" s="5470"/>
      <c r="J21" s="5470"/>
      <c r="K21" s="5471"/>
      <c r="L21" s="5474" t="s">
        <v>23</v>
      </c>
      <c r="M21" s="5475"/>
      <c r="N21" s="5475"/>
      <c r="O21" s="5475"/>
      <c r="P21" s="5475"/>
      <c r="Q21" s="5475"/>
      <c r="R21" s="5475"/>
    </row>
    <row r="22" spans="1:18" ht="15.75" customHeight="1" thickBot="1">
      <c r="A22" s="940" t="s">
        <v>32</v>
      </c>
      <c r="B22" s="941"/>
      <c r="C22" s="942"/>
      <c r="D22" s="5469" t="s">
        <v>1978</v>
      </c>
      <c r="E22" s="5470"/>
      <c r="F22" s="5470"/>
      <c r="G22" s="5470"/>
      <c r="H22" s="5470"/>
      <c r="I22" s="5470"/>
      <c r="J22" s="5470"/>
      <c r="K22" s="5471"/>
      <c r="L22" s="5476" t="s">
        <v>34</v>
      </c>
      <c r="M22" s="5477"/>
      <c r="N22" s="5477"/>
      <c r="O22" s="5477"/>
      <c r="P22" s="5477"/>
      <c r="Q22" s="5477"/>
      <c r="R22" s="5477"/>
    </row>
    <row r="23" spans="1:18" ht="54.75" customHeight="1" thickBot="1">
      <c r="A23" s="1384" t="s">
        <v>41</v>
      </c>
      <c r="B23" s="1385"/>
      <c r="C23" s="1385"/>
      <c r="D23" s="1385"/>
      <c r="E23" s="1385"/>
      <c r="F23" s="1386" t="s">
        <v>39</v>
      </c>
      <c r="G23" s="1386"/>
      <c r="H23" s="1386" t="s">
        <v>17</v>
      </c>
      <c r="I23" s="1386"/>
      <c r="J23" s="1386" t="s">
        <v>18</v>
      </c>
      <c r="K23" s="1387"/>
      <c r="L23" s="5473" t="s">
        <v>40</v>
      </c>
      <c r="M23" s="5475"/>
      <c r="N23" s="5475"/>
      <c r="O23" s="5475"/>
      <c r="P23" s="5475"/>
      <c r="Q23" s="5475"/>
      <c r="R23" s="5475"/>
    </row>
    <row r="24" spans="1:18" ht="79.150000000000006" customHeight="1">
      <c r="A24" s="5440" t="s">
        <v>6633</v>
      </c>
      <c r="B24" s="5441"/>
      <c r="C24" s="5441"/>
      <c r="D24" s="5441"/>
      <c r="E24" s="5441"/>
      <c r="F24" s="5442" t="s">
        <v>64</v>
      </c>
      <c r="G24" s="5442"/>
      <c r="H24" s="5443" t="s">
        <v>1970</v>
      </c>
      <c r="I24" s="5443"/>
      <c r="J24" s="5444" t="s">
        <v>6634</v>
      </c>
      <c r="K24" s="5445"/>
      <c r="L24" s="858"/>
      <c r="M24" s="854"/>
      <c r="N24" s="854"/>
      <c r="O24" s="854"/>
      <c r="P24" s="854"/>
      <c r="Q24" s="854"/>
      <c r="R24" s="854"/>
    </row>
    <row r="25" spans="1:18" ht="80.45" customHeight="1">
      <c r="A25" s="5427" t="s">
        <v>6636</v>
      </c>
      <c r="B25" s="5428"/>
      <c r="C25" s="5428"/>
      <c r="D25" s="5428"/>
      <c r="E25" s="5428"/>
      <c r="F25" s="5429" t="s">
        <v>64</v>
      </c>
      <c r="G25" s="5429"/>
      <c r="H25" s="5430" t="s">
        <v>1970</v>
      </c>
      <c r="I25" s="5430"/>
      <c r="J25" s="5431" t="s">
        <v>6634</v>
      </c>
      <c r="K25" s="5432"/>
      <c r="L25" s="858"/>
      <c r="M25" s="854"/>
      <c r="N25" s="854"/>
      <c r="O25" s="854"/>
      <c r="P25" s="854"/>
      <c r="Q25" s="854"/>
      <c r="R25" s="854"/>
    </row>
    <row r="26" spans="1:18" ht="80.45" customHeight="1">
      <c r="A26" s="5427" t="s">
        <v>6637</v>
      </c>
      <c r="B26" s="5428"/>
      <c r="C26" s="5428"/>
      <c r="D26" s="5428"/>
      <c r="E26" s="5428"/>
      <c r="F26" s="5429" t="s">
        <v>64</v>
      </c>
      <c r="G26" s="5429"/>
      <c r="H26" s="5430" t="s">
        <v>1970</v>
      </c>
      <c r="I26" s="5430"/>
      <c r="J26" s="5431" t="s">
        <v>6634</v>
      </c>
      <c r="K26" s="5432"/>
      <c r="L26" s="858"/>
      <c r="M26" s="854"/>
      <c r="N26" s="854"/>
      <c r="O26" s="854"/>
      <c r="P26" s="854"/>
      <c r="Q26" s="854"/>
      <c r="R26" s="854"/>
    </row>
    <row r="27" spans="1:18" ht="80.45" customHeight="1">
      <c r="A27" s="5427" t="s">
        <v>6638</v>
      </c>
      <c r="B27" s="5428"/>
      <c r="C27" s="5428"/>
      <c r="D27" s="5428"/>
      <c r="E27" s="5428"/>
      <c r="F27" s="5429" t="s">
        <v>64</v>
      </c>
      <c r="G27" s="5429"/>
      <c r="H27" s="5430" t="s">
        <v>1970</v>
      </c>
      <c r="I27" s="5430"/>
      <c r="J27" s="5431" t="s">
        <v>6634</v>
      </c>
      <c r="K27" s="5432"/>
      <c r="L27" s="858"/>
      <c r="M27" s="854"/>
      <c r="N27" s="854"/>
      <c r="O27" s="854"/>
      <c r="P27" s="854"/>
      <c r="Q27" s="854"/>
      <c r="R27" s="854"/>
    </row>
    <row r="28" spans="1:18" ht="80.45" customHeight="1">
      <c r="A28" s="5427" t="s">
        <v>6639</v>
      </c>
      <c r="B28" s="5428"/>
      <c r="C28" s="5428"/>
      <c r="D28" s="5428"/>
      <c r="E28" s="5428"/>
      <c r="F28" s="5429" t="s">
        <v>64</v>
      </c>
      <c r="G28" s="5429"/>
      <c r="H28" s="5430" t="s">
        <v>1970</v>
      </c>
      <c r="I28" s="5430"/>
      <c r="J28" s="5431" t="s">
        <v>6634</v>
      </c>
      <c r="K28" s="5432"/>
      <c r="L28" s="858"/>
      <c r="M28" s="854"/>
      <c r="N28" s="854"/>
      <c r="O28" s="854"/>
      <c r="P28" s="854"/>
      <c r="Q28" s="854"/>
      <c r="R28" s="854"/>
    </row>
    <row r="29" spans="1:18" ht="80.45" customHeight="1">
      <c r="A29" s="5427" t="s">
        <v>6640</v>
      </c>
      <c r="B29" s="5428"/>
      <c r="C29" s="5428"/>
      <c r="D29" s="5428"/>
      <c r="E29" s="5428"/>
      <c r="F29" s="5429" t="s">
        <v>64</v>
      </c>
      <c r="G29" s="5429"/>
      <c r="H29" s="5430" t="s">
        <v>1970</v>
      </c>
      <c r="I29" s="5430"/>
      <c r="J29" s="5431" t="s">
        <v>6634</v>
      </c>
      <c r="K29" s="5432"/>
      <c r="L29" s="858"/>
      <c r="M29" s="854"/>
      <c r="N29" s="854"/>
      <c r="O29" s="854"/>
      <c r="P29" s="854"/>
      <c r="Q29" s="854"/>
      <c r="R29" s="854"/>
    </row>
    <row r="30" spans="1:18" ht="80.45" customHeight="1">
      <c r="A30" s="5427" t="s">
        <v>6641</v>
      </c>
      <c r="B30" s="5428"/>
      <c r="C30" s="5428"/>
      <c r="D30" s="5428"/>
      <c r="E30" s="5428"/>
      <c r="F30" s="5429" t="s">
        <v>64</v>
      </c>
      <c r="G30" s="5429"/>
      <c r="H30" s="5430" t="s">
        <v>1970</v>
      </c>
      <c r="I30" s="5430"/>
      <c r="J30" s="5431" t="s">
        <v>6634</v>
      </c>
      <c r="K30" s="5432"/>
      <c r="L30" s="858"/>
      <c r="M30" s="854"/>
      <c r="N30" s="854"/>
      <c r="O30" s="854"/>
      <c r="P30" s="854"/>
      <c r="Q30" s="854"/>
      <c r="R30" s="854"/>
    </row>
    <row r="31" spans="1:18" ht="80.45" customHeight="1">
      <c r="A31" s="5427" t="s">
        <v>6642</v>
      </c>
      <c r="B31" s="5428"/>
      <c r="C31" s="5428"/>
      <c r="D31" s="5428"/>
      <c r="E31" s="5428"/>
      <c r="F31" s="5429" t="s">
        <v>64</v>
      </c>
      <c r="G31" s="5429"/>
      <c r="H31" s="5430" t="s">
        <v>1970</v>
      </c>
      <c r="I31" s="5430"/>
      <c r="J31" s="5431" t="s">
        <v>6634</v>
      </c>
      <c r="K31" s="5432"/>
      <c r="L31" s="858"/>
      <c r="M31" s="854"/>
      <c r="N31" s="854"/>
      <c r="O31" s="854"/>
      <c r="P31" s="854"/>
      <c r="Q31" s="854"/>
      <c r="R31" s="854"/>
    </row>
    <row r="32" spans="1:18" ht="89.45" customHeight="1">
      <c r="A32" s="5427" t="s">
        <v>6643</v>
      </c>
      <c r="B32" s="5428"/>
      <c r="C32" s="5428"/>
      <c r="D32" s="5428"/>
      <c r="E32" s="5428"/>
      <c r="F32" s="5429" t="s">
        <v>64</v>
      </c>
      <c r="G32" s="5429"/>
      <c r="H32" s="5430" t="s">
        <v>1970</v>
      </c>
      <c r="I32" s="5430"/>
      <c r="J32" s="5431" t="s">
        <v>6634</v>
      </c>
      <c r="K32" s="5432"/>
      <c r="L32" s="858"/>
      <c r="M32" s="854"/>
      <c r="N32" s="854"/>
      <c r="O32" s="854"/>
      <c r="P32" s="854"/>
      <c r="Q32" s="854"/>
      <c r="R32" s="854"/>
    </row>
    <row r="33" spans="1:18" ht="98.25" customHeight="1">
      <c r="A33" s="5427" t="s">
        <v>6644</v>
      </c>
      <c r="B33" s="5428"/>
      <c r="C33" s="5428"/>
      <c r="D33" s="5428"/>
      <c r="E33" s="5428"/>
      <c r="F33" s="5429" t="s">
        <v>64</v>
      </c>
      <c r="G33" s="5429"/>
      <c r="H33" s="5430" t="s">
        <v>1970</v>
      </c>
      <c r="I33" s="5430"/>
      <c r="J33" s="5431" t="s">
        <v>6634</v>
      </c>
      <c r="K33" s="5432"/>
      <c r="L33" s="858"/>
      <c r="M33" s="854"/>
      <c r="N33" s="854"/>
      <c r="O33" s="854"/>
      <c r="P33" s="854"/>
      <c r="Q33" s="854"/>
      <c r="R33" s="854"/>
    </row>
    <row r="34" spans="1:18" ht="96" customHeight="1">
      <c r="A34" s="5427" t="s">
        <v>6645</v>
      </c>
      <c r="B34" s="5428"/>
      <c r="C34" s="5428"/>
      <c r="D34" s="5428"/>
      <c r="E34" s="5428"/>
      <c r="F34" s="5429" t="s">
        <v>64</v>
      </c>
      <c r="G34" s="5429"/>
      <c r="H34" s="5430" t="s">
        <v>1970</v>
      </c>
      <c r="I34" s="5430"/>
      <c r="J34" s="5431" t="s">
        <v>6634</v>
      </c>
      <c r="K34" s="5432"/>
      <c r="L34" s="858"/>
      <c r="M34" s="854"/>
      <c r="N34" s="854"/>
      <c r="O34" s="854"/>
      <c r="P34" s="854"/>
      <c r="Q34" s="854"/>
      <c r="R34" s="854"/>
    </row>
    <row r="35" spans="1:18" ht="96" customHeight="1">
      <c r="A35" s="5427" t="s">
        <v>6646</v>
      </c>
      <c r="B35" s="5428"/>
      <c r="C35" s="5428"/>
      <c r="D35" s="5428"/>
      <c r="E35" s="5428"/>
      <c r="F35" s="5429" t="s">
        <v>64</v>
      </c>
      <c r="G35" s="5429"/>
      <c r="H35" s="5430" t="s">
        <v>1970</v>
      </c>
      <c r="I35" s="5430"/>
      <c r="J35" s="5431" t="s">
        <v>6634</v>
      </c>
      <c r="K35" s="5432"/>
      <c r="L35" s="858"/>
      <c r="M35" s="854"/>
      <c r="N35" s="854"/>
      <c r="O35" s="854"/>
      <c r="P35" s="854"/>
      <c r="Q35" s="854"/>
      <c r="R35" s="854"/>
    </row>
    <row r="36" spans="1:18" ht="96" customHeight="1">
      <c r="A36" s="5427" t="s">
        <v>6647</v>
      </c>
      <c r="B36" s="5428"/>
      <c r="C36" s="5428"/>
      <c r="D36" s="5428"/>
      <c r="E36" s="5428"/>
      <c r="F36" s="5429" t="s">
        <v>64</v>
      </c>
      <c r="G36" s="5429"/>
      <c r="H36" s="5430" t="s">
        <v>1970</v>
      </c>
      <c r="I36" s="5430"/>
      <c r="J36" s="5431" t="s">
        <v>6634</v>
      </c>
      <c r="K36" s="5432"/>
      <c r="L36" s="858"/>
      <c r="M36" s="854"/>
      <c r="N36" s="854"/>
      <c r="O36" s="854"/>
      <c r="P36" s="854"/>
      <c r="Q36" s="854"/>
      <c r="R36" s="854"/>
    </row>
    <row r="37" spans="1:18" ht="96" customHeight="1">
      <c r="A37" s="5427" t="s">
        <v>6648</v>
      </c>
      <c r="B37" s="5428"/>
      <c r="C37" s="5428"/>
      <c r="D37" s="5428"/>
      <c r="E37" s="5428"/>
      <c r="F37" s="5429" t="s">
        <v>64</v>
      </c>
      <c r="G37" s="5429"/>
      <c r="H37" s="5430" t="s">
        <v>1970</v>
      </c>
      <c r="I37" s="5430"/>
      <c r="J37" s="5431" t="s">
        <v>6634</v>
      </c>
      <c r="K37" s="5432"/>
      <c r="L37" s="858"/>
      <c r="M37" s="854"/>
      <c r="N37" s="854"/>
      <c r="O37" s="854"/>
      <c r="P37" s="854"/>
      <c r="Q37" s="854"/>
      <c r="R37" s="854"/>
    </row>
    <row r="38" spans="1:18" ht="96" customHeight="1">
      <c r="A38" s="5427" t="s">
        <v>6649</v>
      </c>
      <c r="B38" s="5428"/>
      <c r="C38" s="5428"/>
      <c r="D38" s="5428"/>
      <c r="E38" s="5428"/>
      <c r="F38" s="5429" t="s">
        <v>64</v>
      </c>
      <c r="G38" s="5429"/>
      <c r="H38" s="5430" t="s">
        <v>1970</v>
      </c>
      <c r="I38" s="5430"/>
      <c r="J38" s="5431" t="s">
        <v>6634</v>
      </c>
      <c r="K38" s="5432"/>
      <c r="L38" s="858"/>
      <c r="M38" s="854"/>
      <c r="N38" s="854"/>
      <c r="O38" s="854"/>
      <c r="P38" s="854"/>
      <c r="Q38" s="854"/>
      <c r="R38" s="854"/>
    </row>
    <row r="39" spans="1:18" ht="96" customHeight="1">
      <c r="A39" s="5433" t="s">
        <v>4863</v>
      </c>
      <c r="B39" s="5428"/>
      <c r="C39" s="5428"/>
      <c r="D39" s="5428"/>
      <c r="E39" s="5428"/>
      <c r="F39" s="5429" t="s">
        <v>47</v>
      </c>
      <c r="G39" s="5429"/>
      <c r="H39" s="5430" t="s">
        <v>1970</v>
      </c>
      <c r="I39" s="5430"/>
      <c r="J39" s="5431" t="s">
        <v>6634</v>
      </c>
      <c r="K39" s="5432"/>
      <c r="L39" s="858"/>
      <c r="M39" s="854"/>
      <c r="N39" s="854"/>
      <c r="O39" s="854"/>
      <c r="P39" s="854"/>
      <c r="Q39" s="854"/>
      <c r="R39" s="854"/>
    </row>
    <row r="40" spans="1:18" ht="146.25" customHeight="1">
      <c r="A40" s="5433" t="s">
        <v>4879</v>
      </c>
      <c r="B40" s="5428"/>
      <c r="C40" s="5428"/>
      <c r="D40" s="5428"/>
      <c r="E40" s="5428"/>
      <c r="F40" s="5429" t="s">
        <v>47</v>
      </c>
      <c r="G40" s="5429"/>
      <c r="H40" s="5430" t="s">
        <v>1971</v>
      </c>
      <c r="I40" s="5430"/>
      <c r="J40" s="5431" t="s">
        <v>6635</v>
      </c>
      <c r="K40" s="5432"/>
      <c r="L40" s="858"/>
      <c r="M40" s="854"/>
      <c r="N40" s="854"/>
      <c r="O40" s="854"/>
      <c r="P40" s="854"/>
      <c r="Q40" s="854"/>
      <c r="R40" s="854"/>
    </row>
    <row r="41" spans="1:18" ht="146.25" customHeight="1">
      <c r="A41" s="5433" t="s">
        <v>4880</v>
      </c>
      <c r="B41" s="5428"/>
      <c r="C41" s="5428"/>
      <c r="D41" s="5428"/>
      <c r="E41" s="5428"/>
      <c r="F41" s="5429" t="s">
        <v>47</v>
      </c>
      <c r="G41" s="5429"/>
      <c r="H41" s="5430" t="s">
        <v>1971</v>
      </c>
      <c r="I41" s="5430"/>
      <c r="J41" s="5431" t="s">
        <v>6635</v>
      </c>
      <c r="K41" s="5432"/>
      <c r="L41" s="858"/>
      <c r="M41" s="854"/>
      <c r="N41" s="854"/>
      <c r="O41" s="854"/>
      <c r="P41" s="854"/>
      <c r="Q41" s="854"/>
      <c r="R41" s="854"/>
    </row>
    <row r="42" spans="1:18" ht="146.25" customHeight="1">
      <c r="A42" s="5433" t="s">
        <v>4881</v>
      </c>
      <c r="B42" s="5428"/>
      <c r="C42" s="5428"/>
      <c r="D42" s="5428"/>
      <c r="E42" s="5428"/>
      <c r="F42" s="5429" t="s">
        <v>47</v>
      </c>
      <c r="G42" s="5429"/>
      <c r="H42" s="5430" t="s">
        <v>1971</v>
      </c>
      <c r="I42" s="5430"/>
      <c r="J42" s="5431" t="s">
        <v>6635</v>
      </c>
      <c r="K42" s="5432"/>
      <c r="L42" s="858"/>
      <c r="M42" s="854"/>
      <c r="N42" s="854"/>
      <c r="O42" s="854"/>
      <c r="P42" s="854"/>
      <c r="Q42" s="854"/>
      <c r="R42" s="854"/>
    </row>
    <row r="43" spans="1:18" ht="146.25" customHeight="1">
      <c r="A43" s="5433" t="s">
        <v>4882</v>
      </c>
      <c r="B43" s="5428"/>
      <c r="C43" s="5428"/>
      <c r="D43" s="5428"/>
      <c r="E43" s="5428"/>
      <c r="F43" s="5429" t="s">
        <v>47</v>
      </c>
      <c r="G43" s="5429"/>
      <c r="H43" s="5430" t="s">
        <v>1971</v>
      </c>
      <c r="I43" s="5430"/>
      <c r="J43" s="5431" t="s">
        <v>6635</v>
      </c>
      <c r="K43" s="5432"/>
      <c r="L43" s="858"/>
      <c r="M43" s="854"/>
      <c r="N43" s="854"/>
      <c r="O43" s="854"/>
      <c r="P43" s="854"/>
      <c r="Q43" s="854"/>
      <c r="R43" s="854"/>
    </row>
    <row r="44" spans="1:18" ht="146.25" customHeight="1">
      <c r="A44" s="5433" t="s">
        <v>4883</v>
      </c>
      <c r="B44" s="5428"/>
      <c r="C44" s="5428"/>
      <c r="D44" s="5428"/>
      <c r="E44" s="5428"/>
      <c r="F44" s="5429" t="s">
        <v>47</v>
      </c>
      <c r="G44" s="5429"/>
      <c r="H44" s="5430" t="s">
        <v>1971</v>
      </c>
      <c r="I44" s="5430"/>
      <c r="J44" s="5431" t="s">
        <v>6635</v>
      </c>
      <c r="K44" s="5432"/>
      <c r="L44" s="858"/>
      <c r="M44" s="854"/>
      <c r="N44" s="854"/>
      <c r="O44" s="854"/>
      <c r="P44" s="854"/>
      <c r="Q44" s="854"/>
      <c r="R44" s="854"/>
    </row>
    <row r="45" spans="1:18" ht="146.25" customHeight="1">
      <c r="A45" s="5433" t="s">
        <v>4884</v>
      </c>
      <c r="B45" s="5428"/>
      <c r="C45" s="5428"/>
      <c r="D45" s="5428"/>
      <c r="E45" s="5428"/>
      <c r="F45" s="5429" t="s">
        <v>47</v>
      </c>
      <c r="G45" s="5429"/>
      <c r="H45" s="5430" t="s">
        <v>1971</v>
      </c>
      <c r="I45" s="5430"/>
      <c r="J45" s="5431" t="s">
        <v>6635</v>
      </c>
      <c r="K45" s="5432"/>
      <c r="L45" s="858"/>
      <c r="M45" s="854"/>
      <c r="N45" s="854"/>
      <c r="O45" s="854"/>
      <c r="P45" s="854"/>
      <c r="Q45" s="854"/>
      <c r="R45" s="854"/>
    </row>
    <row r="46" spans="1:18" ht="146.25" customHeight="1">
      <c r="A46" s="5433" t="s">
        <v>4885</v>
      </c>
      <c r="B46" s="5428"/>
      <c r="C46" s="5428"/>
      <c r="D46" s="5428"/>
      <c r="E46" s="5428"/>
      <c r="F46" s="5429" t="s">
        <v>47</v>
      </c>
      <c r="G46" s="5429"/>
      <c r="H46" s="5430" t="s">
        <v>1971</v>
      </c>
      <c r="I46" s="5430"/>
      <c r="J46" s="5431" t="s">
        <v>6635</v>
      </c>
      <c r="K46" s="5432"/>
      <c r="L46" s="858"/>
      <c r="M46" s="854"/>
      <c r="N46" s="854"/>
      <c r="O46" s="854"/>
      <c r="P46" s="854"/>
      <c r="Q46" s="854"/>
      <c r="R46" s="854"/>
    </row>
    <row r="47" spans="1:18" ht="146.25" customHeight="1">
      <c r="A47" s="5433" t="s">
        <v>4886</v>
      </c>
      <c r="B47" s="5428"/>
      <c r="C47" s="5428"/>
      <c r="D47" s="5428"/>
      <c r="E47" s="5428"/>
      <c r="F47" s="5429" t="s">
        <v>47</v>
      </c>
      <c r="G47" s="5429"/>
      <c r="H47" s="5430" t="s">
        <v>1971</v>
      </c>
      <c r="I47" s="5430"/>
      <c r="J47" s="5431" t="s">
        <v>6635</v>
      </c>
      <c r="K47" s="5432"/>
      <c r="L47" s="858"/>
      <c r="M47" s="854"/>
      <c r="N47" s="854"/>
      <c r="O47" s="854"/>
      <c r="P47" s="854"/>
      <c r="Q47" s="854"/>
      <c r="R47" s="854"/>
    </row>
    <row r="48" spans="1:18" ht="146.25" customHeight="1">
      <c r="A48" s="5433" t="s">
        <v>4887</v>
      </c>
      <c r="B48" s="5428"/>
      <c r="C48" s="5428"/>
      <c r="D48" s="5428"/>
      <c r="E48" s="5428"/>
      <c r="F48" s="5429" t="s">
        <v>47</v>
      </c>
      <c r="G48" s="5429"/>
      <c r="H48" s="5430" t="s">
        <v>1971</v>
      </c>
      <c r="I48" s="5430"/>
      <c r="J48" s="5431" t="s">
        <v>6635</v>
      </c>
      <c r="K48" s="5432"/>
      <c r="L48" s="858"/>
      <c r="M48" s="854"/>
      <c r="N48" s="854"/>
      <c r="O48" s="854"/>
      <c r="P48" s="854"/>
      <c r="Q48" s="854"/>
      <c r="R48" s="854"/>
    </row>
    <row r="49" spans="1:18" ht="146.25" customHeight="1">
      <c r="A49" s="5433" t="s">
        <v>4888</v>
      </c>
      <c r="B49" s="5428"/>
      <c r="C49" s="5428"/>
      <c r="D49" s="5428"/>
      <c r="E49" s="5428"/>
      <c r="F49" s="5429" t="s">
        <v>47</v>
      </c>
      <c r="G49" s="5429"/>
      <c r="H49" s="5430" t="s">
        <v>1971</v>
      </c>
      <c r="I49" s="5430"/>
      <c r="J49" s="5431" t="s">
        <v>6635</v>
      </c>
      <c r="K49" s="5432"/>
      <c r="L49" s="858"/>
      <c r="M49" s="854"/>
      <c r="N49" s="854"/>
      <c r="O49" s="854"/>
      <c r="P49" s="854"/>
      <c r="Q49" s="854"/>
      <c r="R49" s="854"/>
    </row>
    <row r="50" spans="1:18" ht="146.25" customHeight="1">
      <c r="A50" s="5433" t="s">
        <v>4889</v>
      </c>
      <c r="B50" s="5428"/>
      <c r="C50" s="5428"/>
      <c r="D50" s="5428"/>
      <c r="E50" s="5428"/>
      <c r="F50" s="5429" t="s">
        <v>47</v>
      </c>
      <c r="G50" s="5429"/>
      <c r="H50" s="5430" t="s">
        <v>1971</v>
      </c>
      <c r="I50" s="5430"/>
      <c r="J50" s="5431" t="s">
        <v>6635</v>
      </c>
      <c r="K50" s="5432"/>
      <c r="L50" s="858"/>
      <c r="M50" s="854"/>
      <c r="N50" s="854"/>
      <c r="O50" s="854"/>
      <c r="P50" s="854"/>
      <c r="Q50" s="854"/>
      <c r="R50" s="854"/>
    </row>
    <row r="51" spans="1:18" ht="146.25" customHeight="1">
      <c r="A51" s="5433" t="s">
        <v>4890</v>
      </c>
      <c r="B51" s="5428"/>
      <c r="C51" s="5428"/>
      <c r="D51" s="5428"/>
      <c r="E51" s="5428"/>
      <c r="F51" s="5429" t="s">
        <v>47</v>
      </c>
      <c r="G51" s="5429"/>
      <c r="H51" s="5430" t="s">
        <v>1971</v>
      </c>
      <c r="I51" s="5430"/>
      <c r="J51" s="5431" t="s">
        <v>6635</v>
      </c>
      <c r="K51" s="5432"/>
      <c r="L51" s="858"/>
      <c r="M51" s="854"/>
      <c r="N51" s="854"/>
      <c r="O51" s="854"/>
      <c r="P51" s="854"/>
      <c r="Q51" s="854"/>
      <c r="R51" s="854"/>
    </row>
    <row r="52" spans="1:18" ht="146.25" customHeight="1">
      <c r="A52" s="5433" t="s">
        <v>4876</v>
      </c>
      <c r="B52" s="5428"/>
      <c r="C52" s="5428"/>
      <c r="D52" s="5428"/>
      <c r="E52" s="5428"/>
      <c r="F52" s="5429" t="s">
        <v>47</v>
      </c>
      <c r="G52" s="5429"/>
      <c r="H52" s="5430" t="s">
        <v>1971</v>
      </c>
      <c r="I52" s="5430"/>
      <c r="J52" s="5431" t="s">
        <v>6635</v>
      </c>
      <c r="K52" s="5432"/>
      <c r="L52" s="858"/>
      <c r="M52" s="854"/>
      <c r="N52" s="854"/>
      <c r="O52" s="854"/>
      <c r="P52" s="854"/>
      <c r="Q52" s="854"/>
      <c r="R52" s="854"/>
    </row>
    <row r="53" spans="1:18" ht="146.25" customHeight="1" thickBot="1">
      <c r="A53" s="5482" t="s">
        <v>4877</v>
      </c>
      <c r="B53" s="5483"/>
      <c r="C53" s="5483"/>
      <c r="D53" s="5483"/>
      <c r="E53" s="5483"/>
      <c r="F53" s="5484" t="s">
        <v>47</v>
      </c>
      <c r="G53" s="5484"/>
      <c r="H53" s="5485" t="s">
        <v>1971</v>
      </c>
      <c r="I53" s="5485"/>
      <c r="J53" s="5486" t="s">
        <v>6635</v>
      </c>
      <c r="K53" s="5487"/>
      <c r="L53" s="858"/>
      <c r="M53" s="854"/>
      <c r="N53" s="854"/>
      <c r="O53" s="854"/>
      <c r="P53" s="854"/>
      <c r="Q53" s="854"/>
      <c r="R53" s="854"/>
    </row>
    <row r="54" spans="1:18" ht="51" customHeight="1">
      <c r="A54" s="2664" t="s">
        <v>42</v>
      </c>
      <c r="B54" s="3637"/>
      <c r="C54" s="5488" t="s">
        <v>3729</v>
      </c>
      <c r="D54" s="5489"/>
      <c r="E54" s="5489"/>
      <c r="F54" s="5489"/>
      <c r="G54" s="5489"/>
      <c r="H54" s="5489"/>
      <c r="I54" s="5489"/>
      <c r="J54" s="5489"/>
      <c r="K54" s="5489"/>
      <c r="L54" s="854"/>
      <c r="M54" s="854"/>
      <c r="N54" s="854"/>
      <c r="O54" s="854"/>
      <c r="P54" s="854"/>
      <c r="Q54" s="854"/>
      <c r="R54" s="854"/>
    </row>
    <row r="55" spans="1:18" ht="24" customHeight="1" thickBot="1">
      <c r="A55" s="2873"/>
      <c r="B55" s="1396"/>
      <c r="C55" s="5490" t="s">
        <v>1170</v>
      </c>
      <c r="D55" s="5491"/>
      <c r="E55" s="5491"/>
      <c r="F55" s="5491"/>
      <c r="G55" s="5491"/>
      <c r="H55" s="5491"/>
      <c r="I55" s="5491"/>
      <c r="J55" s="5491"/>
      <c r="K55" s="5492"/>
      <c r="L55" s="854"/>
      <c r="M55" s="854"/>
      <c r="N55" s="854"/>
      <c r="O55" s="854"/>
      <c r="P55" s="854"/>
      <c r="Q55" s="854"/>
      <c r="R55" s="854"/>
    </row>
    <row r="56" spans="1:18" ht="273.95" customHeight="1" thickBot="1">
      <c r="A56" s="2889" t="s">
        <v>19</v>
      </c>
      <c r="B56" s="3642"/>
      <c r="C56" s="5493" t="s">
        <v>8587</v>
      </c>
      <c r="D56" s="5470"/>
      <c r="E56" s="5470"/>
      <c r="F56" s="5470"/>
      <c r="G56" s="5470"/>
      <c r="H56" s="5470"/>
      <c r="I56" s="5470"/>
      <c r="J56" s="5470"/>
      <c r="K56" s="5471"/>
      <c r="L56" s="854"/>
      <c r="M56" s="854"/>
      <c r="N56" s="854"/>
      <c r="O56" s="854"/>
      <c r="P56" s="854"/>
      <c r="Q56" s="854"/>
      <c r="R56" s="854"/>
    </row>
    <row r="57" spans="1:18" ht="36.75" customHeight="1">
      <c r="A57" s="2664" t="s">
        <v>21</v>
      </c>
      <c r="B57" s="3637"/>
      <c r="C57" s="5494" t="s">
        <v>6650</v>
      </c>
      <c r="D57" s="5449"/>
      <c r="E57" s="5449"/>
      <c r="F57" s="5449"/>
      <c r="G57" s="5449"/>
      <c r="H57" s="5449"/>
      <c r="I57" s="5449"/>
      <c r="J57" s="5449"/>
      <c r="K57" s="5450"/>
      <c r="L57" s="854"/>
      <c r="M57" s="854"/>
      <c r="N57" s="854"/>
      <c r="O57" s="854"/>
      <c r="P57" s="854"/>
      <c r="Q57" s="854"/>
      <c r="R57" s="854"/>
    </row>
    <row r="58" spans="1:18" ht="24" customHeight="1">
      <c r="A58" s="2873"/>
      <c r="B58" s="1396"/>
      <c r="C58" s="5490" t="s">
        <v>6651</v>
      </c>
      <c r="D58" s="5447"/>
      <c r="E58" s="5447"/>
      <c r="F58" s="5447"/>
      <c r="G58" s="5447"/>
      <c r="H58" s="5447"/>
      <c r="I58" s="5447"/>
      <c r="J58" s="5447"/>
      <c r="K58" s="5448"/>
      <c r="L58" s="854"/>
      <c r="M58" s="854"/>
      <c r="N58" s="854"/>
      <c r="O58" s="854"/>
      <c r="P58" s="854"/>
      <c r="Q58" s="854"/>
      <c r="R58" s="854"/>
    </row>
    <row r="59" spans="1:18" ht="24" customHeight="1" thickBot="1">
      <c r="A59" s="1173"/>
      <c r="B59" s="2957"/>
      <c r="C59" s="5495" t="s">
        <v>6652</v>
      </c>
      <c r="D59" s="5452"/>
      <c r="E59" s="5452"/>
      <c r="F59" s="5452"/>
      <c r="G59" s="5452"/>
      <c r="H59" s="5452"/>
      <c r="I59" s="5452"/>
      <c r="J59" s="5452"/>
      <c r="K59" s="5453"/>
      <c r="L59" s="854"/>
      <c r="M59" s="854"/>
      <c r="N59" s="854"/>
      <c r="O59" s="854"/>
      <c r="P59" s="854"/>
      <c r="Q59" s="854"/>
      <c r="R59" s="854"/>
    </row>
    <row r="60" spans="1:18" ht="36" customHeight="1">
      <c r="A60" s="2802" t="s">
        <v>20</v>
      </c>
      <c r="B60" s="2803"/>
      <c r="C60" s="5434" t="s">
        <v>6653</v>
      </c>
      <c r="D60" s="5435"/>
      <c r="E60" s="5435"/>
      <c r="F60" s="5435"/>
      <c r="G60" s="5435"/>
      <c r="H60" s="5435"/>
      <c r="I60" s="5435"/>
      <c r="J60" s="5435"/>
      <c r="K60" s="5436"/>
      <c r="L60" s="854"/>
      <c r="M60" s="854"/>
      <c r="N60" s="854"/>
      <c r="O60" s="854"/>
      <c r="P60" s="854"/>
      <c r="Q60" s="854"/>
      <c r="R60" s="854"/>
    </row>
    <row r="61" spans="1:18" ht="49.5" customHeight="1">
      <c r="A61" s="1184"/>
      <c r="B61" s="1185"/>
      <c r="C61" s="5507" t="s">
        <v>6654</v>
      </c>
      <c r="D61" s="5508"/>
      <c r="E61" s="5508"/>
      <c r="F61" s="5508"/>
      <c r="G61" s="5508"/>
      <c r="H61" s="5508"/>
      <c r="I61" s="5508"/>
      <c r="J61" s="5508"/>
      <c r="K61" s="5509"/>
      <c r="L61" s="854"/>
      <c r="M61" s="854"/>
      <c r="N61" s="854"/>
      <c r="O61" s="854"/>
      <c r="P61" s="854"/>
      <c r="Q61" s="854"/>
      <c r="R61" s="854"/>
    </row>
    <row r="62" spans="1:18" ht="24" customHeight="1">
      <c r="A62" s="1184"/>
      <c r="B62" s="1185"/>
      <c r="C62" s="5510" t="s">
        <v>7738</v>
      </c>
      <c r="D62" s="5508"/>
      <c r="E62" s="5508"/>
      <c r="F62" s="5508"/>
      <c r="G62" s="5508"/>
      <c r="H62" s="5508"/>
      <c r="I62" s="5508"/>
      <c r="J62" s="5508"/>
      <c r="K62" s="5509"/>
      <c r="L62" s="854"/>
      <c r="M62" s="854"/>
      <c r="N62" s="854"/>
      <c r="O62" s="854"/>
      <c r="P62" s="854"/>
      <c r="Q62" s="854"/>
      <c r="R62" s="854"/>
    </row>
    <row r="63" spans="1:18" ht="24" customHeight="1">
      <c r="A63" s="1184"/>
      <c r="B63" s="1185"/>
      <c r="C63" s="5507" t="s">
        <v>6655</v>
      </c>
      <c r="D63" s="5508"/>
      <c r="E63" s="5508"/>
      <c r="F63" s="5508"/>
      <c r="G63" s="5508"/>
      <c r="H63" s="5508"/>
      <c r="I63" s="5508"/>
      <c r="J63" s="5508"/>
      <c r="K63" s="5509"/>
      <c r="L63" s="854"/>
      <c r="M63" s="854"/>
      <c r="N63" s="854"/>
      <c r="O63" s="854"/>
      <c r="P63" s="854"/>
      <c r="Q63" s="854"/>
      <c r="R63" s="854"/>
    </row>
    <row r="64" spans="1:18" ht="36" customHeight="1">
      <c r="A64" s="1184"/>
      <c r="B64" s="1185"/>
      <c r="C64" s="5511" t="s">
        <v>6656</v>
      </c>
      <c r="D64" s="5512"/>
      <c r="E64" s="5512"/>
      <c r="F64" s="5512"/>
      <c r="G64" s="5512"/>
      <c r="H64" s="5512"/>
      <c r="I64" s="5512"/>
      <c r="J64" s="5512"/>
      <c r="K64" s="5513"/>
      <c r="L64" s="854"/>
      <c r="M64" s="854"/>
      <c r="N64" s="854"/>
      <c r="O64" s="854"/>
      <c r="P64" s="854"/>
      <c r="Q64" s="854"/>
      <c r="R64" s="854"/>
    </row>
    <row r="65" spans="1:18" ht="36" customHeight="1">
      <c r="A65" s="1184"/>
      <c r="B65" s="1185"/>
      <c r="C65" s="5514" t="s">
        <v>6657</v>
      </c>
      <c r="D65" s="5491"/>
      <c r="E65" s="5491"/>
      <c r="F65" s="5491"/>
      <c r="G65" s="5491"/>
      <c r="H65" s="5491"/>
      <c r="I65" s="5491"/>
      <c r="J65" s="5491"/>
      <c r="K65" s="5492"/>
      <c r="L65" s="854"/>
      <c r="M65" s="854"/>
      <c r="N65" s="854"/>
      <c r="O65" s="854"/>
      <c r="P65" s="854"/>
      <c r="Q65" s="854"/>
      <c r="R65" s="854"/>
    </row>
    <row r="66" spans="1:18" ht="36" customHeight="1">
      <c r="A66" s="1184"/>
      <c r="B66" s="1185"/>
      <c r="C66" s="5514" t="s">
        <v>6658</v>
      </c>
      <c r="D66" s="5491"/>
      <c r="E66" s="5491"/>
      <c r="F66" s="5491"/>
      <c r="G66" s="5491"/>
      <c r="H66" s="5491"/>
      <c r="I66" s="5491"/>
      <c r="J66" s="5491"/>
      <c r="K66" s="5492"/>
      <c r="L66" s="854"/>
      <c r="M66" s="854"/>
      <c r="N66" s="854"/>
      <c r="O66" s="854"/>
      <c r="P66" s="854"/>
      <c r="Q66" s="854"/>
      <c r="R66" s="854"/>
    </row>
    <row r="67" spans="1:18" ht="36" customHeight="1">
      <c r="A67" s="1184"/>
      <c r="B67" s="1185"/>
      <c r="C67" s="5514" t="s">
        <v>6659</v>
      </c>
      <c r="D67" s="5491"/>
      <c r="E67" s="5491"/>
      <c r="F67" s="5491"/>
      <c r="G67" s="5491"/>
      <c r="H67" s="5491"/>
      <c r="I67" s="5491"/>
      <c r="J67" s="5491"/>
      <c r="K67" s="5492"/>
      <c r="L67" s="854"/>
      <c r="M67" s="854"/>
      <c r="N67" s="854"/>
      <c r="O67" s="854"/>
      <c r="P67" s="854"/>
      <c r="Q67" s="854"/>
      <c r="R67" s="854"/>
    </row>
    <row r="68" spans="1:18" ht="36" customHeight="1">
      <c r="A68" s="1184"/>
      <c r="B68" s="1185"/>
      <c r="C68" s="5514" t="s">
        <v>6660</v>
      </c>
      <c r="D68" s="5491"/>
      <c r="E68" s="5491"/>
      <c r="F68" s="5491"/>
      <c r="G68" s="5491"/>
      <c r="H68" s="5491"/>
      <c r="I68" s="5491"/>
      <c r="J68" s="5491"/>
      <c r="K68" s="5492"/>
      <c r="L68" s="854"/>
      <c r="M68" s="854"/>
      <c r="N68" s="854"/>
      <c r="O68" s="854"/>
      <c r="P68" s="854"/>
      <c r="Q68" s="854"/>
      <c r="R68" s="854"/>
    </row>
    <row r="69" spans="1:18" ht="36" customHeight="1" thickBot="1">
      <c r="A69" s="1184"/>
      <c r="B69" s="1185"/>
      <c r="C69" s="5507" t="s">
        <v>6661</v>
      </c>
      <c r="D69" s="5508"/>
      <c r="E69" s="5508"/>
      <c r="F69" s="5508"/>
      <c r="G69" s="5508"/>
      <c r="H69" s="5508"/>
      <c r="I69" s="5508"/>
      <c r="J69" s="5508"/>
      <c r="K69" s="5509"/>
      <c r="L69" s="854"/>
      <c r="M69" s="854"/>
      <c r="N69" s="854"/>
      <c r="O69" s="854"/>
      <c r="P69" s="854"/>
      <c r="Q69" s="854"/>
      <c r="R69" s="854"/>
    </row>
    <row r="70" spans="1:18" ht="15.75" thickBot="1">
      <c r="A70" s="2053" t="s">
        <v>29</v>
      </c>
      <c r="B70" s="2054"/>
      <c r="C70" s="2054"/>
      <c r="D70" s="2054"/>
      <c r="E70" s="2054"/>
      <c r="F70" s="2054"/>
      <c r="G70" s="2054"/>
      <c r="H70" s="2054"/>
      <c r="I70" s="2054"/>
      <c r="J70" s="2054"/>
      <c r="K70" s="2055"/>
      <c r="L70" s="854"/>
      <c r="M70" s="854"/>
      <c r="N70" s="854"/>
      <c r="O70" s="854"/>
      <c r="P70" s="854"/>
      <c r="Q70" s="854"/>
      <c r="R70" s="854"/>
    </row>
    <row r="71" spans="1:18" ht="31.5" customHeight="1">
      <c r="A71" s="2068" t="s">
        <v>24</v>
      </c>
      <c r="B71" s="2069"/>
      <c r="C71" s="2069"/>
      <c r="D71" s="2069"/>
      <c r="E71" s="2070"/>
      <c r="F71" s="5496">
        <v>60</v>
      </c>
      <c r="G71" s="5497"/>
      <c r="H71" s="5497"/>
      <c r="I71" s="5497"/>
      <c r="J71" s="5497"/>
      <c r="K71" s="5498"/>
      <c r="L71" s="854"/>
      <c r="M71" s="854"/>
      <c r="N71" s="854"/>
      <c r="O71" s="854"/>
      <c r="P71" s="854"/>
      <c r="Q71" s="854"/>
      <c r="R71" s="854"/>
    </row>
    <row r="72" spans="1:18" ht="31.5" customHeight="1">
      <c r="A72" s="1195" t="s">
        <v>26</v>
      </c>
      <c r="B72" s="1196"/>
      <c r="C72" s="1196"/>
      <c r="D72" s="1196"/>
      <c r="E72" s="1197"/>
      <c r="F72" s="5499">
        <v>15</v>
      </c>
      <c r="G72" s="5500"/>
      <c r="H72" s="5500"/>
      <c r="I72" s="5500"/>
      <c r="J72" s="5500"/>
      <c r="K72" s="5501"/>
      <c r="L72" s="854" t="s">
        <v>27</v>
      </c>
      <c r="M72" s="854"/>
      <c r="N72" s="854"/>
      <c r="O72" s="854"/>
      <c r="P72" s="854"/>
      <c r="Q72" s="854"/>
      <c r="R72" s="854"/>
    </row>
    <row r="73" spans="1:18" ht="15.75" thickBot="1">
      <c r="A73" s="5515" t="s">
        <v>22</v>
      </c>
      <c r="B73" s="5516"/>
      <c r="C73" s="5516"/>
      <c r="D73" s="5516"/>
      <c r="E73" s="5517"/>
      <c r="F73" s="5502" t="s">
        <v>7983</v>
      </c>
      <c r="G73" s="5503"/>
      <c r="H73" s="5503"/>
      <c r="I73" s="5503"/>
      <c r="J73" s="5503"/>
      <c r="K73" s="5504"/>
      <c r="L73" s="854"/>
      <c r="M73" s="854"/>
      <c r="N73" s="854"/>
      <c r="O73" s="854"/>
      <c r="P73" s="854"/>
      <c r="Q73" s="854"/>
      <c r="R73" s="854"/>
    </row>
    <row r="74" spans="1:18" ht="39.6" customHeight="1" thickBot="1">
      <c r="A74" s="2889" t="s">
        <v>3356</v>
      </c>
      <c r="B74" s="2908"/>
      <c r="C74" s="2908"/>
      <c r="D74" s="2908"/>
      <c r="E74" s="2890"/>
      <c r="F74" s="5493" t="s">
        <v>8397</v>
      </c>
      <c r="G74" s="5505"/>
      <c r="H74" s="5505"/>
      <c r="I74" s="5505"/>
      <c r="J74" s="5505"/>
      <c r="K74" s="5506"/>
      <c r="L74" s="854"/>
      <c r="M74" s="854"/>
      <c r="N74" s="854"/>
      <c r="O74" s="854"/>
      <c r="P74" s="854"/>
      <c r="Q74" s="854"/>
      <c r="R74" s="854"/>
    </row>
    <row r="75" spans="1:18">
      <c r="A75" s="854"/>
      <c r="B75" s="854"/>
      <c r="C75" s="854"/>
      <c r="D75" s="854"/>
      <c r="E75" s="854"/>
      <c r="F75" s="854"/>
      <c r="G75" s="854"/>
    </row>
    <row r="76" spans="1:18">
      <c r="A76" s="854"/>
      <c r="B76" s="854"/>
      <c r="C76" s="854"/>
      <c r="D76" s="854"/>
      <c r="E76" s="854"/>
      <c r="F76" s="854"/>
      <c r="G76" s="854"/>
    </row>
  </sheetData>
  <sheetProtection algorithmName="SHA-512" hashValue="YfUDEtxKlwbCuS23mMHchhvSPOq9Yx8QpQx8w1LXwv4FT3o+kEqcI9BuJgBlQBuOmAoIOvOZS0uQJJy3+hYQkw==" saltValue="AeVW8mg4YNVoDu5Tc53ZDQ==" spinCount="100000" sheet="1" objects="1" scenarios="1"/>
  <mergeCells count="201">
    <mergeCell ref="F73:K73"/>
    <mergeCell ref="F74:K74"/>
    <mergeCell ref="A60:B69"/>
    <mergeCell ref="C60:K60"/>
    <mergeCell ref="C61:K61"/>
    <mergeCell ref="C62:K62"/>
    <mergeCell ref="C63:K63"/>
    <mergeCell ref="C64:K64"/>
    <mergeCell ref="C65:K65"/>
    <mergeCell ref="C66:K66"/>
    <mergeCell ref="C67:K67"/>
    <mergeCell ref="C68:K68"/>
    <mergeCell ref="C69:K69"/>
    <mergeCell ref="A73:E73"/>
    <mergeCell ref="A74:E74"/>
    <mergeCell ref="A72:E72"/>
    <mergeCell ref="A71:E71"/>
    <mergeCell ref="A56:B56"/>
    <mergeCell ref="C56:K56"/>
    <mergeCell ref="A57:B59"/>
    <mergeCell ref="C57:K57"/>
    <mergeCell ref="C58:K58"/>
    <mergeCell ref="C59:K59"/>
    <mergeCell ref="A70:K70"/>
    <mergeCell ref="F71:K71"/>
    <mergeCell ref="F72:K72"/>
    <mergeCell ref="A52:E52"/>
    <mergeCell ref="F52:G52"/>
    <mergeCell ref="H52:I52"/>
    <mergeCell ref="J52:K52"/>
    <mergeCell ref="A53:E53"/>
    <mergeCell ref="F53:G53"/>
    <mergeCell ref="H53:I53"/>
    <mergeCell ref="J53:K53"/>
    <mergeCell ref="A54:B55"/>
    <mergeCell ref="C54:K54"/>
    <mergeCell ref="C55:K55"/>
    <mergeCell ref="A46:E46"/>
    <mergeCell ref="F46:G46"/>
    <mergeCell ref="H46:I46"/>
    <mergeCell ref="J46:K46"/>
    <mergeCell ref="A47:E47"/>
    <mergeCell ref="F47:G47"/>
    <mergeCell ref="H47:I47"/>
    <mergeCell ref="J47:K47"/>
    <mergeCell ref="A48:E48"/>
    <mergeCell ref="F48:G48"/>
    <mergeCell ref="H48:I48"/>
    <mergeCell ref="J48:K48"/>
    <mergeCell ref="J43:K43"/>
    <mergeCell ref="A44:E44"/>
    <mergeCell ref="F44:G44"/>
    <mergeCell ref="H44:I44"/>
    <mergeCell ref="J44:K44"/>
    <mergeCell ref="A45:E45"/>
    <mergeCell ref="F45:G45"/>
    <mergeCell ref="H45:I45"/>
    <mergeCell ref="J45:K45"/>
    <mergeCell ref="A43:E43"/>
    <mergeCell ref="F43:G43"/>
    <mergeCell ref="H43:I43"/>
    <mergeCell ref="L5:Q6"/>
    <mergeCell ref="A41:E41"/>
    <mergeCell ref="F41:G41"/>
    <mergeCell ref="H41:I41"/>
    <mergeCell ref="J41:K41"/>
    <mergeCell ref="A42:E42"/>
    <mergeCell ref="F42:G42"/>
    <mergeCell ref="H42:I42"/>
    <mergeCell ref="J42:K42"/>
    <mergeCell ref="L21:R21"/>
    <mergeCell ref="L22:R22"/>
    <mergeCell ref="L23:R23"/>
    <mergeCell ref="A8:K8"/>
    <mergeCell ref="A9:C11"/>
    <mergeCell ref="D9:K9"/>
    <mergeCell ref="D10:K10"/>
    <mergeCell ref="D11:K11"/>
    <mergeCell ref="A21:C21"/>
    <mergeCell ref="D21:K21"/>
    <mergeCell ref="D22:K22"/>
    <mergeCell ref="A23:E23"/>
    <mergeCell ref="F23:G23"/>
    <mergeCell ref="H23:I23"/>
    <mergeCell ref="J23:K23"/>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A25:E25"/>
    <mergeCell ref="F25:G25"/>
    <mergeCell ref="H25:I25"/>
    <mergeCell ref="J25:K25"/>
    <mergeCell ref="A12:C12"/>
    <mergeCell ref="D13:K13"/>
    <mergeCell ref="D15:K15"/>
    <mergeCell ref="A24:E24"/>
    <mergeCell ref="F24:G24"/>
    <mergeCell ref="H24:I24"/>
    <mergeCell ref="J24:K24"/>
    <mergeCell ref="D12:K12"/>
    <mergeCell ref="D18:K18"/>
    <mergeCell ref="D20:K20"/>
    <mergeCell ref="D14:K14"/>
    <mergeCell ref="D17:K17"/>
    <mergeCell ref="D16:K16"/>
    <mergeCell ref="A15:C17"/>
    <mergeCell ref="D19:K19"/>
    <mergeCell ref="A18:C20"/>
    <mergeCell ref="A49:E49"/>
    <mergeCell ref="F49:G49"/>
    <mergeCell ref="H49:I49"/>
    <mergeCell ref="J49:K49"/>
    <mergeCell ref="A50:E50"/>
    <mergeCell ref="F50:G50"/>
    <mergeCell ref="H50:I50"/>
    <mergeCell ref="J50:K50"/>
    <mergeCell ref="A51:E51"/>
    <mergeCell ref="F51:G51"/>
    <mergeCell ref="H51:I51"/>
    <mergeCell ref="J51:K51"/>
    <mergeCell ref="A38:E38"/>
    <mergeCell ref="F38:G38"/>
    <mergeCell ref="H38:I38"/>
    <mergeCell ref="J38:K38"/>
    <mergeCell ref="A39:E39"/>
    <mergeCell ref="F39:G39"/>
    <mergeCell ref="H39:I39"/>
    <mergeCell ref="J39:K39"/>
    <mergeCell ref="A40:E40"/>
    <mergeCell ref="F40:G40"/>
    <mergeCell ref="H40:I40"/>
    <mergeCell ref="J40:K40"/>
    <mergeCell ref="A30:E30"/>
    <mergeCell ref="F30:G30"/>
    <mergeCell ref="H30:I30"/>
    <mergeCell ref="J30:K30"/>
    <mergeCell ref="A34:E34"/>
    <mergeCell ref="A27:E27"/>
    <mergeCell ref="F27:G27"/>
    <mergeCell ref="H27:I27"/>
    <mergeCell ref="J27:K27"/>
    <mergeCell ref="A32:E32"/>
    <mergeCell ref="F32:G32"/>
    <mergeCell ref="A29:E29"/>
    <mergeCell ref="F29:G29"/>
    <mergeCell ref="H29:I29"/>
    <mergeCell ref="A36:E36"/>
    <mergeCell ref="H33:I33"/>
    <mergeCell ref="J33:K33"/>
    <mergeCell ref="A31:E31"/>
    <mergeCell ref="F31:G31"/>
    <mergeCell ref="H31:I31"/>
    <mergeCell ref="J31:K31"/>
    <mergeCell ref="F35:G35"/>
    <mergeCell ref="H35:I35"/>
    <mergeCell ref="J35:K35"/>
    <mergeCell ref="A26:E26"/>
    <mergeCell ref="F26:G26"/>
    <mergeCell ref="H26:I26"/>
    <mergeCell ref="J26:K26"/>
    <mergeCell ref="F34:G34"/>
    <mergeCell ref="H34:I34"/>
    <mergeCell ref="J34:K34"/>
    <mergeCell ref="A35:E35"/>
    <mergeCell ref="A37:E37"/>
    <mergeCell ref="F37:G37"/>
    <mergeCell ref="H37:I37"/>
    <mergeCell ref="J37:K37"/>
    <mergeCell ref="H32:I32"/>
    <mergeCell ref="J32:K32"/>
    <mergeCell ref="A33:E33"/>
    <mergeCell ref="F33:G33"/>
    <mergeCell ref="F36:G36"/>
    <mergeCell ref="H36:I36"/>
    <mergeCell ref="J36:K36"/>
    <mergeCell ref="J29:K29"/>
    <mergeCell ref="A28:E28"/>
    <mergeCell ref="F28:G28"/>
    <mergeCell ref="H28:I28"/>
    <mergeCell ref="J28:K28"/>
  </mergeCells>
  <pageMargins left="0.7" right="0.7" top="0.75" bottom="0.75" header="0.3" footer="0.3"/>
  <pageSetup paperSize="9" orientation="portrait"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Arkusz97"/>
  <dimension ref="A1:R76"/>
  <sheetViews>
    <sheetView topLeftCell="A55" workbookViewId="0">
      <selection activeCell="M56" sqref="M56"/>
    </sheetView>
  </sheetViews>
  <sheetFormatPr defaultRowHeight="15"/>
  <cols>
    <col min="1" max="11" width="8.7109375" customWidth="1"/>
  </cols>
  <sheetData>
    <row r="1" spans="1:18" ht="49.5" customHeight="1" thickBot="1">
      <c r="A1" s="1271" t="s">
        <v>1</v>
      </c>
      <c r="B1" s="1272"/>
      <c r="C1" s="1272"/>
      <c r="D1" s="5454" t="s">
        <v>11</v>
      </c>
      <c r="E1" s="5455"/>
      <c r="F1" s="1158" t="s">
        <v>10</v>
      </c>
      <c r="G1" s="1159"/>
      <c r="H1" s="1267"/>
      <c r="I1" s="4880" t="s">
        <v>7739</v>
      </c>
      <c r="J1" s="5456"/>
      <c r="K1" s="5457"/>
      <c r="L1" s="854"/>
      <c r="M1" s="854"/>
      <c r="N1" s="854"/>
      <c r="O1" s="854"/>
      <c r="P1" s="854"/>
      <c r="Q1" s="854"/>
      <c r="R1" s="854"/>
    </row>
    <row r="2" spans="1:18" ht="48.75" customHeight="1" thickBot="1">
      <c r="A2" s="1158" t="s">
        <v>12</v>
      </c>
      <c r="B2" s="1159"/>
      <c r="C2" s="1267"/>
      <c r="D2" s="5518" t="s">
        <v>4891</v>
      </c>
      <c r="E2" s="5519"/>
      <c r="F2" s="1158" t="s">
        <v>2</v>
      </c>
      <c r="G2" s="1159"/>
      <c r="H2" s="1267"/>
      <c r="I2" s="5458" t="s">
        <v>4862</v>
      </c>
      <c r="J2" s="5459"/>
      <c r="K2" s="5460"/>
      <c r="L2" s="854"/>
      <c r="M2" s="854"/>
      <c r="N2" s="854"/>
      <c r="O2" s="854"/>
      <c r="P2" s="854"/>
      <c r="Q2" s="854"/>
      <c r="R2" s="854"/>
    </row>
    <row r="3" spans="1:18" ht="15.75" customHeight="1" thickBot="1">
      <c r="A3" s="1158" t="s">
        <v>3</v>
      </c>
      <c r="B3" s="1159"/>
      <c r="C3" s="1267"/>
      <c r="D3" s="5464" t="s">
        <v>128</v>
      </c>
      <c r="E3" s="5465"/>
      <c r="F3" s="1158" t="s">
        <v>4</v>
      </c>
      <c r="G3" s="1159"/>
      <c r="H3" s="1267"/>
      <c r="I3" s="5464">
        <v>3</v>
      </c>
      <c r="J3" s="5472"/>
      <c r="K3" s="5465"/>
      <c r="L3" s="854"/>
      <c r="M3" s="854"/>
      <c r="N3" s="854"/>
      <c r="O3" s="854"/>
      <c r="P3" s="854"/>
      <c r="Q3" s="854"/>
      <c r="R3" s="854"/>
    </row>
    <row r="4" spans="1:18" ht="15.75" customHeight="1" thickBot="1">
      <c r="A4" s="1158" t="s">
        <v>5</v>
      </c>
      <c r="B4" s="1159"/>
      <c r="C4" s="1267"/>
      <c r="D4" s="5454" t="s">
        <v>13</v>
      </c>
      <c r="E4" s="5455"/>
      <c r="F4" s="1158" t="s">
        <v>0</v>
      </c>
      <c r="G4" s="1159"/>
      <c r="H4" s="1267"/>
      <c r="I4" s="5464" t="s">
        <v>30</v>
      </c>
      <c r="J4" s="5472"/>
      <c r="K4" s="5465"/>
      <c r="L4" s="854" t="s">
        <v>14</v>
      </c>
      <c r="M4" s="854"/>
      <c r="N4" s="854"/>
      <c r="O4" s="854"/>
      <c r="P4" s="854"/>
      <c r="Q4" s="854"/>
      <c r="R4" s="854"/>
    </row>
    <row r="5" spans="1:18" ht="141.75" customHeight="1" thickBot="1">
      <c r="A5" s="1158" t="s">
        <v>15</v>
      </c>
      <c r="B5" s="1159"/>
      <c r="C5" s="1267"/>
      <c r="D5" s="5464" t="s">
        <v>31</v>
      </c>
      <c r="E5" s="5465"/>
      <c r="F5" s="1158" t="s">
        <v>16</v>
      </c>
      <c r="G5" s="1159"/>
      <c r="H5" s="1267"/>
      <c r="I5" s="5466" t="s">
        <v>7737</v>
      </c>
      <c r="J5" s="5467"/>
      <c r="K5" s="5468"/>
      <c r="L5" s="5473" t="s">
        <v>43</v>
      </c>
      <c r="M5" s="5474"/>
      <c r="N5" s="5474"/>
      <c r="O5" s="5474"/>
      <c r="P5" s="5474"/>
      <c r="Q5" s="5474"/>
      <c r="R5" s="854"/>
    </row>
    <row r="6" spans="1:18" ht="37.5" customHeight="1" thickBot="1">
      <c r="A6" s="1492" t="s">
        <v>28</v>
      </c>
      <c r="B6" s="1493"/>
      <c r="C6" s="1494"/>
      <c r="D6" s="5469" t="s">
        <v>6619</v>
      </c>
      <c r="E6" s="5470"/>
      <c r="F6" s="5470"/>
      <c r="G6" s="5470"/>
      <c r="H6" s="5470"/>
      <c r="I6" s="5470"/>
      <c r="J6" s="5470"/>
      <c r="K6" s="5471"/>
      <c r="L6" s="5473"/>
      <c r="M6" s="5474"/>
      <c r="N6" s="5474"/>
      <c r="O6" s="5474"/>
      <c r="P6" s="5474"/>
      <c r="Q6" s="5474"/>
      <c r="R6" s="854"/>
    </row>
    <row r="7" spans="1:18" ht="129" customHeight="1" thickBot="1">
      <c r="A7" s="1492" t="s">
        <v>6</v>
      </c>
      <c r="B7" s="1493"/>
      <c r="C7" s="1494"/>
      <c r="D7" s="5461" t="s">
        <v>6662</v>
      </c>
      <c r="E7" s="5462"/>
      <c r="F7" s="5462"/>
      <c r="G7" s="5462"/>
      <c r="H7" s="5462"/>
      <c r="I7" s="5462"/>
      <c r="J7" s="5462"/>
      <c r="K7" s="5463"/>
      <c r="L7" s="854"/>
      <c r="M7" s="854"/>
      <c r="N7" s="854"/>
      <c r="O7" s="854"/>
      <c r="P7" s="854"/>
      <c r="Q7" s="854"/>
      <c r="R7" s="854"/>
    </row>
    <row r="8" spans="1:18" ht="39.6" customHeight="1" thickBot="1">
      <c r="A8" s="2074" t="s">
        <v>2128</v>
      </c>
      <c r="B8" s="2075"/>
      <c r="C8" s="2075"/>
      <c r="D8" s="2075"/>
      <c r="E8" s="2075"/>
      <c r="F8" s="2075"/>
      <c r="G8" s="2075"/>
      <c r="H8" s="2075"/>
      <c r="I8" s="2075"/>
      <c r="J8" s="2075"/>
      <c r="K8" s="2076"/>
      <c r="L8" s="854"/>
      <c r="M8" s="854"/>
      <c r="N8" s="854"/>
      <c r="O8" s="854"/>
      <c r="P8" s="854"/>
      <c r="Q8" s="854"/>
      <c r="R8" s="854"/>
    </row>
    <row r="9" spans="1:18" ht="85.5" customHeight="1">
      <c r="A9" s="5478" t="s">
        <v>7</v>
      </c>
      <c r="B9" s="3885"/>
      <c r="C9" s="5479"/>
      <c r="D9" s="5480" t="s">
        <v>6621</v>
      </c>
      <c r="E9" s="3887"/>
      <c r="F9" s="3887"/>
      <c r="G9" s="3887"/>
      <c r="H9" s="3887"/>
      <c r="I9" s="3887"/>
      <c r="J9" s="3887"/>
      <c r="K9" s="5481"/>
      <c r="L9" s="855"/>
      <c r="M9" s="854"/>
      <c r="N9" s="854"/>
      <c r="O9" s="854"/>
      <c r="P9" s="854"/>
      <c r="Q9" s="854"/>
      <c r="R9" s="854"/>
    </row>
    <row r="10" spans="1:18" ht="84" customHeight="1">
      <c r="A10" s="5478"/>
      <c r="B10" s="3885"/>
      <c r="C10" s="5479"/>
      <c r="D10" s="5480" t="s">
        <v>6622</v>
      </c>
      <c r="E10" s="3887"/>
      <c r="F10" s="3887"/>
      <c r="G10" s="3887"/>
      <c r="H10" s="3887"/>
      <c r="I10" s="3887"/>
      <c r="J10" s="3887"/>
      <c r="K10" s="5481"/>
      <c r="L10" s="855"/>
      <c r="M10" s="854"/>
      <c r="N10" s="854"/>
      <c r="O10" s="854"/>
      <c r="P10" s="854"/>
      <c r="Q10" s="854"/>
      <c r="R10" s="854"/>
    </row>
    <row r="11" spans="1:18" ht="87.75" customHeight="1">
      <c r="A11" s="5478"/>
      <c r="B11" s="3885"/>
      <c r="C11" s="5479"/>
      <c r="D11" s="5431" t="s">
        <v>6623</v>
      </c>
      <c r="E11" s="5428"/>
      <c r="F11" s="5428"/>
      <c r="G11" s="5428"/>
      <c r="H11" s="5428"/>
      <c r="I11" s="5428"/>
      <c r="J11" s="5428"/>
      <c r="K11" s="5432"/>
      <c r="L11" s="855"/>
      <c r="M11" s="854"/>
      <c r="N11" s="854"/>
      <c r="O11" s="854"/>
      <c r="P11" s="854"/>
      <c r="Q11" s="854"/>
      <c r="R11" s="854"/>
    </row>
    <row r="12" spans="1:18" ht="87" customHeight="1">
      <c r="A12" s="1371"/>
      <c r="B12" s="1372"/>
      <c r="C12" s="1373"/>
      <c r="D12" s="5446" t="s">
        <v>6624</v>
      </c>
      <c r="E12" s="5447"/>
      <c r="F12" s="5447"/>
      <c r="G12" s="5447"/>
      <c r="H12" s="5447"/>
      <c r="I12" s="5447"/>
      <c r="J12" s="5447"/>
      <c r="K12" s="5448"/>
      <c r="L12" s="855"/>
      <c r="M12" s="854"/>
      <c r="N12" s="854"/>
      <c r="O12" s="854"/>
      <c r="P12" s="854"/>
      <c r="Q12" s="854"/>
      <c r="R12" s="854"/>
    </row>
    <row r="13" spans="1:18" ht="85.5" customHeight="1">
      <c r="A13" s="856"/>
      <c r="B13" s="842"/>
      <c r="C13" s="857"/>
      <c r="D13" s="5434" t="s">
        <v>6626</v>
      </c>
      <c r="E13" s="5435"/>
      <c r="F13" s="5435"/>
      <c r="G13" s="5435"/>
      <c r="H13" s="5435"/>
      <c r="I13" s="5435"/>
      <c r="J13" s="5435"/>
      <c r="K13" s="5436"/>
      <c r="L13" s="855"/>
      <c r="M13" s="854"/>
      <c r="N13" s="854"/>
      <c r="O13" s="854"/>
      <c r="P13" s="854"/>
      <c r="Q13" s="854"/>
      <c r="R13" s="854"/>
    </row>
    <row r="14" spans="1:18" ht="90.75" customHeight="1" thickBot="1">
      <c r="A14" s="856"/>
      <c r="B14" s="842"/>
      <c r="C14" s="857"/>
      <c r="D14" s="5451" t="s">
        <v>6625</v>
      </c>
      <c r="E14" s="5452"/>
      <c r="F14" s="5452"/>
      <c r="G14" s="5452"/>
      <c r="H14" s="5452"/>
      <c r="I14" s="5452"/>
      <c r="J14" s="5452"/>
      <c r="K14" s="5453"/>
      <c r="L14" s="855"/>
      <c r="M14" s="854"/>
      <c r="N14" s="854"/>
      <c r="O14" s="854"/>
      <c r="P14" s="854"/>
      <c r="Q14" s="854"/>
      <c r="R14" s="854"/>
    </row>
    <row r="15" spans="1:18" ht="69" customHeight="1">
      <c r="A15" s="1368" t="s">
        <v>133</v>
      </c>
      <c r="B15" s="1369"/>
      <c r="C15" s="2116"/>
      <c r="D15" s="5437" t="s">
        <v>6627</v>
      </c>
      <c r="E15" s="5438"/>
      <c r="F15" s="5438"/>
      <c r="G15" s="5438"/>
      <c r="H15" s="5438"/>
      <c r="I15" s="5438"/>
      <c r="J15" s="5438"/>
      <c r="K15" s="5439"/>
      <c r="L15" s="855"/>
      <c r="M15" s="854"/>
      <c r="N15" s="854"/>
      <c r="O15" s="854"/>
      <c r="P15" s="854"/>
      <c r="Q15" s="854"/>
      <c r="R15" s="854"/>
    </row>
    <row r="16" spans="1:18" ht="69" customHeight="1">
      <c r="A16" s="1371"/>
      <c r="B16" s="1372"/>
      <c r="C16" s="1373"/>
      <c r="D16" s="5446" t="s">
        <v>6628</v>
      </c>
      <c r="E16" s="5447"/>
      <c r="F16" s="5447"/>
      <c r="G16" s="5447"/>
      <c r="H16" s="5447"/>
      <c r="I16" s="5447"/>
      <c r="J16" s="5447"/>
      <c r="K16" s="5448"/>
      <c r="L16" s="855"/>
      <c r="M16" s="854"/>
      <c r="N16" s="854"/>
      <c r="O16" s="854"/>
      <c r="P16" s="854"/>
      <c r="Q16" s="854"/>
      <c r="R16" s="854"/>
    </row>
    <row r="17" spans="1:18" ht="69" customHeight="1" thickBot="1">
      <c r="A17" s="2209"/>
      <c r="B17" s="2210"/>
      <c r="C17" s="2211"/>
      <c r="D17" s="5451" t="s">
        <v>6629</v>
      </c>
      <c r="E17" s="5452"/>
      <c r="F17" s="5452"/>
      <c r="G17" s="5452"/>
      <c r="H17" s="5452"/>
      <c r="I17" s="5452"/>
      <c r="J17" s="5452"/>
      <c r="K17" s="5453"/>
      <c r="L17" s="855"/>
      <c r="M17" s="854"/>
      <c r="N17" s="854"/>
      <c r="O17" s="854"/>
      <c r="P17" s="854"/>
      <c r="Q17" s="854"/>
      <c r="R17" s="854"/>
    </row>
    <row r="18" spans="1:18" ht="54.6" customHeight="1">
      <c r="A18" s="1368" t="s">
        <v>9</v>
      </c>
      <c r="B18" s="1369"/>
      <c r="C18" s="2116"/>
      <c r="D18" s="5437" t="s">
        <v>6630</v>
      </c>
      <c r="E18" s="5449"/>
      <c r="F18" s="5449"/>
      <c r="G18" s="5449"/>
      <c r="H18" s="5449"/>
      <c r="I18" s="5449"/>
      <c r="J18" s="5449"/>
      <c r="K18" s="5450"/>
      <c r="L18" s="855"/>
      <c r="M18" s="854"/>
      <c r="N18" s="854"/>
      <c r="O18" s="854"/>
      <c r="P18" s="854"/>
      <c r="Q18" s="854"/>
      <c r="R18" s="854"/>
    </row>
    <row r="19" spans="1:18" ht="54.6" customHeight="1">
      <c r="A19" s="1371"/>
      <c r="B19" s="1372"/>
      <c r="C19" s="1373"/>
      <c r="D19" s="5446" t="s">
        <v>6631</v>
      </c>
      <c r="E19" s="5447"/>
      <c r="F19" s="5447"/>
      <c r="G19" s="5447"/>
      <c r="H19" s="5447"/>
      <c r="I19" s="5447"/>
      <c r="J19" s="5447"/>
      <c r="K19" s="5448"/>
      <c r="L19" s="855"/>
      <c r="M19" s="854"/>
      <c r="N19" s="854"/>
      <c r="O19" s="854"/>
      <c r="P19" s="854"/>
      <c r="Q19" s="854"/>
      <c r="R19" s="854"/>
    </row>
    <row r="20" spans="1:18" ht="54.6" customHeight="1" thickBot="1">
      <c r="A20" s="2209"/>
      <c r="B20" s="2210"/>
      <c r="C20" s="2211"/>
      <c r="D20" s="5451" t="s">
        <v>6632</v>
      </c>
      <c r="E20" s="5452"/>
      <c r="F20" s="5452"/>
      <c r="G20" s="5452"/>
      <c r="H20" s="5452"/>
      <c r="I20" s="5452"/>
      <c r="J20" s="5452"/>
      <c r="K20" s="5453"/>
      <c r="L20" s="855"/>
      <c r="M20" s="854"/>
      <c r="N20" s="854"/>
      <c r="O20" s="854"/>
      <c r="P20" s="854"/>
      <c r="Q20" s="854"/>
      <c r="R20" s="854"/>
    </row>
    <row r="21" spans="1:18" ht="78.95" customHeight="1" thickBot="1">
      <c r="A21" s="1198" t="s">
        <v>33</v>
      </c>
      <c r="B21" s="1236"/>
      <c r="C21" s="1237"/>
      <c r="D21" s="5520" t="s">
        <v>4055</v>
      </c>
      <c r="E21" s="5470"/>
      <c r="F21" s="5470"/>
      <c r="G21" s="5470"/>
      <c r="H21" s="5470"/>
      <c r="I21" s="5470"/>
      <c r="J21" s="5470"/>
      <c r="K21" s="5471"/>
      <c r="L21" s="5474" t="s">
        <v>23</v>
      </c>
      <c r="M21" s="5475"/>
      <c r="N21" s="5475"/>
      <c r="O21" s="5475"/>
      <c r="P21" s="5475"/>
      <c r="Q21" s="5475"/>
      <c r="R21" s="5475"/>
    </row>
    <row r="22" spans="1:18" ht="15.75" customHeight="1" thickBot="1">
      <c r="A22" s="940" t="s">
        <v>32</v>
      </c>
      <c r="B22" s="941"/>
      <c r="C22" s="942"/>
      <c r="D22" s="5521" t="s">
        <v>1978</v>
      </c>
      <c r="E22" s="5470"/>
      <c r="F22" s="5470"/>
      <c r="G22" s="5470"/>
      <c r="H22" s="5470"/>
      <c r="I22" s="5470"/>
      <c r="J22" s="5470"/>
      <c r="K22" s="5471"/>
      <c r="L22" s="5476" t="s">
        <v>34</v>
      </c>
      <c r="M22" s="5477"/>
      <c r="N22" s="5477"/>
      <c r="O22" s="5477"/>
      <c r="P22" s="5477"/>
      <c r="Q22" s="5477"/>
      <c r="R22" s="5477"/>
    </row>
    <row r="23" spans="1:18" ht="56.45" customHeight="1" thickBot="1">
      <c r="A23" s="1384" t="s">
        <v>41</v>
      </c>
      <c r="B23" s="1385"/>
      <c r="C23" s="1385"/>
      <c r="D23" s="1385"/>
      <c r="E23" s="1385"/>
      <c r="F23" s="1386" t="s">
        <v>39</v>
      </c>
      <c r="G23" s="1386"/>
      <c r="H23" s="1386" t="s">
        <v>17</v>
      </c>
      <c r="I23" s="1386"/>
      <c r="J23" s="1386" t="s">
        <v>18</v>
      </c>
      <c r="K23" s="1387"/>
      <c r="L23" s="5473" t="s">
        <v>40</v>
      </c>
      <c r="M23" s="5475"/>
      <c r="N23" s="5475"/>
      <c r="O23" s="5475"/>
      <c r="P23" s="5475"/>
      <c r="Q23" s="5475"/>
      <c r="R23" s="5475"/>
    </row>
    <row r="24" spans="1:18" ht="79.900000000000006" customHeight="1">
      <c r="A24" s="5440" t="s">
        <v>6663</v>
      </c>
      <c r="B24" s="5441"/>
      <c r="C24" s="5441"/>
      <c r="D24" s="5441"/>
      <c r="E24" s="5441"/>
      <c r="F24" s="5442" t="s">
        <v>64</v>
      </c>
      <c r="G24" s="5442"/>
      <c r="H24" s="5443" t="s">
        <v>1970</v>
      </c>
      <c r="I24" s="5443"/>
      <c r="J24" s="5444" t="s">
        <v>6634</v>
      </c>
      <c r="K24" s="5445"/>
      <c r="L24" s="858"/>
      <c r="M24" s="854"/>
      <c r="N24" s="854"/>
      <c r="O24" s="854"/>
      <c r="P24" s="854"/>
      <c r="Q24" s="854"/>
      <c r="R24" s="854"/>
    </row>
    <row r="25" spans="1:18" ht="90" customHeight="1">
      <c r="A25" s="5427" t="s">
        <v>6664</v>
      </c>
      <c r="B25" s="5428"/>
      <c r="C25" s="5428"/>
      <c r="D25" s="5428"/>
      <c r="E25" s="5428"/>
      <c r="F25" s="5429" t="s">
        <v>64</v>
      </c>
      <c r="G25" s="5429"/>
      <c r="H25" s="5430" t="s">
        <v>1970</v>
      </c>
      <c r="I25" s="5430"/>
      <c r="J25" s="5431" t="s">
        <v>6634</v>
      </c>
      <c r="K25" s="5432"/>
      <c r="L25" s="858"/>
      <c r="M25" s="854"/>
      <c r="N25" s="854"/>
      <c r="O25" s="854"/>
      <c r="P25" s="854"/>
      <c r="Q25" s="854"/>
      <c r="R25" s="854"/>
    </row>
    <row r="26" spans="1:18" ht="90" customHeight="1">
      <c r="A26" s="5427" t="s">
        <v>6665</v>
      </c>
      <c r="B26" s="5428"/>
      <c r="C26" s="5428"/>
      <c r="D26" s="5428"/>
      <c r="E26" s="5428"/>
      <c r="F26" s="5429" t="s">
        <v>64</v>
      </c>
      <c r="G26" s="5429"/>
      <c r="H26" s="5430" t="s">
        <v>1970</v>
      </c>
      <c r="I26" s="5430"/>
      <c r="J26" s="5431" t="s">
        <v>6634</v>
      </c>
      <c r="K26" s="5432"/>
      <c r="L26" s="858"/>
      <c r="M26" s="854"/>
      <c r="N26" s="854"/>
      <c r="O26" s="854"/>
      <c r="P26" s="854"/>
      <c r="Q26" s="854"/>
      <c r="R26" s="854"/>
    </row>
    <row r="27" spans="1:18" ht="90" customHeight="1">
      <c r="A27" s="5427" t="s">
        <v>6666</v>
      </c>
      <c r="B27" s="5428"/>
      <c r="C27" s="5428"/>
      <c r="D27" s="5428"/>
      <c r="E27" s="5428"/>
      <c r="F27" s="5429" t="s">
        <v>64</v>
      </c>
      <c r="G27" s="5429"/>
      <c r="H27" s="5430" t="s">
        <v>1970</v>
      </c>
      <c r="I27" s="5430"/>
      <c r="J27" s="5431" t="s">
        <v>6634</v>
      </c>
      <c r="K27" s="5432"/>
      <c r="L27" s="858"/>
      <c r="M27" s="854"/>
      <c r="N27" s="854"/>
      <c r="O27" s="854"/>
      <c r="P27" s="854"/>
      <c r="Q27" s="854"/>
      <c r="R27" s="854"/>
    </row>
    <row r="28" spans="1:18" ht="90" customHeight="1">
      <c r="A28" s="5427" t="s">
        <v>6667</v>
      </c>
      <c r="B28" s="5428"/>
      <c r="C28" s="5428"/>
      <c r="D28" s="5428"/>
      <c r="E28" s="5428"/>
      <c r="F28" s="5429" t="s">
        <v>64</v>
      </c>
      <c r="G28" s="5429"/>
      <c r="H28" s="5430" t="s">
        <v>1970</v>
      </c>
      <c r="I28" s="5430"/>
      <c r="J28" s="5431" t="s">
        <v>6634</v>
      </c>
      <c r="K28" s="5432"/>
      <c r="L28" s="858"/>
      <c r="M28" s="854"/>
      <c r="N28" s="854"/>
      <c r="O28" s="854"/>
      <c r="P28" s="854"/>
      <c r="Q28" s="854"/>
      <c r="R28" s="854"/>
    </row>
    <row r="29" spans="1:18" ht="90" customHeight="1">
      <c r="A29" s="5427" t="s">
        <v>6668</v>
      </c>
      <c r="B29" s="5428"/>
      <c r="C29" s="5428"/>
      <c r="D29" s="5428"/>
      <c r="E29" s="5428"/>
      <c r="F29" s="5429" t="s">
        <v>64</v>
      </c>
      <c r="G29" s="5429"/>
      <c r="H29" s="5430" t="s">
        <v>1970</v>
      </c>
      <c r="I29" s="5430"/>
      <c r="J29" s="5431" t="s">
        <v>6634</v>
      </c>
      <c r="K29" s="5432"/>
      <c r="L29" s="858"/>
      <c r="M29" s="854"/>
      <c r="N29" s="854"/>
      <c r="O29" s="854"/>
      <c r="P29" s="854"/>
      <c r="Q29" s="854"/>
      <c r="R29" s="854"/>
    </row>
    <row r="30" spans="1:18" ht="90" customHeight="1">
      <c r="A30" s="5427" t="s">
        <v>6669</v>
      </c>
      <c r="B30" s="5428"/>
      <c r="C30" s="5428"/>
      <c r="D30" s="5428"/>
      <c r="E30" s="5428"/>
      <c r="F30" s="5429" t="s">
        <v>64</v>
      </c>
      <c r="G30" s="5429"/>
      <c r="H30" s="5430" t="s">
        <v>1970</v>
      </c>
      <c r="I30" s="5430"/>
      <c r="J30" s="5431" t="s">
        <v>6634</v>
      </c>
      <c r="K30" s="5432"/>
      <c r="L30" s="858"/>
      <c r="M30" s="854"/>
      <c r="N30" s="854"/>
      <c r="O30" s="854"/>
      <c r="P30" s="854"/>
      <c r="Q30" s="854"/>
      <c r="R30" s="854"/>
    </row>
    <row r="31" spans="1:18" ht="90" customHeight="1">
      <c r="A31" s="5427" t="s">
        <v>6670</v>
      </c>
      <c r="B31" s="5428"/>
      <c r="C31" s="5428"/>
      <c r="D31" s="5428"/>
      <c r="E31" s="5428"/>
      <c r="F31" s="5429" t="s">
        <v>64</v>
      </c>
      <c r="G31" s="5429"/>
      <c r="H31" s="5430" t="s">
        <v>1970</v>
      </c>
      <c r="I31" s="5430"/>
      <c r="J31" s="5431" t="s">
        <v>6634</v>
      </c>
      <c r="K31" s="5432"/>
      <c r="L31" s="858"/>
      <c r="M31" s="854"/>
      <c r="N31" s="854"/>
      <c r="O31" s="854"/>
      <c r="P31" s="854"/>
      <c r="Q31" s="854"/>
      <c r="R31" s="854"/>
    </row>
    <row r="32" spans="1:18" ht="90" customHeight="1">
      <c r="A32" s="5427" t="s">
        <v>6671</v>
      </c>
      <c r="B32" s="5428"/>
      <c r="C32" s="5428"/>
      <c r="D32" s="5428"/>
      <c r="E32" s="5428"/>
      <c r="F32" s="5429" t="s">
        <v>64</v>
      </c>
      <c r="G32" s="5429"/>
      <c r="H32" s="5430" t="s">
        <v>1970</v>
      </c>
      <c r="I32" s="5430"/>
      <c r="J32" s="5431" t="s">
        <v>6634</v>
      </c>
      <c r="K32" s="5432"/>
      <c r="L32" s="858"/>
      <c r="M32" s="854"/>
      <c r="N32" s="854"/>
      <c r="O32" s="854"/>
      <c r="P32" s="854"/>
      <c r="Q32" s="854"/>
      <c r="R32" s="854"/>
    </row>
    <row r="33" spans="1:18" ht="90" customHeight="1">
      <c r="A33" s="5427" t="s">
        <v>6672</v>
      </c>
      <c r="B33" s="5428"/>
      <c r="C33" s="5428"/>
      <c r="D33" s="5428"/>
      <c r="E33" s="5428"/>
      <c r="F33" s="5429" t="s">
        <v>64</v>
      </c>
      <c r="G33" s="5429"/>
      <c r="H33" s="5430" t="s">
        <v>1970</v>
      </c>
      <c r="I33" s="5430"/>
      <c r="J33" s="5431" t="s">
        <v>6634</v>
      </c>
      <c r="K33" s="5432"/>
      <c r="L33" s="858"/>
      <c r="M33" s="854"/>
      <c r="N33" s="854"/>
      <c r="O33" s="854"/>
      <c r="P33" s="854"/>
      <c r="Q33" s="854"/>
      <c r="R33" s="854"/>
    </row>
    <row r="34" spans="1:18" ht="90" customHeight="1">
      <c r="A34" s="5427" t="s">
        <v>6673</v>
      </c>
      <c r="B34" s="5428"/>
      <c r="C34" s="5428"/>
      <c r="D34" s="5428"/>
      <c r="E34" s="5428"/>
      <c r="F34" s="5429" t="s">
        <v>64</v>
      </c>
      <c r="G34" s="5429"/>
      <c r="H34" s="5430" t="s">
        <v>1970</v>
      </c>
      <c r="I34" s="5430"/>
      <c r="J34" s="5431" t="s">
        <v>6634</v>
      </c>
      <c r="K34" s="5432"/>
      <c r="L34" s="858"/>
      <c r="M34" s="854"/>
      <c r="N34" s="854"/>
      <c r="O34" s="854"/>
      <c r="P34" s="854"/>
      <c r="Q34" s="854"/>
      <c r="R34" s="854"/>
    </row>
    <row r="35" spans="1:18" ht="90" customHeight="1">
      <c r="A35" s="5427" t="s">
        <v>6674</v>
      </c>
      <c r="B35" s="5428"/>
      <c r="C35" s="5428"/>
      <c r="D35" s="5428"/>
      <c r="E35" s="5428"/>
      <c r="F35" s="5429" t="s">
        <v>64</v>
      </c>
      <c r="G35" s="5429"/>
      <c r="H35" s="5430" t="s">
        <v>1970</v>
      </c>
      <c r="I35" s="5430"/>
      <c r="J35" s="5431" t="s">
        <v>6634</v>
      </c>
      <c r="K35" s="5432"/>
      <c r="L35" s="858"/>
      <c r="M35" s="854"/>
      <c r="N35" s="854"/>
      <c r="O35" s="854"/>
      <c r="P35" s="854"/>
      <c r="Q35" s="854"/>
      <c r="R35" s="854"/>
    </row>
    <row r="36" spans="1:18" ht="90" customHeight="1">
      <c r="A36" s="5427" t="s">
        <v>6675</v>
      </c>
      <c r="B36" s="5428"/>
      <c r="C36" s="5428"/>
      <c r="D36" s="5428"/>
      <c r="E36" s="5428"/>
      <c r="F36" s="5429" t="s">
        <v>64</v>
      </c>
      <c r="G36" s="5429"/>
      <c r="H36" s="5430" t="s">
        <v>1970</v>
      </c>
      <c r="I36" s="5430"/>
      <c r="J36" s="5431" t="s">
        <v>6634</v>
      </c>
      <c r="K36" s="5432"/>
      <c r="L36" s="858"/>
      <c r="M36" s="854"/>
      <c r="N36" s="854"/>
      <c r="O36" s="854"/>
      <c r="P36" s="854"/>
      <c r="Q36" s="854"/>
      <c r="R36" s="854"/>
    </row>
    <row r="37" spans="1:18" ht="90" customHeight="1">
      <c r="A37" s="5427" t="s">
        <v>6676</v>
      </c>
      <c r="B37" s="5428"/>
      <c r="C37" s="5428"/>
      <c r="D37" s="5428"/>
      <c r="E37" s="5428"/>
      <c r="F37" s="5429" t="s">
        <v>64</v>
      </c>
      <c r="G37" s="5429"/>
      <c r="H37" s="5430" t="s">
        <v>1970</v>
      </c>
      <c r="I37" s="5430"/>
      <c r="J37" s="5431" t="s">
        <v>6634</v>
      </c>
      <c r="K37" s="5432"/>
      <c r="L37" s="858"/>
      <c r="M37" s="854"/>
      <c r="N37" s="854"/>
      <c r="O37" s="854"/>
      <c r="P37" s="854"/>
      <c r="Q37" s="854"/>
      <c r="R37" s="854"/>
    </row>
    <row r="38" spans="1:18" ht="90" customHeight="1">
      <c r="A38" s="5427" t="s">
        <v>6677</v>
      </c>
      <c r="B38" s="5428"/>
      <c r="C38" s="5428"/>
      <c r="D38" s="5428"/>
      <c r="E38" s="5428"/>
      <c r="F38" s="5429" t="s">
        <v>64</v>
      </c>
      <c r="G38" s="5429"/>
      <c r="H38" s="5430" t="s">
        <v>1970</v>
      </c>
      <c r="I38" s="5430"/>
      <c r="J38" s="5431" t="s">
        <v>6634</v>
      </c>
      <c r="K38" s="5432"/>
      <c r="L38" s="858"/>
      <c r="M38" s="854"/>
      <c r="N38" s="854"/>
      <c r="O38" s="854"/>
      <c r="P38" s="854"/>
      <c r="Q38" s="854"/>
      <c r="R38" s="854"/>
    </row>
    <row r="39" spans="1:18" ht="90" customHeight="1">
      <c r="A39" s="5433" t="s">
        <v>4863</v>
      </c>
      <c r="B39" s="5428"/>
      <c r="C39" s="5428"/>
      <c r="D39" s="5428"/>
      <c r="E39" s="5428"/>
      <c r="F39" s="5429" t="s">
        <v>47</v>
      </c>
      <c r="G39" s="5429"/>
      <c r="H39" s="5430" t="s">
        <v>1970</v>
      </c>
      <c r="I39" s="5430"/>
      <c r="J39" s="5431" t="s">
        <v>6634</v>
      </c>
      <c r="K39" s="5432"/>
      <c r="L39" s="858"/>
      <c r="M39" s="854"/>
      <c r="N39" s="854"/>
      <c r="O39" s="854"/>
      <c r="P39" s="854"/>
      <c r="Q39" s="854"/>
      <c r="R39" s="854"/>
    </row>
    <row r="40" spans="1:18" ht="150" customHeight="1">
      <c r="A40" s="5433" t="s">
        <v>4864</v>
      </c>
      <c r="B40" s="5428"/>
      <c r="C40" s="5428"/>
      <c r="D40" s="5428"/>
      <c r="E40" s="5428"/>
      <c r="F40" s="5429" t="s">
        <v>47</v>
      </c>
      <c r="G40" s="5429"/>
      <c r="H40" s="5430" t="s">
        <v>1971</v>
      </c>
      <c r="I40" s="5430"/>
      <c r="J40" s="5431" t="s">
        <v>6635</v>
      </c>
      <c r="K40" s="5432"/>
      <c r="L40" s="858"/>
      <c r="M40" s="854"/>
      <c r="N40" s="854"/>
      <c r="O40" s="854"/>
      <c r="P40" s="854"/>
      <c r="Q40" s="854"/>
      <c r="R40" s="854"/>
    </row>
    <row r="41" spans="1:18" ht="150" customHeight="1">
      <c r="A41" s="5433" t="s">
        <v>4865</v>
      </c>
      <c r="B41" s="5428"/>
      <c r="C41" s="5428"/>
      <c r="D41" s="5428"/>
      <c r="E41" s="5428"/>
      <c r="F41" s="5429" t="s">
        <v>47</v>
      </c>
      <c r="G41" s="5429"/>
      <c r="H41" s="5430" t="s">
        <v>1971</v>
      </c>
      <c r="I41" s="5430"/>
      <c r="J41" s="5431" t="s">
        <v>6635</v>
      </c>
      <c r="K41" s="5432"/>
      <c r="L41" s="858"/>
      <c r="M41" s="854"/>
      <c r="N41" s="854"/>
      <c r="O41" s="854"/>
      <c r="P41" s="854"/>
      <c r="Q41" s="854"/>
      <c r="R41" s="854"/>
    </row>
    <row r="42" spans="1:18" ht="150" customHeight="1">
      <c r="A42" s="5433" t="s">
        <v>4866</v>
      </c>
      <c r="B42" s="5428"/>
      <c r="C42" s="5428"/>
      <c r="D42" s="5428"/>
      <c r="E42" s="5428"/>
      <c r="F42" s="5429" t="s">
        <v>47</v>
      </c>
      <c r="G42" s="5429"/>
      <c r="H42" s="5430" t="s">
        <v>1971</v>
      </c>
      <c r="I42" s="5430"/>
      <c r="J42" s="5431" t="s">
        <v>6635</v>
      </c>
      <c r="K42" s="5432"/>
      <c r="L42" s="858"/>
      <c r="M42" s="854"/>
      <c r="N42" s="854"/>
      <c r="O42" s="854"/>
      <c r="P42" s="854"/>
      <c r="Q42" s="854"/>
      <c r="R42" s="854"/>
    </row>
    <row r="43" spans="1:18" ht="150" customHeight="1">
      <c r="A43" s="5433" t="s">
        <v>4867</v>
      </c>
      <c r="B43" s="5428"/>
      <c r="C43" s="5428"/>
      <c r="D43" s="5428"/>
      <c r="E43" s="5428"/>
      <c r="F43" s="5429" t="s">
        <v>47</v>
      </c>
      <c r="G43" s="5429"/>
      <c r="H43" s="5430" t="s">
        <v>1971</v>
      </c>
      <c r="I43" s="5430"/>
      <c r="J43" s="5431" t="s">
        <v>6635</v>
      </c>
      <c r="K43" s="5432"/>
      <c r="L43" s="858"/>
      <c r="M43" s="854"/>
      <c r="N43" s="854"/>
      <c r="O43" s="854"/>
      <c r="P43" s="854"/>
      <c r="Q43" s="854"/>
      <c r="R43" s="854"/>
    </row>
    <row r="44" spans="1:18" ht="150" customHeight="1">
      <c r="A44" s="5433" t="s">
        <v>4868</v>
      </c>
      <c r="B44" s="5428"/>
      <c r="C44" s="5428"/>
      <c r="D44" s="5428"/>
      <c r="E44" s="5428"/>
      <c r="F44" s="5429" t="s">
        <v>47</v>
      </c>
      <c r="G44" s="5429"/>
      <c r="H44" s="5430" t="s">
        <v>1971</v>
      </c>
      <c r="I44" s="5430"/>
      <c r="J44" s="5431" t="s">
        <v>6635</v>
      </c>
      <c r="K44" s="5432"/>
      <c r="L44" s="858"/>
      <c r="M44" s="854"/>
      <c r="N44" s="854"/>
      <c r="O44" s="854"/>
      <c r="P44" s="854"/>
      <c r="Q44" s="854"/>
      <c r="R44" s="854"/>
    </row>
    <row r="45" spans="1:18" ht="150" customHeight="1">
      <c r="A45" s="5433" t="s">
        <v>4869</v>
      </c>
      <c r="B45" s="5428"/>
      <c r="C45" s="5428"/>
      <c r="D45" s="5428"/>
      <c r="E45" s="5428"/>
      <c r="F45" s="5429" t="s">
        <v>47</v>
      </c>
      <c r="G45" s="5429"/>
      <c r="H45" s="5430" t="s">
        <v>1971</v>
      </c>
      <c r="I45" s="5430"/>
      <c r="J45" s="5431" t="s">
        <v>6635</v>
      </c>
      <c r="K45" s="5432"/>
      <c r="L45" s="858"/>
      <c r="M45" s="854"/>
      <c r="N45" s="854"/>
      <c r="O45" s="854"/>
      <c r="P45" s="854"/>
      <c r="Q45" s="854"/>
      <c r="R45" s="854"/>
    </row>
    <row r="46" spans="1:18" ht="150" customHeight="1">
      <c r="A46" s="5433" t="s">
        <v>4870</v>
      </c>
      <c r="B46" s="5428"/>
      <c r="C46" s="5428"/>
      <c r="D46" s="5428"/>
      <c r="E46" s="5428"/>
      <c r="F46" s="5429" t="s">
        <v>47</v>
      </c>
      <c r="G46" s="5429"/>
      <c r="H46" s="5430" t="s">
        <v>1971</v>
      </c>
      <c r="I46" s="5430"/>
      <c r="J46" s="5431" t="s">
        <v>6635</v>
      </c>
      <c r="K46" s="5432"/>
      <c r="L46" s="858"/>
      <c r="M46" s="854"/>
      <c r="N46" s="854"/>
      <c r="O46" s="854"/>
      <c r="P46" s="854"/>
      <c r="Q46" s="854"/>
      <c r="R46" s="854"/>
    </row>
    <row r="47" spans="1:18" ht="150" customHeight="1">
      <c r="A47" s="5433" t="s">
        <v>4871</v>
      </c>
      <c r="B47" s="5428"/>
      <c r="C47" s="5428"/>
      <c r="D47" s="5428"/>
      <c r="E47" s="5428"/>
      <c r="F47" s="5429" t="s">
        <v>47</v>
      </c>
      <c r="G47" s="5429"/>
      <c r="H47" s="5430" t="s">
        <v>1971</v>
      </c>
      <c r="I47" s="5430"/>
      <c r="J47" s="5431" t="s">
        <v>6635</v>
      </c>
      <c r="K47" s="5432"/>
      <c r="L47" s="858"/>
      <c r="M47" s="854"/>
      <c r="N47" s="854"/>
      <c r="O47" s="854"/>
      <c r="P47" s="854"/>
      <c r="Q47" s="854"/>
      <c r="R47" s="854"/>
    </row>
    <row r="48" spans="1:18" ht="150" customHeight="1">
      <c r="A48" s="5433" t="s">
        <v>4872</v>
      </c>
      <c r="B48" s="5428"/>
      <c r="C48" s="5428"/>
      <c r="D48" s="5428"/>
      <c r="E48" s="5428"/>
      <c r="F48" s="5429" t="s">
        <v>47</v>
      </c>
      <c r="G48" s="5429"/>
      <c r="H48" s="5430" t="s">
        <v>1971</v>
      </c>
      <c r="I48" s="5430"/>
      <c r="J48" s="5431" t="s">
        <v>6635</v>
      </c>
      <c r="K48" s="5432"/>
      <c r="L48" s="858"/>
      <c r="M48" s="854"/>
      <c r="N48" s="854"/>
      <c r="O48" s="854"/>
      <c r="P48" s="854"/>
      <c r="Q48" s="854"/>
      <c r="R48" s="854"/>
    </row>
    <row r="49" spans="1:18" ht="150" customHeight="1">
      <c r="A49" s="5433" t="s">
        <v>4873</v>
      </c>
      <c r="B49" s="5428"/>
      <c r="C49" s="5428"/>
      <c r="D49" s="5428"/>
      <c r="E49" s="5428"/>
      <c r="F49" s="5429" t="s">
        <v>47</v>
      </c>
      <c r="G49" s="5429"/>
      <c r="H49" s="5430" t="s">
        <v>1971</v>
      </c>
      <c r="I49" s="5430"/>
      <c r="J49" s="5431" t="s">
        <v>6635</v>
      </c>
      <c r="K49" s="5432"/>
      <c r="L49" s="858"/>
      <c r="M49" s="854"/>
      <c r="N49" s="854"/>
      <c r="O49" s="854"/>
      <c r="P49" s="854"/>
      <c r="Q49" s="854"/>
      <c r="R49" s="854"/>
    </row>
    <row r="50" spans="1:18" ht="150" customHeight="1">
      <c r="A50" s="5433" t="s">
        <v>4874</v>
      </c>
      <c r="B50" s="5428"/>
      <c r="C50" s="5428"/>
      <c r="D50" s="5428"/>
      <c r="E50" s="5428"/>
      <c r="F50" s="5429" t="s">
        <v>47</v>
      </c>
      <c r="G50" s="5429"/>
      <c r="H50" s="5430" t="s">
        <v>1971</v>
      </c>
      <c r="I50" s="5430"/>
      <c r="J50" s="5431" t="s">
        <v>6635</v>
      </c>
      <c r="K50" s="5432"/>
      <c r="L50" s="858"/>
      <c r="M50" s="854"/>
      <c r="N50" s="854"/>
      <c r="O50" s="854"/>
      <c r="P50" s="854"/>
      <c r="Q50" s="854"/>
      <c r="R50" s="854"/>
    </row>
    <row r="51" spans="1:18" ht="150" customHeight="1">
      <c r="A51" s="5433" t="s">
        <v>4875</v>
      </c>
      <c r="B51" s="5428"/>
      <c r="C51" s="5428"/>
      <c r="D51" s="5428"/>
      <c r="E51" s="5428"/>
      <c r="F51" s="5429" t="s">
        <v>47</v>
      </c>
      <c r="G51" s="5429"/>
      <c r="H51" s="5430" t="s">
        <v>1971</v>
      </c>
      <c r="I51" s="5430"/>
      <c r="J51" s="5431" t="s">
        <v>6635</v>
      </c>
      <c r="K51" s="5432"/>
      <c r="L51" s="858"/>
      <c r="M51" s="854"/>
      <c r="N51" s="854"/>
      <c r="O51" s="854"/>
      <c r="P51" s="854"/>
      <c r="Q51" s="854"/>
      <c r="R51" s="854"/>
    </row>
    <row r="52" spans="1:18" ht="150" customHeight="1">
      <c r="A52" s="5433" t="s">
        <v>4876</v>
      </c>
      <c r="B52" s="5428"/>
      <c r="C52" s="5428"/>
      <c r="D52" s="5428"/>
      <c r="E52" s="5428"/>
      <c r="F52" s="5429" t="s">
        <v>47</v>
      </c>
      <c r="G52" s="5429"/>
      <c r="H52" s="5430" t="s">
        <v>1971</v>
      </c>
      <c r="I52" s="5430"/>
      <c r="J52" s="5431" t="s">
        <v>6635</v>
      </c>
      <c r="K52" s="5432"/>
      <c r="L52" s="858"/>
      <c r="M52" s="854"/>
      <c r="N52" s="854"/>
      <c r="O52" s="854"/>
      <c r="P52" s="854"/>
      <c r="Q52" s="854"/>
      <c r="R52" s="854"/>
    </row>
    <row r="53" spans="1:18" ht="150" customHeight="1" thickBot="1">
      <c r="A53" s="5482" t="s">
        <v>4877</v>
      </c>
      <c r="B53" s="5483"/>
      <c r="C53" s="5483"/>
      <c r="D53" s="5483"/>
      <c r="E53" s="5483"/>
      <c r="F53" s="5484" t="s">
        <v>47</v>
      </c>
      <c r="G53" s="5484"/>
      <c r="H53" s="5485" t="s">
        <v>1971</v>
      </c>
      <c r="I53" s="5485"/>
      <c r="J53" s="5486" t="s">
        <v>6635</v>
      </c>
      <c r="K53" s="5487"/>
      <c r="L53" s="858"/>
      <c r="M53" s="854"/>
      <c r="N53" s="854"/>
      <c r="O53" s="854"/>
      <c r="P53" s="854"/>
      <c r="Q53" s="854"/>
      <c r="R53" s="854"/>
    </row>
    <row r="54" spans="1:18" ht="37.9" customHeight="1">
      <c r="A54" s="2664" t="s">
        <v>42</v>
      </c>
      <c r="B54" s="3637"/>
      <c r="C54" s="5488" t="s">
        <v>3729</v>
      </c>
      <c r="D54" s="5489"/>
      <c r="E54" s="5489"/>
      <c r="F54" s="5489"/>
      <c r="G54" s="5489"/>
      <c r="H54" s="5489"/>
      <c r="I54" s="5489"/>
      <c r="J54" s="5489"/>
      <c r="K54" s="5489"/>
      <c r="L54" s="854"/>
      <c r="M54" s="854"/>
      <c r="N54" s="854"/>
      <c r="O54" s="854"/>
      <c r="P54" s="854"/>
      <c r="Q54" s="854"/>
      <c r="R54" s="854"/>
    </row>
    <row r="55" spans="1:18" ht="27.6" customHeight="1" thickBot="1">
      <c r="A55" s="2873"/>
      <c r="B55" s="1396"/>
      <c r="C55" s="5490" t="s">
        <v>1170</v>
      </c>
      <c r="D55" s="5491"/>
      <c r="E55" s="5491"/>
      <c r="F55" s="5491"/>
      <c r="G55" s="5491"/>
      <c r="H55" s="5491"/>
      <c r="I55" s="5491"/>
      <c r="J55" s="5491"/>
      <c r="K55" s="5492"/>
      <c r="L55" s="854"/>
      <c r="M55" s="854"/>
      <c r="N55" s="854"/>
      <c r="O55" s="854"/>
      <c r="P55" s="854"/>
      <c r="Q55" s="854"/>
      <c r="R55" s="854"/>
    </row>
    <row r="56" spans="1:18" ht="237" customHeight="1" thickBot="1">
      <c r="A56" s="2889" t="s">
        <v>19</v>
      </c>
      <c r="B56" s="3642"/>
      <c r="C56" s="5522" t="s">
        <v>8569</v>
      </c>
      <c r="D56" s="5523"/>
      <c r="E56" s="5523"/>
      <c r="F56" s="5523"/>
      <c r="G56" s="5523"/>
      <c r="H56" s="5523"/>
      <c r="I56" s="5523"/>
      <c r="J56" s="5523"/>
      <c r="K56" s="5524"/>
      <c r="L56" s="854"/>
      <c r="M56" s="854"/>
      <c r="N56" s="854"/>
      <c r="O56" s="854"/>
      <c r="P56" s="854"/>
      <c r="Q56" s="854"/>
      <c r="R56" s="854"/>
    </row>
    <row r="57" spans="1:18" s="3" customFormat="1" ht="19.899999999999999" customHeight="1">
      <c r="A57" s="2664" t="s">
        <v>21</v>
      </c>
      <c r="B57" s="1403"/>
      <c r="C57" s="5440" t="s">
        <v>6678</v>
      </c>
      <c r="D57" s="5441"/>
      <c r="E57" s="5441"/>
      <c r="F57" s="5441"/>
      <c r="G57" s="5441"/>
      <c r="H57" s="5441"/>
      <c r="I57" s="5441"/>
      <c r="J57" s="5441"/>
      <c r="K57" s="5445"/>
      <c r="L57" s="959"/>
      <c r="M57" s="959"/>
      <c r="N57" s="959"/>
      <c r="O57" s="959"/>
      <c r="P57" s="959"/>
      <c r="Q57" s="959"/>
      <c r="R57" s="959"/>
    </row>
    <row r="58" spans="1:18" s="3" customFormat="1" ht="33" customHeight="1">
      <c r="A58" s="2873"/>
      <c r="B58" s="1862"/>
      <c r="C58" s="5427" t="s">
        <v>6679</v>
      </c>
      <c r="D58" s="5428"/>
      <c r="E58" s="5428"/>
      <c r="F58" s="5428"/>
      <c r="G58" s="5428"/>
      <c r="H58" s="5428"/>
      <c r="I58" s="5428"/>
      <c r="J58" s="5428"/>
      <c r="K58" s="5432"/>
      <c r="L58" s="959"/>
      <c r="M58" s="959"/>
      <c r="N58" s="959"/>
      <c r="O58" s="959"/>
      <c r="P58" s="959"/>
      <c r="Q58" s="959"/>
      <c r="R58" s="959"/>
    </row>
    <row r="59" spans="1:18" s="3" customFormat="1" ht="20.45" customHeight="1" thickBot="1">
      <c r="A59" s="1173"/>
      <c r="B59" s="2666"/>
      <c r="C59" s="5525" t="s">
        <v>6680</v>
      </c>
      <c r="D59" s="5483"/>
      <c r="E59" s="5483"/>
      <c r="F59" s="5483"/>
      <c r="G59" s="5483"/>
      <c r="H59" s="5483"/>
      <c r="I59" s="5483"/>
      <c r="J59" s="5483"/>
      <c r="K59" s="5487"/>
      <c r="L59" s="959"/>
      <c r="M59" s="959"/>
      <c r="N59" s="959"/>
      <c r="O59" s="959"/>
      <c r="P59" s="959"/>
      <c r="Q59" s="959"/>
      <c r="R59" s="959"/>
    </row>
    <row r="60" spans="1:18" ht="36" customHeight="1">
      <c r="A60" s="1182" t="s">
        <v>20</v>
      </c>
      <c r="B60" s="1183"/>
      <c r="C60" s="5434" t="s">
        <v>6681</v>
      </c>
      <c r="D60" s="5435"/>
      <c r="E60" s="5435"/>
      <c r="F60" s="5435"/>
      <c r="G60" s="5435"/>
      <c r="H60" s="5435"/>
      <c r="I60" s="5435"/>
      <c r="J60" s="5435"/>
      <c r="K60" s="5436"/>
      <c r="L60" s="854"/>
      <c r="M60" s="854"/>
      <c r="N60" s="854"/>
      <c r="O60" s="854"/>
      <c r="P60" s="854"/>
      <c r="Q60" s="854"/>
      <c r="R60" s="854"/>
    </row>
    <row r="61" spans="1:18" ht="36" customHeight="1">
      <c r="A61" s="1184"/>
      <c r="B61" s="1185"/>
      <c r="C61" s="5507" t="s">
        <v>6682</v>
      </c>
      <c r="D61" s="5508"/>
      <c r="E61" s="5508"/>
      <c r="F61" s="5508"/>
      <c r="G61" s="5508"/>
      <c r="H61" s="5508"/>
      <c r="I61" s="5508"/>
      <c r="J61" s="5508"/>
      <c r="K61" s="5509"/>
      <c r="L61" s="854"/>
      <c r="M61" s="854"/>
      <c r="N61" s="854"/>
      <c r="O61" s="854"/>
      <c r="P61" s="854"/>
      <c r="Q61" s="854"/>
      <c r="R61" s="854"/>
    </row>
    <row r="62" spans="1:18" ht="51.75" customHeight="1">
      <c r="A62" s="1184"/>
      <c r="B62" s="1185"/>
      <c r="C62" s="5507" t="s">
        <v>6683</v>
      </c>
      <c r="D62" s="5508"/>
      <c r="E62" s="5508"/>
      <c r="F62" s="5508"/>
      <c r="G62" s="5508"/>
      <c r="H62" s="5508"/>
      <c r="I62" s="5508"/>
      <c r="J62" s="5508"/>
      <c r="K62" s="5509"/>
      <c r="L62" s="854"/>
      <c r="M62" s="854"/>
      <c r="N62" s="854"/>
      <c r="O62" s="854"/>
      <c r="P62" s="854"/>
      <c r="Q62" s="854"/>
      <c r="R62" s="854"/>
    </row>
    <row r="63" spans="1:18" ht="36" customHeight="1">
      <c r="A63" s="1184"/>
      <c r="B63" s="1185"/>
      <c r="C63" s="5507" t="s">
        <v>6684</v>
      </c>
      <c r="D63" s="5508"/>
      <c r="E63" s="5508"/>
      <c r="F63" s="5508"/>
      <c r="G63" s="5508"/>
      <c r="H63" s="5508"/>
      <c r="I63" s="5508"/>
      <c r="J63" s="5508"/>
      <c r="K63" s="5509"/>
      <c r="L63" s="854"/>
      <c r="M63" s="854"/>
      <c r="N63" s="854"/>
      <c r="O63" s="854"/>
      <c r="P63" s="854"/>
      <c r="Q63" s="854"/>
      <c r="R63" s="854"/>
    </row>
    <row r="64" spans="1:18" ht="36" customHeight="1">
      <c r="A64" s="1184"/>
      <c r="B64" s="1185"/>
      <c r="C64" s="5514" t="s">
        <v>6685</v>
      </c>
      <c r="D64" s="5491"/>
      <c r="E64" s="5491"/>
      <c r="F64" s="5491"/>
      <c r="G64" s="5491"/>
      <c r="H64" s="5491"/>
      <c r="I64" s="5491"/>
      <c r="J64" s="5491"/>
      <c r="K64" s="5492"/>
      <c r="L64" s="854"/>
      <c r="M64" s="854"/>
      <c r="N64" s="854"/>
      <c r="O64" s="854"/>
      <c r="P64" s="854"/>
      <c r="Q64" s="854"/>
      <c r="R64" s="854"/>
    </row>
    <row r="65" spans="1:18" ht="48.75" customHeight="1">
      <c r="A65" s="1184"/>
      <c r="B65" s="1185"/>
      <c r="C65" s="5514" t="s">
        <v>6686</v>
      </c>
      <c r="D65" s="5491"/>
      <c r="E65" s="5491"/>
      <c r="F65" s="5491"/>
      <c r="G65" s="5491"/>
      <c r="H65" s="5491"/>
      <c r="I65" s="5491"/>
      <c r="J65" s="5491"/>
      <c r="K65" s="5492"/>
      <c r="L65" s="854"/>
      <c r="M65" s="854"/>
      <c r="N65" s="854"/>
      <c r="O65" s="854"/>
      <c r="P65" s="854"/>
      <c r="Q65" s="854"/>
      <c r="R65" s="854"/>
    </row>
    <row r="66" spans="1:18" ht="51.75" customHeight="1">
      <c r="A66" s="1184"/>
      <c r="B66" s="1185"/>
      <c r="C66" s="5514" t="s">
        <v>6687</v>
      </c>
      <c r="D66" s="5491"/>
      <c r="E66" s="5491"/>
      <c r="F66" s="5491"/>
      <c r="G66" s="5491"/>
      <c r="H66" s="5491"/>
      <c r="I66" s="5491"/>
      <c r="J66" s="5491"/>
      <c r="K66" s="5492"/>
      <c r="L66" s="854"/>
      <c r="M66" s="854"/>
      <c r="N66" s="854"/>
      <c r="O66" s="854"/>
      <c r="P66" s="854"/>
      <c r="Q66" s="854"/>
      <c r="R66" s="854"/>
    </row>
    <row r="67" spans="1:18" ht="36" customHeight="1">
      <c r="A67" s="1184"/>
      <c r="B67" s="1185"/>
      <c r="C67" s="5514" t="s">
        <v>6688</v>
      </c>
      <c r="D67" s="5491"/>
      <c r="E67" s="5491"/>
      <c r="F67" s="5491"/>
      <c r="G67" s="5491"/>
      <c r="H67" s="5491"/>
      <c r="I67" s="5491"/>
      <c r="J67" s="5491"/>
      <c r="K67" s="5492"/>
      <c r="L67" s="854"/>
      <c r="M67" s="854"/>
      <c r="N67" s="854"/>
      <c r="O67" s="854"/>
      <c r="P67" s="854"/>
      <c r="Q67" s="854"/>
      <c r="R67" s="854"/>
    </row>
    <row r="68" spans="1:18" ht="24" customHeight="1">
      <c r="A68" s="1184"/>
      <c r="B68" s="1185"/>
      <c r="C68" s="5514" t="s">
        <v>6689</v>
      </c>
      <c r="D68" s="5491"/>
      <c r="E68" s="5491"/>
      <c r="F68" s="5491"/>
      <c r="G68" s="5491"/>
      <c r="H68" s="5491"/>
      <c r="I68" s="5491"/>
      <c r="J68" s="5491"/>
      <c r="K68" s="5492"/>
      <c r="L68" s="854"/>
      <c r="M68" s="854"/>
      <c r="N68" s="854"/>
      <c r="O68" s="854"/>
      <c r="P68" s="854"/>
      <c r="Q68" s="854"/>
      <c r="R68" s="854"/>
    </row>
    <row r="69" spans="1:18" ht="36" customHeight="1" thickBot="1">
      <c r="A69" s="1184"/>
      <c r="B69" s="1185"/>
      <c r="C69" s="5507" t="s">
        <v>6690</v>
      </c>
      <c r="D69" s="5508"/>
      <c r="E69" s="5508"/>
      <c r="F69" s="5508"/>
      <c r="G69" s="5508"/>
      <c r="H69" s="5508"/>
      <c r="I69" s="5508"/>
      <c r="J69" s="5508"/>
      <c r="K69" s="5509"/>
      <c r="L69" s="854"/>
      <c r="M69" s="854"/>
      <c r="N69" s="854"/>
      <c r="O69" s="854"/>
      <c r="P69" s="854"/>
      <c r="Q69" s="854"/>
      <c r="R69" s="854"/>
    </row>
    <row r="70" spans="1:18" ht="15.75" thickBot="1">
      <c r="A70" s="2053" t="s">
        <v>29</v>
      </c>
      <c r="B70" s="2054"/>
      <c r="C70" s="2054"/>
      <c r="D70" s="2054"/>
      <c r="E70" s="2054"/>
      <c r="F70" s="2054"/>
      <c r="G70" s="2054"/>
      <c r="H70" s="2054"/>
      <c r="I70" s="2054"/>
      <c r="J70" s="2054"/>
      <c r="K70" s="2055"/>
      <c r="L70" s="854"/>
      <c r="M70" s="854"/>
      <c r="N70" s="854"/>
      <c r="O70" s="854"/>
      <c r="P70" s="854"/>
      <c r="Q70" s="854"/>
      <c r="R70" s="854"/>
    </row>
    <row r="71" spans="1:18" ht="30.75" customHeight="1">
      <c r="A71" s="2068" t="s">
        <v>8386</v>
      </c>
      <c r="B71" s="2069"/>
      <c r="C71" s="2069"/>
      <c r="D71" s="2069"/>
      <c r="E71" s="2070"/>
      <c r="F71" s="5496">
        <v>60</v>
      </c>
      <c r="G71" s="5497"/>
      <c r="H71" s="5497"/>
      <c r="I71" s="5497"/>
      <c r="J71" s="5497"/>
      <c r="K71" s="5498"/>
      <c r="L71" s="854"/>
      <c r="M71" s="854"/>
      <c r="N71" s="854"/>
      <c r="O71" s="854"/>
      <c r="P71" s="854"/>
      <c r="Q71" s="854"/>
      <c r="R71" s="854"/>
    </row>
    <row r="72" spans="1:18" ht="30.75" customHeight="1">
      <c r="A72" s="1195" t="s">
        <v>26</v>
      </c>
      <c r="B72" s="1196"/>
      <c r="C72" s="1196"/>
      <c r="D72" s="1196"/>
      <c r="E72" s="1197"/>
      <c r="F72" s="5499">
        <v>15</v>
      </c>
      <c r="G72" s="5500"/>
      <c r="H72" s="5500"/>
      <c r="I72" s="5500"/>
      <c r="J72" s="5500"/>
      <c r="K72" s="5501"/>
      <c r="L72" s="854" t="s">
        <v>27</v>
      </c>
      <c r="M72" s="854"/>
      <c r="N72" s="854"/>
      <c r="O72" s="854"/>
      <c r="P72" s="854"/>
      <c r="Q72" s="854"/>
      <c r="R72" s="854"/>
    </row>
    <row r="73" spans="1:18" ht="15.75" thickBot="1">
      <c r="A73" s="5526" t="s">
        <v>22</v>
      </c>
      <c r="B73" s="5527"/>
      <c r="C73" s="5527"/>
      <c r="D73" s="5527"/>
      <c r="E73" s="5528"/>
      <c r="F73" s="5502" t="s">
        <v>7983</v>
      </c>
      <c r="G73" s="5503"/>
      <c r="H73" s="5503"/>
      <c r="I73" s="5503"/>
      <c r="J73" s="5503"/>
      <c r="K73" s="5504"/>
      <c r="L73" s="854"/>
      <c r="M73" s="854"/>
      <c r="N73" s="854"/>
      <c r="O73" s="854"/>
      <c r="P73" s="854"/>
      <c r="Q73" s="854"/>
      <c r="R73" s="854"/>
    </row>
    <row r="74" spans="1:18" ht="37.9" customHeight="1" thickBot="1">
      <c r="A74" s="2889" t="s">
        <v>3356</v>
      </c>
      <c r="B74" s="2908"/>
      <c r="C74" s="2908"/>
      <c r="D74" s="2908"/>
      <c r="E74" s="2890"/>
      <c r="F74" s="5493" t="s">
        <v>8397</v>
      </c>
      <c r="G74" s="5505"/>
      <c r="H74" s="5505"/>
      <c r="I74" s="5505"/>
      <c r="J74" s="5505"/>
      <c r="K74" s="5506"/>
      <c r="L74" s="854"/>
      <c r="M74" s="854"/>
      <c r="N74" s="854"/>
      <c r="O74" s="854"/>
      <c r="P74" s="854"/>
      <c r="Q74" s="854"/>
      <c r="R74" s="854"/>
    </row>
    <row r="75" spans="1:18">
      <c r="A75" s="854"/>
      <c r="B75" s="854"/>
      <c r="C75" s="854"/>
      <c r="D75" s="854"/>
      <c r="E75" s="854"/>
      <c r="F75" s="854"/>
      <c r="G75" s="854"/>
    </row>
    <row r="76" spans="1:18">
      <c r="A76" s="854"/>
      <c r="B76" s="854"/>
      <c r="C76" s="854"/>
      <c r="D76" s="854"/>
      <c r="E76" s="854"/>
      <c r="F76" s="854"/>
      <c r="G76" s="854"/>
    </row>
  </sheetData>
  <sheetProtection algorithmName="SHA-512" hashValue="cfXkv3k+SLtg5GZK7EYg0TipyNZu6zceZ8/R24zuISaMbCDNV9QOsSY+LLttobED8lGb4xVkSw8+9fR1sfeP6A==" saltValue="ov9HOr5MKx1/lw5Jqt5WeA==" spinCount="100000" sheet="1" objects="1" scenarios="1"/>
  <sortState ref="C60:K69">
    <sortCondition ref="C60"/>
  </sortState>
  <mergeCells count="201">
    <mergeCell ref="F73:K73"/>
    <mergeCell ref="F74:K74"/>
    <mergeCell ref="A60:B69"/>
    <mergeCell ref="C60:K60"/>
    <mergeCell ref="C61:K61"/>
    <mergeCell ref="C62:K62"/>
    <mergeCell ref="C63:K63"/>
    <mergeCell ref="C64:K64"/>
    <mergeCell ref="C65:K65"/>
    <mergeCell ref="C66:K66"/>
    <mergeCell ref="C67:K67"/>
    <mergeCell ref="C68:K68"/>
    <mergeCell ref="C69:K69"/>
    <mergeCell ref="A73:E73"/>
    <mergeCell ref="A74:E74"/>
    <mergeCell ref="A72:E72"/>
    <mergeCell ref="A71:E71"/>
    <mergeCell ref="A56:B56"/>
    <mergeCell ref="C56:K56"/>
    <mergeCell ref="A57:B59"/>
    <mergeCell ref="C57:K57"/>
    <mergeCell ref="C58:K58"/>
    <mergeCell ref="C59:K59"/>
    <mergeCell ref="A70:K70"/>
    <mergeCell ref="F71:K71"/>
    <mergeCell ref="F72:K72"/>
    <mergeCell ref="A52:E52"/>
    <mergeCell ref="F52:G52"/>
    <mergeCell ref="H52:I52"/>
    <mergeCell ref="J52:K52"/>
    <mergeCell ref="A53:E53"/>
    <mergeCell ref="F53:G53"/>
    <mergeCell ref="H53:I53"/>
    <mergeCell ref="J53:K53"/>
    <mergeCell ref="A54:B55"/>
    <mergeCell ref="C54:K54"/>
    <mergeCell ref="C55:K55"/>
    <mergeCell ref="A46:E46"/>
    <mergeCell ref="F46:G46"/>
    <mergeCell ref="H46:I46"/>
    <mergeCell ref="J46:K46"/>
    <mergeCell ref="A47:E47"/>
    <mergeCell ref="F47:G47"/>
    <mergeCell ref="H47:I47"/>
    <mergeCell ref="J47:K47"/>
    <mergeCell ref="A48:E48"/>
    <mergeCell ref="F48:G48"/>
    <mergeCell ref="H48:I48"/>
    <mergeCell ref="J48:K48"/>
    <mergeCell ref="J43:K43"/>
    <mergeCell ref="A44:E44"/>
    <mergeCell ref="F44:G44"/>
    <mergeCell ref="H44:I44"/>
    <mergeCell ref="J44:K44"/>
    <mergeCell ref="A45:E45"/>
    <mergeCell ref="F45:G45"/>
    <mergeCell ref="H45:I45"/>
    <mergeCell ref="J45:K45"/>
    <mergeCell ref="A43:E43"/>
    <mergeCell ref="F43:G43"/>
    <mergeCell ref="H43:I43"/>
    <mergeCell ref="L5:Q6"/>
    <mergeCell ref="A41:E41"/>
    <mergeCell ref="F41:G41"/>
    <mergeCell ref="H41:I41"/>
    <mergeCell ref="J41:K41"/>
    <mergeCell ref="A42:E42"/>
    <mergeCell ref="F42:G42"/>
    <mergeCell ref="H42:I42"/>
    <mergeCell ref="J42:K42"/>
    <mergeCell ref="L21:R21"/>
    <mergeCell ref="L22:R22"/>
    <mergeCell ref="L23:R23"/>
    <mergeCell ref="A8:K8"/>
    <mergeCell ref="A9:C11"/>
    <mergeCell ref="D9:K9"/>
    <mergeCell ref="D10:K10"/>
    <mergeCell ref="D11:K11"/>
    <mergeCell ref="A21:C21"/>
    <mergeCell ref="D21:K21"/>
    <mergeCell ref="D22:K22"/>
    <mergeCell ref="A23:E23"/>
    <mergeCell ref="F23:G23"/>
    <mergeCell ref="H23:I23"/>
    <mergeCell ref="J23:K23"/>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A25:E25"/>
    <mergeCell ref="F25:G25"/>
    <mergeCell ref="H25:I25"/>
    <mergeCell ref="J25:K25"/>
    <mergeCell ref="A12:C12"/>
    <mergeCell ref="D13:K13"/>
    <mergeCell ref="D15:K15"/>
    <mergeCell ref="A24:E24"/>
    <mergeCell ref="F24:G24"/>
    <mergeCell ref="H24:I24"/>
    <mergeCell ref="J24:K24"/>
    <mergeCell ref="D12:K12"/>
    <mergeCell ref="D18:K18"/>
    <mergeCell ref="D20:K20"/>
    <mergeCell ref="D14:K14"/>
    <mergeCell ref="D17:K17"/>
    <mergeCell ref="D16:K16"/>
    <mergeCell ref="A15:C17"/>
    <mergeCell ref="D19:K19"/>
    <mergeCell ref="A18:C20"/>
    <mergeCell ref="A49:E49"/>
    <mergeCell ref="F49:G49"/>
    <mergeCell ref="H49:I49"/>
    <mergeCell ref="J49:K49"/>
    <mergeCell ref="A50:E50"/>
    <mergeCell ref="F50:G50"/>
    <mergeCell ref="H50:I50"/>
    <mergeCell ref="J50:K50"/>
    <mergeCell ref="A51:E51"/>
    <mergeCell ref="F51:G51"/>
    <mergeCell ref="H51:I51"/>
    <mergeCell ref="J51:K51"/>
    <mergeCell ref="A38:E38"/>
    <mergeCell ref="F38:G38"/>
    <mergeCell ref="H38:I38"/>
    <mergeCell ref="J38:K38"/>
    <mergeCell ref="A39:E39"/>
    <mergeCell ref="F39:G39"/>
    <mergeCell ref="H39:I39"/>
    <mergeCell ref="J39:K39"/>
    <mergeCell ref="A40:E40"/>
    <mergeCell ref="F40:G40"/>
    <mergeCell ref="H40:I40"/>
    <mergeCell ref="J40:K40"/>
    <mergeCell ref="A30:E30"/>
    <mergeCell ref="F30:G30"/>
    <mergeCell ref="H30:I30"/>
    <mergeCell ref="J30:K30"/>
    <mergeCell ref="A34:E34"/>
    <mergeCell ref="A26:E26"/>
    <mergeCell ref="F26:G26"/>
    <mergeCell ref="H26:I26"/>
    <mergeCell ref="J26:K26"/>
    <mergeCell ref="A29:E29"/>
    <mergeCell ref="F29:G29"/>
    <mergeCell ref="H29:I29"/>
    <mergeCell ref="J29:K29"/>
    <mergeCell ref="A28:E28"/>
    <mergeCell ref="F28:G28"/>
    <mergeCell ref="H28:I28"/>
    <mergeCell ref="J28:K28"/>
    <mergeCell ref="A27:E27"/>
    <mergeCell ref="F27:G27"/>
    <mergeCell ref="H27:I27"/>
    <mergeCell ref="J27:K27"/>
    <mergeCell ref="A32:E32"/>
    <mergeCell ref="F32:G32"/>
    <mergeCell ref="A31:E31"/>
    <mergeCell ref="F31:G31"/>
    <mergeCell ref="H31:I31"/>
    <mergeCell ref="J31:K31"/>
    <mergeCell ref="F36:G36"/>
    <mergeCell ref="H36:I36"/>
    <mergeCell ref="J36:K36"/>
    <mergeCell ref="F35:G35"/>
    <mergeCell ref="H35:I35"/>
    <mergeCell ref="J35:K35"/>
    <mergeCell ref="F34:G34"/>
    <mergeCell ref="H34:I34"/>
    <mergeCell ref="J34:K34"/>
    <mergeCell ref="A35:E35"/>
    <mergeCell ref="A37:E37"/>
    <mergeCell ref="F37:G37"/>
    <mergeCell ref="H37:I37"/>
    <mergeCell ref="J37:K37"/>
    <mergeCell ref="H32:I32"/>
    <mergeCell ref="J32:K32"/>
    <mergeCell ref="A33:E33"/>
    <mergeCell ref="F33:G33"/>
    <mergeCell ref="A36:E36"/>
    <mergeCell ref="H33:I33"/>
    <mergeCell ref="J33:K33"/>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Arkusz98">
    <tabColor theme="0"/>
  </sheetPr>
  <dimension ref="A1:R52"/>
  <sheetViews>
    <sheetView topLeftCell="A43" workbookViewId="0">
      <selection activeCell="M50" sqref="M50"/>
    </sheetView>
  </sheetViews>
  <sheetFormatPr defaultRowHeight="15"/>
  <cols>
    <col min="1" max="11" width="8.7109375" customWidth="1"/>
  </cols>
  <sheetData>
    <row r="1" spans="1:18" ht="48.6" customHeight="1" thickBot="1">
      <c r="A1" s="1271" t="s">
        <v>1</v>
      </c>
      <c r="B1" s="1272"/>
      <c r="C1" s="1272"/>
      <c r="D1" s="1275" t="s">
        <v>11</v>
      </c>
      <c r="E1" s="1277"/>
      <c r="F1" s="1536" t="s">
        <v>10</v>
      </c>
      <c r="G1" s="1537"/>
      <c r="H1" s="1538"/>
      <c r="I1" s="1275" t="s">
        <v>1594</v>
      </c>
      <c r="J1" s="1276"/>
      <c r="K1" s="1277"/>
    </row>
    <row r="2" spans="1:18" ht="31.5" customHeight="1" thickBot="1">
      <c r="A2" s="1158" t="s">
        <v>12</v>
      </c>
      <c r="B2" s="1159"/>
      <c r="C2" s="1267"/>
      <c r="D2" s="2739" t="s">
        <v>4891</v>
      </c>
      <c r="E2" s="1279"/>
      <c r="F2" s="1536" t="s">
        <v>2</v>
      </c>
      <c r="G2" s="1537"/>
      <c r="H2" s="1538"/>
      <c r="I2" s="2739" t="s">
        <v>45</v>
      </c>
      <c r="J2" s="5529"/>
      <c r="K2" s="1279"/>
    </row>
    <row r="3" spans="1:18" ht="15" customHeight="1" thickBot="1">
      <c r="A3" s="1158" t="s">
        <v>3</v>
      </c>
      <c r="B3" s="1159"/>
      <c r="C3" s="1267"/>
      <c r="D3" s="5532">
        <v>150</v>
      </c>
      <c r="E3" s="5533"/>
      <c r="F3" s="1536" t="s">
        <v>4</v>
      </c>
      <c r="G3" s="1537"/>
      <c r="H3" s="1538"/>
      <c r="I3" s="5532">
        <v>6</v>
      </c>
      <c r="J3" s="5534"/>
      <c r="K3" s="5533"/>
    </row>
    <row r="4" spans="1:18" ht="15" customHeight="1" thickBot="1">
      <c r="A4" s="1158" t="s">
        <v>5</v>
      </c>
      <c r="B4" s="1159"/>
      <c r="C4" s="1267"/>
      <c r="D4" s="1275" t="s">
        <v>13</v>
      </c>
      <c r="E4" s="1277"/>
      <c r="F4" s="1536" t="s">
        <v>0</v>
      </c>
      <c r="G4" s="1537"/>
      <c r="H4" s="1538"/>
      <c r="I4" s="5532" t="s">
        <v>30</v>
      </c>
      <c r="J4" s="5534"/>
      <c r="K4" s="5533"/>
      <c r="L4" s="3" t="s">
        <v>14</v>
      </c>
      <c r="M4" s="3"/>
      <c r="N4" s="3"/>
      <c r="O4" s="3"/>
      <c r="P4" s="3"/>
      <c r="Q4" s="3"/>
    </row>
    <row r="5" spans="1:18" ht="54" customHeight="1" thickBot="1">
      <c r="A5" s="1158" t="s">
        <v>15</v>
      </c>
      <c r="B5" s="1159"/>
      <c r="C5" s="1267"/>
      <c r="D5" s="5532" t="s">
        <v>31</v>
      </c>
      <c r="E5" s="5533"/>
      <c r="F5" s="1536" t="s">
        <v>16</v>
      </c>
      <c r="G5" s="1537"/>
      <c r="H5" s="1538"/>
      <c r="I5" s="5532" t="s">
        <v>1580</v>
      </c>
      <c r="J5" s="5534"/>
      <c r="K5" s="5533"/>
      <c r="L5" s="2895" t="s">
        <v>43</v>
      </c>
      <c r="M5" s="1441"/>
      <c r="N5" s="1441"/>
      <c r="O5" s="1441"/>
      <c r="P5" s="1441"/>
      <c r="Q5" s="1441"/>
    </row>
    <row r="6" spans="1:18" ht="165" customHeight="1" thickBot="1">
      <c r="A6" s="1492" t="s">
        <v>28</v>
      </c>
      <c r="B6" s="1493"/>
      <c r="C6" s="1494"/>
      <c r="D6" s="4451" t="s">
        <v>6691</v>
      </c>
      <c r="E6" s="5530"/>
      <c r="F6" s="5530"/>
      <c r="G6" s="5530"/>
      <c r="H6" s="5530"/>
      <c r="I6" s="5530"/>
      <c r="J6" s="5530"/>
      <c r="K6" s="5531"/>
    </row>
    <row r="7" spans="1:18" ht="150.75" customHeight="1" thickBot="1">
      <c r="A7" s="1492" t="s">
        <v>6</v>
      </c>
      <c r="B7" s="1493"/>
      <c r="C7" s="1494"/>
      <c r="D7" s="2124" t="s">
        <v>6692</v>
      </c>
      <c r="E7" s="1459"/>
      <c r="F7" s="1459"/>
      <c r="G7" s="1459"/>
      <c r="H7" s="1459"/>
      <c r="I7" s="1459"/>
      <c r="J7" s="1459"/>
      <c r="K7" s="1460"/>
      <c r="L7" s="960"/>
      <c r="M7" s="800"/>
      <c r="N7" s="800"/>
      <c r="O7" s="800"/>
      <c r="P7" s="800"/>
      <c r="Q7" s="800"/>
    </row>
    <row r="8" spans="1:18" ht="44.25" customHeight="1" thickBot="1">
      <c r="A8" s="2074" t="s">
        <v>61</v>
      </c>
      <c r="B8" s="2075"/>
      <c r="C8" s="2075"/>
      <c r="D8" s="2075"/>
      <c r="E8" s="2075"/>
      <c r="F8" s="2075"/>
      <c r="G8" s="2075"/>
      <c r="H8" s="2075"/>
      <c r="I8" s="2075"/>
      <c r="J8" s="2075"/>
      <c r="K8" s="2076"/>
    </row>
    <row r="9" spans="1:18" ht="86.25" customHeight="1">
      <c r="A9" s="1544" t="s">
        <v>7</v>
      </c>
      <c r="B9" s="1369"/>
      <c r="C9" s="1545"/>
      <c r="D9" s="1473" t="s">
        <v>4492</v>
      </c>
      <c r="E9" s="1473"/>
      <c r="F9" s="1473"/>
      <c r="G9" s="1473"/>
      <c r="H9" s="1473"/>
      <c r="I9" s="1473"/>
      <c r="J9" s="1473"/>
      <c r="K9" s="1474"/>
    </row>
    <row r="10" spans="1:18" ht="57" customHeight="1" thickBot="1">
      <c r="A10" s="2642"/>
      <c r="B10" s="3577"/>
      <c r="C10" s="3578"/>
      <c r="D10" s="1179" t="s">
        <v>4493</v>
      </c>
      <c r="E10" s="3682"/>
      <c r="F10" s="3682"/>
      <c r="G10" s="3682"/>
      <c r="H10" s="3682"/>
      <c r="I10" s="3682"/>
      <c r="J10" s="3682"/>
      <c r="K10" s="1181"/>
    </row>
    <row r="11" spans="1:18" ht="57.75" customHeight="1">
      <c r="A11" s="2903" t="s">
        <v>133</v>
      </c>
      <c r="B11" s="1372"/>
      <c r="C11" s="1373"/>
      <c r="D11" s="2732" t="s">
        <v>4303</v>
      </c>
      <c r="E11" s="1360"/>
      <c r="F11" s="1360"/>
      <c r="G11" s="1360"/>
      <c r="H11" s="1360"/>
      <c r="I11" s="1360"/>
      <c r="J11" s="1360"/>
      <c r="K11" s="1361"/>
    </row>
    <row r="12" spans="1:18" ht="43.5" customHeight="1">
      <c r="A12" s="1249"/>
      <c r="B12" s="1250"/>
      <c r="C12" s="1251"/>
      <c r="D12" s="1506" t="s">
        <v>4304</v>
      </c>
      <c r="E12" s="1308"/>
      <c r="F12" s="1308"/>
      <c r="G12" s="1308"/>
      <c r="H12" s="1308"/>
      <c r="I12" s="1308"/>
      <c r="J12" s="1308"/>
      <c r="K12" s="1309"/>
    </row>
    <row r="13" spans="1:18" ht="43.5" customHeight="1" thickBot="1">
      <c r="A13" s="1249"/>
      <c r="B13" s="1250"/>
      <c r="C13" s="1251"/>
      <c r="D13" s="2797" t="s">
        <v>4494</v>
      </c>
      <c r="E13" s="1498"/>
      <c r="F13" s="1498"/>
      <c r="G13" s="1498"/>
      <c r="H13" s="1498"/>
      <c r="I13" s="1498"/>
      <c r="J13" s="1498"/>
      <c r="K13" s="1499"/>
    </row>
    <row r="14" spans="1:18" ht="53.25" customHeight="1">
      <c r="A14" s="1324" t="s">
        <v>9</v>
      </c>
      <c r="B14" s="1325"/>
      <c r="C14" s="1326"/>
      <c r="D14" s="1176" t="s">
        <v>6693</v>
      </c>
      <c r="E14" s="1259"/>
      <c r="F14" s="1259"/>
      <c r="G14" s="1259"/>
      <c r="H14" s="1259"/>
      <c r="I14" s="1259"/>
      <c r="J14" s="1259"/>
      <c r="K14" s="1260"/>
    </row>
    <row r="15" spans="1:18" ht="66" customHeight="1" thickBot="1">
      <c r="A15" s="1249"/>
      <c r="B15" s="1250"/>
      <c r="C15" s="1251"/>
      <c r="D15" s="1217" t="s">
        <v>6694</v>
      </c>
      <c r="E15" s="1206"/>
      <c r="F15" s="1206"/>
      <c r="G15" s="1206"/>
      <c r="H15" s="1206"/>
      <c r="I15" s="1206"/>
      <c r="J15" s="1206"/>
      <c r="K15" s="1207"/>
    </row>
    <row r="16" spans="1:18" ht="85.5" customHeight="1" thickBot="1">
      <c r="A16" s="1198" t="s">
        <v>33</v>
      </c>
      <c r="B16" s="1236"/>
      <c r="C16" s="1237"/>
      <c r="D16" s="1238" t="s">
        <v>2211</v>
      </c>
      <c r="E16" s="1200"/>
      <c r="F16" s="1200"/>
      <c r="G16" s="1200"/>
      <c r="H16" s="1200"/>
      <c r="I16" s="1200"/>
      <c r="J16" s="1200"/>
      <c r="K16" s="1201"/>
      <c r="L16" s="2450" t="s">
        <v>23</v>
      </c>
      <c r="M16" s="2450"/>
      <c r="N16" s="2450"/>
      <c r="O16" s="2450"/>
      <c r="P16" s="2450"/>
      <c r="Q16" s="2450"/>
      <c r="R16" s="2450"/>
    </row>
    <row r="17" spans="1:18" ht="15" customHeight="1" thickBot="1">
      <c r="A17" s="940" t="s">
        <v>32</v>
      </c>
      <c r="B17" s="941"/>
      <c r="C17" s="942"/>
      <c r="D17" s="1200" t="s">
        <v>3860</v>
      </c>
      <c r="E17" s="1200"/>
      <c r="F17" s="1200"/>
      <c r="G17" s="1200"/>
      <c r="H17" s="1200"/>
      <c r="I17" s="1200"/>
      <c r="J17" s="1200"/>
      <c r="K17" s="1201"/>
      <c r="L17" s="2572" t="s">
        <v>34</v>
      </c>
      <c r="M17" s="2572"/>
      <c r="N17" s="2572"/>
      <c r="O17" s="2572"/>
      <c r="P17" s="2572"/>
      <c r="Q17" s="2572"/>
      <c r="R17" s="2572"/>
    </row>
    <row r="18" spans="1:18" ht="51" customHeight="1" thickBot="1">
      <c r="A18" s="1544" t="s">
        <v>41</v>
      </c>
      <c r="B18" s="1369"/>
      <c r="C18" s="1369"/>
      <c r="D18" s="1369"/>
      <c r="E18" s="1545"/>
      <c r="F18" s="1546" t="s">
        <v>39</v>
      </c>
      <c r="G18" s="1546"/>
      <c r="H18" s="1546" t="s">
        <v>17</v>
      </c>
      <c r="I18" s="1546"/>
      <c r="J18" s="1546" t="s">
        <v>18</v>
      </c>
      <c r="K18" s="1547"/>
      <c r="L18" s="2513" t="s">
        <v>40</v>
      </c>
      <c r="M18" s="2450"/>
      <c r="N18" s="2450"/>
      <c r="O18" s="2450"/>
      <c r="P18" s="2450"/>
      <c r="Q18" s="2450"/>
      <c r="R18" s="2450"/>
    </row>
    <row r="19" spans="1:18" ht="85.5" customHeight="1">
      <c r="A19" s="1550" t="s">
        <v>1581</v>
      </c>
      <c r="B19" s="1551"/>
      <c r="C19" s="1551"/>
      <c r="D19" s="1551"/>
      <c r="E19" s="1551"/>
      <c r="F19" s="1471" t="s">
        <v>1582</v>
      </c>
      <c r="G19" s="1471"/>
      <c r="H19" s="1472" t="s">
        <v>1033</v>
      </c>
      <c r="I19" s="1472"/>
      <c r="J19" s="1473" t="s">
        <v>6696</v>
      </c>
      <c r="K19" s="1474"/>
    </row>
    <row r="20" spans="1:18" ht="82.9" customHeight="1">
      <c r="A20" s="1552" t="s">
        <v>1583</v>
      </c>
      <c r="B20" s="1553"/>
      <c r="C20" s="1553"/>
      <c r="D20" s="1553"/>
      <c r="E20" s="1553"/>
      <c r="F20" s="1465" t="s">
        <v>1584</v>
      </c>
      <c r="G20" s="1465"/>
      <c r="H20" s="1466" t="s">
        <v>3660</v>
      </c>
      <c r="I20" s="1466"/>
      <c r="J20" s="1466" t="s">
        <v>6695</v>
      </c>
      <c r="K20" s="1467"/>
    </row>
    <row r="21" spans="1:18" ht="85.9" customHeight="1">
      <c r="A21" s="1552" t="s">
        <v>1585</v>
      </c>
      <c r="B21" s="1553"/>
      <c r="C21" s="1553"/>
      <c r="D21" s="1553"/>
      <c r="E21" s="1553"/>
      <c r="F21" s="1465" t="s">
        <v>1586</v>
      </c>
      <c r="G21" s="1465"/>
      <c r="H21" s="1466" t="s">
        <v>6697</v>
      </c>
      <c r="I21" s="1466"/>
      <c r="J21" s="4736" t="s">
        <v>6698</v>
      </c>
      <c r="K21" s="4737"/>
    </row>
    <row r="22" spans="1:18" ht="89.45" customHeight="1">
      <c r="A22" s="1552" t="s">
        <v>1587</v>
      </c>
      <c r="B22" s="1553"/>
      <c r="C22" s="1553"/>
      <c r="D22" s="1553"/>
      <c r="E22" s="1553"/>
      <c r="F22" s="1465" t="s">
        <v>1586</v>
      </c>
      <c r="G22" s="1465"/>
      <c r="H22" s="1466" t="s">
        <v>1149</v>
      </c>
      <c r="I22" s="1466"/>
      <c r="J22" s="1466" t="s">
        <v>6698</v>
      </c>
      <c r="K22" s="1467"/>
    </row>
    <row r="23" spans="1:18" ht="82.5" customHeight="1">
      <c r="A23" s="1552" t="s">
        <v>1588</v>
      </c>
      <c r="B23" s="1553"/>
      <c r="C23" s="1553"/>
      <c r="D23" s="1553"/>
      <c r="E23" s="1553"/>
      <c r="F23" s="1465" t="s">
        <v>1586</v>
      </c>
      <c r="G23" s="1465"/>
      <c r="H23" s="1466" t="s">
        <v>1589</v>
      </c>
      <c r="I23" s="1466"/>
      <c r="J23" s="1466" t="s">
        <v>4305</v>
      </c>
      <c r="K23" s="1467"/>
    </row>
    <row r="24" spans="1:18" ht="84.75" customHeight="1">
      <c r="A24" s="1552" t="s">
        <v>1590</v>
      </c>
      <c r="B24" s="1553"/>
      <c r="C24" s="1553"/>
      <c r="D24" s="1553"/>
      <c r="E24" s="1553"/>
      <c r="F24" s="1465" t="s">
        <v>1586</v>
      </c>
      <c r="G24" s="1465"/>
      <c r="H24" s="1466" t="s">
        <v>6699</v>
      </c>
      <c r="I24" s="1466"/>
      <c r="J24" s="1466" t="s">
        <v>6700</v>
      </c>
      <c r="K24" s="1467"/>
    </row>
    <row r="25" spans="1:18" ht="81.599999999999994" customHeight="1" thickBot="1">
      <c r="A25" s="1508" t="s">
        <v>1591</v>
      </c>
      <c r="B25" s="1509"/>
      <c r="C25" s="1509"/>
      <c r="D25" s="1509"/>
      <c r="E25" s="1509"/>
      <c r="F25" s="1220" t="s">
        <v>1592</v>
      </c>
      <c r="G25" s="1220"/>
      <c r="H25" s="1221" t="s">
        <v>876</v>
      </c>
      <c r="I25" s="1221"/>
      <c r="J25" s="1221" t="s">
        <v>6698</v>
      </c>
      <c r="K25" s="1481"/>
    </row>
    <row r="26" spans="1:18" s="7" customFormat="1" ht="24" customHeight="1">
      <c r="A26" s="4174" t="s">
        <v>42</v>
      </c>
      <c r="B26" s="4175"/>
      <c r="C26" s="5542" t="s">
        <v>87</v>
      </c>
      <c r="D26" s="5542"/>
      <c r="E26" s="5542"/>
      <c r="F26" s="5542"/>
      <c r="G26" s="5542"/>
      <c r="H26" s="5542"/>
      <c r="I26" s="5542"/>
      <c r="J26" s="5542"/>
      <c r="K26" s="5198"/>
    </row>
    <row r="27" spans="1:18" s="7" customFormat="1" ht="24" customHeight="1">
      <c r="A27" s="3751"/>
      <c r="B27" s="2489"/>
      <c r="C27" s="5167" t="s">
        <v>1170</v>
      </c>
      <c r="D27" s="5199"/>
      <c r="E27" s="5199"/>
      <c r="F27" s="5199"/>
      <c r="G27" s="5199"/>
      <c r="H27" s="5199"/>
      <c r="I27" s="5199"/>
      <c r="J27" s="5199"/>
      <c r="K27" s="5200"/>
    </row>
    <row r="28" spans="1:18" s="7" customFormat="1" ht="24" customHeight="1" thickBot="1">
      <c r="A28" s="3751"/>
      <c r="B28" s="2489"/>
      <c r="C28" s="5167" t="s">
        <v>3595</v>
      </c>
      <c r="D28" s="5199"/>
      <c r="E28" s="5199"/>
      <c r="F28" s="5199"/>
      <c r="G28" s="5199"/>
      <c r="H28" s="5199"/>
      <c r="I28" s="5199"/>
      <c r="J28" s="5199"/>
      <c r="K28" s="5200"/>
    </row>
    <row r="29" spans="1:18" ht="92.45" customHeight="1" thickBot="1">
      <c r="A29" s="2889" t="s">
        <v>19</v>
      </c>
      <c r="B29" s="3642"/>
      <c r="C29" s="4451" t="s">
        <v>6701</v>
      </c>
      <c r="D29" s="5530"/>
      <c r="E29" s="5530"/>
      <c r="F29" s="5530"/>
      <c r="G29" s="5530"/>
      <c r="H29" s="5530"/>
      <c r="I29" s="5530"/>
      <c r="J29" s="5530"/>
      <c r="K29" s="5531"/>
    </row>
    <row r="30" spans="1:18">
      <c r="A30" s="2664" t="s">
        <v>21</v>
      </c>
      <c r="B30" s="3637"/>
      <c r="C30" s="1408" t="s">
        <v>8588</v>
      </c>
      <c r="D30" s="2817"/>
      <c r="E30" s="2817"/>
      <c r="F30" s="2817"/>
      <c r="G30" s="2817"/>
      <c r="H30" s="2817"/>
      <c r="I30" s="2817"/>
      <c r="J30" s="2817"/>
      <c r="K30" s="2818"/>
    </row>
    <row r="31" spans="1:18" ht="21.6" customHeight="1">
      <c r="A31" s="2873"/>
      <c r="B31" s="1396"/>
      <c r="C31" s="1441"/>
      <c r="D31" s="1239"/>
      <c r="E31" s="1239"/>
      <c r="F31" s="1239"/>
      <c r="G31" s="1239"/>
      <c r="H31" s="1239"/>
      <c r="I31" s="1239"/>
      <c r="J31" s="1239"/>
      <c r="K31" s="2837"/>
    </row>
    <row r="32" spans="1:18" ht="194.1" customHeight="1" thickBot="1">
      <c r="A32" s="2873"/>
      <c r="B32" s="1396"/>
      <c r="C32" s="3704"/>
      <c r="D32" s="1796"/>
      <c r="E32" s="1796"/>
      <c r="F32" s="1796"/>
      <c r="G32" s="1796"/>
      <c r="H32" s="1796"/>
      <c r="I32" s="1796"/>
      <c r="J32" s="1796"/>
      <c r="K32" s="1797"/>
    </row>
    <row r="33" spans="1:18" ht="36" customHeight="1">
      <c r="A33" s="2664" t="s">
        <v>20</v>
      </c>
      <c r="B33" s="3637"/>
      <c r="C33" s="5537" t="s">
        <v>6703</v>
      </c>
      <c r="D33" s="5537"/>
      <c r="E33" s="5537"/>
      <c r="F33" s="5537"/>
      <c r="G33" s="5537"/>
      <c r="H33" s="5537"/>
      <c r="I33" s="5537"/>
      <c r="J33" s="5537"/>
      <c r="K33" s="5538"/>
    </row>
    <row r="34" spans="1:18" ht="36" customHeight="1">
      <c r="A34" s="2873"/>
      <c r="B34" s="1396"/>
      <c r="C34" s="5535" t="s">
        <v>6704</v>
      </c>
      <c r="D34" s="4736"/>
      <c r="E34" s="4736"/>
      <c r="F34" s="4736"/>
      <c r="G34" s="4736"/>
      <c r="H34" s="4736"/>
      <c r="I34" s="4736"/>
      <c r="J34" s="4736"/>
      <c r="K34" s="4737"/>
    </row>
    <row r="35" spans="1:18" ht="36" customHeight="1">
      <c r="A35" s="2873"/>
      <c r="B35" s="1396"/>
      <c r="C35" s="5535" t="s">
        <v>6705</v>
      </c>
      <c r="D35" s="4736"/>
      <c r="E35" s="4736"/>
      <c r="F35" s="4736"/>
      <c r="G35" s="4736"/>
      <c r="H35" s="4736"/>
      <c r="I35" s="4736"/>
      <c r="J35" s="4736"/>
      <c r="K35" s="4737"/>
    </row>
    <row r="36" spans="1:18" ht="24" customHeight="1">
      <c r="A36" s="2873"/>
      <c r="B36" s="1396"/>
      <c r="C36" s="5535" t="s">
        <v>6706</v>
      </c>
      <c r="D36" s="4736"/>
      <c r="E36" s="4736"/>
      <c r="F36" s="4736"/>
      <c r="G36" s="4736"/>
      <c r="H36" s="4736"/>
      <c r="I36" s="4736"/>
      <c r="J36" s="4736"/>
      <c r="K36" s="4737"/>
    </row>
    <row r="37" spans="1:18" ht="24" customHeight="1">
      <c r="A37" s="2873"/>
      <c r="B37" s="1396"/>
      <c r="C37" s="5535" t="s">
        <v>6707</v>
      </c>
      <c r="D37" s="4736"/>
      <c r="E37" s="4736"/>
      <c r="F37" s="4736"/>
      <c r="G37" s="4736"/>
      <c r="H37" s="4736"/>
      <c r="I37" s="4736"/>
      <c r="J37" s="4736"/>
      <c r="K37" s="4737"/>
    </row>
    <row r="38" spans="1:18" ht="24" customHeight="1">
      <c r="A38" s="2873"/>
      <c r="B38" s="1396"/>
      <c r="C38" s="5535" t="s">
        <v>6708</v>
      </c>
      <c r="D38" s="4736"/>
      <c r="E38" s="4736"/>
      <c r="F38" s="4736"/>
      <c r="G38" s="4736"/>
      <c r="H38" s="4736"/>
      <c r="I38" s="4736"/>
      <c r="J38" s="4736"/>
      <c r="K38" s="4737"/>
    </row>
    <row r="39" spans="1:18" ht="36" customHeight="1">
      <c r="A39" s="2873"/>
      <c r="B39" s="1396"/>
      <c r="C39" s="5535" t="s">
        <v>6710</v>
      </c>
      <c r="D39" s="4736"/>
      <c r="E39" s="4736"/>
      <c r="F39" s="4736"/>
      <c r="G39" s="4736"/>
      <c r="H39" s="4736"/>
      <c r="I39" s="4736"/>
      <c r="J39" s="4736"/>
      <c r="K39" s="4737"/>
    </row>
    <row r="40" spans="1:18" ht="36" customHeight="1">
      <c r="A40" s="2873"/>
      <c r="B40" s="1396"/>
      <c r="C40" s="5535" t="s">
        <v>6709</v>
      </c>
      <c r="D40" s="4736"/>
      <c r="E40" s="4736"/>
      <c r="F40" s="4736"/>
      <c r="G40" s="4736"/>
      <c r="H40" s="4736"/>
      <c r="I40" s="4736"/>
      <c r="J40" s="4736"/>
      <c r="K40" s="4737"/>
    </row>
    <row r="41" spans="1:18" ht="36" customHeight="1">
      <c r="A41" s="2873"/>
      <c r="B41" s="1396"/>
      <c r="C41" s="5535" t="s">
        <v>6711</v>
      </c>
      <c r="D41" s="4736"/>
      <c r="E41" s="4736"/>
      <c r="F41" s="4736"/>
      <c r="G41" s="4736"/>
      <c r="H41" s="4736"/>
      <c r="I41" s="4736"/>
      <c r="J41" s="4736"/>
      <c r="K41" s="4737"/>
    </row>
    <row r="42" spans="1:18" ht="36" customHeight="1">
      <c r="A42" s="2873"/>
      <c r="B42" s="1396"/>
      <c r="C42" s="5535" t="s">
        <v>6712</v>
      </c>
      <c r="D42" s="4736"/>
      <c r="E42" s="4736"/>
      <c r="F42" s="4736"/>
      <c r="G42" s="4736"/>
      <c r="H42" s="4736"/>
      <c r="I42" s="4736"/>
      <c r="J42" s="4736"/>
      <c r="K42" s="4737"/>
    </row>
    <row r="43" spans="1:18" ht="36" customHeight="1">
      <c r="A43" s="2873"/>
      <c r="B43" s="1396"/>
      <c r="C43" s="5535" t="s">
        <v>6713</v>
      </c>
      <c r="D43" s="4736"/>
      <c r="E43" s="4736"/>
      <c r="F43" s="4736"/>
      <c r="G43" s="4736"/>
      <c r="H43" s="4736"/>
      <c r="I43" s="4736"/>
      <c r="J43" s="4736"/>
      <c r="K43" s="4737"/>
    </row>
    <row r="44" spans="1:18" ht="36" customHeight="1">
      <c r="A44" s="2873"/>
      <c r="B44" s="1396"/>
      <c r="C44" s="5535" t="s">
        <v>6714</v>
      </c>
      <c r="D44" s="4736"/>
      <c r="E44" s="4736"/>
      <c r="F44" s="4736"/>
      <c r="G44" s="4736"/>
      <c r="H44" s="4736"/>
      <c r="I44" s="4736"/>
      <c r="J44" s="4736"/>
      <c r="K44" s="4737"/>
    </row>
    <row r="45" spans="1:18" ht="24" customHeight="1" thickBot="1">
      <c r="A45" s="1173"/>
      <c r="B45" s="2957"/>
      <c r="C45" s="2668" t="s">
        <v>6702</v>
      </c>
      <c r="D45" s="1221"/>
      <c r="E45" s="1221"/>
      <c r="F45" s="1221"/>
      <c r="G45" s="1221"/>
      <c r="H45" s="1221"/>
      <c r="I45" s="1221"/>
      <c r="J45" s="1221"/>
      <c r="K45" s="1481"/>
    </row>
    <row r="46" spans="1:18" ht="15.75" thickBot="1">
      <c r="A46" s="3661" t="s">
        <v>29</v>
      </c>
      <c r="B46" s="3662"/>
      <c r="C46" s="3662"/>
      <c r="D46" s="3662"/>
      <c r="E46" s="3662"/>
      <c r="F46" s="3662"/>
      <c r="G46" s="3662"/>
      <c r="H46" s="3662"/>
      <c r="I46" s="3662"/>
      <c r="J46" s="3662"/>
      <c r="K46" s="3663"/>
    </row>
    <row r="47" spans="1:18" ht="30" customHeight="1">
      <c r="A47" s="2068" t="s">
        <v>8386</v>
      </c>
      <c r="B47" s="2069"/>
      <c r="C47" s="2069"/>
      <c r="D47" s="2069"/>
      <c r="E47" s="2070"/>
      <c r="F47" s="2056">
        <v>150</v>
      </c>
      <c r="G47" s="2057"/>
      <c r="H47" s="2057"/>
      <c r="I47" s="2057"/>
      <c r="J47" s="2057"/>
      <c r="K47" s="2058"/>
      <c r="L47" s="854"/>
      <c r="M47" s="854"/>
      <c r="N47" s="854"/>
      <c r="O47" s="854"/>
      <c r="P47" s="854"/>
      <c r="Q47" s="854"/>
      <c r="R47" s="854"/>
    </row>
    <row r="48" spans="1:18" ht="30" customHeight="1">
      <c r="A48" s="1195" t="s">
        <v>26</v>
      </c>
      <c r="B48" s="1196"/>
      <c r="C48" s="1196"/>
      <c r="D48" s="1196"/>
      <c r="E48" s="1197"/>
      <c r="F48" s="2059"/>
      <c r="G48" s="2060"/>
      <c r="H48" s="2060"/>
      <c r="I48" s="2060"/>
      <c r="J48" s="2060"/>
      <c r="K48" s="2061"/>
      <c r="L48" s="854" t="s">
        <v>27</v>
      </c>
      <c r="M48" s="854"/>
      <c r="N48" s="854"/>
      <c r="O48" s="854"/>
      <c r="P48" s="854"/>
      <c r="Q48" s="854"/>
      <c r="R48" s="854"/>
    </row>
    <row r="49" spans="1:11" ht="15.75" thickBot="1">
      <c r="A49" s="2065" t="s">
        <v>22</v>
      </c>
      <c r="B49" s="2130"/>
      <c r="C49" s="2130"/>
      <c r="D49" s="2130"/>
      <c r="E49" s="2133"/>
      <c r="F49" s="2062" t="s">
        <v>461</v>
      </c>
      <c r="G49" s="2063"/>
      <c r="H49" s="2063"/>
      <c r="I49" s="2063"/>
      <c r="J49" s="2063"/>
      <c r="K49" s="2064"/>
    </row>
    <row r="50" spans="1:11" s="807" customFormat="1" ht="31.9" customHeight="1">
      <c r="A50" s="2664" t="s">
        <v>3356</v>
      </c>
      <c r="B50" s="1403"/>
      <c r="C50" s="1403"/>
      <c r="D50" s="1403"/>
      <c r="E50" s="2665"/>
      <c r="F50" s="5536" t="s">
        <v>8589</v>
      </c>
      <c r="G50" s="5537"/>
      <c r="H50" s="5537"/>
      <c r="I50" s="5537"/>
      <c r="J50" s="5537"/>
      <c r="K50" s="5538"/>
    </row>
    <row r="51" spans="1:11" s="807" customFormat="1" ht="31.9" customHeight="1" thickBot="1">
      <c r="A51" s="1173"/>
      <c r="B51" s="2666"/>
      <c r="C51" s="2666"/>
      <c r="D51" s="2666"/>
      <c r="E51" s="2667"/>
      <c r="F51" s="5539" t="s">
        <v>8590</v>
      </c>
      <c r="G51" s="5540"/>
      <c r="H51" s="5540"/>
      <c r="I51" s="5540"/>
      <c r="J51" s="5540"/>
      <c r="K51" s="5541"/>
    </row>
    <row r="52" spans="1:11" ht="25.5" customHeight="1"/>
  </sheetData>
  <sheetProtection algorithmName="SHA-512" hashValue="M1EhXW5mSHbVZvF9Ug+dGOAvHqivw02svj7KCpe8nmgcrjspAkeJ0nuouVFmf3BwRNwCmsblCwgkON0pqgA0cQ==" saltValue="BpmGjM2BUK6BSAN46AqloA==" spinCount="100000" sheet="1" objects="1" scenarios="1"/>
  <mergeCells count="106">
    <mergeCell ref="A48:E48"/>
    <mergeCell ref="A47:E47"/>
    <mergeCell ref="L5:Q5"/>
    <mergeCell ref="A49:E49"/>
    <mergeCell ref="F50:K50"/>
    <mergeCell ref="F51:K51"/>
    <mergeCell ref="A50:E51"/>
    <mergeCell ref="L16:R16"/>
    <mergeCell ref="L17:R17"/>
    <mergeCell ref="L18:R18"/>
    <mergeCell ref="F49:K49"/>
    <mergeCell ref="C44:K44"/>
    <mergeCell ref="C45:K45"/>
    <mergeCell ref="A46:K46"/>
    <mergeCell ref="F47:K47"/>
    <mergeCell ref="F48:K48"/>
    <mergeCell ref="C27:K27"/>
    <mergeCell ref="C26:K26"/>
    <mergeCell ref="C33:K33"/>
    <mergeCell ref="A30:B32"/>
    <mergeCell ref="C30:K32"/>
    <mergeCell ref="A33:B45"/>
    <mergeCell ref="C34:K34"/>
    <mergeCell ref="C35:K35"/>
    <mergeCell ref="C36:K36"/>
    <mergeCell ref="C37:K37"/>
    <mergeCell ref="C38:K38"/>
    <mergeCell ref="C39:K39"/>
    <mergeCell ref="C40:K40"/>
    <mergeCell ref="C41:K41"/>
    <mergeCell ref="C42:K42"/>
    <mergeCell ref="C43:K43"/>
    <mergeCell ref="C29:K29"/>
    <mergeCell ref="C28:K28"/>
    <mergeCell ref="A29:B29"/>
    <mergeCell ref="A26:B28"/>
    <mergeCell ref="A23:E23"/>
    <mergeCell ref="F23:G23"/>
    <mergeCell ref="H23:I23"/>
    <mergeCell ref="J23:K23"/>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6:C16"/>
    <mergeCell ref="D16:K16"/>
    <mergeCell ref="D17:K17"/>
    <mergeCell ref="A18:E18"/>
    <mergeCell ref="F18:G18"/>
    <mergeCell ref="H18:I18"/>
    <mergeCell ref="J18:K18"/>
    <mergeCell ref="A14:C15"/>
    <mergeCell ref="D14:K14"/>
    <mergeCell ref="D15:K15"/>
    <mergeCell ref="A7:C7"/>
    <mergeCell ref="D7:K7"/>
    <mergeCell ref="A8:K8"/>
    <mergeCell ref="A9:C10"/>
    <mergeCell ref="D9:K9"/>
    <mergeCell ref="D10:K10"/>
    <mergeCell ref="A11:C13"/>
    <mergeCell ref="D11:K11"/>
    <mergeCell ref="D12:K12"/>
    <mergeCell ref="D13:K13"/>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Arkusz99"/>
  <dimension ref="A1:R49"/>
  <sheetViews>
    <sheetView topLeftCell="A28" workbookViewId="0">
      <selection activeCell="M30" sqref="M30"/>
    </sheetView>
  </sheetViews>
  <sheetFormatPr defaultRowHeight="15"/>
  <cols>
    <col min="1" max="11" width="8.7109375" customWidth="1"/>
  </cols>
  <sheetData>
    <row r="1" spans="1:18" ht="33" customHeight="1" thickBot="1">
      <c r="A1" s="1271" t="s">
        <v>1</v>
      </c>
      <c r="B1" s="1272"/>
      <c r="C1" s="1272"/>
      <c r="D1" s="1275" t="s">
        <v>11</v>
      </c>
      <c r="E1" s="1277"/>
      <c r="F1" s="1536" t="s">
        <v>10</v>
      </c>
      <c r="G1" s="1537"/>
      <c r="H1" s="1538"/>
      <c r="I1" s="1275" t="s">
        <v>1612</v>
      </c>
      <c r="J1" s="1276"/>
      <c r="K1" s="1277"/>
      <c r="L1" s="3"/>
      <c r="M1" s="3"/>
      <c r="N1" s="3"/>
      <c r="O1" s="3"/>
      <c r="P1" s="3"/>
      <c r="Q1" s="3"/>
      <c r="R1" s="3"/>
    </row>
    <row r="2" spans="1:18" ht="42.6" customHeight="1" thickBot="1">
      <c r="A2" s="1158" t="s">
        <v>12</v>
      </c>
      <c r="B2" s="1159"/>
      <c r="C2" s="1267"/>
      <c r="D2" s="5545" t="s">
        <v>4891</v>
      </c>
      <c r="E2" s="5546"/>
      <c r="F2" s="1536" t="s">
        <v>2</v>
      </c>
      <c r="G2" s="1537"/>
      <c r="H2" s="1538"/>
      <c r="I2" s="2739" t="s">
        <v>874</v>
      </c>
      <c r="J2" s="5529"/>
      <c r="K2" s="1279"/>
      <c r="L2" s="3"/>
      <c r="M2" s="3"/>
      <c r="N2" s="3"/>
      <c r="O2" s="3"/>
      <c r="P2" s="3"/>
      <c r="Q2" s="3"/>
      <c r="R2" s="3"/>
    </row>
    <row r="3" spans="1:18" ht="15" customHeight="1" thickBot="1">
      <c r="A3" s="1158" t="s">
        <v>3</v>
      </c>
      <c r="B3" s="1159"/>
      <c r="C3" s="1267"/>
      <c r="D3" s="5532">
        <v>300</v>
      </c>
      <c r="E3" s="5533"/>
      <c r="F3" s="1536" t="s">
        <v>4</v>
      </c>
      <c r="G3" s="1537"/>
      <c r="H3" s="1538"/>
      <c r="I3" s="5532">
        <v>12</v>
      </c>
      <c r="J3" s="5534"/>
      <c r="K3" s="5533"/>
      <c r="L3" s="3"/>
      <c r="M3" s="3"/>
      <c r="N3" s="3"/>
      <c r="O3" s="3"/>
      <c r="P3" s="3"/>
      <c r="Q3" s="3"/>
      <c r="R3" s="3"/>
    </row>
    <row r="4" spans="1:18" ht="15" customHeight="1" thickBot="1">
      <c r="A4" s="1158" t="s">
        <v>5</v>
      </c>
      <c r="B4" s="1159"/>
      <c r="C4" s="1267"/>
      <c r="D4" s="1275" t="s">
        <v>13</v>
      </c>
      <c r="E4" s="1277"/>
      <c r="F4" s="1536" t="s">
        <v>0</v>
      </c>
      <c r="G4" s="1537"/>
      <c r="H4" s="1538"/>
      <c r="I4" s="5532" t="s">
        <v>30</v>
      </c>
      <c r="J4" s="5534"/>
      <c r="K4" s="5533"/>
      <c r="L4" s="3" t="s">
        <v>14</v>
      </c>
      <c r="M4" s="3"/>
      <c r="N4" s="3"/>
      <c r="O4" s="3"/>
      <c r="P4" s="3"/>
      <c r="Q4" s="3"/>
      <c r="R4" s="3"/>
    </row>
    <row r="5" spans="1:18" ht="48" customHeight="1" thickBot="1">
      <c r="A5" s="1158" t="s">
        <v>15</v>
      </c>
      <c r="B5" s="1159"/>
      <c r="C5" s="1267"/>
      <c r="D5" s="5532" t="s">
        <v>31</v>
      </c>
      <c r="E5" s="5533"/>
      <c r="F5" s="1536" t="s">
        <v>16</v>
      </c>
      <c r="G5" s="1537"/>
      <c r="H5" s="1538"/>
      <c r="I5" s="5532" t="s">
        <v>1595</v>
      </c>
      <c r="J5" s="5534"/>
      <c r="K5" s="5533"/>
      <c r="L5" s="1245" t="s">
        <v>43</v>
      </c>
      <c r="M5" s="1239"/>
      <c r="N5" s="1239"/>
      <c r="O5" s="1239"/>
      <c r="P5" s="1239"/>
      <c r="Q5" s="1239"/>
      <c r="R5" s="3"/>
    </row>
    <row r="6" spans="1:18" ht="225" customHeight="1" thickBot="1">
      <c r="A6" s="1492" t="s">
        <v>28</v>
      </c>
      <c r="B6" s="1493"/>
      <c r="C6" s="1494"/>
      <c r="D6" s="2123" t="s">
        <v>6726</v>
      </c>
      <c r="E6" s="1200"/>
      <c r="F6" s="1200"/>
      <c r="G6" s="1200"/>
      <c r="H6" s="1200"/>
      <c r="I6" s="1200"/>
      <c r="J6" s="1200"/>
      <c r="K6" s="1201"/>
      <c r="L6" s="1245"/>
      <c r="M6" s="1239"/>
      <c r="N6" s="1239"/>
      <c r="O6" s="1239"/>
      <c r="P6" s="1239"/>
      <c r="Q6" s="1239"/>
      <c r="R6" s="3"/>
    </row>
    <row r="7" spans="1:18" ht="79.5" customHeight="1" thickBot="1">
      <c r="A7" s="1492" t="s">
        <v>6</v>
      </c>
      <c r="B7" s="1493"/>
      <c r="C7" s="1494"/>
      <c r="D7" s="2124" t="s">
        <v>6727</v>
      </c>
      <c r="E7" s="1459"/>
      <c r="F7" s="1459"/>
      <c r="G7" s="1459"/>
      <c r="H7" s="1459"/>
      <c r="I7" s="1459"/>
      <c r="J7" s="1459"/>
      <c r="K7" s="1460"/>
      <c r="L7" s="3"/>
      <c r="M7" s="3"/>
      <c r="N7" s="3"/>
      <c r="O7" s="3"/>
      <c r="P7" s="3"/>
      <c r="Q7" s="3"/>
      <c r="R7" s="3"/>
    </row>
    <row r="8" spans="1:18" ht="42.75" customHeight="1" thickBot="1">
      <c r="A8" s="1262" t="s">
        <v>61</v>
      </c>
      <c r="B8" s="1263"/>
      <c r="C8" s="1263"/>
      <c r="D8" s="1263"/>
      <c r="E8" s="1263"/>
      <c r="F8" s="1263"/>
      <c r="G8" s="1263"/>
      <c r="H8" s="1263"/>
      <c r="I8" s="1263"/>
      <c r="J8" s="1263"/>
      <c r="K8" s="1264"/>
      <c r="L8" s="3"/>
      <c r="M8" s="3"/>
      <c r="N8" s="3"/>
      <c r="O8" s="3"/>
      <c r="P8" s="3"/>
      <c r="Q8" s="3"/>
      <c r="R8" s="3"/>
    </row>
    <row r="9" spans="1:18" ht="57.75" customHeight="1" thickBot="1">
      <c r="A9" s="4416" t="s">
        <v>7</v>
      </c>
      <c r="B9" s="4417"/>
      <c r="C9" s="4418"/>
      <c r="D9" s="4494" t="s">
        <v>4310</v>
      </c>
      <c r="E9" s="4494"/>
      <c r="F9" s="4494"/>
      <c r="G9" s="4494"/>
      <c r="H9" s="4494"/>
      <c r="I9" s="4494"/>
      <c r="J9" s="4494"/>
      <c r="K9" s="4495"/>
      <c r="L9" s="3"/>
      <c r="M9" s="3"/>
      <c r="N9" s="3"/>
      <c r="O9" s="3"/>
      <c r="P9" s="3"/>
      <c r="Q9" s="3"/>
      <c r="R9" s="3"/>
    </row>
    <row r="10" spans="1:18" ht="35.25" customHeight="1">
      <c r="A10" s="2903" t="s">
        <v>133</v>
      </c>
      <c r="B10" s="1372"/>
      <c r="C10" s="1373"/>
      <c r="D10" s="5547" t="s">
        <v>6728</v>
      </c>
      <c r="E10" s="1360"/>
      <c r="F10" s="1360"/>
      <c r="G10" s="1360"/>
      <c r="H10" s="1360"/>
      <c r="I10" s="1360"/>
      <c r="J10" s="1360"/>
      <c r="K10" s="1361"/>
      <c r="L10" s="3"/>
      <c r="M10" s="3"/>
      <c r="N10" s="3"/>
      <c r="O10" s="3"/>
      <c r="P10" s="3"/>
      <c r="Q10" s="3"/>
      <c r="R10" s="3"/>
    </row>
    <row r="11" spans="1:18" ht="50.25" customHeight="1">
      <c r="A11" s="1249"/>
      <c r="B11" s="1250"/>
      <c r="C11" s="1251"/>
      <c r="D11" s="1506" t="s">
        <v>4308</v>
      </c>
      <c r="E11" s="1308"/>
      <c r="F11" s="1308"/>
      <c r="G11" s="1308"/>
      <c r="H11" s="1308"/>
      <c r="I11" s="1308"/>
      <c r="J11" s="1308"/>
      <c r="K11" s="1309"/>
      <c r="L11" s="3"/>
      <c r="M11" s="3"/>
      <c r="N11" s="3"/>
      <c r="O11" s="3"/>
      <c r="P11" s="3"/>
      <c r="Q11" s="3"/>
      <c r="R11" s="3"/>
    </row>
    <row r="12" spans="1:18" ht="45" customHeight="1" thickBot="1">
      <c r="A12" s="1249"/>
      <c r="B12" s="1250"/>
      <c r="C12" s="1251"/>
      <c r="D12" s="5548" t="s">
        <v>6729</v>
      </c>
      <c r="E12" s="1498"/>
      <c r="F12" s="1498"/>
      <c r="G12" s="1498"/>
      <c r="H12" s="1498"/>
      <c r="I12" s="1498"/>
      <c r="J12" s="1498"/>
      <c r="K12" s="1499"/>
      <c r="L12" s="3"/>
      <c r="M12" s="3"/>
      <c r="N12" s="3"/>
      <c r="O12" s="3"/>
      <c r="P12" s="3"/>
      <c r="Q12" s="3"/>
      <c r="R12" s="3"/>
    </row>
    <row r="13" spans="1:18" ht="40.5" customHeight="1">
      <c r="A13" s="1324" t="s">
        <v>9</v>
      </c>
      <c r="B13" s="1325"/>
      <c r="C13" s="1326"/>
      <c r="D13" s="1176" t="s">
        <v>4309</v>
      </c>
      <c r="E13" s="1259"/>
      <c r="F13" s="1259"/>
      <c r="G13" s="1259"/>
      <c r="H13" s="1259"/>
      <c r="I13" s="1259"/>
      <c r="J13" s="1259"/>
      <c r="K13" s="1260"/>
      <c r="L13" s="3"/>
      <c r="M13" s="3"/>
      <c r="N13" s="3"/>
      <c r="O13" s="3"/>
      <c r="P13" s="3"/>
      <c r="Q13" s="3"/>
      <c r="R13" s="3"/>
    </row>
    <row r="14" spans="1:18" ht="60.75" customHeight="1" thickBot="1">
      <c r="A14" s="1249"/>
      <c r="B14" s="1250"/>
      <c r="C14" s="1251"/>
      <c r="D14" s="1217" t="s">
        <v>6730</v>
      </c>
      <c r="E14" s="1206"/>
      <c r="F14" s="1206"/>
      <c r="G14" s="1206"/>
      <c r="H14" s="1206"/>
      <c r="I14" s="1206"/>
      <c r="J14" s="1206"/>
      <c r="K14" s="1207"/>
      <c r="L14" s="3"/>
      <c r="M14" s="3"/>
      <c r="N14" s="3"/>
      <c r="O14" s="3"/>
      <c r="P14" s="3"/>
      <c r="Q14" s="3"/>
      <c r="R14" s="3"/>
    </row>
    <row r="15" spans="1:18" ht="87" customHeight="1" thickBot="1">
      <c r="A15" s="1198" t="s">
        <v>33</v>
      </c>
      <c r="B15" s="1236"/>
      <c r="C15" s="1237"/>
      <c r="D15" s="1238" t="s">
        <v>4307</v>
      </c>
      <c r="E15" s="1200"/>
      <c r="F15" s="1200"/>
      <c r="G15" s="1200"/>
      <c r="H15" s="1200"/>
      <c r="I15" s="1200"/>
      <c r="J15" s="1200"/>
      <c r="K15" s="1201"/>
      <c r="L15" s="1239" t="s">
        <v>23</v>
      </c>
      <c r="M15" s="1239"/>
      <c r="N15" s="1239"/>
      <c r="O15" s="1239"/>
      <c r="P15" s="1239"/>
      <c r="Q15" s="1239"/>
      <c r="R15" s="1239"/>
    </row>
    <row r="16" spans="1:18" ht="15" customHeight="1" thickBot="1">
      <c r="A16" s="950" t="s">
        <v>32</v>
      </c>
      <c r="B16" s="951"/>
      <c r="C16" s="952"/>
      <c r="D16" s="1200" t="s">
        <v>3860</v>
      </c>
      <c r="E16" s="1200"/>
      <c r="F16" s="1200"/>
      <c r="G16" s="1200"/>
      <c r="H16" s="1200"/>
      <c r="I16" s="1200"/>
      <c r="J16" s="1200"/>
      <c r="K16" s="1201"/>
      <c r="L16" s="1240" t="s">
        <v>34</v>
      </c>
      <c r="M16" s="1240"/>
      <c r="N16" s="1240"/>
      <c r="O16" s="1240"/>
      <c r="P16" s="1240"/>
      <c r="Q16" s="1240"/>
      <c r="R16" s="1240"/>
    </row>
    <row r="17" spans="1:18" ht="60.6" customHeight="1" thickBot="1">
      <c r="A17" s="1271" t="s">
        <v>41</v>
      </c>
      <c r="B17" s="1272"/>
      <c r="C17" s="1272"/>
      <c r="D17" s="1272"/>
      <c r="E17" s="2113"/>
      <c r="F17" s="1337" t="s">
        <v>39</v>
      </c>
      <c r="G17" s="1337"/>
      <c r="H17" s="1337" t="s">
        <v>17</v>
      </c>
      <c r="I17" s="1337"/>
      <c r="J17" s="1337" t="s">
        <v>18</v>
      </c>
      <c r="K17" s="1338"/>
      <c r="L17" s="1245" t="s">
        <v>40</v>
      </c>
      <c r="M17" s="1239"/>
      <c r="N17" s="1239"/>
      <c r="O17" s="1239"/>
      <c r="P17" s="1239"/>
      <c r="Q17" s="1239"/>
      <c r="R17" s="1239"/>
    </row>
    <row r="18" spans="1:18" ht="87" customHeight="1">
      <c r="A18" s="4860" t="s">
        <v>7740</v>
      </c>
      <c r="B18" s="1306"/>
      <c r="C18" s="1306"/>
      <c r="D18" s="1306"/>
      <c r="E18" s="1529"/>
      <c r="F18" s="1831" t="s">
        <v>1582</v>
      </c>
      <c r="G18" s="1831"/>
      <c r="H18" s="1832" t="s">
        <v>111</v>
      </c>
      <c r="I18" s="1832"/>
      <c r="J18" s="1459" t="s">
        <v>4701</v>
      </c>
      <c r="K18" s="1460"/>
      <c r="L18" s="3"/>
      <c r="M18" s="3"/>
      <c r="N18" s="3"/>
      <c r="O18" s="3"/>
      <c r="P18" s="3"/>
      <c r="Q18" s="3"/>
      <c r="R18" s="3"/>
    </row>
    <row r="19" spans="1:18" ht="58.5" customHeight="1">
      <c r="A19" s="1310" t="s">
        <v>1596</v>
      </c>
      <c r="B19" s="1308"/>
      <c r="C19" s="1308"/>
      <c r="D19" s="1308"/>
      <c r="E19" s="1311"/>
      <c r="F19" s="1228" t="s">
        <v>1597</v>
      </c>
      <c r="G19" s="1228"/>
      <c r="H19" s="1217" t="s">
        <v>1598</v>
      </c>
      <c r="I19" s="1155"/>
      <c r="J19" s="1217" t="s">
        <v>4306</v>
      </c>
      <c r="K19" s="1207"/>
      <c r="L19" s="3"/>
      <c r="M19" s="3"/>
      <c r="N19" s="3"/>
      <c r="O19" s="3"/>
      <c r="P19" s="3"/>
      <c r="Q19" s="3"/>
      <c r="R19" s="3"/>
    </row>
    <row r="20" spans="1:18" ht="116.25" customHeight="1">
      <c r="A20" s="1310" t="s">
        <v>1599</v>
      </c>
      <c r="B20" s="1308"/>
      <c r="C20" s="1308"/>
      <c r="D20" s="1308"/>
      <c r="E20" s="1311"/>
      <c r="F20" s="1228" t="s">
        <v>1600</v>
      </c>
      <c r="G20" s="1228"/>
      <c r="H20" s="1217" t="s">
        <v>1598</v>
      </c>
      <c r="I20" s="1155"/>
      <c r="J20" s="1217" t="s">
        <v>4311</v>
      </c>
      <c r="K20" s="1207"/>
      <c r="L20" s="3"/>
      <c r="M20" s="3"/>
      <c r="N20" s="3"/>
      <c r="O20" s="3"/>
      <c r="P20" s="3"/>
      <c r="Q20" s="3"/>
      <c r="R20" s="3"/>
    </row>
    <row r="21" spans="1:18" ht="57" customHeight="1">
      <c r="A21" s="1310" t="s">
        <v>1601</v>
      </c>
      <c r="B21" s="1308"/>
      <c r="C21" s="1308"/>
      <c r="D21" s="1308"/>
      <c r="E21" s="1311"/>
      <c r="F21" s="1228" t="s">
        <v>1602</v>
      </c>
      <c r="G21" s="1228"/>
      <c r="H21" s="1217" t="s">
        <v>1603</v>
      </c>
      <c r="I21" s="1155"/>
      <c r="J21" s="1217" t="s">
        <v>4311</v>
      </c>
      <c r="K21" s="1207"/>
      <c r="L21" s="3"/>
      <c r="M21" s="3"/>
      <c r="N21" s="3"/>
      <c r="O21" s="3"/>
      <c r="P21" s="3"/>
      <c r="Q21" s="3"/>
      <c r="R21" s="3"/>
    </row>
    <row r="22" spans="1:18" ht="72.75" customHeight="1">
      <c r="A22" s="1310" t="s">
        <v>1604</v>
      </c>
      <c r="B22" s="1308"/>
      <c r="C22" s="1308"/>
      <c r="D22" s="1308"/>
      <c r="E22" s="1311"/>
      <c r="F22" s="1228" t="s">
        <v>1602</v>
      </c>
      <c r="G22" s="1228"/>
      <c r="H22" s="1217" t="s">
        <v>1605</v>
      </c>
      <c r="I22" s="1155"/>
      <c r="J22" s="1217" t="s">
        <v>4311</v>
      </c>
      <c r="K22" s="1207"/>
      <c r="L22" s="3"/>
      <c r="M22" s="3"/>
      <c r="N22" s="3"/>
      <c r="O22" s="3"/>
      <c r="P22" s="3"/>
      <c r="Q22" s="3"/>
      <c r="R22" s="3"/>
    </row>
    <row r="23" spans="1:18" ht="57.75" customHeight="1">
      <c r="A23" s="1310" t="s">
        <v>1606</v>
      </c>
      <c r="B23" s="1308"/>
      <c r="C23" s="1308"/>
      <c r="D23" s="1308"/>
      <c r="E23" s="1311"/>
      <c r="F23" s="1228" t="s">
        <v>1602</v>
      </c>
      <c r="G23" s="1228"/>
      <c r="H23" s="1217" t="s">
        <v>1607</v>
      </c>
      <c r="I23" s="1155"/>
      <c r="J23" s="1217" t="s">
        <v>4311</v>
      </c>
      <c r="K23" s="1207"/>
      <c r="L23" s="3"/>
      <c r="M23" s="3"/>
      <c r="N23" s="3"/>
      <c r="O23" s="3"/>
      <c r="P23" s="3"/>
      <c r="Q23" s="3"/>
      <c r="R23" s="3"/>
    </row>
    <row r="24" spans="1:18" ht="75.75" customHeight="1">
      <c r="A24" s="1310" t="s">
        <v>1608</v>
      </c>
      <c r="B24" s="1308"/>
      <c r="C24" s="1308"/>
      <c r="D24" s="1308"/>
      <c r="E24" s="1311"/>
      <c r="F24" s="1228" t="s">
        <v>1609</v>
      </c>
      <c r="G24" s="1228"/>
      <c r="H24" s="1217" t="s">
        <v>238</v>
      </c>
      <c r="I24" s="1155"/>
      <c r="J24" s="1217" t="s">
        <v>4312</v>
      </c>
      <c r="K24" s="1207"/>
      <c r="L24" s="3"/>
      <c r="M24" s="3"/>
      <c r="N24" s="3"/>
      <c r="O24" s="3"/>
      <c r="P24" s="3"/>
      <c r="Q24" s="3"/>
      <c r="R24" s="3"/>
    </row>
    <row r="25" spans="1:18" ht="54" customHeight="1">
      <c r="A25" s="1310" t="s">
        <v>1610</v>
      </c>
      <c r="B25" s="1308"/>
      <c r="C25" s="1308"/>
      <c r="D25" s="1308"/>
      <c r="E25" s="1311"/>
      <c r="F25" s="1228" t="s">
        <v>1602</v>
      </c>
      <c r="G25" s="1228"/>
      <c r="H25" s="1217" t="s">
        <v>2586</v>
      </c>
      <c r="I25" s="1155"/>
      <c r="J25" s="1217" t="s">
        <v>4313</v>
      </c>
      <c r="K25" s="1207"/>
      <c r="L25" s="3"/>
      <c r="M25" s="3"/>
      <c r="N25" s="3"/>
      <c r="O25" s="3"/>
      <c r="P25" s="3"/>
      <c r="Q25" s="3"/>
      <c r="R25" s="3"/>
    </row>
    <row r="26" spans="1:18" ht="57" customHeight="1" thickBot="1">
      <c r="A26" s="1310" t="s">
        <v>1611</v>
      </c>
      <c r="B26" s="1308"/>
      <c r="C26" s="1308"/>
      <c r="D26" s="1308"/>
      <c r="E26" s="1311"/>
      <c r="F26" s="1164" t="s">
        <v>1602</v>
      </c>
      <c r="G26" s="1216"/>
      <c r="H26" s="1217" t="s">
        <v>68</v>
      </c>
      <c r="I26" s="1155"/>
      <c r="J26" s="1217" t="s">
        <v>4311</v>
      </c>
      <c r="K26" s="1207"/>
      <c r="L26" s="3"/>
      <c r="M26" s="3"/>
      <c r="N26" s="3"/>
      <c r="O26" s="3"/>
      <c r="P26" s="3"/>
      <c r="Q26" s="3"/>
      <c r="R26" s="3"/>
    </row>
    <row r="27" spans="1:18" s="7" customFormat="1" ht="24" customHeight="1">
      <c r="A27" s="4174" t="s">
        <v>42</v>
      </c>
      <c r="B27" s="4175"/>
      <c r="C27" s="5164" t="s">
        <v>87</v>
      </c>
      <c r="D27" s="5336"/>
      <c r="E27" s="5336"/>
      <c r="F27" s="5336"/>
      <c r="G27" s="5336"/>
      <c r="H27" s="5336"/>
      <c r="I27" s="5336"/>
      <c r="J27" s="5336"/>
      <c r="K27" s="5337"/>
    </row>
    <row r="28" spans="1:18" s="7" customFormat="1" ht="24" customHeight="1">
      <c r="A28" s="3751"/>
      <c r="B28" s="2489"/>
      <c r="C28" s="5167" t="s">
        <v>1170</v>
      </c>
      <c r="D28" s="5199"/>
      <c r="E28" s="5199"/>
      <c r="F28" s="5199"/>
      <c r="G28" s="5199"/>
      <c r="H28" s="5199"/>
      <c r="I28" s="5199"/>
      <c r="J28" s="5199"/>
      <c r="K28" s="5200"/>
    </row>
    <row r="29" spans="1:18" s="7" customFormat="1" ht="24" customHeight="1" thickBot="1">
      <c r="A29" s="3751"/>
      <c r="B29" s="2489"/>
      <c r="C29" s="5167" t="s">
        <v>3595</v>
      </c>
      <c r="D29" s="5199"/>
      <c r="E29" s="5199"/>
      <c r="F29" s="5199"/>
      <c r="G29" s="5199"/>
      <c r="H29" s="5199"/>
      <c r="I29" s="5199"/>
      <c r="J29" s="5199"/>
      <c r="K29" s="5200"/>
    </row>
    <row r="30" spans="1:18" ht="248.45" customHeight="1" thickBot="1">
      <c r="A30" s="2889" t="s">
        <v>19</v>
      </c>
      <c r="B30" s="3642"/>
      <c r="C30" s="2123" t="s">
        <v>8593</v>
      </c>
      <c r="D30" s="1200"/>
      <c r="E30" s="1200"/>
      <c r="F30" s="1200"/>
      <c r="G30" s="1200"/>
      <c r="H30" s="1200"/>
      <c r="I30" s="1200"/>
      <c r="J30" s="1200"/>
      <c r="K30" s="1201"/>
      <c r="L30" s="3"/>
      <c r="M30" s="3"/>
      <c r="N30" s="3"/>
      <c r="O30" s="3"/>
      <c r="P30" s="3"/>
      <c r="Q30" s="3"/>
      <c r="R30" s="3"/>
    </row>
    <row r="31" spans="1:18" ht="57" customHeight="1" thickBot="1">
      <c r="A31" s="2889" t="s">
        <v>21</v>
      </c>
      <c r="B31" s="3642"/>
      <c r="C31" s="1408" t="s">
        <v>1593</v>
      </c>
      <c r="D31" s="1408"/>
      <c r="E31" s="1408"/>
      <c r="F31" s="1408"/>
      <c r="G31" s="1408"/>
      <c r="H31" s="1408"/>
      <c r="I31" s="1408"/>
      <c r="J31" s="1408"/>
      <c r="K31" s="4836"/>
      <c r="L31" s="3"/>
      <c r="M31" s="3"/>
      <c r="N31" s="3"/>
      <c r="O31" s="3"/>
      <c r="P31" s="3"/>
      <c r="Q31" s="3"/>
      <c r="R31" s="3"/>
    </row>
    <row r="32" spans="1:18" ht="36" customHeight="1">
      <c r="A32" s="1316" t="s">
        <v>20</v>
      </c>
      <c r="B32" s="1514"/>
      <c r="C32" s="5543" t="s">
        <v>6715</v>
      </c>
      <c r="D32" s="4755"/>
      <c r="E32" s="4755"/>
      <c r="F32" s="4755"/>
      <c r="G32" s="4755"/>
      <c r="H32" s="4755"/>
      <c r="I32" s="4755"/>
      <c r="J32" s="4755"/>
      <c r="K32" s="4756"/>
      <c r="L32" s="3"/>
      <c r="M32" s="3"/>
      <c r="N32" s="3"/>
      <c r="O32" s="3"/>
      <c r="P32" s="3"/>
      <c r="Q32" s="3"/>
      <c r="R32" s="3"/>
    </row>
    <row r="33" spans="1:18" ht="36" customHeight="1">
      <c r="A33" s="1203"/>
      <c r="B33" s="1516"/>
      <c r="C33" s="5107" t="s">
        <v>6716</v>
      </c>
      <c r="D33" s="4736"/>
      <c r="E33" s="4736"/>
      <c r="F33" s="4736"/>
      <c r="G33" s="4736"/>
      <c r="H33" s="4736"/>
      <c r="I33" s="4736"/>
      <c r="J33" s="4736"/>
      <c r="K33" s="4737"/>
      <c r="L33" s="3"/>
      <c r="M33" s="3"/>
      <c r="N33" s="3"/>
      <c r="O33" s="3"/>
      <c r="P33" s="3"/>
      <c r="Q33" s="3"/>
      <c r="R33" s="3"/>
    </row>
    <row r="34" spans="1:18" ht="24" customHeight="1">
      <c r="A34" s="1203"/>
      <c r="B34" s="1516"/>
      <c r="C34" s="5107" t="s">
        <v>6717</v>
      </c>
      <c r="D34" s="4736"/>
      <c r="E34" s="4736"/>
      <c r="F34" s="4736"/>
      <c r="G34" s="4736"/>
      <c r="H34" s="4736"/>
      <c r="I34" s="4736"/>
      <c r="J34" s="4736"/>
      <c r="K34" s="4737"/>
      <c r="L34" s="3"/>
      <c r="M34" s="3"/>
      <c r="N34" s="3"/>
      <c r="O34" s="3"/>
      <c r="P34" s="3"/>
      <c r="Q34" s="3"/>
      <c r="R34" s="3"/>
    </row>
    <row r="35" spans="1:18" ht="24" customHeight="1">
      <c r="A35" s="1203"/>
      <c r="B35" s="1516"/>
      <c r="C35" s="5107" t="s">
        <v>6718</v>
      </c>
      <c r="D35" s="4736"/>
      <c r="E35" s="4736"/>
      <c r="F35" s="4736"/>
      <c r="G35" s="4736"/>
      <c r="H35" s="4736"/>
      <c r="I35" s="4736"/>
      <c r="J35" s="4736"/>
      <c r="K35" s="4737"/>
      <c r="L35" s="3"/>
      <c r="M35" s="3"/>
      <c r="N35" s="3"/>
      <c r="O35" s="3"/>
      <c r="P35" s="3"/>
      <c r="Q35" s="3"/>
      <c r="R35" s="3"/>
    </row>
    <row r="36" spans="1:18" ht="24" customHeight="1">
      <c r="A36" s="1203"/>
      <c r="B36" s="1516"/>
      <c r="C36" s="5107" t="s">
        <v>6719</v>
      </c>
      <c r="D36" s="4736"/>
      <c r="E36" s="4736"/>
      <c r="F36" s="4736"/>
      <c r="G36" s="4736"/>
      <c r="H36" s="4736"/>
      <c r="I36" s="4736"/>
      <c r="J36" s="4736"/>
      <c r="K36" s="4737"/>
      <c r="L36" s="3"/>
      <c r="M36" s="3"/>
      <c r="N36" s="3"/>
      <c r="O36" s="3"/>
      <c r="P36" s="3"/>
      <c r="Q36" s="3"/>
      <c r="R36" s="3"/>
    </row>
    <row r="37" spans="1:18" ht="36" customHeight="1">
      <c r="A37" s="1203"/>
      <c r="B37" s="1516"/>
      <c r="C37" s="5107" t="s">
        <v>6720</v>
      </c>
      <c r="D37" s="4736"/>
      <c r="E37" s="4736"/>
      <c r="F37" s="4736"/>
      <c r="G37" s="4736"/>
      <c r="H37" s="4736"/>
      <c r="I37" s="4736"/>
      <c r="J37" s="4736"/>
      <c r="K37" s="4737"/>
      <c r="L37" s="3"/>
      <c r="M37" s="3"/>
      <c r="N37" s="3"/>
      <c r="O37" s="3"/>
      <c r="P37" s="3"/>
      <c r="Q37" s="3"/>
      <c r="R37" s="3"/>
    </row>
    <row r="38" spans="1:18" ht="36" customHeight="1">
      <c r="A38" s="1203"/>
      <c r="B38" s="1516"/>
      <c r="C38" s="5107" t="s">
        <v>6721</v>
      </c>
      <c r="D38" s="4736"/>
      <c r="E38" s="4736"/>
      <c r="F38" s="4736"/>
      <c r="G38" s="4736"/>
      <c r="H38" s="4736"/>
      <c r="I38" s="4736"/>
      <c r="J38" s="4736"/>
      <c r="K38" s="4737"/>
      <c r="L38" s="3"/>
      <c r="M38" s="3"/>
      <c r="N38" s="3"/>
      <c r="O38" s="3"/>
      <c r="P38" s="3"/>
      <c r="Q38" s="3"/>
      <c r="R38" s="3"/>
    </row>
    <row r="39" spans="1:18" ht="36" customHeight="1">
      <c r="A39" s="1203"/>
      <c r="B39" s="1516"/>
      <c r="C39" s="5107" t="s">
        <v>6722</v>
      </c>
      <c r="D39" s="4736"/>
      <c r="E39" s="4736"/>
      <c r="F39" s="4736"/>
      <c r="G39" s="4736"/>
      <c r="H39" s="4736"/>
      <c r="I39" s="4736"/>
      <c r="J39" s="4736"/>
      <c r="K39" s="4737"/>
      <c r="L39" s="3"/>
      <c r="M39" s="3"/>
      <c r="N39" s="3"/>
      <c r="O39" s="3"/>
      <c r="P39" s="3"/>
      <c r="Q39" s="3"/>
      <c r="R39" s="3"/>
    </row>
    <row r="40" spans="1:18" ht="36" customHeight="1">
      <c r="A40" s="1203"/>
      <c r="B40" s="1516"/>
      <c r="C40" s="5107" t="s">
        <v>6723</v>
      </c>
      <c r="D40" s="4736"/>
      <c r="E40" s="4736"/>
      <c r="F40" s="4736"/>
      <c r="G40" s="4736"/>
      <c r="H40" s="4736"/>
      <c r="I40" s="4736"/>
      <c r="J40" s="4736"/>
      <c r="K40" s="4737"/>
      <c r="L40" s="3"/>
      <c r="M40" s="3"/>
      <c r="N40" s="3"/>
      <c r="O40" s="3"/>
      <c r="P40" s="3"/>
      <c r="Q40" s="3"/>
      <c r="R40" s="3"/>
    </row>
    <row r="41" spans="1:18" s="730" customFormat="1" ht="36" customHeight="1">
      <c r="A41" s="2873"/>
      <c r="B41" s="1516"/>
      <c r="C41" s="5107" t="s">
        <v>6724</v>
      </c>
      <c r="D41" s="4736"/>
      <c r="E41" s="4736"/>
      <c r="F41" s="4736"/>
      <c r="G41" s="4736"/>
      <c r="H41" s="4736"/>
      <c r="I41" s="4736"/>
      <c r="J41" s="4736"/>
      <c r="K41" s="4737"/>
      <c r="L41" s="3"/>
      <c r="M41" s="3"/>
      <c r="N41" s="3"/>
      <c r="O41" s="3"/>
      <c r="P41" s="3"/>
      <c r="Q41" s="3"/>
      <c r="R41" s="3"/>
    </row>
    <row r="42" spans="1:18" ht="36" customHeight="1" thickBot="1">
      <c r="A42" s="1203"/>
      <c r="B42" s="1516"/>
      <c r="C42" s="5544" t="s">
        <v>6713</v>
      </c>
      <c r="D42" s="1856"/>
      <c r="E42" s="1856"/>
      <c r="F42" s="1856"/>
      <c r="G42" s="1856"/>
      <c r="H42" s="1856"/>
      <c r="I42" s="1856"/>
      <c r="J42" s="1856"/>
      <c r="K42" s="4740"/>
      <c r="L42" s="3"/>
      <c r="M42" s="3"/>
      <c r="N42" s="3"/>
      <c r="O42" s="3"/>
      <c r="P42" s="3"/>
      <c r="Q42" s="3"/>
      <c r="R42" s="3"/>
    </row>
    <row r="43" spans="1:18" ht="15.75" thickBot="1">
      <c r="A43" s="1271" t="s">
        <v>29</v>
      </c>
      <c r="B43" s="1272"/>
      <c r="C43" s="1272"/>
      <c r="D43" s="1272"/>
      <c r="E43" s="1272"/>
      <c r="F43" s="1272"/>
      <c r="G43" s="1272"/>
      <c r="H43" s="1272"/>
      <c r="I43" s="1272"/>
      <c r="J43" s="1272"/>
      <c r="K43" s="1566"/>
      <c r="L43" s="3"/>
      <c r="M43" s="3"/>
      <c r="N43" s="3"/>
      <c r="O43" s="3"/>
      <c r="P43" s="3"/>
      <c r="Q43" s="3"/>
      <c r="R43" s="3"/>
    </row>
    <row r="44" spans="1:18" ht="30.75" customHeight="1">
      <c r="A44" s="1192" t="s">
        <v>8386</v>
      </c>
      <c r="B44" s="1193"/>
      <c r="C44" s="1193"/>
      <c r="D44" s="1193"/>
      <c r="E44" s="1194"/>
      <c r="F44" s="1161">
        <v>300</v>
      </c>
      <c r="G44" s="1162"/>
      <c r="H44" s="1162"/>
      <c r="I44" s="1162"/>
      <c r="J44" s="1162"/>
      <c r="K44" s="1163"/>
      <c r="L44" s="854"/>
      <c r="M44" s="854"/>
      <c r="N44" s="854"/>
      <c r="O44" s="854"/>
      <c r="P44" s="854"/>
      <c r="Q44" s="854"/>
      <c r="R44" s="854"/>
    </row>
    <row r="45" spans="1:18" ht="30.75" customHeight="1">
      <c r="A45" s="1195" t="s">
        <v>26</v>
      </c>
      <c r="B45" s="1196"/>
      <c r="C45" s="1196"/>
      <c r="D45" s="1196"/>
      <c r="E45" s="1197"/>
      <c r="F45" s="1164">
        <v>0</v>
      </c>
      <c r="G45" s="1165"/>
      <c r="H45" s="1165"/>
      <c r="I45" s="1165"/>
      <c r="J45" s="1165"/>
      <c r="K45" s="1166"/>
      <c r="L45" s="854" t="s">
        <v>27</v>
      </c>
      <c r="M45" s="854"/>
      <c r="N45" s="854"/>
      <c r="O45" s="854"/>
      <c r="P45" s="854"/>
      <c r="Q45" s="854"/>
      <c r="R45" s="854"/>
    </row>
    <row r="46" spans="1:18" ht="15.75" thickBot="1">
      <c r="A46" s="1413" t="s">
        <v>22</v>
      </c>
      <c r="B46" s="1414"/>
      <c r="C46" s="1414"/>
      <c r="D46" s="1414"/>
      <c r="E46" s="1415"/>
      <c r="F46" s="1167" t="s">
        <v>8591</v>
      </c>
      <c r="G46" s="1168"/>
      <c r="H46" s="1168"/>
      <c r="I46" s="1168"/>
      <c r="J46" s="1168"/>
      <c r="K46" s="1169"/>
      <c r="L46" s="3"/>
      <c r="M46" s="3"/>
      <c r="N46" s="3"/>
      <c r="O46" s="3"/>
      <c r="P46" s="3"/>
      <c r="Q46" s="3"/>
      <c r="R46" s="3"/>
    </row>
    <row r="47" spans="1:18" ht="36" customHeight="1">
      <c r="A47" s="2664" t="s">
        <v>6725</v>
      </c>
      <c r="B47" s="1403"/>
      <c r="C47" s="1403"/>
      <c r="D47" s="1403"/>
      <c r="E47" s="2665"/>
      <c r="F47" s="2905" t="s">
        <v>8592</v>
      </c>
      <c r="G47" s="2871"/>
      <c r="H47" s="2871"/>
      <c r="I47" s="2871"/>
      <c r="J47" s="2871"/>
      <c r="K47" s="2872"/>
      <c r="L47" s="3"/>
      <c r="M47" s="3"/>
      <c r="N47" s="3"/>
      <c r="O47" s="3"/>
      <c r="P47" s="3"/>
      <c r="Q47" s="3"/>
      <c r="R47" s="3"/>
    </row>
    <row r="48" spans="1:18" ht="36" customHeight="1" thickBot="1">
      <c r="A48" s="1173"/>
      <c r="B48" s="2666"/>
      <c r="C48" s="2666"/>
      <c r="D48" s="2666"/>
      <c r="E48" s="2667"/>
      <c r="F48" s="3704" t="s">
        <v>8590</v>
      </c>
      <c r="G48" s="3704"/>
      <c r="H48" s="3704"/>
      <c r="I48" s="3704"/>
      <c r="J48" s="3704"/>
      <c r="K48" s="3705"/>
      <c r="L48" s="3"/>
      <c r="M48" s="3"/>
      <c r="N48" s="3"/>
      <c r="O48" s="3"/>
      <c r="P48" s="3"/>
      <c r="Q48" s="3"/>
      <c r="R48" s="3"/>
    </row>
    <row r="49" spans="1:7" ht="37.5" customHeight="1">
      <c r="A49" s="3"/>
      <c r="B49" s="3"/>
      <c r="C49" s="3"/>
      <c r="D49" s="3"/>
      <c r="E49" s="3"/>
      <c r="F49" s="3"/>
      <c r="G49" s="3"/>
    </row>
  </sheetData>
  <sheetProtection algorithmName="SHA-512" hashValue="aMdoCQBnF4Px5kK/JIY3Zu9XPrGCbj938diLQ5xJytCrEXDFQujEMFFhuj2E3mI1NHUrBO5/pPunME6HsTeyHg==" saltValue="njAUqnzRyvXwdk4k0Wi82A==" spinCount="100000" sheet="1" objects="1" scenarios="1"/>
  <mergeCells count="111">
    <mergeCell ref="A45:E45"/>
    <mergeCell ref="A44:E44"/>
    <mergeCell ref="C35:K35"/>
    <mergeCell ref="C36:K36"/>
    <mergeCell ref="C37:K37"/>
    <mergeCell ref="C38:K38"/>
    <mergeCell ref="C39:K39"/>
    <mergeCell ref="C40:K40"/>
    <mergeCell ref="C41:K41"/>
    <mergeCell ref="A46:E46"/>
    <mergeCell ref="L5:Q6"/>
    <mergeCell ref="A6:C6"/>
    <mergeCell ref="D6:K6"/>
    <mergeCell ref="A8:K8"/>
    <mergeCell ref="A9:C9"/>
    <mergeCell ref="D9:K9"/>
    <mergeCell ref="A10:C12"/>
    <mergeCell ref="D10:K10"/>
    <mergeCell ref="D11:K11"/>
    <mergeCell ref="D12:K12"/>
    <mergeCell ref="A13:C14"/>
    <mergeCell ref="D13:K13"/>
    <mergeCell ref="D14:K14"/>
    <mergeCell ref="A17:E17"/>
    <mergeCell ref="F17:G17"/>
    <mergeCell ref="H17:I17"/>
    <mergeCell ref="J17:K17"/>
    <mergeCell ref="L17:R17"/>
    <mergeCell ref="A15:C15"/>
    <mergeCell ref="D15:K15"/>
    <mergeCell ref="L15:R15"/>
    <mergeCell ref="D16:K16"/>
    <mergeCell ref="L16:R16"/>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 ref="A5:C5"/>
    <mergeCell ref="D5:E5"/>
    <mergeCell ref="F5:H5"/>
    <mergeCell ref="I5:K5"/>
    <mergeCell ref="A18:E18"/>
    <mergeCell ref="F18:G18"/>
    <mergeCell ref="H18:I18"/>
    <mergeCell ref="J18:K18"/>
    <mergeCell ref="A19:E19"/>
    <mergeCell ref="F19:G19"/>
    <mergeCell ref="H19:I19"/>
    <mergeCell ref="J19:K19"/>
    <mergeCell ref="A20:E20"/>
    <mergeCell ref="F20:G20"/>
    <mergeCell ref="H20:I20"/>
    <mergeCell ref="J20:K20"/>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23:E23"/>
    <mergeCell ref="F23:G23"/>
    <mergeCell ref="H23:I23"/>
    <mergeCell ref="J23:K23"/>
    <mergeCell ref="A47:E48"/>
    <mergeCell ref="F47:K47"/>
    <mergeCell ref="F48:K48"/>
    <mergeCell ref="C31:K31"/>
    <mergeCell ref="C30:K30"/>
    <mergeCell ref="A30:B30"/>
    <mergeCell ref="A31:B31"/>
    <mergeCell ref="C32:K32"/>
    <mergeCell ref="A26:E26"/>
    <mergeCell ref="F26:G26"/>
    <mergeCell ref="H26:I26"/>
    <mergeCell ref="J26:K26"/>
    <mergeCell ref="A27:B29"/>
    <mergeCell ref="C27:K27"/>
    <mergeCell ref="C28:K28"/>
    <mergeCell ref="C29:K29"/>
    <mergeCell ref="F45:K45"/>
    <mergeCell ref="F46:K46"/>
    <mergeCell ref="C34:K34"/>
    <mergeCell ref="C42:K42"/>
    <mergeCell ref="A43:K43"/>
    <mergeCell ref="F44:K44"/>
    <mergeCell ref="A32:B42"/>
    <mergeCell ref="C33:K3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154</vt:i4>
      </vt:variant>
      <vt:variant>
        <vt:lpstr>Nazwane zakresy</vt:lpstr>
      </vt:variant>
      <vt:variant>
        <vt:i4>51</vt:i4>
      </vt:variant>
    </vt:vector>
  </HeadingPairs>
  <TitlesOfParts>
    <vt:vector size="205" baseType="lpstr">
      <vt:lpstr>Plan studiów</vt:lpstr>
      <vt:lpstr>1. Anatomia prawidłowa i RTG</vt:lpstr>
      <vt:lpstr>2. Anatomia funkcjon.II</vt:lpstr>
      <vt:lpstr>2. Anatomia funkcjonalna III </vt:lpstr>
      <vt:lpstr>3. Biologia medyczna i genetyka</vt:lpstr>
      <vt:lpstr>4. Biofizyka</vt:lpstr>
      <vt:lpstr>5. Fizjologia ogólna</vt:lpstr>
      <vt:lpstr>6.Fizjologia wysiłku fizycznego</vt:lpstr>
      <vt:lpstr>7. Farmakologia w fizjoterapii</vt:lpstr>
      <vt:lpstr>8.Biochemia</vt:lpstr>
      <vt:lpstr>9. Biomechanika i kinezjologia </vt:lpstr>
      <vt:lpstr>10. Biomechanika kliniczna</vt:lpstr>
      <vt:lpstr>11. Patologia ogólna</vt:lpstr>
      <vt:lpstr>12. Pierwsza pomoc</vt:lpstr>
      <vt:lpstr>13. Język angielski I </vt:lpstr>
      <vt:lpstr>13. Język angielski II </vt:lpstr>
      <vt:lpstr>13.Jezyk ang. III</vt:lpstr>
      <vt:lpstr>13. Język ang. IV</vt:lpstr>
      <vt:lpstr>14. Wychowanie fizyczne I </vt:lpstr>
      <vt:lpstr>14. Wychowanie fiz. Pływanie</vt:lpstr>
      <vt:lpstr>14. Wych. fiz."Szkoła ruchów"II</vt:lpstr>
      <vt:lpstr>14. Wych. fiz. "Skoki" II (2)</vt:lpstr>
      <vt:lpstr>14. Wych. fiz. Taniec III</vt:lpstr>
      <vt:lpstr>14. Wych. fiz. IV </vt:lpstr>
      <vt:lpstr>14. Wych. fiz. Fitness VI</vt:lpstr>
      <vt:lpstr>14. Wych. fiz. Pilates VI </vt:lpstr>
      <vt:lpstr>15. Technologia informacyjna</vt:lpstr>
      <vt:lpstr>16. Psychologia ogólna i klin.I</vt:lpstr>
      <vt:lpstr>16.Psychologia ogólna i klin.II</vt:lpstr>
      <vt:lpstr>17. Pedagogika ogólna i andrag.</vt:lpstr>
      <vt:lpstr>18. Pedagogika specjalna</vt:lpstr>
      <vt:lpstr>19. Dydaktyka</vt:lpstr>
      <vt:lpstr>20. Socjologia</vt:lpstr>
      <vt:lpstr>21. Podstawy prawa V </vt:lpstr>
      <vt:lpstr>21. Podstawy prawa VI </vt:lpstr>
      <vt:lpstr>22. Zdrowie publiczne</vt:lpstr>
      <vt:lpstr>23. Ekonomia i syst och zdr</vt:lpstr>
      <vt:lpstr>24. Zarz,mark,dzi gosp</vt:lpstr>
      <vt:lpstr>25. Filozofia</vt:lpstr>
      <vt:lpstr>26. Praca w zespole terapeut.</vt:lpstr>
      <vt:lpstr>27. Podstawy etyki zawodowej</vt:lpstr>
      <vt:lpstr>28. Fizjoterapia ogólna i E </vt:lpstr>
      <vt:lpstr>28. Fizjoter.ogolna i EBP II </vt:lpstr>
      <vt:lpstr>29. Kształcenie ruchowe I </vt:lpstr>
      <vt:lpstr>29. Kształcenie ruchowe II </vt:lpstr>
      <vt:lpstr>29. Kształcenie ruchowe III</vt:lpstr>
      <vt:lpstr>30. Kinezyterapia II </vt:lpstr>
      <vt:lpstr>30. Kinezyterapia III </vt:lpstr>
      <vt:lpstr>31. Medycyna fizykalna II  </vt:lpstr>
      <vt:lpstr>31. Medycyna fizykalna III</vt:lpstr>
      <vt:lpstr>31. Medycyna fizykalna IV </vt:lpstr>
      <vt:lpstr>32. Masaż i terapia manualn IV</vt:lpstr>
      <vt:lpstr>32. Masaż i terapia manualna V </vt:lpstr>
      <vt:lpstr>33. Metody specjalne fizjo. V</vt:lpstr>
      <vt:lpstr>33. Metody specjalne fizjo. VI</vt:lpstr>
      <vt:lpstr>33. Metody specjalne fizjo VII</vt:lpstr>
      <vt:lpstr>34. Adaptowana aktywność fi I</vt:lpstr>
      <vt:lpstr>34. Adaptowana aktywność fiz.II</vt:lpstr>
      <vt:lpstr>35. Wyroby medyczne</vt:lpstr>
      <vt:lpstr>36. Balneoklimatologia</vt:lpstr>
      <vt:lpstr>37. Fizjoprofilaktyka </vt:lpstr>
      <vt:lpstr>38.1 Kliniczne podst. OTiMS</vt:lpstr>
      <vt:lpstr>38.2 Kliniczne podst. REUMAT.</vt:lpstr>
      <vt:lpstr>38.3 Kliniczne podst. NEUROL.</vt:lpstr>
      <vt:lpstr>38.4 Kli. podst. w neur dziec</vt:lpstr>
      <vt:lpstr>38.5 Kliniczne podst. KARDIOL.</vt:lpstr>
      <vt:lpstr>38.6 Kliniczne podst. PULMONO.</vt:lpstr>
      <vt:lpstr>38.7 Kliniczne podst. IT.</vt:lpstr>
      <vt:lpstr>38.8 Kliniczne podst. CHIRURGII</vt:lpstr>
      <vt:lpstr>38.9 Kliniczne podst. GINEKOL.</vt:lpstr>
      <vt:lpstr>38.10 Kliniczne podst.GERIATRII</vt:lpstr>
      <vt:lpstr>38.11 Kliniczne podst. PSYCH.</vt:lpstr>
      <vt:lpstr>38.12 K. podst. f. w ONKOLO</vt:lpstr>
      <vt:lpstr>39.1 F. kliniczna OTiM </vt:lpstr>
      <vt:lpstr>39.2 F. kliniczna REUMATOL.</vt:lpstr>
      <vt:lpstr>39.3 F. kliniczna NEUROL.</vt:lpstr>
      <vt:lpstr>39.4 F. kliniczna WIEK ROZW.</vt:lpstr>
      <vt:lpstr>40.1 F. kliniczna KARDIOL</vt:lpstr>
      <vt:lpstr>40.2 F. kliniczna PULMONOLOG.</vt:lpstr>
      <vt:lpstr>40.3 F.kliniczna CHIRURGIA</vt:lpstr>
      <vt:lpstr>40.4 F. kliniczna GINEKOL.</vt:lpstr>
      <vt:lpstr>40.5 F. kliniczna PEDIATRII</vt:lpstr>
      <vt:lpstr>40.6 F. kliniczna GERIATRII</vt:lpstr>
      <vt:lpstr>40.7 F. kliniczna psychiatrii </vt:lpstr>
      <vt:lpstr>40.8 F. kliniczna w ONKOLOG </vt:lpstr>
      <vt:lpstr>41.1 Diagnostyka f. DNR</vt:lpstr>
      <vt:lpstr>41.2 Diagnostyka f. CH.WEWN V</vt:lpstr>
      <vt:lpstr>41.2 Diagnostyka f. CH.WEWN. VI</vt:lpstr>
      <vt:lpstr>41.3 Diagnostyka f. WIEK ROZW.</vt:lpstr>
      <vt:lpstr>42.1 Programowanie f. DNR V</vt:lpstr>
      <vt:lpstr>42.1 Programowanie f. DNR VI</vt:lpstr>
      <vt:lpstr>42.1 Programowanie f. DNR VII</vt:lpstr>
      <vt:lpstr>42.2 Progr.fizj.ch.wew.VII </vt:lpstr>
      <vt:lpstr>42.2 Prog.fiz.ch.wew VIII </vt:lpstr>
      <vt:lpstr>42.2 Prog.fiz.ch.wew.IX</vt:lpstr>
      <vt:lpstr>42.3 Programowanie WIEK VIII</vt:lpstr>
      <vt:lpstr>42.3 Programowanie WIEK ROZW.IX</vt:lpstr>
      <vt:lpstr>43. Praktyka asystencka</vt:lpstr>
      <vt:lpstr>44. Praktyka w prac. kinezyter.</vt:lpstr>
      <vt:lpstr>45 Pr fizj.kli fizy i m.</vt:lpstr>
      <vt:lpstr>46. Wakacyjna pr. CH. WEW. </vt:lpstr>
      <vt:lpstr>46. Wakacyjna pr. wiek rozw</vt:lpstr>
      <vt:lpstr>46. Wakacyjna praktyka DNR </vt:lpstr>
      <vt:lpstr>47. Praktyka f. KLIN., FIZYKO. </vt:lpstr>
      <vt:lpstr>48. Wakacyjna pr. CH.WEW. VIII</vt:lpstr>
      <vt:lpstr>48. Wakacyjna pr. DNR VIII</vt:lpstr>
      <vt:lpstr>48. Wakacyjna pr. WIEK R. VIII</vt:lpstr>
      <vt:lpstr>49. Prakt.fizj kl.fizykot i mas</vt:lpstr>
      <vt:lpstr>50.Seminarium VIII</vt:lpstr>
      <vt:lpstr>50.Seminarium IX</vt:lpstr>
      <vt:lpstr>50. Seminarium X</vt:lpstr>
      <vt:lpstr>51. Metodologia badań nauko </vt:lpstr>
      <vt:lpstr>52.SG Badania naukowe i EBP </vt:lpstr>
      <vt:lpstr>53.SG Metody i techniki VIII</vt:lpstr>
      <vt:lpstr>53.SG Metody i techniki IX</vt:lpstr>
      <vt:lpstr>54.SG Fizjoterapia psychospoł.</vt:lpstr>
      <vt:lpstr>55.SG Fizjo.interni,w geri</vt:lpstr>
      <vt:lpstr>55. SG Fizjot.intr.w ger. </vt:lpstr>
      <vt:lpstr>56.SG Fizjoterapia neurologiczn</vt:lpstr>
      <vt:lpstr>57.SG F. Kardiopulmonologiczna</vt:lpstr>
      <vt:lpstr>58.SG F. narządu ruchu</vt:lpstr>
      <vt:lpstr>59. El. TZ w f. geriatrycznej</vt:lpstr>
      <vt:lpstr>60.SG F. w zaburzeniach psycho.</vt:lpstr>
      <vt:lpstr>52.SS Badania naukowe i EBP </vt:lpstr>
      <vt:lpstr>53.SS Metody i techniki VIII</vt:lpstr>
      <vt:lpstr>53.SS Metody i techniki IX</vt:lpstr>
      <vt:lpstr>54.SS Czynniki fizykalne</vt:lpstr>
      <vt:lpstr>55.SS F. internistyczna</vt:lpstr>
      <vt:lpstr>56.SS Przygotowanie motor. VIII</vt:lpstr>
      <vt:lpstr>56.SS Przygotowanie motor.  </vt:lpstr>
      <vt:lpstr>57. SS Fizjo.n ruch.w spo</vt:lpstr>
      <vt:lpstr>58.SS Elementy dietetyki</vt:lpstr>
      <vt:lpstr>52.SUG Badania naukowe i EBP</vt:lpstr>
      <vt:lpstr>53.SUG Aktywność kob.sem VIII </vt:lpstr>
      <vt:lpstr>53.SUG Aktywnośc kob.sem IX</vt:lpstr>
      <vt:lpstr>54.SUG Fizjo. dys. dna miednicy</vt:lpstr>
      <vt:lpstr>55.SUG Anatomia funkcj.w ginek</vt:lpstr>
      <vt:lpstr>56.SUG Fizjol.i pato.w ginek.</vt:lpstr>
      <vt:lpstr>57.SUG Kompleksowa ter. piersi</vt:lpstr>
      <vt:lpstr>58.SUG Fizjo.w okr.okołopoł</vt:lpstr>
      <vt:lpstr>59.SUG Psych.aspekty VIII</vt:lpstr>
      <vt:lpstr>59.SUG Psych.asp.ur IX</vt:lpstr>
      <vt:lpstr>60.SUG Elementy dietetyki </vt:lpstr>
      <vt:lpstr>52.SP Badania naukowe i EBP </vt:lpstr>
      <vt:lpstr>53.SP Metody i techniki VIII</vt:lpstr>
      <vt:lpstr>53.SP Metody i techniki IX</vt:lpstr>
      <vt:lpstr>54. F. psychospołeczna</vt:lpstr>
      <vt:lpstr>55.SP F. internistyczna </vt:lpstr>
      <vt:lpstr>56.SP F. neurologiczna</vt:lpstr>
      <vt:lpstr>57.SP F. kardiopulmonologiczna</vt:lpstr>
      <vt:lpstr>58.SP F. narządu ruchu</vt:lpstr>
      <vt:lpstr>59.SP Elementy TZ</vt:lpstr>
      <vt:lpstr>60. Fizjoterapia psychiatry </vt:lpstr>
      <vt:lpstr>Arkusz1</vt:lpstr>
      <vt:lpstr>'38.4 Kli. podst. w neur dziec'!_ftn1</vt:lpstr>
      <vt:lpstr>'39.1 F. kliniczna OTiM '!_ftn1</vt:lpstr>
      <vt:lpstr>'40.8 F. kliniczna w ONKOLOG '!_ftn1</vt:lpstr>
      <vt:lpstr>'41.2 Diagnostyka f. CH.WEWN V'!_ftn1</vt:lpstr>
      <vt:lpstr>'41.2 Diagnostyka f. CH.WEWN. VI'!_ftn1</vt:lpstr>
      <vt:lpstr>'46. Wakacyjna pr. CH. WEW. '!_ftn1</vt:lpstr>
      <vt:lpstr>'46. Wakacyjna pr. wiek rozw'!_ftn1</vt:lpstr>
      <vt:lpstr>'49. Prakt.fizj kl.fizykot i mas'!_ftn1</vt:lpstr>
      <vt:lpstr>'53.SUG Aktywnośc kob.sem IX'!_ftn1</vt:lpstr>
      <vt:lpstr>'53.SUG Aktywność kob.sem VIII '!_ftn1</vt:lpstr>
      <vt:lpstr>'57. SS Fizjo.n ruch.w spo'!_ftn1</vt:lpstr>
      <vt:lpstr>'60.SUG Elementy dietetyki '!_ftn1</vt:lpstr>
      <vt:lpstr>'8.Biochemia'!_ftn1</vt:lpstr>
      <vt:lpstr>'38.4 Kli. podst. w neur dziec'!_ftn2</vt:lpstr>
      <vt:lpstr>'39.1 F. kliniczna OTiM '!_ftn2</vt:lpstr>
      <vt:lpstr>'40.8 F. kliniczna w ONKOLOG '!_ftn2</vt:lpstr>
      <vt:lpstr>'41.2 Diagnostyka f. CH.WEWN V'!_ftn2</vt:lpstr>
      <vt:lpstr>'41.2 Diagnostyka f. CH.WEWN. VI'!_ftn2</vt:lpstr>
      <vt:lpstr>'46. Wakacyjna pr. CH. WEW. '!_ftn2</vt:lpstr>
      <vt:lpstr>'46. Wakacyjna pr. wiek rozw'!_ftn2</vt:lpstr>
      <vt:lpstr>'49. Prakt.fizj kl.fizykot i mas'!_ftn2</vt:lpstr>
      <vt:lpstr>'53.SUG Aktywnośc kob.sem IX'!_ftn2</vt:lpstr>
      <vt:lpstr>'53.SUG Aktywność kob.sem VIII '!_ftn2</vt:lpstr>
      <vt:lpstr>'57. SS Fizjo.n ruch.w spo'!_ftn2</vt:lpstr>
      <vt:lpstr>'60.SUG Elementy dietetyki '!_ftn2</vt:lpstr>
      <vt:lpstr>'8.Biochemia'!_ftn2</vt:lpstr>
      <vt:lpstr>'38.4 Kli. podst. w neur dziec'!_ftn3</vt:lpstr>
      <vt:lpstr>'39.1 F. kliniczna OTiM '!_ftn3</vt:lpstr>
      <vt:lpstr>'40.8 F. kliniczna w ONKOLOG '!_ftn3</vt:lpstr>
      <vt:lpstr>'41.2 Diagnostyka f. CH.WEWN V'!_ftn3</vt:lpstr>
      <vt:lpstr>'41.2 Diagnostyka f. CH.WEWN. VI'!_ftn3</vt:lpstr>
      <vt:lpstr>'46. Wakacyjna pr. CH. WEW. '!_ftn3</vt:lpstr>
      <vt:lpstr>'46. Wakacyjna pr. wiek rozw'!_ftn3</vt:lpstr>
      <vt:lpstr>'49. Prakt.fizj kl.fizykot i mas'!_ftn3</vt:lpstr>
      <vt:lpstr>'53.SUG Aktywnośc kob.sem IX'!_ftn3</vt:lpstr>
      <vt:lpstr>'53.SUG Aktywność kob.sem VIII '!_ftn3</vt:lpstr>
      <vt:lpstr>'57. SS Fizjo.n ruch.w spo'!_ftn3</vt:lpstr>
      <vt:lpstr>'60.SUG Elementy dietetyki '!_ftn3</vt:lpstr>
      <vt:lpstr>'8.Biochemia'!_ftn3</vt:lpstr>
      <vt:lpstr>'38.4 Kli. podst. w neur dziec'!_ftnref3</vt:lpstr>
      <vt:lpstr>'39.1 F. kliniczna OTiM '!_ftnref3</vt:lpstr>
      <vt:lpstr>'40.8 F. kliniczna w ONKOLOG '!_ftnref3</vt:lpstr>
      <vt:lpstr>'41.2 Diagnostyka f. CH.WEWN V'!_ftnref3</vt:lpstr>
      <vt:lpstr>'41.2 Diagnostyka f. CH.WEWN. VI'!_ftnref3</vt:lpstr>
      <vt:lpstr>'46. Wakacyjna pr. CH. WEW. '!_ftnref3</vt:lpstr>
      <vt:lpstr>'46. Wakacyjna pr. wiek rozw'!_ftnref3</vt:lpstr>
      <vt:lpstr>'49. Prakt.fizj kl.fizykot i mas'!_ftnref3</vt:lpstr>
      <vt:lpstr>'53.SUG Aktywnośc kob.sem IX'!_ftnref3</vt:lpstr>
      <vt:lpstr>'53.SUG Aktywność kob.sem VIII '!_ftnref3</vt:lpstr>
      <vt:lpstr>'60.SUG Elementy dietetyki '!_ftnref3</vt:lpstr>
      <vt:lpstr>'8.Biochemia'!_ftnref3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Hubert Makaruk</dc:creator>
  <cp:lastModifiedBy>Monika Lewczuk</cp:lastModifiedBy>
  <cp:lastPrinted>2020-05-13T11:41:04Z</cp:lastPrinted>
  <dcterms:created xsi:type="dcterms:W3CDTF">2019-09-09T17:09:48Z</dcterms:created>
  <dcterms:modified xsi:type="dcterms:W3CDTF">2023-12-05T10:03:49Z</dcterms:modified>
</cp:coreProperties>
</file>